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9440" windowHeight="12240" tabRatio="500"/>
  </bookViews>
  <sheets>
    <sheet name="Implicaciones Modelo vs Cliente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J3" i="1"/>
  <c r="H3" i="1"/>
</calcChain>
</file>

<file path=xl/sharedStrings.xml><?xml version="1.0" encoding="utf-8"?>
<sst xmlns="http://schemas.openxmlformats.org/spreadsheetml/2006/main" count="369" uniqueCount="182">
  <si>
    <t>Decision</t>
  </si>
  <si>
    <t>Motivadores de Negocio</t>
  </si>
  <si>
    <t>Mejorar conocimiento del cliente</t>
  </si>
  <si>
    <t>Aumentar tasas de cierre de ventas</t>
  </si>
  <si>
    <t>Mejorar retencion de clientes</t>
  </si>
  <si>
    <t>Implicaciones identificadas por el modelo</t>
  </si>
  <si>
    <t>Implicaciones identificadas por el cliente</t>
  </si>
  <si>
    <t>CRM - Modulo clientes</t>
  </si>
  <si>
    <t>CRM - Modulo ventas</t>
  </si>
  <si>
    <t>ERP - Modulo marketing</t>
  </si>
  <si>
    <t xml:space="preserve">Sistema Empresarial </t>
  </si>
  <si>
    <t>Mejora en indicadores:</t>
  </si>
  <si>
    <t>Sotware a Implementar :</t>
  </si>
  <si>
    <t>Nuevo vs Existente</t>
  </si>
  <si>
    <t>Nuevo</t>
  </si>
  <si>
    <t>Capacitacion</t>
  </si>
  <si>
    <t>Costos</t>
  </si>
  <si>
    <t>dolares</t>
  </si>
  <si>
    <t>Implementacion</t>
  </si>
  <si>
    <t>Integracion</t>
  </si>
  <si>
    <t>Tiempo</t>
  </si>
  <si>
    <t>meses</t>
  </si>
  <si>
    <t>Consultor</t>
  </si>
  <si>
    <t>Recursos humanos</t>
  </si>
  <si>
    <t>personas</t>
  </si>
  <si>
    <t>Tecnico</t>
  </si>
  <si>
    <t xml:space="preserve">personas </t>
  </si>
  <si>
    <t>Variable de Impacto</t>
  </si>
  <si>
    <t xml:space="preserve">Dimension </t>
  </si>
  <si>
    <t>Magnitud</t>
  </si>
  <si>
    <t xml:space="preserve">Tercerizacion </t>
  </si>
  <si>
    <t>Subcontratar parte del desarrollo e integracion</t>
  </si>
  <si>
    <t xml:space="preserve">Costos </t>
  </si>
  <si>
    <t xml:space="preserve">dolares </t>
  </si>
  <si>
    <t>25.000 - 300.000</t>
  </si>
  <si>
    <t>Una vez</t>
  </si>
  <si>
    <t>Consideracion</t>
  </si>
  <si>
    <t>Libera a la empresa de las tareas funcionales y tecnicas y permite liberar recursos para destinarlos a las actividades core del negocio</t>
  </si>
  <si>
    <t>Requiere personal calificado para seleccionar el proveedor y establecer los terminos y condiciones de los contratos</t>
  </si>
  <si>
    <t>Unidad de medida</t>
  </si>
  <si>
    <t>Tipo de Solucion</t>
  </si>
  <si>
    <t>Comercial</t>
  </si>
  <si>
    <t>Adquisición</t>
  </si>
  <si>
    <t>25.000 - 500.000</t>
  </si>
  <si>
    <t>Licenciamiento</t>
  </si>
  <si>
    <t>25% del costo inicial</t>
  </si>
  <si>
    <t>Anual</t>
  </si>
  <si>
    <t xml:space="preserve">Soporte </t>
  </si>
  <si>
    <t>500 - 5.000</t>
  </si>
  <si>
    <t>Mensual</t>
  </si>
  <si>
    <t>Configuracion</t>
  </si>
  <si>
    <t>5.000 - 50.000</t>
  </si>
  <si>
    <t>Personalizacion</t>
  </si>
  <si>
    <t>5.000 - 75.000</t>
  </si>
  <si>
    <t>10.000 - 80.000</t>
  </si>
  <si>
    <t>Entre 6 y 36</t>
  </si>
  <si>
    <t>Flujo de Caja</t>
  </si>
  <si>
    <t xml:space="preserve">Existe un desembolso inicial importante que afecta el FCL y desembolsos anuales en licenciamiento </t>
  </si>
  <si>
    <t>3.000 - 20.000</t>
  </si>
  <si>
    <t xml:space="preserve">El fabricante por lo general entregara manuales, documentacion  y tendra planes personalizados de capacitacion y eventualmente podra ofrecer un plan de implementacion gradual </t>
  </si>
  <si>
    <t>Escalamiento</t>
  </si>
  <si>
    <t>Los costos de escalamiento estan sujetos al modelo de licenciamiento acordado con el proveedor</t>
  </si>
  <si>
    <t>Soporte</t>
  </si>
  <si>
    <t>El proveedor ofrecera suficiente garantia y soporte por el producto entregado</t>
  </si>
  <si>
    <t>Documentacion</t>
  </si>
  <si>
    <t>El proveedor ofrecera suficiente documentacion y manuales sobre el uso del producto</t>
  </si>
  <si>
    <t>La oferta de companias capaces de brindar soporte a soluciones comerciales es amplia</t>
  </si>
  <si>
    <t>Proveedores</t>
  </si>
  <si>
    <t>La oferta de proveedores de soluciones comerciales es mayor a la de proveedores open source</t>
  </si>
  <si>
    <t xml:space="preserve">AL escoger una solucion la empresa queda sujeta a los cambios que la empresa creadora quiera hacer en el producto, actualizaciones, continuidad y terminos de servicio </t>
  </si>
  <si>
    <t xml:space="preserve">El tiempo de implementacion es mayor al de una solucion open source </t>
  </si>
  <si>
    <t>Flexibilidad</t>
  </si>
  <si>
    <t>La solucion implementada tiene un limite de personalizacion y flexibilizacion que va atada a las caracteristicas de cada producto, en ocasiones, la empresa debe cambiar sus esquemas de trabajo para adaptarse a la herramienta selccionada</t>
  </si>
  <si>
    <t>Modelo de Despliegue</t>
  </si>
  <si>
    <t xml:space="preserve">Costo inicial </t>
  </si>
  <si>
    <t>100 - 200.000</t>
  </si>
  <si>
    <t>Dependiendo del sistema y proveedor seleccionados se debe incurrir en un costo de adquisicion</t>
  </si>
  <si>
    <t xml:space="preserve">Dependiendo del proveedor y del tipo de solucion anualmente se generarán costos de licenciamiento </t>
  </si>
  <si>
    <t>Los costos por soporte mensual estaran a cargo de la empresa</t>
  </si>
  <si>
    <t>Mantenimiento y actualizaciones</t>
  </si>
  <si>
    <t xml:space="preserve">Infraestructura </t>
  </si>
  <si>
    <t>10.000 - 500.000</t>
  </si>
  <si>
    <t>La empresa necesariamente tendra que incurrir en costos de adquisicion o mantenimiento de infraestructura</t>
  </si>
  <si>
    <t>Posiblidad de tener mejor control sobre la infraestructura y niveles de servicio</t>
  </si>
  <si>
    <t>Posibilidad de tener mejor control sobre las actualizaciones al sofware y las implicaciones de negocio para la empresa</t>
  </si>
  <si>
    <t>Seguridad</t>
  </si>
  <si>
    <t>La empresa puede controlar 100% el acceso a la informacion y seguridad de la misma</t>
  </si>
  <si>
    <t xml:space="preserve">On premise </t>
  </si>
  <si>
    <t>Modelo de Implementacion</t>
  </si>
  <si>
    <t>Mantenimiento</t>
  </si>
  <si>
    <t>Contrato con el proveedor</t>
  </si>
  <si>
    <t>Costo</t>
  </si>
  <si>
    <t>porcentaje</t>
  </si>
  <si>
    <t>18% - 25% sobre el licenciamiento</t>
  </si>
  <si>
    <t>anual</t>
  </si>
  <si>
    <t>Un contrato de mantenimiento con el proveedor mejora la disponibilidad del sistema implementado y asi la continuidad del negocio y de los procesos afectados</t>
  </si>
  <si>
    <t>Los costos del contrato pueden llegar a ser tan altos que un porcetanje importante de los ingresos de la empresa tienen que dirigirse a cubrir este rubro</t>
  </si>
  <si>
    <t>Un contrato con el proveedor asegura el conocimiento de la implementacion y reduce los tiempos necesarios para dar respuesta a inconvenientes, actualizaciones o requirimientos de mantenimiento</t>
  </si>
  <si>
    <t>5.000 en adelante</t>
  </si>
  <si>
    <t>Modelo de Evaluacion</t>
  </si>
  <si>
    <t>Sistema empresarial basado en la misma plataforma tecnologica</t>
  </si>
  <si>
    <t>Se evitan costos ,tiempo y recursos humanos adicionales para integrar la nueva plataforma a los sistemas y procesos de negocio existentes</t>
  </si>
  <si>
    <t>Plataforma</t>
  </si>
  <si>
    <t>Proveedor</t>
  </si>
  <si>
    <t xml:space="preserve">Requiere la adecuada selección de un proveedor con alto conocimiento de las herramientas y procesos de negocio involucrados </t>
  </si>
  <si>
    <t>Financiacion</t>
  </si>
  <si>
    <t>Recursos propios</t>
  </si>
  <si>
    <t xml:space="preserve">Flujo de caja </t>
  </si>
  <si>
    <t>Al financiar la implementacion con recursos propios se afecta el flujo de caja de la empresa y asi el capital de trabajo</t>
  </si>
  <si>
    <t>Flujo de caja</t>
  </si>
  <si>
    <t xml:space="preserve">Se evitan los costos asociados a diferentes tipos de financiacion </t>
  </si>
  <si>
    <t>Aumentar base de clientes</t>
  </si>
  <si>
    <t>Implementar nuevo proceso de atencion al cliente</t>
  </si>
  <si>
    <t>Medir satisfaccion del consumidor</t>
  </si>
  <si>
    <t>Modelamiento de procesos y organigramas</t>
  </si>
  <si>
    <t xml:space="preserve">Manejo de activos de capital </t>
  </si>
  <si>
    <t>Manejo de inventarios</t>
  </si>
  <si>
    <t>Manejo de almacen</t>
  </si>
  <si>
    <t>Manejo de ordenes de compra</t>
  </si>
  <si>
    <t>Planificacion de necesidades de capacidad</t>
  </si>
  <si>
    <t>ERP</t>
  </si>
  <si>
    <t>Tasa de retencion de empleados</t>
  </si>
  <si>
    <t>Productividad por empleado</t>
  </si>
  <si>
    <t>Costos por empleado</t>
  </si>
  <si>
    <t>Horas de entrenamiento por empleado</t>
  </si>
  <si>
    <t>Costos de entrenamiento por empleado</t>
  </si>
  <si>
    <t>Aumento en ingresos operativos</t>
  </si>
  <si>
    <t>Retorno de inversion</t>
  </si>
  <si>
    <t>Rentabilidad de activos</t>
  </si>
  <si>
    <t xml:space="preserve">Rentabilidad del patrimonio </t>
  </si>
  <si>
    <t>Utilidades por accion</t>
  </si>
  <si>
    <t>Rotacion de inventarios</t>
  </si>
  <si>
    <t>Rotacion de cartera</t>
  </si>
  <si>
    <t>Tiempo de compras</t>
  </si>
  <si>
    <t>Tiempo de respuesta ordenes</t>
  </si>
  <si>
    <t>Precision de inventarios</t>
  </si>
  <si>
    <t>Efectividad proceso de facturacion</t>
  </si>
  <si>
    <t>Tiempo de respuesta en procesamiento de ordenes</t>
  </si>
  <si>
    <t>Tiempo promedio de espera en entrega de pedidos</t>
  </si>
  <si>
    <t>Clientes nuevos por dia</t>
  </si>
  <si>
    <t>Retencion de clientes</t>
  </si>
  <si>
    <t>Satisfaccion del cliente</t>
  </si>
  <si>
    <t>Imagen corporativa</t>
  </si>
  <si>
    <t>Esta decision no se tuvo en cuenta durante el proceso de evaluacion</t>
  </si>
  <si>
    <t xml:space="preserve">Esta decision no se tuvo en cuenta durante el proceso de evaluacion, la decision fue tomada por la gerencia </t>
  </si>
  <si>
    <t>sube? Se mantiene (M)? No se sabe ?</t>
  </si>
  <si>
    <t>?rango  ? No aplica</t>
  </si>
  <si>
    <t>rango? si? No? Consideraciones adicionales?</t>
  </si>
  <si>
    <t>El índice está en 94/100</t>
  </si>
  <si>
    <t>se mantiene</t>
  </si>
  <si>
    <t>no se sabe</t>
  </si>
  <si>
    <t>Mejoró</t>
  </si>
  <si>
    <t>no aplica</t>
  </si>
  <si>
    <t>entre 2,5 y 4</t>
  </si>
  <si>
    <t>entre 45,000 y 60,000</t>
  </si>
  <si>
    <t>entre 1 y 2</t>
  </si>
  <si>
    <t>entre 8 y 12</t>
  </si>
  <si>
    <t>entre 2 y 6</t>
  </si>
  <si>
    <t>entre 10,000 y 20,000</t>
  </si>
  <si>
    <t>entre 2,000 y 5,000</t>
  </si>
  <si>
    <t>Si</t>
  </si>
  <si>
    <t>No</t>
  </si>
  <si>
    <t>Si pero está incluido dentro del precio de adquisición.</t>
  </si>
  <si>
    <t>No. Los manuales los hace el usuario. La capacitación para usuarios adicionales es un gasto aparte.</t>
  </si>
  <si>
    <t>De acuerdo. Sí.</t>
  </si>
  <si>
    <t>15-20</t>
  </si>
  <si>
    <t>igual</t>
  </si>
  <si>
    <t>3k-20k</t>
  </si>
  <si>
    <t>5k-75k</t>
  </si>
  <si>
    <t>10k-80k</t>
  </si>
  <si>
    <t>1 a 3</t>
  </si>
  <si>
    <t>6 a 36</t>
  </si>
  <si>
    <t>no aplica. No tenemos soluciones on premise. -&gt; SaaS</t>
  </si>
  <si>
    <t>SaaS</t>
  </si>
  <si>
    <t>Si se tuvo en cuenta -&gt; por fase: 4 módulos: Finanzas, costos, rh, materiales -&gt; consistente con 12 meses en implementation Type</t>
  </si>
  <si>
    <t>No aplica</t>
  </si>
  <si>
    <t>No hay información</t>
  </si>
  <si>
    <t>Aplica</t>
  </si>
  <si>
    <t>Observaciones</t>
  </si>
  <si>
    <t>Diemnsion</t>
  </si>
  <si>
    <t>Unidad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</si>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</sst>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4" fillId="4" borderId="1" xfId="0" applyFont="1" applyFill="1" applyBorder="1" applyAlignment="1">
      <alignment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4" fillId="0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6" fontId="0" fillId="0" borderId="0" xfId="0" applyNumberFormat="1"/>
    <xf numFmtId="17" fontId="0" fillId="0" borderId="0" xfId="0" applyNumberFormat="1"/>
    <xf numFmtId="0" fontId="8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7" fillId="5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wrapText="1"/>
    </xf>
    <xf numFmtId="0" fontId="4" fillId="5" borderId="0" xfId="0" applyFont="1" applyFill="1" applyBorder="1" applyAlignment="1">
      <alignment wrapText="1"/>
    </xf>
    <xf numFmtId="0" fontId="9" fillId="5" borderId="0" xfId="0" applyFont="1" applyFill="1" applyBorder="1" applyAlignment="1">
      <alignment wrapText="1"/>
    </xf>
    <xf numFmtId="0" fontId="5" fillId="5" borderId="0" xfId="0" applyFont="1" applyFill="1" applyBorder="1" applyAlignment="1">
      <alignment horizontal="right" wrapText="1"/>
    </xf>
    <xf numFmtId="0" fontId="5" fillId="4" borderId="3" xfId="0" applyFont="1" applyFill="1" applyBorder="1" applyAlignment="1">
      <alignment wrapText="1"/>
    </xf>
    <xf numFmtId="0" fontId="5" fillId="5" borderId="0" xfId="0" applyFont="1" applyFill="1" applyBorder="1" applyAlignment="1">
      <alignment wrapText="1"/>
    </xf>
    <xf numFmtId="3" fontId="4" fillId="5" borderId="0" xfId="0" applyNumberFormat="1" applyFont="1" applyFill="1" applyBorder="1" applyAlignment="1">
      <alignment wrapText="1"/>
    </xf>
    <xf numFmtId="9" fontId="4" fillId="5" borderId="0" xfId="0" applyNumberFormat="1" applyFont="1" applyFill="1" applyBorder="1" applyAlignment="1">
      <alignment wrapText="1"/>
    </xf>
    <xf numFmtId="0" fontId="3" fillId="5" borderId="0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3" fillId="6" borderId="0" xfId="0" applyFont="1" applyFill="1" applyAlignment="1">
      <alignment wrapText="1"/>
    </xf>
    <xf numFmtId="0" fontId="5" fillId="6" borderId="3" xfId="0" applyFont="1" applyFill="1" applyBorder="1" applyAlignment="1">
      <alignment wrapText="1"/>
    </xf>
    <xf numFmtId="0" fontId="3" fillId="7" borderId="0" xfId="0" applyFont="1" applyFill="1" applyAlignment="1">
      <alignment wrapText="1"/>
    </xf>
    <xf numFmtId="0" fontId="5" fillId="7" borderId="3" xfId="0" applyFont="1" applyFill="1" applyBorder="1" applyAlignment="1">
      <alignment wrapText="1"/>
    </xf>
    <xf numFmtId="0" fontId="4" fillId="6" borderId="3" xfId="0" applyFont="1" applyFill="1" applyBorder="1" applyAlignment="1">
      <alignment wrapText="1"/>
    </xf>
    <xf numFmtId="0" fontId="4" fillId="6" borderId="0" xfId="0" applyFont="1" applyFill="1" applyAlignment="1">
      <alignment wrapText="1"/>
    </xf>
    <xf numFmtId="0" fontId="4" fillId="7" borderId="3" xfId="0" applyFont="1" applyFill="1" applyBorder="1" applyAlignment="1">
      <alignment wrapText="1"/>
    </xf>
    <xf numFmtId="0" fontId="4" fillId="7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</cellXfs>
  <cellStyles count="3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8"/>
  <sheetViews>
    <sheetView tabSelected="1" view="pageLayout" topLeftCell="A71" zoomScale="80" zoomScaleNormal="130" zoomScalePageLayoutView="80" workbookViewId="0">
      <selection activeCell="L106" sqref="L106:L547"/>
    </sheetView>
  </sheetViews>
  <sheetFormatPr baseColWidth="10" defaultColWidth="10.875" defaultRowHeight="11.25" x14ac:dyDescent="0.2"/>
  <cols>
    <col min="1" max="1" width="30.125" style="6" customWidth="1"/>
    <col min="2" max="2" width="24.625" style="6" bestFit="1" customWidth="1"/>
    <col min="3" max="3" width="12" style="6" bestFit="1" customWidth="1"/>
    <col min="4" max="4" width="11.375" style="6" bestFit="1" customWidth="1"/>
    <col min="5" max="5" width="16" style="6" customWidth="1"/>
    <col min="6" max="6" width="6" style="6" bestFit="1" customWidth="1"/>
    <col min="7" max="7" width="29.625" style="6" customWidth="1"/>
    <col min="8" max="11" width="10.875" style="6"/>
    <col min="12" max="12" width="22" style="1" customWidth="1"/>
    <col min="13" max="16384" width="10.875" style="6"/>
  </cols>
  <sheetData>
    <row r="1" spans="1:12" ht="22.5" customHeight="1" x14ac:dyDescent="0.2">
      <c r="B1" s="14" t="s">
        <v>5</v>
      </c>
      <c r="C1" s="14"/>
      <c r="D1" s="14"/>
      <c r="E1" s="14"/>
      <c r="F1" s="14"/>
      <c r="G1" s="16"/>
      <c r="H1" s="15" t="s">
        <v>6</v>
      </c>
      <c r="I1" s="15"/>
      <c r="J1" s="15"/>
      <c r="K1" s="15"/>
      <c r="L1" s="15"/>
    </row>
    <row r="2" spans="1:12" s="3" customFormat="1" ht="35.1" customHeight="1" x14ac:dyDescent="0.2">
      <c r="A2" s="2" t="s">
        <v>0</v>
      </c>
      <c r="B2" s="3" t="s">
        <v>27</v>
      </c>
      <c r="C2" s="3" t="s">
        <v>179</v>
      </c>
      <c r="D2" s="3" t="s">
        <v>180</v>
      </c>
      <c r="E2" s="3" t="s">
        <v>29</v>
      </c>
      <c r="F2" s="3" t="s">
        <v>181</v>
      </c>
      <c r="G2" s="17" t="s">
        <v>178</v>
      </c>
      <c r="H2" s="18" t="s">
        <v>177</v>
      </c>
      <c r="I2" s="18"/>
      <c r="J2" s="18" t="s">
        <v>175</v>
      </c>
      <c r="K2" s="18" t="s">
        <v>176</v>
      </c>
      <c r="L2" s="19" t="s">
        <v>178</v>
      </c>
    </row>
    <row r="3" spans="1:12" s="5" customFormat="1" x14ac:dyDescent="0.2">
      <c r="A3" s="5" t="s">
        <v>1</v>
      </c>
      <c r="B3" s="5" t="s">
        <v>12</v>
      </c>
      <c r="H3" s="5">
        <f>SUM(H4:H105)</f>
        <v>63</v>
      </c>
      <c r="J3" s="5">
        <f>SUM(J4:J105)</f>
        <v>14</v>
      </c>
      <c r="K3" s="5">
        <f>SUM(K4:K105)</f>
        <v>5</v>
      </c>
    </row>
    <row r="4" spans="1:12" x14ac:dyDescent="0.2">
      <c r="B4" s="6" t="s">
        <v>7</v>
      </c>
      <c r="H4" s="18"/>
      <c r="I4" s="18"/>
      <c r="J4" s="18"/>
      <c r="K4" s="18"/>
      <c r="L4" s="18"/>
    </row>
    <row r="5" spans="1:12" x14ac:dyDescent="0.2">
      <c r="A5" s="6" t="s">
        <v>111</v>
      </c>
      <c r="B5" s="6" t="s">
        <v>8</v>
      </c>
      <c r="H5" s="18"/>
      <c r="I5" s="18"/>
      <c r="J5" s="18">
        <v>1</v>
      </c>
      <c r="K5" s="18"/>
      <c r="L5" s="18"/>
    </row>
    <row r="6" spans="1:12" ht="22.5" x14ac:dyDescent="0.2">
      <c r="A6" s="6" t="s">
        <v>112</v>
      </c>
      <c r="B6" s="6" t="s">
        <v>9</v>
      </c>
      <c r="H6" s="18"/>
      <c r="I6" s="18"/>
      <c r="J6" s="18">
        <v>1</v>
      </c>
      <c r="K6" s="18"/>
      <c r="L6" s="18"/>
    </row>
    <row r="7" spans="1:12" x14ac:dyDescent="0.2">
      <c r="A7" s="6" t="s">
        <v>2</v>
      </c>
      <c r="H7" s="18"/>
      <c r="I7" s="18"/>
      <c r="J7" s="18">
        <v>1</v>
      </c>
      <c r="K7" s="18"/>
      <c r="L7" s="18"/>
    </row>
    <row r="8" spans="1:12" x14ac:dyDescent="0.2">
      <c r="A8" s="6" t="s">
        <v>113</v>
      </c>
      <c r="H8" s="18">
        <v>1</v>
      </c>
      <c r="I8" s="18"/>
      <c r="J8" s="18"/>
      <c r="K8" s="18"/>
      <c r="L8" s="18" t="s">
        <v>148</v>
      </c>
    </row>
    <row r="9" spans="1:12" x14ac:dyDescent="0.2">
      <c r="A9" s="6" t="s">
        <v>3</v>
      </c>
      <c r="H9" s="18"/>
      <c r="I9" s="18"/>
      <c r="J9" s="18">
        <v>1</v>
      </c>
      <c r="K9" s="18"/>
      <c r="L9" s="18"/>
    </row>
    <row r="10" spans="1:12" x14ac:dyDescent="0.2">
      <c r="A10" s="6" t="s">
        <v>4</v>
      </c>
      <c r="H10" s="18"/>
      <c r="I10" s="18"/>
      <c r="J10" s="18">
        <v>1</v>
      </c>
      <c r="K10" s="18"/>
      <c r="L10" s="18"/>
    </row>
    <row r="11" spans="1:12" x14ac:dyDescent="0.2">
      <c r="A11" s="6" t="s">
        <v>114</v>
      </c>
      <c r="H11" s="18">
        <v>1</v>
      </c>
      <c r="I11" s="18"/>
      <c r="J11" s="18"/>
      <c r="K11" s="18"/>
      <c r="L11" s="18"/>
    </row>
    <row r="12" spans="1:12" x14ac:dyDescent="0.2">
      <c r="A12" s="6" t="s">
        <v>115</v>
      </c>
      <c r="H12" s="18">
        <v>1</v>
      </c>
      <c r="I12" s="18"/>
      <c r="J12" s="18"/>
      <c r="K12" s="18"/>
      <c r="L12" s="18"/>
    </row>
    <row r="13" spans="1:12" x14ac:dyDescent="0.2">
      <c r="A13" s="6" t="s">
        <v>116</v>
      </c>
      <c r="H13" s="18">
        <v>1</v>
      </c>
      <c r="I13" s="18"/>
      <c r="J13" s="18"/>
      <c r="K13" s="18"/>
      <c r="L13" s="18"/>
    </row>
    <row r="14" spans="1:12" x14ac:dyDescent="0.2">
      <c r="A14" s="6" t="s">
        <v>117</v>
      </c>
      <c r="H14" s="18">
        <v>1</v>
      </c>
      <c r="I14" s="18"/>
      <c r="J14" s="18"/>
      <c r="K14" s="18"/>
      <c r="L14" s="18"/>
    </row>
    <row r="15" spans="1:12" ht="12" customHeight="1" x14ac:dyDescent="0.2">
      <c r="A15" s="6" t="s">
        <v>118</v>
      </c>
      <c r="H15" s="18">
        <v>1</v>
      </c>
      <c r="I15" s="18"/>
      <c r="J15" s="18"/>
      <c r="K15" s="18"/>
      <c r="L15" s="20"/>
    </row>
    <row r="16" spans="1:12" x14ac:dyDescent="0.2">
      <c r="A16" s="6" t="s">
        <v>119</v>
      </c>
      <c r="H16" s="18">
        <v>1</v>
      </c>
      <c r="I16" s="18"/>
      <c r="J16" s="18"/>
      <c r="K16" s="18"/>
      <c r="L16" s="18"/>
    </row>
    <row r="17" spans="1:12" x14ac:dyDescent="0.2">
      <c r="H17" s="18"/>
      <c r="I17" s="18"/>
      <c r="J17" s="18"/>
      <c r="K17" s="18"/>
      <c r="L17" s="18"/>
    </row>
    <row r="18" spans="1:12" x14ac:dyDescent="0.2">
      <c r="H18" s="18"/>
      <c r="I18" s="18"/>
      <c r="J18" s="18"/>
      <c r="K18" s="18"/>
      <c r="L18" s="18"/>
    </row>
    <row r="19" spans="1:12" s="34" customFormat="1" ht="22.5" x14ac:dyDescent="0.2">
      <c r="A19" s="29" t="s">
        <v>10</v>
      </c>
      <c r="B19" s="29" t="s">
        <v>11</v>
      </c>
      <c r="L19" s="30" t="s">
        <v>145</v>
      </c>
    </row>
    <row r="20" spans="1:12" x14ac:dyDescent="0.2">
      <c r="A20" s="6" t="s">
        <v>120</v>
      </c>
      <c r="B20" s="6" t="s">
        <v>121</v>
      </c>
      <c r="H20" s="18">
        <v>1</v>
      </c>
      <c r="I20" s="18"/>
      <c r="J20" s="18"/>
      <c r="K20" s="18"/>
      <c r="L20" s="18" t="s">
        <v>149</v>
      </c>
    </row>
    <row r="21" spans="1:12" x14ac:dyDescent="0.2">
      <c r="B21" s="6" t="s">
        <v>122</v>
      </c>
      <c r="H21" s="18">
        <v>1</v>
      </c>
      <c r="I21" s="18"/>
      <c r="J21" s="18"/>
      <c r="K21" s="18"/>
      <c r="L21" s="18" t="s">
        <v>149</v>
      </c>
    </row>
    <row r="22" spans="1:12" x14ac:dyDescent="0.2">
      <c r="B22" s="6" t="s">
        <v>123</v>
      </c>
      <c r="H22" s="18">
        <v>1</v>
      </c>
      <c r="I22" s="18"/>
      <c r="J22" s="18"/>
      <c r="K22" s="18"/>
      <c r="L22" s="18" t="s">
        <v>149</v>
      </c>
    </row>
    <row r="23" spans="1:12" x14ac:dyDescent="0.2">
      <c r="B23" s="6" t="s">
        <v>124</v>
      </c>
      <c r="H23" s="18">
        <v>1</v>
      </c>
      <c r="I23" s="18"/>
      <c r="J23" s="18"/>
      <c r="K23" s="18"/>
      <c r="L23" s="18" t="s">
        <v>149</v>
      </c>
    </row>
    <row r="24" spans="1:12" ht="22.5" x14ac:dyDescent="0.2">
      <c r="B24" s="6" t="s">
        <v>125</v>
      </c>
      <c r="H24" s="18">
        <v>1</v>
      </c>
      <c r="I24" s="18"/>
      <c r="J24" s="18"/>
      <c r="K24" s="18"/>
      <c r="L24" s="18" t="s">
        <v>149</v>
      </c>
    </row>
    <row r="25" spans="1:12" x14ac:dyDescent="0.2">
      <c r="B25" s="6" t="s">
        <v>126</v>
      </c>
      <c r="H25" s="18"/>
      <c r="I25" s="18"/>
      <c r="J25" s="18"/>
      <c r="K25" s="18">
        <v>1</v>
      </c>
      <c r="L25" s="18" t="s">
        <v>150</v>
      </c>
    </row>
    <row r="26" spans="1:12" x14ac:dyDescent="0.2">
      <c r="B26" s="6" t="s">
        <v>127</v>
      </c>
      <c r="H26" s="18"/>
      <c r="I26" s="18"/>
      <c r="J26" s="18"/>
      <c r="K26" s="18">
        <v>1</v>
      </c>
      <c r="L26" s="18" t="s">
        <v>150</v>
      </c>
    </row>
    <row r="27" spans="1:12" x14ac:dyDescent="0.2">
      <c r="B27" s="6" t="s">
        <v>128</v>
      </c>
      <c r="H27" s="18"/>
      <c r="I27" s="18"/>
      <c r="J27" s="18"/>
      <c r="K27" s="18">
        <v>1</v>
      </c>
      <c r="L27" s="18" t="s">
        <v>150</v>
      </c>
    </row>
    <row r="28" spans="1:12" x14ac:dyDescent="0.2">
      <c r="B28" s="6" t="s">
        <v>129</v>
      </c>
      <c r="H28" s="18"/>
      <c r="I28" s="18"/>
      <c r="J28" s="18"/>
      <c r="K28" s="18">
        <v>1</v>
      </c>
      <c r="L28" s="18" t="s">
        <v>150</v>
      </c>
    </row>
    <row r="29" spans="1:12" x14ac:dyDescent="0.2">
      <c r="B29" s="6" t="s">
        <v>130</v>
      </c>
      <c r="H29" s="18"/>
      <c r="I29" s="18"/>
      <c r="J29" s="18"/>
      <c r="K29" s="18">
        <v>1</v>
      </c>
      <c r="L29" s="18" t="s">
        <v>150</v>
      </c>
    </row>
    <row r="30" spans="1:12" x14ac:dyDescent="0.2">
      <c r="B30" s="6" t="s">
        <v>131</v>
      </c>
      <c r="H30" s="18">
        <v>1</v>
      </c>
      <c r="I30" s="18"/>
      <c r="J30" s="18"/>
      <c r="K30" s="18"/>
      <c r="L30" s="18" t="s">
        <v>151</v>
      </c>
    </row>
    <row r="31" spans="1:12" x14ac:dyDescent="0.2">
      <c r="B31" s="6" t="s">
        <v>132</v>
      </c>
      <c r="H31" s="18">
        <v>1</v>
      </c>
      <c r="I31" s="18"/>
      <c r="J31" s="18"/>
      <c r="K31" s="18"/>
      <c r="L31" s="18" t="s">
        <v>149</v>
      </c>
    </row>
    <row r="32" spans="1:12" x14ac:dyDescent="0.2">
      <c r="B32" s="6" t="s">
        <v>133</v>
      </c>
      <c r="H32" s="18">
        <v>1</v>
      </c>
      <c r="I32" s="18"/>
      <c r="J32" s="18"/>
      <c r="K32" s="18"/>
      <c r="L32" s="18" t="s">
        <v>151</v>
      </c>
    </row>
    <row r="33" spans="1:12" x14ac:dyDescent="0.2">
      <c r="B33" s="6" t="s">
        <v>134</v>
      </c>
      <c r="H33" s="18">
        <v>1</v>
      </c>
      <c r="I33" s="18"/>
      <c r="J33" s="18"/>
      <c r="K33" s="18"/>
      <c r="L33" s="18" t="s">
        <v>149</v>
      </c>
    </row>
    <row r="34" spans="1:12" x14ac:dyDescent="0.2">
      <c r="B34" s="6" t="s">
        <v>135</v>
      </c>
      <c r="H34" s="18">
        <v>1</v>
      </c>
      <c r="I34" s="18"/>
      <c r="J34" s="18"/>
      <c r="K34" s="18"/>
      <c r="L34" s="18" t="s">
        <v>151</v>
      </c>
    </row>
    <row r="35" spans="1:12" x14ac:dyDescent="0.2">
      <c r="B35" s="6" t="s">
        <v>136</v>
      </c>
      <c r="H35" s="18">
        <v>1</v>
      </c>
      <c r="I35" s="18"/>
      <c r="J35" s="18"/>
      <c r="K35" s="18"/>
      <c r="L35" s="18" t="s">
        <v>149</v>
      </c>
    </row>
    <row r="36" spans="1:12" ht="22.5" x14ac:dyDescent="0.2">
      <c r="B36" s="6" t="s">
        <v>137</v>
      </c>
      <c r="H36" s="18">
        <v>1</v>
      </c>
      <c r="I36" s="18"/>
      <c r="J36" s="18"/>
      <c r="K36" s="18"/>
      <c r="L36" s="18" t="s">
        <v>149</v>
      </c>
    </row>
    <row r="37" spans="1:12" ht="22.5" x14ac:dyDescent="0.2">
      <c r="B37" s="6" t="s">
        <v>138</v>
      </c>
      <c r="H37" s="18"/>
      <c r="I37" s="18"/>
      <c r="J37" s="18">
        <v>1</v>
      </c>
      <c r="K37" s="18"/>
      <c r="L37" s="18" t="s">
        <v>152</v>
      </c>
    </row>
    <row r="38" spans="1:12" x14ac:dyDescent="0.2">
      <c r="B38" s="6" t="s">
        <v>139</v>
      </c>
      <c r="H38" s="18"/>
      <c r="I38" s="18"/>
      <c r="J38" s="18">
        <v>1</v>
      </c>
      <c r="K38" s="18"/>
      <c r="L38" s="18" t="s">
        <v>152</v>
      </c>
    </row>
    <row r="39" spans="1:12" x14ac:dyDescent="0.2">
      <c r="B39" s="6" t="s">
        <v>140</v>
      </c>
      <c r="H39" s="18"/>
      <c r="I39" s="18"/>
      <c r="J39" s="18">
        <v>1</v>
      </c>
      <c r="K39" s="18"/>
      <c r="L39" s="18" t="s">
        <v>152</v>
      </c>
    </row>
    <row r="40" spans="1:12" x14ac:dyDescent="0.2">
      <c r="B40" s="6" t="s">
        <v>142</v>
      </c>
      <c r="H40" s="18"/>
      <c r="I40" s="18"/>
      <c r="J40" s="18">
        <v>1</v>
      </c>
      <c r="K40" s="18"/>
      <c r="L40" s="22" t="s">
        <v>152</v>
      </c>
    </row>
    <row r="41" spans="1:12" x14ac:dyDescent="0.2">
      <c r="B41" s="6" t="s">
        <v>141</v>
      </c>
      <c r="H41" s="18"/>
      <c r="I41" s="18"/>
      <c r="J41" s="18">
        <v>1</v>
      </c>
      <c r="K41" s="18"/>
      <c r="L41" s="18" t="s">
        <v>152</v>
      </c>
    </row>
    <row r="42" spans="1:12" s="34" customFormat="1" x14ac:dyDescent="0.2">
      <c r="A42" s="29" t="s">
        <v>13</v>
      </c>
      <c r="C42" s="29" t="s">
        <v>28</v>
      </c>
      <c r="D42" s="29" t="s">
        <v>39</v>
      </c>
      <c r="L42" s="30" t="s">
        <v>146</v>
      </c>
    </row>
    <row r="43" spans="1:12" ht="15.75" x14ac:dyDescent="0.25">
      <c r="A43" s="6" t="s">
        <v>14</v>
      </c>
      <c r="B43" s="6" t="s">
        <v>15</v>
      </c>
      <c r="C43" s="6" t="s">
        <v>16</v>
      </c>
      <c r="D43" s="6" t="s">
        <v>17</v>
      </c>
      <c r="E43" t="s">
        <v>167</v>
      </c>
      <c r="H43" s="18">
        <v>1</v>
      </c>
      <c r="I43" s="18"/>
      <c r="J43" s="18"/>
      <c r="K43" s="18"/>
      <c r="L43" s="18" t="s">
        <v>153</v>
      </c>
    </row>
    <row r="44" spans="1:12" ht="15.75" x14ac:dyDescent="0.25">
      <c r="B44" s="6" t="s">
        <v>18</v>
      </c>
      <c r="C44" s="6" t="s">
        <v>16</v>
      </c>
      <c r="D44" s="6" t="s">
        <v>17</v>
      </c>
      <c r="E44" t="s">
        <v>168</v>
      </c>
      <c r="H44" s="18">
        <v>1</v>
      </c>
      <c r="I44" s="18"/>
      <c r="J44" s="18"/>
      <c r="K44" s="18"/>
      <c r="L44" s="18" t="s">
        <v>158</v>
      </c>
    </row>
    <row r="45" spans="1:12" ht="15.75" x14ac:dyDescent="0.25">
      <c r="B45" s="6" t="s">
        <v>19</v>
      </c>
      <c r="C45" s="6" t="s">
        <v>16</v>
      </c>
      <c r="D45" s="6" t="s">
        <v>17</v>
      </c>
      <c r="E45" t="s">
        <v>169</v>
      </c>
      <c r="H45" s="18">
        <v>1</v>
      </c>
      <c r="I45" s="18"/>
      <c r="J45" s="18"/>
      <c r="K45" s="18"/>
      <c r="L45" s="18" t="s">
        <v>159</v>
      </c>
    </row>
    <row r="46" spans="1:12" ht="15.75" x14ac:dyDescent="0.25">
      <c r="B46" s="6" t="s">
        <v>15</v>
      </c>
      <c r="C46" s="6" t="s">
        <v>20</v>
      </c>
      <c r="D46" s="6" t="s">
        <v>21</v>
      </c>
      <c r="E46" s="11" t="s">
        <v>170</v>
      </c>
      <c r="H46" s="18">
        <v>1</v>
      </c>
      <c r="I46" s="18"/>
      <c r="J46" s="18"/>
      <c r="K46" s="18"/>
      <c r="L46" s="18" t="s">
        <v>155</v>
      </c>
    </row>
    <row r="47" spans="1:12" ht="15.75" x14ac:dyDescent="0.25">
      <c r="B47" s="6" t="s">
        <v>18</v>
      </c>
      <c r="C47" s="6" t="s">
        <v>20</v>
      </c>
      <c r="D47" s="6" t="s">
        <v>21</v>
      </c>
      <c r="E47"/>
      <c r="H47" s="18">
        <v>1</v>
      </c>
      <c r="I47" s="18"/>
      <c r="J47" s="18"/>
      <c r="K47" s="18"/>
      <c r="L47" s="22" t="s">
        <v>156</v>
      </c>
    </row>
    <row r="48" spans="1:12" ht="15.75" x14ac:dyDescent="0.25">
      <c r="B48" s="6" t="s">
        <v>19</v>
      </c>
      <c r="C48" s="6" t="s">
        <v>20</v>
      </c>
      <c r="D48" s="6" t="s">
        <v>21</v>
      </c>
      <c r="E48" s="12" t="s">
        <v>171</v>
      </c>
      <c r="H48" s="18">
        <v>1</v>
      </c>
      <c r="I48" s="18"/>
      <c r="J48" s="18"/>
      <c r="K48" s="18"/>
      <c r="L48" s="18" t="s">
        <v>155</v>
      </c>
    </row>
    <row r="49" spans="1:12" ht="15.75" x14ac:dyDescent="0.25">
      <c r="B49" s="6" t="s">
        <v>22</v>
      </c>
      <c r="C49" s="6" t="s">
        <v>23</v>
      </c>
      <c r="D49" s="6" t="s">
        <v>24</v>
      </c>
      <c r="E49">
        <v>1</v>
      </c>
      <c r="H49" s="18">
        <v>1</v>
      </c>
      <c r="I49" s="18"/>
      <c r="J49" s="18"/>
      <c r="K49" s="18"/>
      <c r="L49" s="18" t="s">
        <v>155</v>
      </c>
    </row>
    <row r="50" spans="1:12" ht="15.75" x14ac:dyDescent="0.25">
      <c r="B50" s="6" t="s">
        <v>25</v>
      </c>
      <c r="C50" s="6" t="s">
        <v>23</v>
      </c>
      <c r="D50" s="6" t="s">
        <v>26</v>
      </c>
      <c r="E50">
        <v>2</v>
      </c>
      <c r="H50" s="18">
        <v>1</v>
      </c>
      <c r="I50" s="18"/>
      <c r="J50" s="18"/>
      <c r="K50" s="18"/>
      <c r="L50" s="22" t="s">
        <v>157</v>
      </c>
    </row>
    <row r="51" spans="1:12" s="34" customFormat="1" ht="22.5" x14ac:dyDescent="0.2">
      <c r="A51" s="29" t="s">
        <v>30</v>
      </c>
      <c r="B51" s="29" t="s">
        <v>27</v>
      </c>
      <c r="C51" s="29" t="s">
        <v>28</v>
      </c>
      <c r="D51" s="29" t="s">
        <v>39</v>
      </c>
      <c r="E51" s="29" t="s">
        <v>29</v>
      </c>
      <c r="L51" s="30" t="s">
        <v>147</v>
      </c>
    </row>
    <row r="52" spans="1:12" x14ac:dyDescent="0.2">
      <c r="A52" s="6" t="s">
        <v>31</v>
      </c>
      <c r="B52" s="6" t="s">
        <v>18</v>
      </c>
      <c r="C52" s="6" t="s">
        <v>32</v>
      </c>
      <c r="D52" s="6" t="s">
        <v>33</v>
      </c>
      <c r="E52" s="6" t="s">
        <v>34</v>
      </c>
      <c r="H52" s="18">
        <v>1</v>
      </c>
      <c r="I52" s="18" t="s">
        <v>165</v>
      </c>
      <c r="J52" s="18"/>
      <c r="K52" s="18"/>
      <c r="L52" s="18" t="s">
        <v>154</v>
      </c>
    </row>
    <row r="53" spans="1:12" ht="78.75" x14ac:dyDescent="0.2">
      <c r="B53" s="6" t="s">
        <v>18</v>
      </c>
      <c r="C53" s="6" t="s">
        <v>36</v>
      </c>
      <c r="E53" s="6" t="s">
        <v>37</v>
      </c>
      <c r="H53" s="18">
        <v>1</v>
      </c>
      <c r="I53" s="18"/>
      <c r="J53" s="18"/>
      <c r="K53" s="18"/>
      <c r="L53" s="18" t="s">
        <v>160</v>
      </c>
    </row>
    <row r="54" spans="1:12" ht="67.5" x14ac:dyDescent="0.2">
      <c r="B54" s="6" t="s">
        <v>18</v>
      </c>
      <c r="C54" s="6" t="s">
        <v>36</v>
      </c>
      <c r="E54" s="6" t="s">
        <v>38</v>
      </c>
      <c r="H54" s="18">
        <v>1</v>
      </c>
      <c r="I54" s="18"/>
      <c r="J54" s="18"/>
      <c r="K54" s="18"/>
      <c r="L54" s="22" t="s">
        <v>160</v>
      </c>
    </row>
    <row r="55" spans="1:12" s="34" customFormat="1" ht="22.5" x14ac:dyDescent="0.2">
      <c r="A55" s="29" t="s">
        <v>40</v>
      </c>
      <c r="B55" s="29" t="s">
        <v>27</v>
      </c>
      <c r="C55" s="29" t="s">
        <v>28</v>
      </c>
      <c r="D55" s="29" t="s">
        <v>39</v>
      </c>
      <c r="E55" s="29" t="s">
        <v>29</v>
      </c>
      <c r="L55" s="30" t="s">
        <v>147</v>
      </c>
    </row>
    <row r="56" spans="1:12" x14ac:dyDescent="0.2">
      <c r="A56" s="6" t="s">
        <v>41</v>
      </c>
      <c r="B56" s="6" t="s">
        <v>42</v>
      </c>
      <c r="C56" s="6" t="s">
        <v>16</v>
      </c>
      <c r="D56" s="6" t="s">
        <v>17</v>
      </c>
      <c r="E56" s="6" t="s">
        <v>43</v>
      </c>
      <c r="F56" s="6" t="s">
        <v>35</v>
      </c>
      <c r="H56" s="18">
        <v>1</v>
      </c>
      <c r="I56" s="18">
        <v>30</v>
      </c>
      <c r="J56" s="18"/>
      <c r="K56" s="18"/>
      <c r="L56" s="23">
        <v>150000</v>
      </c>
    </row>
    <row r="57" spans="1:12" x14ac:dyDescent="0.2">
      <c r="B57" s="6" t="s">
        <v>44</v>
      </c>
      <c r="C57" s="6" t="s">
        <v>16</v>
      </c>
      <c r="D57" s="6" t="s">
        <v>17</v>
      </c>
      <c r="E57" s="6" t="s">
        <v>45</v>
      </c>
      <c r="F57" s="6" t="s">
        <v>46</v>
      </c>
      <c r="H57" s="18">
        <v>1</v>
      </c>
      <c r="I57" s="18" t="s">
        <v>166</v>
      </c>
      <c r="J57" s="18"/>
      <c r="K57" s="18"/>
      <c r="L57" s="24">
        <v>0.25</v>
      </c>
    </row>
    <row r="58" spans="1:12" x14ac:dyDescent="0.2">
      <c r="B58" s="6" t="s">
        <v>47</v>
      </c>
      <c r="C58" s="6" t="s">
        <v>16</v>
      </c>
      <c r="D58" s="6" t="s">
        <v>17</v>
      </c>
      <c r="E58" s="6" t="s">
        <v>48</v>
      </c>
      <c r="F58" s="6" t="s">
        <v>49</v>
      </c>
      <c r="H58" s="18">
        <v>1</v>
      </c>
      <c r="I58" s="18">
        <v>20</v>
      </c>
      <c r="J58" s="18"/>
      <c r="K58" s="18"/>
      <c r="L58" s="18">
        <v>1000</v>
      </c>
    </row>
    <row r="59" spans="1:12" x14ac:dyDescent="0.2">
      <c r="B59" s="6" t="s">
        <v>50</v>
      </c>
      <c r="C59" s="6" t="s">
        <v>16</v>
      </c>
      <c r="D59" s="6" t="s">
        <v>17</v>
      </c>
      <c r="E59" s="6" t="s">
        <v>51</v>
      </c>
      <c r="F59" s="6" t="s">
        <v>35</v>
      </c>
      <c r="H59" s="18"/>
      <c r="I59" s="18"/>
      <c r="J59" s="18">
        <v>1</v>
      </c>
      <c r="K59" s="18"/>
      <c r="L59" s="18" t="s">
        <v>161</v>
      </c>
    </row>
    <row r="60" spans="1:12" ht="22.5" x14ac:dyDescent="0.2">
      <c r="B60" s="6" t="s">
        <v>52</v>
      </c>
      <c r="C60" s="6" t="s">
        <v>16</v>
      </c>
      <c r="D60" s="6" t="s">
        <v>17</v>
      </c>
      <c r="E60" s="6" t="s">
        <v>53</v>
      </c>
      <c r="F60" s="6" t="s">
        <v>35</v>
      </c>
      <c r="H60" s="18">
        <v>1</v>
      </c>
      <c r="I60" s="18"/>
      <c r="J60" s="18"/>
      <c r="K60" s="18"/>
      <c r="L60" s="18" t="s">
        <v>162</v>
      </c>
    </row>
    <row r="61" spans="1:12" ht="22.5" x14ac:dyDescent="0.2">
      <c r="B61" s="6" t="s">
        <v>19</v>
      </c>
      <c r="C61" s="6" t="s">
        <v>16</v>
      </c>
      <c r="D61" s="6" t="s">
        <v>17</v>
      </c>
      <c r="E61" s="6" t="s">
        <v>54</v>
      </c>
      <c r="F61" s="6" t="s">
        <v>35</v>
      </c>
      <c r="H61" s="18">
        <v>1</v>
      </c>
      <c r="I61" s="18"/>
      <c r="J61" s="18"/>
      <c r="K61" s="18"/>
      <c r="L61" s="22" t="s">
        <v>162</v>
      </c>
    </row>
    <row r="62" spans="1:12" x14ac:dyDescent="0.2">
      <c r="B62" s="6" t="s">
        <v>18</v>
      </c>
      <c r="C62" s="6" t="s">
        <v>20</v>
      </c>
      <c r="D62" s="6" t="s">
        <v>21</v>
      </c>
      <c r="E62" s="7" t="s">
        <v>55</v>
      </c>
      <c r="H62" s="18">
        <v>1</v>
      </c>
      <c r="I62" s="18"/>
      <c r="J62" s="18"/>
      <c r="K62" s="18"/>
      <c r="L62" s="18">
        <v>12</v>
      </c>
    </row>
    <row r="63" spans="1:12" ht="33.75" x14ac:dyDescent="0.2">
      <c r="B63" s="6" t="s">
        <v>56</v>
      </c>
      <c r="C63" s="6" t="s">
        <v>16</v>
      </c>
      <c r="G63" s="6" t="s">
        <v>57</v>
      </c>
      <c r="H63" s="18">
        <v>1</v>
      </c>
      <c r="I63" s="18"/>
      <c r="J63" s="18"/>
      <c r="K63" s="18"/>
      <c r="L63" s="18" t="s">
        <v>160</v>
      </c>
    </row>
    <row r="64" spans="1:12" ht="56.25" x14ac:dyDescent="0.2">
      <c r="B64" s="6" t="s">
        <v>15</v>
      </c>
      <c r="C64" s="6" t="s">
        <v>36</v>
      </c>
      <c r="D64" s="6" t="s">
        <v>17</v>
      </c>
      <c r="E64" s="6" t="s">
        <v>58</v>
      </c>
      <c r="G64" s="6" t="s">
        <v>59</v>
      </c>
      <c r="H64" s="18"/>
      <c r="I64" s="18"/>
      <c r="J64" s="18">
        <v>1</v>
      </c>
      <c r="K64" s="18"/>
      <c r="L64" s="18" t="s">
        <v>163</v>
      </c>
    </row>
    <row r="65" spans="1:12" ht="33.75" x14ac:dyDescent="0.2">
      <c r="B65" s="6" t="s">
        <v>60</v>
      </c>
      <c r="C65" s="6" t="s">
        <v>36</v>
      </c>
      <c r="G65" s="6" t="s">
        <v>61</v>
      </c>
      <c r="H65" s="18">
        <v>1</v>
      </c>
      <c r="I65" s="18"/>
      <c r="J65" s="18"/>
      <c r="K65" s="18"/>
      <c r="L65" s="18" t="s">
        <v>160</v>
      </c>
    </row>
    <row r="66" spans="1:12" ht="22.5" x14ac:dyDescent="0.2">
      <c r="B66" s="6" t="s">
        <v>62</v>
      </c>
      <c r="C66" s="6" t="s">
        <v>36</v>
      </c>
      <c r="G66" s="6" t="s">
        <v>63</v>
      </c>
      <c r="H66" s="18">
        <v>1</v>
      </c>
      <c r="I66" s="18"/>
      <c r="J66" s="18"/>
      <c r="K66" s="18"/>
      <c r="L66" s="18" t="s">
        <v>160</v>
      </c>
    </row>
    <row r="67" spans="1:12" ht="22.5" x14ac:dyDescent="0.2">
      <c r="B67" s="6" t="s">
        <v>64</v>
      </c>
      <c r="C67" s="6" t="s">
        <v>36</v>
      </c>
      <c r="G67" s="6" t="s">
        <v>65</v>
      </c>
      <c r="H67" s="18"/>
      <c r="I67" s="18"/>
      <c r="J67" s="18">
        <v>1</v>
      </c>
      <c r="K67" s="18"/>
      <c r="L67" s="18" t="s">
        <v>161</v>
      </c>
    </row>
    <row r="68" spans="1:12" ht="22.5" x14ac:dyDescent="0.2">
      <c r="B68" s="6" t="s">
        <v>62</v>
      </c>
      <c r="C68" s="6" t="s">
        <v>36</v>
      </c>
      <c r="G68" s="6" t="s">
        <v>66</v>
      </c>
      <c r="H68" s="18">
        <v>1</v>
      </c>
      <c r="I68" s="18"/>
      <c r="J68" s="18"/>
      <c r="K68" s="18"/>
      <c r="L68" s="18" t="s">
        <v>160</v>
      </c>
    </row>
    <row r="69" spans="1:12" ht="33.75" x14ac:dyDescent="0.2">
      <c r="B69" s="6" t="s">
        <v>67</v>
      </c>
      <c r="C69" s="6" t="s">
        <v>36</v>
      </c>
      <c r="G69" s="6" t="s">
        <v>68</v>
      </c>
      <c r="H69" s="18">
        <v>1</v>
      </c>
      <c r="I69" s="18"/>
      <c r="J69" s="18"/>
      <c r="K69" s="18"/>
      <c r="L69" s="18" t="s">
        <v>160</v>
      </c>
    </row>
    <row r="70" spans="1:12" ht="45" x14ac:dyDescent="0.2">
      <c r="B70" s="6" t="s">
        <v>67</v>
      </c>
      <c r="C70" s="6" t="s">
        <v>36</v>
      </c>
      <c r="G70" s="6" t="s">
        <v>69</v>
      </c>
      <c r="H70" s="18">
        <v>1</v>
      </c>
      <c r="I70" s="18"/>
      <c r="J70" s="18"/>
      <c r="K70" s="18"/>
      <c r="L70" s="18" t="s">
        <v>160</v>
      </c>
    </row>
    <row r="71" spans="1:12" ht="22.5" x14ac:dyDescent="0.2">
      <c r="B71" s="6" t="s">
        <v>18</v>
      </c>
      <c r="C71" s="6" t="s">
        <v>36</v>
      </c>
      <c r="G71" s="6" t="s">
        <v>70</v>
      </c>
      <c r="H71" s="18"/>
      <c r="I71" s="18"/>
      <c r="J71" s="18">
        <v>1</v>
      </c>
      <c r="K71" s="18"/>
      <c r="L71" s="25" t="s">
        <v>161</v>
      </c>
    </row>
    <row r="72" spans="1:12" ht="67.5" x14ac:dyDescent="0.2">
      <c r="B72" s="6" t="s">
        <v>71</v>
      </c>
      <c r="C72" s="6" t="s">
        <v>36</v>
      </c>
      <c r="G72" s="6" t="s">
        <v>72</v>
      </c>
      <c r="H72" s="18">
        <v>1</v>
      </c>
      <c r="I72" s="18"/>
      <c r="J72" s="18"/>
      <c r="K72" s="18"/>
      <c r="L72" s="18" t="s">
        <v>160</v>
      </c>
    </row>
    <row r="73" spans="1:12" s="29" customFormat="1" ht="22.5" x14ac:dyDescent="0.2">
      <c r="A73" s="29" t="s">
        <v>73</v>
      </c>
      <c r="B73" s="29" t="s">
        <v>27</v>
      </c>
      <c r="C73" s="29" t="s">
        <v>28</v>
      </c>
      <c r="D73" s="29" t="s">
        <v>39</v>
      </c>
      <c r="E73" s="29" t="s">
        <v>29</v>
      </c>
      <c r="L73" s="30" t="s">
        <v>147</v>
      </c>
    </row>
    <row r="74" spans="1:12" ht="33.75" x14ac:dyDescent="0.2">
      <c r="A74" s="10" t="s">
        <v>87</v>
      </c>
      <c r="B74" s="10" t="s">
        <v>74</v>
      </c>
      <c r="C74" s="10" t="s">
        <v>32</v>
      </c>
      <c r="D74" s="10"/>
      <c r="E74" s="10" t="s">
        <v>75</v>
      </c>
      <c r="G74" s="6" t="s">
        <v>76</v>
      </c>
      <c r="H74" s="18">
        <v>1</v>
      </c>
      <c r="I74" s="18"/>
      <c r="J74" s="18"/>
      <c r="K74" s="18"/>
      <c r="L74" s="18" t="s">
        <v>172</v>
      </c>
    </row>
    <row r="75" spans="1:12" ht="33.75" x14ac:dyDescent="0.2">
      <c r="A75" s="13" t="s">
        <v>173</v>
      </c>
      <c r="B75" s="10" t="s">
        <v>44</v>
      </c>
      <c r="C75" s="10" t="s">
        <v>32</v>
      </c>
      <c r="D75" s="10"/>
      <c r="E75" s="10" t="s">
        <v>75</v>
      </c>
      <c r="G75" s="6" t="s">
        <v>77</v>
      </c>
      <c r="H75" s="18">
        <v>1</v>
      </c>
      <c r="I75" s="18"/>
      <c r="J75" s="18"/>
      <c r="K75" s="18"/>
      <c r="L75" s="18"/>
    </row>
    <row r="76" spans="1:12" ht="22.5" x14ac:dyDescent="0.2">
      <c r="B76" s="10" t="s">
        <v>47</v>
      </c>
      <c r="C76" s="10" t="s">
        <v>16</v>
      </c>
      <c r="D76" s="10" t="s">
        <v>17</v>
      </c>
      <c r="E76" s="10" t="s">
        <v>48</v>
      </c>
      <c r="F76" s="6" t="s">
        <v>49</v>
      </c>
      <c r="G76" s="6" t="s">
        <v>78</v>
      </c>
      <c r="H76" s="18">
        <v>1</v>
      </c>
      <c r="I76" s="18"/>
      <c r="J76" s="18"/>
      <c r="K76" s="18"/>
      <c r="L76" s="18"/>
    </row>
    <row r="77" spans="1:12" x14ac:dyDescent="0.2">
      <c r="B77" s="10" t="s">
        <v>79</v>
      </c>
      <c r="C77" s="10" t="s">
        <v>16</v>
      </c>
      <c r="D77" s="10" t="s">
        <v>17</v>
      </c>
      <c r="E77" s="10" t="s">
        <v>51</v>
      </c>
      <c r="F77" s="6" t="s">
        <v>46</v>
      </c>
      <c r="H77" s="18">
        <v>1</v>
      </c>
      <c r="I77" s="18"/>
      <c r="J77" s="18"/>
      <c r="K77" s="18"/>
      <c r="L77" s="18"/>
    </row>
    <row r="78" spans="1:12" x14ac:dyDescent="0.2">
      <c r="B78" s="10" t="s">
        <v>50</v>
      </c>
      <c r="C78" s="10" t="s">
        <v>16</v>
      </c>
      <c r="D78" s="10" t="s">
        <v>17</v>
      </c>
      <c r="E78" s="10" t="s">
        <v>51</v>
      </c>
      <c r="F78" s="6" t="s">
        <v>35</v>
      </c>
      <c r="H78" s="18">
        <v>1</v>
      </c>
      <c r="I78" s="18"/>
      <c r="J78" s="18"/>
      <c r="K78" s="18"/>
      <c r="L78" s="18"/>
    </row>
    <row r="79" spans="1:12" x14ac:dyDescent="0.2">
      <c r="B79" s="10" t="s">
        <v>52</v>
      </c>
      <c r="C79" s="10" t="s">
        <v>16</v>
      </c>
      <c r="D79" s="10" t="s">
        <v>17</v>
      </c>
      <c r="E79" s="10" t="s">
        <v>53</v>
      </c>
      <c r="F79" s="6" t="s">
        <v>35</v>
      </c>
      <c r="H79" s="18">
        <v>1</v>
      </c>
      <c r="I79" s="18"/>
      <c r="J79" s="18"/>
      <c r="K79" s="18"/>
      <c r="L79" s="18"/>
    </row>
    <row r="80" spans="1:12" x14ac:dyDescent="0.2">
      <c r="B80" s="10" t="s">
        <v>19</v>
      </c>
      <c r="C80" s="10" t="s">
        <v>16</v>
      </c>
      <c r="D80" s="10" t="s">
        <v>17</v>
      </c>
      <c r="E80" s="10" t="s">
        <v>54</v>
      </c>
      <c r="F80" s="6" t="s">
        <v>35</v>
      </c>
      <c r="H80" s="18">
        <v>1</v>
      </c>
      <c r="I80" s="18"/>
      <c r="J80" s="18"/>
      <c r="K80" s="18"/>
      <c r="L80" s="18"/>
    </row>
    <row r="81" spans="1:12" ht="33.75" x14ac:dyDescent="0.2">
      <c r="B81" s="10" t="s">
        <v>80</v>
      </c>
      <c r="C81" s="10" t="s">
        <v>36</v>
      </c>
      <c r="D81" s="10" t="s">
        <v>17</v>
      </c>
      <c r="E81" s="10" t="s">
        <v>81</v>
      </c>
      <c r="F81" s="6" t="s">
        <v>35</v>
      </c>
      <c r="G81" s="6" t="s">
        <v>82</v>
      </c>
      <c r="H81" s="18"/>
      <c r="I81" s="18"/>
      <c r="J81" s="18"/>
      <c r="K81" s="18"/>
      <c r="L81" s="18"/>
    </row>
    <row r="82" spans="1:12" ht="22.5" x14ac:dyDescent="0.2">
      <c r="B82" s="10" t="s">
        <v>79</v>
      </c>
      <c r="C82" s="10" t="s">
        <v>36</v>
      </c>
      <c r="D82" s="10"/>
      <c r="E82" s="10"/>
      <c r="G82" s="6" t="s">
        <v>83</v>
      </c>
      <c r="H82" s="18"/>
      <c r="I82" s="18"/>
      <c r="J82" s="18"/>
      <c r="K82" s="18"/>
      <c r="L82" s="18"/>
    </row>
    <row r="83" spans="1:12" ht="33.75" x14ac:dyDescent="0.2">
      <c r="B83" s="10" t="s">
        <v>47</v>
      </c>
      <c r="C83" s="10" t="s">
        <v>36</v>
      </c>
      <c r="D83" s="10"/>
      <c r="E83" s="10"/>
      <c r="G83" s="6" t="s">
        <v>84</v>
      </c>
      <c r="H83" s="18"/>
      <c r="I83" s="18"/>
      <c r="J83" s="18"/>
      <c r="K83" s="18"/>
      <c r="L83" s="25"/>
    </row>
    <row r="84" spans="1:12" ht="22.5" x14ac:dyDescent="0.2">
      <c r="B84" s="10" t="s">
        <v>85</v>
      </c>
      <c r="C84" s="10" t="s">
        <v>36</v>
      </c>
      <c r="D84" s="10"/>
      <c r="E84" s="10"/>
      <c r="G84" s="6" t="s">
        <v>86</v>
      </c>
      <c r="H84" s="18"/>
      <c r="I84" s="18"/>
      <c r="J84" s="18"/>
      <c r="K84" s="18"/>
      <c r="L84" s="18"/>
    </row>
    <row r="85" spans="1:12" s="29" customFormat="1" x14ac:dyDescent="0.2">
      <c r="A85" s="29" t="s">
        <v>88</v>
      </c>
      <c r="B85" s="29" t="s">
        <v>27</v>
      </c>
      <c r="C85" s="29" t="s">
        <v>28</v>
      </c>
      <c r="D85" s="29" t="s">
        <v>39</v>
      </c>
      <c r="E85" s="29" t="s">
        <v>29</v>
      </c>
      <c r="L85" s="33"/>
    </row>
    <row r="86" spans="1:12" ht="45" x14ac:dyDescent="0.2">
      <c r="A86" s="8" t="s">
        <v>143</v>
      </c>
      <c r="B86" s="8"/>
      <c r="C86" s="8"/>
      <c r="D86" s="8"/>
      <c r="E86" s="8"/>
      <c r="F86" s="8"/>
      <c r="G86" s="8"/>
      <c r="H86" s="18">
        <v>3</v>
      </c>
      <c r="I86" s="18"/>
      <c r="J86" s="18"/>
      <c r="K86" s="18"/>
      <c r="L86" s="18" t="s">
        <v>174</v>
      </c>
    </row>
    <row r="87" spans="1:12" s="32" customFormat="1" ht="22.5" x14ac:dyDescent="0.2">
      <c r="A87" s="27" t="s">
        <v>89</v>
      </c>
      <c r="B87" s="27" t="s">
        <v>27</v>
      </c>
      <c r="C87" s="27" t="s">
        <v>28</v>
      </c>
      <c r="D87" s="27" t="s">
        <v>39</v>
      </c>
      <c r="E87" s="27" t="s">
        <v>29</v>
      </c>
      <c r="L87" s="28" t="s">
        <v>147</v>
      </c>
    </row>
    <row r="88" spans="1:12" ht="22.5" x14ac:dyDescent="0.2">
      <c r="A88" s="6" t="s">
        <v>90</v>
      </c>
      <c r="B88" s="8" t="s">
        <v>89</v>
      </c>
      <c r="C88" s="8" t="s">
        <v>91</v>
      </c>
      <c r="D88" s="8" t="s">
        <v>92</v>
      </c>
      <c r="E88" s="8" t="s">
        <v>93</v>
      </c>
      <c r="F88" s="8" t="s">
        <v>94</v>
      </c>
      <c r="G88" s="8"/>
      <c r="H88" s="18">
        <v>1</v>
      </c>
      <c r="I88" s="18"/>
      <c r="J88" s="18"/>
      <c r="K88" s="18"/>
      <c r="L88" s="24">
        <v>0.2</v>
      </c>
    </row>
    <row r="89" spans="1:12" ht="45" x14ac:dyDescent="0.2">
      <c r="B89" s="8" t="s">
        <v>89</v>
      </c>
      <c r="C89" s="8" t="s">
        <v>36</v>
      </c>
      <c r="D89" s="8"/>
      <c r="E89" s="8"/>
      <c r="F89" s="8"/>
      <c r="G89" s="8" t="s">
        <v>95</v>
      </c>
      <c r="H89" s="18">
        <v>1</v>
      </c>
      <c r="I89" s="18"/>
      <c r="J89" s="18"/>
      <c r="K89" s="18"/>
      <c r="L89" s="18" t="s">
        <v>160</v>
      </c>
    </row>
    <row r="90" spans="1:12" ht="45" x14ac:dyDescent="0.2">
      <c r="B90" s="8" t="s">
        <v>89</v>
      </c>
      <c r="C90" s="8" t="s">
        <v>36</v>
      </c>
      <c r="D90" s="8"/>
      <c r="E90" s="8"/>
      <c r="F90" s="8"/>
      <c r="G90" s="8" t="s">
        <v>96</v>
      </c>
      <c r="H90" s="18">
        <v>1</v>
      </c>
      <c r="I90" s="18"/>
      <c r="J90" s="18"/>
      <c r="K90" s="18"/>
      <c r="L90" s="18" t="s">
        <v>160</v>
      </c>
    </row>
    <row r="91" spans="1:12" ht="56.25" x14ac:dyDescent="0.2">
      <c r="B91" s="8" t="s">
        <v>89</v>
      </c>
      <c r="C91" s="8" t="s">
        <v>36</v>
      </c>
      <c r="D91" s="8"/>
      <c r="E91" s="8"/>
      <c r="F91" s="8"/>
      <c r="G91" s="8" t="s">
        <v>97</v>
      </c>
      <c r="H91" s="18">
        <v>1</v>
      </c>
      <c r="I91" s="18"/>
      <c r="J91" s="18"/>
      <c r="K91" s="18"/>
      <c r="L91" s="18" t="s">
        <v>160</v>
      </c>
    </row>
    <row r="92" spans="1:12" s="27" customFormat="1" x14ac:dyDescent="0.2">
      <c r="A92" s="27" t="s">
        <v>99</v>
      </c>
      <c r="B92" s="27" t="s">
        <v>27</v>
      </c>
      <c r="C92" s="27" t="s">
        <v>28</v>
      </c>
      <c r="D92" s="27" t="s">
        <v>39</v>
      </c>
      <c r="E92" s="27" t="s">
        <v>29</v>
      </c>
      <c r="L92" s="31"/>
    </row>
    <row r="93" spans="1:12" ht="33.75" x14ac:dyDescent="0.2">
      <c r="A93" s="6" t="s">
        <v>144</v>
      </c>
      <c r="H93" s="18"/>
      <c r="I93" s="18"/>
      <c r="J93" s="18"/>
      <c r="K93" s="18"/>
      <c r="L93" s="18" t="s">
        <v>164</v>
      </c>
    </row>
    <row r="94" spans="1:12" x14ac:dyDescent="0.2">
      <c r="H94" s="18"/>
      <c r="I94" s="18"/>
      <c r="J94" s="18"/>
      <c r="K94" s="18"/>
      <c r="L94" s="25"/>
    </row>
    <row r="95" spans="1:12" x14ac:dyDescent="0.2">
      <c r="H95" s="18"/>
      <c r="I95" s="18"/>
      <c r="J95" s="18"/>
      <c r="K95" s="18"/>
      <c r="L95" s="18"/>
    </row>
    <row r="96" spans="1:12" x14ac:dyDescent="0.2">
      <c r="H96" s="18"/>
      <c r="I96" s="18"/>
      <c r="J96" s="18"/>
      <c r="K96" s="18"/>
      <c r="L96" s="18"/>
    </row>
    <row r="97" spans="1:12" s="4" customFormat="1" ht="22.5" x14ac:dyDescent="0.2">
      <c r="A97" s="4" t="s">
        <v>102</v>
      </c>
      <c r="B97" s="4" t="s">
        <v>27</v>
      </c>
      <c r="C97" s="4" t="s">
        <v>28</v>
      </c>
      <c r="D97" s="4" t="s">
        <v>39</v>
      </c>
      <c r="E97" s="4" t="s">
        <v>29</v>
      </c>
      <c r="L97" s="21" t="s">
        <v>147</v>
      </c>
    </row>
    <row r="98" spans="1:12" ht="33.75" x14ac:dyDescent="0.2">
      <c r="A98" s="6" t="s">
        <v>100</v>
      </c>
      <c r="B98" s="6" t="s">
        <v>18</v>
      </c>
      <c r="C98" s="6" t="s">
        <v>36</v>
      </c>
      <c r="G98" s="6" t="s">
        <v>101</v>
      </c>
      <c r="H98" s="18">
        <v>1</v>
      </c>
      <c r="I98" s="18"/>
      <c r="J98" s="18"/>
      <c r="K98" s="18"/>
      <c r="L98" s="18" t="s">
        <v>160</v>
      </c>
    </row>
    <row r="99" spans="1:12" s="27" customFormat="1" ht="22.5" x14ac:dyDescent="0.2">
      <c r="A99" s="27" t="s">
        <v>19</v>
      </c>
      <c r="B99" s="27" t="s">
        <v>27</v>
      </c>
      <c r="C99" s="27" t="s">
        <v>28</v>
      </c>
      <c r="D99" s="27" t="s">
        <v>39</v>
      </c>
      <c r="E99" s="27" t="s">
        <v>29</v>
      </c>
      <c r="L99" s="28" t="s">
        <v>147</v>
      </c>
    </row>
    <row r="100" spans="1:12" x14ac:dyDescent="0.2">
      <c r="A100" s="8" t="s">
        <v>103</v>
      </c>
      <c r="B100" s="8" t="s">
        <v>18</v>
      </c>
      <c r="C100" s="8" t="s">
        <v>32</v>
      </c>
      <c r="D100" s="8"/>
      <c r="E100" s="8" t="s">
        <v>98</v>
      </c>
      <c r="F100" s="8"/>
      <c r="G100" s="8"/>
      <c r="H100" s="18">
        <v>1</v>
      </c>
      <c r="I100" s="18"/>
      <c r="J100" s="18"/>
      <c r="K100" s="18"/>
      <c r="L100" s="18">
        <v>45000</v>
      </c>
    </row>
    <row r="101" spans="1:12" ht="45" x14ac:dyDescent="0.2">
      <c r="A101" s="8"/>
      <c r="B101" s="8" t="s">
        <v>18</v>
      </c>
      <c r="C101" s="8" t="s">
        <v>36</v>
      </c>
      <c r="D101" s="8"/>
      <c r="E101" s="8"/>
      <c r="F101" s="8"/>
      <c r="G101" s="8" t="s">
        <v>104</v>
      </c>
      <c r="H101" s="18">
        <v>1</v>
      </c>
      <c r="I101" s="18"/>
      <c r="J101" s="18"/>
      <c r="K101" s="18"/>
      <c r="L101" s="25" t="s">
        <v>160</v>
      </c>
    </row>
    <row r="102" spans="1:12" ht="33.75" x14ac:dyDescent="0.2">
      <c r="A102" s="8"/>
      <c r="B102" s="8" t="s">
        <v>18</v>
      </c>
      <c r="C102" s="8" t="s">
        <v>36</v>
      </c>
      <c r="D102" s="8"/>
      <c r="E102" s="8"/>
      <c r="F102" s="8"/>
      <c r="G102" s="8" t="s">
        <v>37</v>
      </c>
      <c r="H102" s="18">
        <v>1</v>
      </c>
      <c r="I102" s="18"/>
      <c r="J102" s="18"/>
      <c r="K102" s="18"/>
      <c r="L102" s="18" t="s">
        <v>160</v>
      </c>
    </row>
    <row r="103" spans="1:12" s="4" customFormat="1" ht="22.5" x14ac:dyDescent="0.2">
      <c r="A103" s="4" t="s">
        <v>105</v>
      </c>
      <c r="B103" s="4" t="s">
        <v>27</v>
      </c>
      <c r="C103" s="4" t="s">
        <v>28</v>
      </c>
      <c r="D103" s="4" t="s">
        <v>39</v>
      </c>
      <c r="E103" s="4" t="s">
        <v>29</v>
      </c>
      <c r="L103" s="4" t="s">
        <v>147</v>
      </c>
    </row>
    <row r="104" spans="1:12" ht="33.75" x14ac:dyDescent="0.2">
      <c r="A104" s="8" t="s">
        <v>106</v>
      </c>
      <c r="B104" s="8" t="s">
        <v>107</v>
      </c>
      <c r="C104" s="8" t="s">
        <v>36</v>
      </c>
      <c r="D104" s="8"/>
      <c r="E104" s="8"/>
      <c r="F104" s="8"/>
      <c r="G104" s="8" t="s">
        <v>108</v>
      </c>
      <c r="H104" s="18">
        <v>1</v>
      </c>
      <c r="I104" s="18"/>
      <c r="J104" s="18"/>
      <c r="K104" s="18"/>
      <c r="L104" s="18" t="s">
        <v>160</v>
      </c>
    </row>
    <row r="105" spans="1:12" ht="22.5" x14ac:dyDescent="0.2">
      <c r="A105" s="8"/>
      <c r="B105" s="8" t="s">
        <v>109</v>
      </c>
      <c r="C105" s="8" t="s">
        <v>36</v>
      </c>
      <c r="D105" s="8"/>
      <c r="E105" s="8"/>
      <c r="F105" s="8"/>
      <c r="G105" s="8" t="s">
        <v>110</v>
      </c>
      <c r="H105" s="18">
        <v>1</v>
      </c>
      <c r="I105" s="18"/>
      <c r="J105" s="18"/>
      <c r="K105" s="18"/>
      <c r="L105" s="25" t="s">
        <v>160</v>
      </c>
    </row>
    <row r="106" spans="1:12" x14ac:dyDescent="0.2">
      <c r="L106" s="35"/>
    </row>
    <row r="107" spans="1:12" x14ac:dyDescent="0.2">
      <c r="L107" s="35"/>
    </row>
    <row r="108" spans="1:12" x14ac:dyDescent="0.2">
      <c r="L108" s="35"/>
    </row>
    <row r="109" spans="1:12" x14ac:dyDescent="0.2">
      <c r="L109" s="35"/>
    </row>
    <row r="110" spans="1:12" x14ac:dyDescent="0.2">
      <c r="L110" s="35"/>
    </row>
    <row r="111" spans="1:12" x14ac:dyDescent="0.2">
      <c r="L111" s="35"/>
    </row>
    <row r="112" spans="1:12" x14ac:dyDescent="0.2">
      <c r="L112" s="35"/>
    </row>
    <row r="113" spans="12:12" x14ac:dyDescent="0.2">
      <c r="L113" s="35"/>
    </row>
    <row r="114" spans="12:12" x14ac:dyDescent="0.2">
      <c r="L114" s="35"/>
    </row>
    <row r="115" spans="12:12" x14ac:dyDescent="0.2">
      <c r="L115" s="35"/>
    </row>
    <row r="116" spans="12:12" x14ac:dyDescent="0.2">
      <c r="L116" s="35"/>
    </row>
    <row r="117" spans="12:12" x14ac:dyDescent="0.2">
      <c r="L117" s="35"/>
    </row>
    <row r="118" spans="12:12" x14ac:dyDescent="0.2">
      <c r="L118" s="35"/>
    </row>
    <row r="119" spans="12:12" x14ac:dyDescent="0.2">
      <c r="L119" s="35"/>
    </row>
    <row r="120" spans="12:12" x14ac:dyDescent="0.2">
      <c r="L120" s="35"/>
    </row>
    <row r="121" spans="12:12" x14ac:dyDescent="0.2">
      <c r="L121" s="35"/>
    </row>
    <row r="122" spans="12:12" x14ac:dyDescent="0.2">
      <c r="L122" s="35"/>
    </row>
    <row r="123" spans="12:12" x14ac:dyDescent="0.2">
      <c r="L123" s="35"/>
    </row>
    <row r="124" spans="12:12" x14ac:dyDescent="0.2">
      <c r="L124" s="35"/>
    </row>
    <row r="125" spans="12:12" x14ac:dyDescent="0.2">
      <c r="L125" s="35"/>
    </row>
    <row r="126" spans="12:12" x14ac:dyDescent="0.2">
      <c r="L126" s="35"/>
    </row>
    <row r="127" spans="12:12" x14ac:dyDescent="0.2">
      <c r="L127" s="35"/>
    </row>
    <row r="128" spans="12:12" x14ac:dyDescent="0.2">
      <c r="L128" s="35"/>
    </row>
    <row r="129" spans="12:12" x14ac:dyDescent="0.2">
      <c r="L129" s="35"/>
    </row>
    <row r="130" spans="12:12" x14ac:dyDescent="0.2">
      <c r="L130" s="35"/>
    </row>
    <row r="131" spans="12:12" x14ac:dyDescent="0.2">
      <c r="L131" s="35"/>
    </row>
    <row r="132" spans="12:12" x14ac:dyDescent="0.2">
      <c r="L132" s="35"/>
    </row>
    <row r="133" spans="12:12" x14ac:dyDescent="0.2">
      <c r="L133" s="35"/>
    </row>
    <row r="134" spans="12:12" x14ac:dyDescent="0.2">
      <c r="L134" s="35"/>
    </row>
    <row r="135" spans="12:12" x14ac:dyDescent="0.2">
      <c r="L135" s="35"/>
    </row>
    <row r="136" spans="12:12" x14ac:dyDescent="0.2">
      <c r="L136" s="35"/>
    </row>
    <row r="137" spans="12:12" x14ac:dyDescent="0.2">
      <c r="L137" s="35"/>
    </row>
    <row r="138" spans="12:12" x14ac:dyDescent="0.2">
      <c r="L138" s="35"/>
    </row>
    <row r="139" spans="12:12" x14ac:dyDescent="0.2">
      <c r="L139" s="35"/>
    </row>
    <row r="140" spans="12:12" x14ac:dyDescent="0.2">
      <c r="L140" s="35"/>
    </row>
    <row r="141" spans="12:12" x14ac:dyDescent="0.2">
      <c r="L141" s="35"/>
    </row>
    <row r="142" spans="12:12" x14ac:dyDescent="0.2">
      <c r="L142" s="35"/>
    </row>
    <row r="143" spans="12:12" x14ac:dyDescent="0.2">
      <c r="L143" s="35"/>
    </row>
    <row r="144" spans="12:12" x14ac:dyDescent="0.2">
      <c r="L144" s="35"/>
    </row>
    <row r="145" spans="12:12" x14ac:dyDescent="0.2">
      <c r="L145" s="35"/>
    </row>
    <row r="146" spans="12:12" x14ac:dyDescent="0.2">
      <c r="L146" s="35"/>
    </row>
    <row r="147" spans="12:12" x14ac:dyDescent="0.2">
      <c r="L147" s="35"/>
    </row>
    <row r="148" spans="12:12" x14ac:dyDescent="0.2">
      <c r="L148" s="35"/>
    </row>
    <row r="149" spans="12:12" x14ac:dyDescent="0.2">
      <c r="L149" s="35"/>
    </row>
    <row r="150" spans="12:12" x14ac:dyDescent="0.2">
      <c r="L150" s="35"/>
    </row>
    <row r="151" spans="12:12" x14ac:dyDescent="0.2">
      <c r="L151" s="35"/>
    </row>
    <row r="152" spans="12:12" x14ac:dyDescent="0.2">
      <c r="L152" s="35"/>
    </row>
    <row r="153" spans="12:12" x14ac:dyDescent="0.2">
      <c r="L153" s="35"/>
    </row>
    <row r="154" spans="12:12" x14ac:dyDescent="0.2">
      <c r="L154" s="35"/>
    </row>
    <row r="155" spans="12:12" x14ac:dyDescent="0.2">
      <c r="L155" s="35"/>
    </row>
    <row r="156" spans="12:12" x14ac:dyDescent="0.2">
      <c r="L156" s="35"/>
    </row>
    <row r="157" spans="12:12" x14ac:dyDescent="0.2">
      <c r="L157" s="35"/>
    </row>
    <row r="158" spans="12:12" x14ac:dyDescent="0.2">
      <c r="L158" s="35"/>
    </row>
    <row r="159" spans="12:12" x14ac:dyDescent="0.2">
      <c r="L159" s="35"/>
    </row>
    <row r="160" spans="12:12" x14ac:dyDescent="0.2">
      <c r="L160" s="35"/>
    </row>
    <row r="161" spans="12:12" x14ac:dyDescent="0.2">
      <c r="L161" s="35"/>
    </row>
    <row r="162" spans="12:12" x14ac:dyDescent="0.2">
      <c r="L162" s="35"/>
    </row>
    <row r="163" spans="12:12" x14ac:dyDescent="0.2">
      <c r="L163" s="35"/>
    </row>
    <row r="164" spans="12:12" x14ac:dyDescent="0.2">
      <c r="L164" s="35"/>
    </row>
    <row r="165" spans="12:12" x14ac:dyDescent="0.2">
      <c r="L165" s="35"/>
    </row>
    <row r="166" spans="12:12" x14ac:dyDescent="0.2">
      <c r="L166" s="35"/>
    </row>
    <row r="167" spans="12:12" x14ac:dyDescent="0.2">
      <c r="L167" s="35"/>
    </row>
    <row r="168" spans="12:12" x14ac:dyDescent="0.2">
      <c r="L168" s="35"/>
    </row>
    <row r="169" spans="12:12" x14ac:dyDescent="0.2">
      <c r="L169" s="35"/>
    </row>
    <row r="170" spans="12:12" x14ac:dyDescent="0.2">
      <c r="L170" s="35"/>
    </row>
    <row r="171" spans="12:12" x14ac:dyDescent="0.2">
      <c r="L171" s="35"/>
    </row>
    <row r="172" spans="12:12" x14ac:dyDescent="0.2">
      <c r="L172" s="35"/>
    </row>
    <row r="173" spans="12:12" x14ac:dyDescent="0.2">
      <c r="L173" s="35"/>
    </row>
    <row r="174" spans="12:12" x14ac:dyDescent="0.2">
      <c r="L174" s="35"/>
    </row>
    <row r="175" spans="12:12" x14ac:dyDescent="0.2">
      <c r="L175" s="35"/>
    </row>
    <row r="176" spans="12:12" x14ac:dyDescent="0.2">
      <c r="L176" s="35"/>
    </row>
    <row r="177" spans="12:12" x14ac:dyDescent="0.2">
      <c r="L177" s="35"/>
    </row>
    <row r="178" spans="12:12" x14ac:dyDescent="0.2">
      <c r="L178" s="35"/>
    </row>
    <row r="179" spans="12:12" x14ac:dyDescent="0.2">
      <c r="L179" s="35"/>
    </row>
    <row r="180" spans="12:12" x14ac:dyDescent="0.2">
      <c r="L180" s="35"/>
    </row>
    <row r="181" spans="12:12" x14ac:dyDescent="0.2">
      <c r="L181" s="35"/>
    </row>
    <row r="182" spans="12:12" x14ac:dyDescent="0.2">
      <c r="L182" s="35"/>
    </row>
    <row r="183" spans="12:12" x14ac:dyDescent="0.2">
      <c r="L183" s="35"/>
    </row>
    <row r="184" spans="12:12" x14ac:dyDescent="0.2">
      <c r="L184" s="35"/>
    </row>
    <row r="185" spans="12:12" x14ac:dyDescent="0.2">
      <c r="L185" s="35"/>
    </row>
    <row r="186" spans="12:12" x14ac:dyDescent="0.2">
      <c r="L186" s="35"/>
    </row>
    <row r="187" spans="12:12" x14ac:dyDescent="0.2">
      <c r="L187" s="35"/>
    </row>
    <row r="188" spans="12:12" x14ac:dyDescent="0.2">
      <c r="L188" s="35"/>
    </row>
    <row r="189" spans="12:12" x14ac:dyDescent="0.2">
      <c r="L189" s="35"/>
    </row>
    <row r="190" spans="12:12" x14ac:dyDescent="0.2">
      <c r="L190" s="35"/>
    </row>
    <row r="191" spans="12:12" x14ac:dyDescent="0.2">
      <c r="L191" s="35"/>
    </row>
    <row r="192" spans="12:12" x14ac:dyDescent="0.2">
      <c r="L192" s="35"/>
    </row>
    <row r="193" spans="12:12" x14ac:dyDescent="0.2">
      <c r="L193" s="35"/>
    </row>
    <row r="194" spans="12:12" x14ac:dyDescent="0.2">
      <c r="L194" s="35"/>
    </row>
    <row r="195" spans="12:12" x14ac:dyDescent="0.2">
      <c r="L195" s="35"/>
    </row>
    <row r="196" spans="12:12" x14ac:dyDescent="0.2">
      <c r="L196" s="35"/>
    </row>
    <row r="197" spans="12:12" x14ac:dyDescent="0.2">
      <c r="L197" s="35"/>
    </row>
    <row r="198" spans="12:12" x14ac:dyDescent="0.2">
      <c r="L198" s="35"/>
    </row>
    <row r="199" spans="12:12" x14ac:dyDescent="0.2">
      <c r="L199" s="35"/>
    </row>
    <row r="200" spans="12:12" x14ac:dyDescent="0.2">
      <c r="L200" s="35"/>
    </row>
    <row r="201" spans="12:12" x14ac:dyDescent="0.2">
      <c r="L201" s="35"/>
    </row>
    <row r="202" spans="12:12" x14ac:dyDescent="0.2">
      <c r="L202" s="35"/>
    </row>
    <row r="203" spans="12:12" x14ac:dyDescent="0.2">
      <c r="L203" s="35"/>
    </row>
    <row r="204" spans="12:12" x14ac:dyDescent="0.2">
      <c r="L204" s="35"/>
    </row>
    <row r="205" spans="12:12" x14ac:dyDescent="0.2">
      <c r="L205" s="35"/>
    </row>
    <row r="206" spans="12:12" x14ac:dyDescent="0.2">
      <c r="L206" s="35"/>
    </row>
    <row r="207" spans="12:12" x14ac:dyDescent="0.2">
      <c r="L207" s="35"/>
    </row>
    <row r="208" spans="12:12" x14ac:dyDescent="0.2">
      <c r="L208" s="35"/>
    </row>
    <row r="209" spans="12:12" x14ac:dyDescent="0.2">
      <c r="L209" s="35"/>
    </row>
    <row r="210" spans="12:12" x14ac:dyDescent="0.2">
      <c r="L210" s="35"/>
    </row>
    <row r="211" spans="12:12" x14ac:dyDescent="0.2">
      <c r="L211" s="35"/>
    </row>
    <row r="212" spans="12:12" x14ac:dyDescent="0.2">
      <c r="L212" s="35"/>
    </row>
    <row r="213" spans="12:12" x14ac:dyDescent="0.2">
      <c r="L213" s="35"/>
    </row>
    <row r="214" spans="12:12" x14ac:dyDescent="0.2">
      <c r="L214" s="35"/>
    </row>
    <row r="215" spans="12:12" x14ac:dyDescent="0.2">
      <c r="L215" s="35"/>
    </row>
    <row r="216" spans="12:12" x14ac:dyDescent="0.2">
      <c r="L216" s="35"/>
    </row>
    <row r="217" spans="12:12" x14ac:dyDescent="0.2">
      <c r="L217" s="35"/>
    </row>
    <row r="218" spans="12:12" x14ac:dyDescent="0.2">
      <c r="L218" s="35"/>
    </row>
    <row r="219" spans="12:12" x14ac:dyDescent="0.2">
      <c r="L219" s="35"/>
    </row>
    <row r="220" spans="12:12" x14ac:dyDescent="0.2">
      <c r="L220" s="35"/>
    </row>
    <row r="221" spans="12:12" x14ac:dyDescent="0.2">
      <c r="L221" s="35"/>
    </row>
    <row r="222" spans="12:12" x14ac:dyDescent="0.2">
      <c r="L222" s="35"/>
    </row>
    <row r="223" spans="12:12" x14ac:dyDescent="0.2">
      <c r="L223" s="35"/>
    </row>
    <row r="224" spans="12:12" x14ac:dyDescent="0.2">
      <c r="L224" s="35"/>
    </row>
    <row r="225" spans="12:12" x14ac:dyDescent="0.2">
      <c r="L225" s="35"/>
    </row>
    <row r="226" spans="12:12" x14ac:dyDescent="0.2">
      <c r="L226" s="35"/>
    </row>
    <row r="227" spans="12:12" x14ac:dyDescent="0.2">
      <c r="L227" s="35"/>
    </row>
    <row r="228" spans="12:12" x14ac:dyDescent="0.2">
      <c r="L228" s="35"/>
    </row>
    <row r="229" spans="12:12" x14ac:dyDescent="0.2">
      <c r="L229" s="35"/>
    </row>
    <row r="230" spans="12:12" x14ac:dyDescent="0.2">
      <c r="L230" s="35"/>
    </row>
    <row r="231" spans="12:12" x14ac:dyDescent="0.2">
      <c r="L231" s="35"/>
    </row>
    <row r="232" spans="12:12" x14ac:dyDescent="0.2">
      <c r="L232" s="35"/>
    </row>
    <row r="233" spans="12:12" x14ac:dyDescent="0.2">
      <c r="L233" s="35"/>
    </row>
    <row r="234" spans="12:12" x14ac:dyDescent="0.2">
      <c r="L234" s="35"/>
    </row>
    <row r="235" spans="12:12" x14ac:dyDescent="0.2">
      <c r="L235" s="35"/>
    </row>
    <row r="236" spans="12:12" x14ac:dyDescent="0.2">
      <c r="L236" s="35"/>
    </row>
    <row r="237" spans="12:12" x14ac:dyDescent="0.2">
      <c r="L237" s="35"/>
    </row>
    <row r="238" spans="12:12" x14ac:dyDescent="0.2">
      <c r="L238" s="35"/>
    </row>
    <row r="239" spans="12:12" x14ac:dyDescent="0.2">
      <c r="L239" s="35"/>
    </row>
    <row r="240" spans="12:12" x14ac:dyDescent="0.2">
      <c r="L240" s="35"/>
    </row>
    <row r="241" spans="12:12" x14ac:dyDescent="0.2">
      <c r="L241" s="35"/>
    </row>
    <row r="242" spans="12:12" x14ac:dyDescent="0.2">
      <c r="L242" s="35"/>
    </row>
    <row r="243" spans="12:12" x14ac:dyDescent="0.2">
      <c r="L243" s="35"/>
    </row>
    <row r="244" spans="12:12" x14ac:dyDescent="0.2">
      <c r="L244" s="35"/>
    </row>
    <row r="245" spans="12:12" x14ac:dyDescent="0.2">
      <c r="L245" s="35"/>
    </row>
    <row r="246" spans="12:12" x14ac:dyDescent="0.2">
      <c r="L246" s="35"/>
    </row>
    <row r="247" spans="12:12" x14ac:dyDescent="0.2">
      <c r="L247" s="35"/>
    </row>
    <row r="248" spans="12:12" x14ac:dyDescent="0.2">
      <c r="L248" s="35"/>
    </row>
    <row r="249" spans="12:12" x14ac:dyDescent="0.2">
      <c r="L249" s="35"/>
    </row>
    <row r="250" spans="12:12" x14ac:dyDescent="0.2">
      <c r="L250" s="35"/>
    </row>
    <row r="251" spans="12:12" x14ac:dyDescent="0.2">
      <c r="L251" s="35"/>
    </row>
    <row r="252" spans="12:12" x14ac:dyDescent="0.2">
      <c r="L252" s="35"/>
    </row>
    <row r="253" spans="12:12" x14ac:dyDescent="0.2">
      <c r="L253" s="35"/>
    </row>
    <row r="254" spans="12:12" x14ac:dyDescent="0.2">
      <c r="L254" s="35"/>
    </row>
    <row r="255" spans="12:12" x14ac:dyDescent="0.2">
      <c r="L255" s="35"/>
    </row>
    <row r="256" spans="12:12" x14ac:dyDescent="0.2">
      <c r="L256" s="35"/>
    </row>
    <row r="257" spans="12:12" x14ac:dyDescent="0.2">
      <c r="L257" s="35"/>
    </row>
    <row r="258" spans="12:12" x14ac:dyDescent="0.2">
      <c r="L258" s="35"/>
    </row>
    <row r="259" spans="12:12" x14ac:dyDescent="0.2">
      <c r="L259" s="35"/>
    </row>
    <row r="260" spans="12:12" x14ac:dyDescent="0.2">
      <c r="L260" s="35"/>
    </row>
    <row r="261" spans="12:12" x14ac:dyDescent="0.2">
      <c r="L261" s="35"/>
    </row>
    <row r="262" spans="12:12" x14ac:dyDescent="0.2">
      <c r="L262" s="35"/>
    </row>
    <row r="263" spans="12:12" x14ac:dyDescent="0.2">
      <c r="L263" s="35"/>
    </row>
    <row r="264" spans="12:12" x14ac:dyDescent="0.2">
      <c r="L264" s="35"/>
    </row>
    <row r="265" spans="12:12" x14ac:dyDescent="0.2">
      <c r="L265" s="35"/>
    </row>
    <row r="266" spans="12:12" x14ac:dyDescent="0.2">
      <c r="L266" s="35"/>
    </row>
    <row r="267" spans="12:12" x14ac:dyDescent="0.2">
      <c r="L267" s="35"/>
    </row>
    <row r="268" spans="12:12" x14ac:dyDescent="0.2">
      <c r="L268" s="35"/>
    </row>
    <row r="269" spans="12:12" x14ac:dyDescent="0.2">
      <c r="L269" s="35"/>
    </row>
    <row r="270" spans="12:12" x14ac:dyDescent="0.2">
      <c r="L270" s="35"/>
    </row>
    <row r="271" spans="12:12" x14ac:dyDescent="0.2">
      <c r="L271" s="35"/>
    </row>
    <row r="272" spans="12:12" x14ac:dyDescent="0.2">
      <c r="L272" s="35"/>
    </row>
    <row r="273" spans="12:12" x14ac:dyDescent="0.2">
      <c r="L273" s="35"/>
    </row>
    <row r="274" spans="12:12" x14ac:dyDescent="0.2">
      <c r="L274" s="35"/>
    </row>
    <row r="275" spans="12:12" x14ac:dyDescent="0.2">
      <c r="L275" s="35"/>
    </row>
    <row r="276" spans="12:12" x14ac:dyDescent="0.2">
      <c r="L276" s="35"/>
    </row>
    <row r="277" spans="12:12" x14ac:dyDescent="0.2">
      <c r="L277" s="35"/>
    </row>
    <row r="278" spans="12:12" x14ac:dyDescent="0.2">
      <c r="L278" s="35"/>
    </row>
    <row r="279" spans="12:12" x14ac:dyDescent="0.2">
      <c r="L279" s="35"/>
    </row>
    <row r="280" spans="12:12" x14ac:dyDescent="0.2">
      <c r="L280" s="35"/>
    </row>
    <row r="281" spans="12:12" x14ac:dyDescent="0.2">
      <c r="L281" s="35"/>
    </row>
    <row r="282" spans="12:12" x14ac:dyDescent="0.2">
      <c r="L282" s="35"/>
    </row>
    <row r="283" spans="12:12" x14ac:dyDescent="0.2">
      <c r="L283" s="35"/>
    </row>
    <row r="284" spans="12:12" x14ac:dyDescent="0.2">
      <c r="L284" s="35"/>
    </row>
    <row r="285" spans="12:12" x14ac:dyDescent="0.2">
      <c r="L285" s="35"/>
    </row>
    <row r="286" spans="12:12" x14ac:dyDescent="0.2">
      <c r="L286" s="35"/>
    </row>
    <row r="287" spans="12:12" x14ac:dyDescent="0.2">
      <c r="L287" s="35"/>
    </row>
    <row r="288" spans="12:12" x14ac:dyDescent="0.2">
      <c r="L288" s="35"/>
    </row>
    <row r="289" spans="12:12" x14ac:dyDescent="0.2">
      <c r="L289" s="35"/>
    </row>
    <row r="290" spans="12:12" x14ac:dyDescent="0.2">
      <c r="L290" s="35"/>
    </row>
    <row r="291" spans="12:12" x14ac:dyDescent="0.2">
      <c r="L291" s="35"/>
    </row>
    <row r="292" spans="12:12" x14ac:dyDescent="0.2">
      <c r="L292" s="35"/>
    </row>
    <row r="293" spans="12:12" x14ac:dyDescent="0.2">
      <c r="L293" s="35"/>
    </row>
    <row r="294" spans="12:12" x14ac:dyDescent="0.2">
      <c r="L294" s="35"/>
    </row>
    <row r="295" spans="12:12" x14ac:dyDescent="0.2">
      <c r="L295" s="35"/>
    </row>
    <row r="296" spans="12:12" x14ac:dyDescent="0.2">
      <c r="L296" s="35"/>
    </row>
    <row r="297" spans="12:12" x14ac:dyDescent="0.2">
      <c r="L297" s="35"/>
    </row>
    <row r="298" spans="12:12" x14ac:dyDescent="0.2">
      <c r="L298" s="35"/>
    </row>
    <row r="299" spans="12:12" x14ac:dyDescent="0.2">
      <c r="L299" s="35"/>
    </row>
    <row r="300" spans="12:12" x14ac:dyDescent="0.2">
      <c r="L300" s="35"/>
    </row>
    <row r="301" spans="12:12" x14ac:dyDescent="0.2">
      <c r="L301" s="35"/>
    </row>
    <row r="302" spans="12:12" x14ac:dyDescent="0.2">
      <c r="L302" s="35"/>
    </row>
    <row r="303" spans="12:12" x14ac:dyDescent="0.2">
      <c r="L303" s="35"/>
    </row>
    <row r="304" spans="12:12" x14ac:dyDescent="0.2">
      <c r="L304" s="35"/>
    </row>
    <row r="305" spans="12:12" x14ac:dyDescent="0.2">
      <c r="L305" s="35"/>
    </row>
    <row r="306" spans="12:12" x14ac:dyDescent="0.2">
      <c r="L306" s="35"/>
    </row>
    <row r="307" spans="12:12" x14ac:dyDescent="0.2">
      <c r="L307" s="35"/>
    </row>
    <row r="308" spans="12:12" x14ac:dyDescent="0.2">
      <c r="L308" s="35"/>
    </row>
    <row r="309" spans="12:12" x14ac:dyDescent="0.2">
      <c r="L309" s="35"/>
    </row>
    <row r="310" spans="12:12" x14ac:dyDescent="0.2">
      <c r="L310" s="35"/>
    </row>
    <row r="311" spans="12:12" x14ac:dyDescent="0.2">
      <c r="L311" s="35"/>
    </row>
    <row r="312" spans="12:12" x14ac:dyDescent="0.2">
      <c r="L312" s="35"/>
    </row>
    <row r="313" spans="12:12" x14ac:dyDescent="0.2">
      <c r="L313" s="35"/>
    </row>
    <row r="314" spans="12:12" x14ac:dyDescent="0.2">
      <c r="L314" s="35"/>
    </row>
    <row r="315" spans="12:12" x14ac:dyDescent="0.2">
      <c r="L315" s="35"/>
    </row>
    <row r="316" spans="12:12" x14ac:dyDescent="0.2">
      <c r="L316" s="35"/>
    </row>
    <row r="317" spans="12:12" x14ac:dyDescent="0.2">
      <c r="L317" s="35"/>
    </row>
    <row r="318" spans="12:12" x14ac:dyDescent="0.2">
      <c r="L318" s="35"/>
    </row>
    <row r="319" spans="12:12" x14ac:dyDescent="0.2">
      <c r="L319" s="35"/>
    </row>
    <row r="320" spans="12:12" x14ac:dyDescent="0.2">
      <c r="L320" s="35"/>
    </row>
    <row r="321" spans="12:12" x14ac:dyDescent="0.2">
      <c r="L321" s="35"/>
    </row>
    <row r="322" spans="12:12" x14ac:dyDescent="0.2">
      <c r="L322" s="35"/>
    </row>
    <row r="323" spans="12:12" x14ac:dyDescent="0.2">
      <c r="L323" s="35"/>
    </row>
    <row r="324" spans="12:12" x14ac:dyDescent="0.2">
      <c r="L324" s="35"/>
    </row>
    <row r="325" spans="12:12" x14ac:dyDescent="0.2">
      <c r="L325" s="35"/>
    </row>
    <row r="326" spans="12:12" x14ac:dyDescent="0.2">
      <c r="L326" s="35"/>
    </row>
    <row r="327" spans="12:12" x14ac:dyDescent="0.2">
      <c r="L327" s="35"/>
    </row>
    <row r="328" spans="12:12" x14ac:dyDescent="0.2">
      <c r="L328" s="35"/>
    </row>
    <row r="329" spans="12:12" x14ac:dyDescent="0.2">
      <c r="L329" s="35"/>
    </row>
    <row r="330" spans="12:12" x14ac:dyDescent="0.2">
      <c r="L330" s="35"/>
    </row>
    <row r="331" spans="12:12" x14ac:dyDescent="0.2">
      <c r="L331" s="35"/>
    </row>
    <row r="332" spans="12:12" x14ac:dyDescent="0.2">
      <c r="L332" s="35"/>
    </row>
    <row r="333" spans="12:12" x14ac:dyDescent="0.2">
      <c r="L333" s="35"/>
    </row>
    <row r="334" spans="12:12" x14ac:dyDescent="0.2">
      <c r="L334" s="35"/>
    </row>
    <row r="335" spans="12:12" x14ac:dyDescent="0.2">
      <c r="L335" s="35"/>
    </row>
    <row r="336" spans="12:12" x14ac:dyDescent="0.2">
      <c r="L336" s="35"/>
    </row>
    <row r="337" spans="12:12" x14ac:dyDescent="0.2">
      <c r="L337" s="35"/>
    </row>
    <row r="338" spans="12:12" x14ac:dyDescent="0.2">
      <c r="L338" s="35"/>
    </row>
    <row r="339" spans="12:12" x14ac:dyDescent="0.2">
      <c r="L339" s="35"/>
    </row>
    <row r="340" spans="12:12" x14ac:dyDescent="0.2">
      <c r="L340" s="35"/>
    </row>
    <row r="341" spans="12:12" x14ac:dyDescent="0.2">
      <c r="L341" s="35"/>
    </row>
    <row r="342" spans="12:12" x14ac:dyDescent="0.2">
      <c r="L342" s="35"/>
    </row>
    <row r="343" spans="12:12" x14ac:dyDescent="0.2">
      <c r="L343" s="35"/>
    </row>
    <row r="344" spans="12:12" x14ac:dyDescent="0.2">
      <c r="L344" s="35"/>
    </row>
    <row r="345" spans="12:12" x14ac:dyDescent="0.2">
      <c r="L345" s="35"/>
    </row>
    <row r="346" spans="12:12" x14ac:dyDescent="0.2">
      <c r="L346" s="35"/>
    </row>
    <row r="347" spans="12:12" x14ac:dyDescent="0.2">
      <c r="L347" s="35"/>
    </row>
    <row r="348" spans="12:12" x14ac:dyDescent="0.2">
      <c r="L348" s="35"/>
    </row>
    <row r="349" spans="12:12" x14ac:dyDescent="0.2">
      <c r="L349" s="35"/>
    </row>
    <row r="350" spans="12:12" x14ac:dyDescent="0.2">
      <c r="L350" s="35"/>
    </row>
    <row r="351" spans="12:12" x14ac:dyDescent="0.2">
      <c r="L351" s="35"/>
    </row>
    <row r="352" spans="12:12" x14ac:dyDescent="0.2">
      <c r="L352" s="35"/>
    </row>
    <row r="353" spans="12:12" x14ac:dyDescent="0.2">
      <c r="L353" s="35"/>
    </row>
    <row r="354" spans="12:12" x14ac:dyDescent="0.2">
      <c r="L354" s="35"/>
    </row>
    <row r="355" spans="12:12" x14ac:dyDescent="0.2">
      <c r="L355" s="35"/>
    </row>
    <row r="356" spans="12:12" x14ac:dyDescent="0.2">
      <c r="L356" s="35"/>
    </row>
    <row r="357" spans="12:12" x14ac:dyDescent="0.2">
      <c r="L357" s="35"/>
    </row>
    <row r="358" spans="12:12" x14ac:dyDescent="0.2">
      <c r="L358" s="35"/>
    </row>
    <row r="359" spans="12:12" x14ac:dyDescent="0.2">
      <c r="L359" s="35"/>
    </row>
    <row r="360" spans="12:12" x14ac:dyDescent="0.2">
      <c r="L360" s="35"/>
    </row>
    <row r="361" spans="12:12" x14ac:dyDescent="0.2">
      <c r="L361" s="35"/>
    </row>
    <row r="362" spans="12:12" x14ac:dyDescent="0.2">
      <c r="L362" s="35"/>
    </row>
    <row r="363" spans="12:12" x14ac:dyDescent="0.2">
      <c r="L363" s="35"/>
    </row>
    <row r="364" spans="12:12" x14ac:dyDescent="0.2">
      <c r="L364" s="35"/>
    </row>
    <row r="365" spans="12:12" x14ac:dyDescent="0.2">
      <c r="L365" s="35"/>
    </row>
    <row r="366" spans="12:12" x14ac:dyDescent="0.2">
      <c r="L366" s="35"/>
    </row>
    <row r="367" spans="12:12" x14ac:dyDescent="0.2">
      <c r="L367" s="35"/>
    </row>
    <row r="368" spans="12:12" x14ac:dyDescent="0.2">
      <c r="L368" s="35"/>
    </row>
    <row r="369" spans="12:12" x14ac:dyDescent="0.2">
      <c r="L369" s="35"/>
    </row>
    <row r="370" spans="12:12" x14ac:dyDescent="0.2">
      <c r="L370" s="35"/>
    </row>
    <row r="371" spans="12:12" x14ac:dyDescent="0.2">
      <c r="L371" s="35"/>
    </row>
    <row r="372" spans="12:12" x14ac:dyDescent="0.2">
      <c r="L372" s="35"/>
    </row>
    <row r="373" spans="12:12" x14ac:dyDescent="0.2">
      <c r="L373" s="35"/>
    </row>
    <row r="374" spans="12:12" x14ac:dyDescent="0.2">
      <c r="L374" s="35"/>
    </row>
    <row r="375" spans="12:12" x14ac:dyDescent="0.2">
      <c r="L375" s="35"/>
    </row>
    <row r="376" spans="12:12" x14ac:dyDescent="0.2">
      <c r="L376" s="35"/>
    </row>
    <row r="377" spans="12:12" x14ac:dyDescent="0.2">
      <c r="L377" s="35"/>
    </row>
    <row r="378" spans="12:12" x14ac:dyDescent="0.2">
      <c r="L378" s="35"/>
    </row>
    <row r="379" spans="12:12" x14ac:dyDescent="0.2">
      <c r="L379" s="35"/>
    </row>
    <row r="380" spans="12:12" x14ac:dyDescent="0.2">
      <c r="L380" s="35"/>
    </row>
    <row r="381" spans="12:12" x14ac:dyDescent="0.2">
      <c r="L381" s="35"/>
    </row>
    <row r="382" spans="12:12" x14ac:dyDescent="0.2">
      <c r="L382" s="35"/>
    </row>
    <row r="383" spans="12:12" x14ac:dyDescent="0.2">
      <c r="L383" s="35"/>
    </row>
    <row r="384" spans="12:12" x14ac:dyDescent="0.2">
      <c r="L384" s="35"/>
    </row>
    <row r="385" spans="12:12" x14ac:dyDescent="0.2">
      <c r="L385" s="35"/>
    </row>
    <row r="386" spans="12:12" x14ac:dyDescent="0.2">
      <c r="L386" s="35"/>
    </row>
    <row r="387" spans="12:12" x14ac:dyDescent="0.2">
      <c r="L387" s="35"/>
    </row>
    <row r="388" spans="12:12" x14ac:dyDescent="0.2">
      <c r="L388" s="35"/>
    </row>
    <row r="389" spans="12:12" x14ac:dyDescent="0.2">
      <c r="L389" s="35"/>
    </row>
    <row r="390" spans="12:12" x14ac:dyDescent="0.2">
      <c r="L390" s="35"/>
    </row>
    <row r="391" spans="12:12" x14ac:dyDescent="0.2">
      <c r="L391" s="35"/>
    </row>
    <row r="392" spans="12:12" x14ac:dyDescent="0.2">
      <c r="L392" s="35"/>
    </row>
    <row r="393" spans="12:12" x14ac:dyDescent="0.2">
      <c r="L393" s="35"/>
    </row>
    <row r="394" spans="12:12" x14ac:dyDescent="0.2">
      <c r="L394" s="35"/>
    </row>
    <row r="395" spans="12:12" x14ac:dyDescent="0.2">
      <c r="L395" s="35"/>
    </row>
    <row r="396" spans="12:12" x14ac:dyDescent="0.2">
      <c r="L396" s="35"/>
    </row>
    <row r="397" spans="12:12" x14ac:dyDescent="0.2">
      <c r="L397" s="35"/>
    </row>
    <row r="398" spans="12:12" x14ac:dyDescent="0.2">
      <c r="L398" s="35"/>
    </row>
    <row r="399" spans="12:12" x14ac:dyDescent="0.2">
      <c r="L399" s="35"/>
    </row>
    <row r="400" spans="12:12" x14ac:dyDescent="0.2">
      <c r="L400" s="35"/>
    </row>
    <row r="401" spans="12:12" x14ac:dyDescent="0.2">
      <c r="L401" s="35"/>
    </row>
    <row r="402" spans="12:12" x14ac:dyDescent="0.2">
      <c r="L402" s="35"/>
    </row>
    <row r="403" spans="12:12" x14ac:dyDescent="0.2">
      <c r="L403" s="35"/>
    </row>
    <row r="404" spans="12:12" x14ac:dyDescent="0.2">
      <c r="L404" s="35"/>
    </row>
    <row r="405" spans="12:12" x14ac:dyDescent="0.2">
      <c r="L405" s="35"/>
    </row>
    <row r="406" spans="12:12" x14ac:dyDescent="0.2">
      <c r="L406" s="35"/>
    </row>
    <row r="407" spans="12:12" x14ac:dyDescent="0.2">
      <c r="L407" s="35"/>
    </row>
    <row r="408" spans="12:12" x14ac:dyDescent="0.2">
      <c r="L408" s="35"/>
    </row>
    <row r="409" spans="12:12" x14ac:dyDescent="0.2">
      <c r="L409" s="35"/>
    </row>
    <row r="410" spans="12:12" x14ac:dyDescent="0.2">
      <c r="L410" s="35"/>
    </row>
    <row r="411" spans="12:12" x14ac:dyDescent="0.2">
      <c r="L411" s="35"/>
    </row>
    <row r="412" spans="12:12" x14ac:dyDescent="0.2">
      <c r="L412" s="35"/>
    </row>
    <row r="413" spans="12:12" x14ac:dyDescent="0.2">
      <c r="L413" s="35"/>
    </row>
    <row r="414" spans="12:12" x14ac:dyDescent="0.2">
      <c r="L414" s="35"/>
    </row>
    <row r="415" spans="12:12" x14ac:dyDescent="0.2">
      <c r="L415" s="35"/>
    </row>
    <row r="416" spans="12:12" x14ac:dyDescent="0.2">
      <c r="L416" s="35"/>
    </row>
    <row r="417" spans="12:12" x14ac:dyDescent="0.2">
      <c r="L417" s="35"/>
    </row>
    <row r="418" spans="12:12" x14ac:dyDescent="0.2">
      <c r="L418" s="35"/>
    </row>
    <row r="419" spans="12:12" x14ac:dyDescent="0.2">
      <c r="L419" s="35"/>
    </row>
    <row r="420" spans="12:12" x14ac:dyDescent="0.2">
      <c r="L420" s="35"/>
    </row>
    <row r="421" spans="12:12" x14ac:dyDescent="0.2">
      <c r="L421" s="35"/>
    </row>
    <row r="422" spans="12:12" x14ac:dyDescent="0.2">
      <c r="L422" s="35"/>
    </row>
    <row r="423" spans="12:12" x14ac:dyDescent="0.2">
      <c r="L423" s="35"/>
    </row>
    <row r="424" spans="12:12" x14ac:dyDescent="0.2">
      <c r="L424" s="35"/>
    </row>
    <row r="425" spans="12:12" x14ac:dyDescent="0.2">
      <c r="L425" s="35"/>
    </row>
    <row r="426" spans="12:12" x14ac:dyDescent="0.2">
      <c r="L426" s="35"/>
    </row>
    <row r="427" spans="12:12" x14ac:dyDescent="0.2">
      <c r="L427" s="35"/>
    </row>
    <row r="428" spans="12:12" x14ac:dyDescent="0.2">
      <c r="L428" s="35"/>
    </row>
    <row r="429" spans="12:12" x14ac:dyDescent="0.2">
      <c r="L429" s="35"/>
    </row>
    <row r="430" spans="12:12" x14ac:dyDescent="0.2">
      <c r="L430" s="35"/>
    </row>
    <row r="431" spans="12:12" x14ac:dyDescent="0.2">
      <c r="L431" s="35"/>
    </row>
    <row r="432" spans="12:12" x14ac:dyDescent="0.2">
      <c r="L432" s="35"/>
    </row>
    <row r="433" spans="12:12" x14ac:dyDescent="0.2">
      <c r="L433" s="35"/>
    </row>
    <row r="434" spans="12:12" x14ac:dyDescent="0.2">
      <c r="L434" s="35"/>
    </row>
    <row r="435" spans="12:12" x14ac:dyDescent="0.2">
      <c r="L435" s="35"/>
    </row>
    <row r="436" spans="12:12" x14ac:dyDescent="0.2">
      <c r="L436" s="35"/>
    </row>
    <row r="437" spans="12:12" x14ac:dyDescent="0.2">
      <c r="L437" s="35"/>
    </row>
    <row r="438" spans="12:12" x14ac:dyDescent="0.2">
      <c r="L438" s="35"/>
    </row>
    <row r="439" spans="12:12" x14ac:dyDescent="0.2">
      <c r="L439" s="35"/>
    </row>
    <row r="440" spans="12:12" x14ac:dyDescent="0.2">
      <c r="L440" s="35"/>
    </row>
    <row r="441" spans="12:12" x14ac:dyDescent="0.2">
      <c r="L441" s="35"/>
    </row>
    <row r="442" spans="12:12" x14ac:dyDescent="0.2">
      <c r="L442" s="35"/>
    </row>
    <row r="443" spans="12:12" x14ac:dyDescent="0.2">
      <c r="L443" s="35"/>
    </row>
    <row r="444" spans="12:12" x14ac:dyDescent="0.2">
      <c r="L444" s="35"/>
    </row>
    <row r="445" spans="12:12" x14ac:dyDescent="0.2">
      <c r="L445" s="35"/>
    </row>
    <row r="446" spans="12:12" x14ac:dyDescent="0.2">
      <c r="L446" s="35"/>
    </row>
    <row r="447" spans="12:12" x14ac:dyDescent="0.2">
      <c r="L447" s="35"/>
    </row>
    <row r="448" spans="12:12" x14ac:dyDescent="0.2">
      <c r="L448" s="35"/>
    </row>
    <row r="449" spans="12:12" x14ac:dyDescent="0.2">
      <c r="L449" s="35"/>
    </row>
    <row r="450" spans="12:12" x14ac:dyDescent="0.2">
      <c r="L450" s="35"/>
    </row>
    <row r="451" spans="12:12" x14ac:dyDescent="0.2">
      <c r="L451" s="35"/>
    </row>
    <row r="452" spans="12:12" x14ac:dyDescent="0.2">
      <c r="L452" s="35"/>
    </row>
    <row r="453" spans="12:12" x14ac:dyDescent="0.2">
      <c r="L453" s="35"/>
    </row>
    <row r="454" spans="12:12" x14ac:dyDescent="0.2">
      <c r="L454" s="35"/>
    </row>
    <row r="455" spans="12:12" x14ac:dyDescent="0.2">
      <c r="L455" s="35"/>
    </row>
    <row r="456" spans="12:12" x14ac:dyDescent="0.2">
      <c r="L456" s="35"/>
    </row>
    <row r="457" spans="12:12" x14ac:dyDescent="0.2">
      <c r="L457" s="35"/>
    </row>
    <row r="458" spans="12:12" x14ac:dyDescent="0.2">
      <c r="L458" s="35"/>
    </row>
    <row r="459" spans="12:12" x14ac:dyDescent="0.2">
      <c r="L459" s="35"/>
    </row>
    <row r="460" spans="12:12" x14ac:dyDescent="0.2">
      <c r="L460" s="35"/>
    </row>
    <row r="461" spans="12:12" x14ac:dyDescent="0.2">
      <c r="L461" s="35"/>
    </row>
    <row r="462" spans="12:12" x14ac:dyDescent="0.2">
      <c r="L462" s="35"/>
    </row>
    <row r="463" spans="12:12" x14ac:dyDescent="0.2">
      <c r="L463" s="35"/>
    </row>
    <row r="464" spans="12:12" x14ac:dyDescent="0.2">
      <c r="L464" s="35"/>
    </row>
    <row r="465" spans="12:12" x14ac:dyDescent="0.2">
      <c r="L465" s="35"/>
    </row>
    <row r="466" spans="12:12" x14ac:dyDescent="0.2">
      <c r="L466" s="35"/>
    </row>
    <row r="467" spans="12:12" x14ac:dyDescent="0.2">
      <c r="L467" s="35"/>
    </row>
    <row r="468" spans="12:12" x14ac:dyDescent="0.2">
      <c r="L468" s="35"/>
    </row>
    <row r="469" spans="12:12" x14ac:dyDescent="0.2">
      <c r="L469" s="35"/>
    </row>
    <row r="470" spans="12:12" x14ac:dyDescent="0.2">
      <c r="L470" s="35"/>
    </row>
    <row r="471" spans="12:12" x14ac:dyDescent="0.2">
      <c r="L471" s="35"/>
    </row>
    <row r="472" spans="12:12" x14ac:dyDescent="0.2">
      <c r="L472" s="35"/>
    </row>
    <row r="473" spans="12:12" x14ac:dyDescent="0.2">
      <c r="L473" s="35"/>
    </row>
    <row r="474" spans="12:12" x14ac:dyDescent="0.2">
      <c r="L474" s="35"/>
    </row>
    <row r="475" spans="12:12" x14ac:dyDescent="0.2">
      <c r="L475" s="35"/>
    </row>
    <row r="476" spans="12:12" x14ac:dyDescent="0.2">
      <c r="L476" s="35"/>
    </row>
    <row r="477" spans="12:12" x14ac:dyDescent="0.2">
      <c r="L477" s="35"/>
    </row>
    <row r="478" spans="12:12" x14ac:dyDescent="0.2">
      <c r="L478" s="35"/>
    </row>
    <row r="479" spans="12:12" x14ac:dyDescent="0.2">
      <c r="L479" s="35"/>
    </row>
    <row r="480" spans="12:12" x14ac:dyDescent="0.2">
      <c r="L480" s="35"/>
    </row>
    <row r="481" spans="12:12" x14ac:dyDescent="0.2">
      <c r="L481" s="35"/>
    </row>
    <row r="482" spans="12:12" x14ac:dyDescent="0.2">
      <c r="L482" s="35"/>
    </row>
    <row r="483" spans="12:12" x14ac:dyDescent="0.2">
      <c r="L483" s="35"/>
    </row>
    <row r="484" spans="12:12" x14ac:dyDescent="0.2">
      <c r="L484" s="35"/>
    </row>
    <row r="485" spans="12:12" x14ac:dyDescent="0.2">
      <c r="L485" s="35"/>
    </row>
    <row r="486" spans="12:12" x14ac:dyDescent="0.2">
      <c r="L486" s="35"/>
    </row>
    <row r="487" spans="12:12" x14ac:dyDescent="0.2">
      <c r="L487" s="35"/>
    </row>
    <row r="488" spans="12:12" x14ac:dyDescent="0.2">
      <c r="L488" s="35"/>
    </row>
    <row r="489" spans="12:12" x14ac:dyDescent="0.2">
      <c r="L489" s="35"/>
    </row>
    <row r="490" spans="12:12" x14ac:dyDescent="0.2">
      <c r="L490" s="35"/>
    </row>
    <row r="491" spans="12:12" x14ac:dyDescent="0.2">
      <c r="L491" s="35"/>
    </row>
    <row r="492" spans="12:12" x14ac:dyDescent="0.2">
      <c r="L492" s="35"/>
    </row>
    <row r="493" spans="12:12" x14ac:dyDescent="0.2">
      <c r="L493" s="35"/>
    </row>
    <row r="494" spans="12:12" x14ac:dyDescent="0.2">
      <c r="L494" s="35"/>
    </row>
    <row r="495" spans="12:12" x14ac:dyDescent="0.2">
      <c r="L495" s="35"/>
    </row>
    <row r="496" spans="12:12" x14ac:dyDescent="0.2">
      <c r="L496" s="35"/>
    </row>
    <row r="497" spans="12:12" x14ac:dyDescent="0.2">
      <c r="L497" s="35"/>
    </row>
    <row r="498" spans="12:12" x14ac:dyDescent="0.2">
      <c r="L498" s="35"/>
    </row>
    <row r="499" spans="12:12" x14ac:dyDescent="0.2">
      <c r="L499" s="35"/>
    </row>
    <row r="500" spans="12:12" x14ac:dyDescent="0.2">
      <c r="L500" s="35"/>
    </row>
    <row r="501" spans="12:12" x14ac:dyDescent="0.2">
      <c r="L501" s="35"/>
    </row>
    <row r="502" spans="12:12" x14ac:dyDescent="0.2">
      <c r="L502" s="35"/>
    </row>
    <row r="503" spans="12:12" x14ac:dyDescent="0.2">
      <c r="L503" s="35"/>
    </row>
    <row r="504" spans="12:12" x14ac:dyDescent="0.2">
      <c r="L504" s="35"/>
    </row>
    <row r="505" spans="12:12" x14ac:dyDescent="0.2">
      <c r="L505" s="35"/>
    </row>
    <row r="506" spans="12:12" x14ac:dyDescent="0.2">
      <c r="L506" s="35"/>
    </row>
    <row r="507" spans="12:12" x14ac:dyDescent="0.2">
      <c r="L507" s="35"/>
    </row>
    <row r="508" spans="12:12" x14ac:dyDescent="0.2">
      <c r="L508" s="35"/>
    </row>
    <row r="509" spans="12:12" x14ac:dyDescent="0.2">
      <c r="L509" s="35"/>
    </row>
    <row r="510" spans="12:12" x14ac:dyDescent="0.2">
      <c r="L510" s="35"/>
    </row>
    <row r="511" spans="12:12" x14ac:dyDescent="0.2">
      <c r="L511" s="35"/>
    </row>
    <row r="512" spans="12:12" x14ac:dyDescent="0.2">
      <c r="L512" s="35"/>
    </row>
    <row r="513" spans="12:12" x14ac:dyDescent="0.2">
      <c r="L513" s="35"/>
    </row>
    <row r="514" spans="12:12" x14ac:dyDescent="0.2">
      <c r="L514" s="35"/>
    </row>
    <row r="515" spans="12:12" x14ac:dyDescent="0.2">
      <c r="L515" s="35"/>
    </row>
    <row r="516" spans="12:12" x14ac:dyDescent="0.2">
      <c r="L516" s="35"/>
    </row>
    <row r="517" spans="12:12" x14ac:dyDescent="0.2">
      <c r="L517" s="35"/>
    </row>
    <row r="518" spans="12:12" x14ac:dyDescent="0.2">
      <c r="L518" s="35"/>
    </row>
    <row r="519" spans="12:12" x14ac:dyDescent="0.2">
      <c r="L519" s="35"/>
    </row>
    <row r="520" spans="12:12" x14ac:dyDescent="0.2">
      <c r="L520" s="35"/>
    </row>
    <row r="521" spans="12:12" x14ac:dyDescent="0.2">
      <c r="L521" s="35"/>
    </row>
    <row r="522" spans="12:12" x14ac:dyDescent="0.2">
      <c r="L522" s="35"/>
    </row>
    <row r="523" spans="12:12" x14ac:dyDescent="0.2">
      <c r="L523" s="35"/>
    </row>
    <row r="524" spans="12:12" x14ac:dyDescent="0.2">
      <c r="L524" s="35"/>
    </row>
    <row r="525" spans="12:12" x14ac:dyDescent="0.2">
      <c r="L525" s="35"/>
    </row>
    <row r="526" spans="12:12" x14ac:dyDescent="0.2">
      <c r="L526" s="35"/>
    </row>
    <row r="527" spans="12:12" x14ac:dyDescent="0.2">
      <c r="L527" s="35"/>
    </row>
    <row r="528" spans="12:12" x14ac:dyDescent="0.2">
      <c r="L528" s="35"/>
    </row>
    <row r="529" spans="12:12" x14ac:dyDescent="0.2">
      <c r="L529" s="35"/>
    </row>
    <row r="530" spans="12:12" x14ac:dyDescent="0.2">
      <c r="L530" s="35"/>
    </row>
    <row r="531" spans="12:12" x14ac:dyDescent="0.2">
      <c r="L531" s="35"/>
    </row>
    <row r="532" spans="12:12" x14ac:dyDescent="0.2">
      <c r="L532" s="35"/>
    </row>
    <row r="533" spans="12:12" x14ac:dyDescent="0.2">
      <c r="L533" s="35"/>
    </row>
    <row r="534" spans="12:12" x14ac:dyDescent="0.2">
      <c r="L534" s="35"/>
    </row>
    <row r="535" spans="12:12" x14ac:dyDescent="0.2">
      <c r="L535" s="35"/>
    </row>
    <row r="536" spans="12:12" x14ac:dyDescent="0.2">
      <c r="L536" s="35"/>
    </row>
    <row r="537" spans="12:12" x14ac:dyDescent="0.2">
      <c r="L537" s="35"/>
    </row>
    <row r="538" spans="12:12" x14ac:dyDescent="0.2">
      <c r="L538" s="35"/>
    </row>
    <row r="539" spans="12:12" x14ac:dyDescent="0.2">
      <c r="L539" s="35"/>
    </row>
    <row r="540" spans="12:12" x14ac:dyDescent="0.2">
      <c r="L540" s="35"/>
    </row>
    <row r="541" spans="12:12" x14ac:dyDescent="0.2">
      <c r="L541" s="35"/>
    </row>
    <row r="542" spans="12:12" x14ac:dyDescent="0.2">
      <c r="L542" s="35"/>
    </row>
    <row r="543" spans="12:12" x14ac:dyDescent="0.2">
      <c r="L543" s="35"/>
    </row>
    <row r="544" spans="12:12" x14ac:dyDescent="0.2">
      <c r="L544" s="35"/>
    </row>
    <row r="545" spans="12:12" x14ac:dyDescent="0.2">
      <c r="L545" s="35"/>
    </row>
    <row r="546" spans="12:12" x14ac:dyDescent="0.2">
      <c r="L546" s="35"/>
    </row>
    <row r="547" spans="12:12" x14ac:dyDescent="0.2">
      <c r="L547" s="35"/>
    </row>
    <row r="548" spans="12:12" x14ac:dyDescent="0.2">
      <c r="L548" s="26"/>
    </row>
    <row r="549" spans="12:12" x14ac:dyDescent="0.2">
      <c r="L549" s="9"/>
    </row>
    <row r="550" spans="12:12" x14ac:dyDescent="0.2">
      <c r="L550" s="9"/>
    </row>
    <row r="551" spans="12:12" x14ac:dyDescent="0.2">
      <c r="L551" s="9"/>
    </row>
    <row r="552" spans="12:12" x14ac:dyDescent="0.2">
      <c r="L552" s="9"/>
    </row>
    <row r="553" spans="12:12" x14ac:dyDescent="0.2">
      <c r="L553" s="9"/>
    </row>
    <row r="554" spans="12:12" x14ac:dyDescent="0.2">
      <c r="L554" s="9"/>
    </row>
    <row r="555" spans="12:12" x14ac:dyDescent="0.2">
      <c r="L555" s="9"/>
    </row>
    <row r="556" spans="12:12" x14ac:dyDescent="0.2">
      <c r="L556" s="9"/>
    </row>
    <row r="557" spans="12:12" x14ac:dyDescent="0.2">
      <c r="L557" s="9"/>
    </row>
    <row r="558" spans="12:12" x14ac:dyDescent="0.2">
      <c r="L558" s="9"/>
    </row>
    <row r="559" spans="12:12" x14ac:dyDescent="0.2">
      <c r="L559" s="9"/>
    </row>
    <row r="560" spans="12:12" x14ac:dyDescent="0.2">
      <c r="L560" s="9"/>
    </row>
    <row r="561" spans="12:12" x14ac:dyDescent="0.2">
      <c r="L561" s="9"/>
    </row>
    <row r="562" spans="12:12" x14ac:dyDescent="0.2">
      <c r="L562" s="9"/>
    </row>
    <row r="563" spans="12:12" x14ac:dyDescent="0.2">
      <c r="L563" s="9"/>
    </row>
    <row r="564" spans="12:12" x14ac:dyDescent="0.2">
      <c r="L564" s="9"/>
    </row>
    <row r="565" spans="12:12" x14ac:dyDescent="0.2">
      <c r="L565" s="9"/>
    </row>
    <row r="566" spans="12:12" x14ac:dyDescent="0.2">
      <c r="L566" s="9"/>
    </row>
    <row r="567" spans="12:12" x14ac:dyDescent="0.2">
      <c r="L567" s="9"/>
    </row>
    <row r="568" spans="12:12" x14ac:dyDescent="0.2">
      <c r="L568" s="9"/>
    </row>
    <row r="569" spans="12:12" x14ac:dyDescent="0.2">
      <c r="L569" s="9"/>
    </row>
    <row r="570" spans="12:12" x14ac:dyDescent="0.2">
      <c r="L570" s="9"/>
    </row>
    <row r="571" spans="12:12" x14ac:dyDescent="0.2">
      <c r="L571" s="9"/>
    </row>
    <row r="572" spans="12:12" x14ac:dyDescent="0.2">
      <c r="L572" s="9"/>
    </row>
    <row r="573" spans="12:12" x14ac:dyDescent="0.2">
      <c r="L573" s="9"/>
    </row>
    <row r="574" spans="12:12" x14ac:dyDescent="0.2">
      <c r="L574" s="9"/>
    </row>
    <row r="575" spans="12:12" x14ac:dyDescent="0.2">
      <c r="L575" s="9"/>
    </row>
    <row r="576" spans="12:12" x14ac:dyDescent="0.2">
      <c r="L576" s="9"/>
    </row>
    <row r="577" spans="12:12" x14ac:dyDescent="0.2">
      <c r="L577" s="9"/>
    </row>
    <row r="578" spans="12:12" x14ac:dyDescent="0.2">
      <c r="L578" s="9"/>
    </row>
  </sheetData>
  <mergeCells count="2">
    <mergeCell ref="B1:G1"/>
    <mergeCell ref="H1:L1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Implicaciones Modelo vs Cliente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 Cifuentes</dc:creator>
  <cp:lastModifiedBy>o-gonza1</cp:lastModifiedBy>
  <dcterms:created xsi:type="dcterms:W3CDTF">2013-10-08T01:52:17Z</dcterms:created>
  <dcterms:modified xsi:type="dcterms:W3CDTF">2017-07-19T16:32:52Z</dcterms:modified>
</cp:coreProperties>
</file>