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\Documents\InvestIT_SPL\CoCoStandalone\models\properties_exp2\"/>
    </mc:Choice>
  </mc:AlternateContent>
  <bookViews>
    <workbookView xWindow="0" yWindow="0" windowWidth="28800" windowHeight="12435" activeTab="1"/>
  </bookViews>
  <sheets>
    <sheet name="ESTATS" sheetId="1" r:id="rId1"/>
    <sheet name="Sheet1" sheetId="2" r:id="rId2"/>
  </sheets>
  <definedNames>
    <definedName name="_xlnm._FilterDatabase" localSheetId="0" hidden="1">ESTATS!$A$1:$P$1</definedName>
    <definedName name="_xlnm._FilterDatabase" localSheetId="1" hidden="1">Sheet1!$A$1:$D$1</definedName>
  </definedNames>
  <calcPr calcId="0"/>
</workbook>
</file>

<file path=xl/calcChain.xml><?xml version="1.0" encoding="utf-8"?>
<calcChain xmlns="http://schemas.openxmlformats.org/spreadsheetml/2006/main">
  <c r="E65" i="2" l="1"/>
  <c r="D65" i="2"/>
  <c r="E64" i="2"/>
  <c r="D64" i="2"/>
  <c r="E63" i="2"/>
  <c r="D63" i="2"/>
  <c r="E61" i="2"/>
  <c r="D61" i="2"/>
  <c r="E60" i="2"/>
  <c r="D60" i="2"/>
  <c r="E59" i="2"/>
  <c r="D59" i="2"/>
  <c r="E57" i="2"/>
  <c r="D57" i="2"/>
  <c r="E55" i="2"/>
  <c r="D55" i="2"/>
  <c r="E54" i="2"/>
  <c r="D54" i="2"/>
  <c r="E52" i="2"/>
  <c r="D52" i="2"/>
  <c r="E51" i="2"/>
  <c r="D51" i="2"/>
  <c r="E50" i="2"/>
  <c r="D50" i="2"/>
  <c r="E49" i="2"/>
  <c r="D49" i="2"/>
  <c r="E48" i="2"/>
  <c r="D48" i="2"/>
  <c r="E47" i="2"/>
  <c r="D47" i="2"/>
  <c r="E45" i="2"/>
  <c r="D45" i="2"/>
  <c r="E44" i="2"/>
  <c r="D44" i="2"/>
  <c r="E43" i="2"/>
  <c r="D43" i="2"/>
  <c r="E41" i="2"/>
  <c r="D41" i="2"/>
  <c r="E39" i="2"/>
  <c r="D39" i="2"/>
  <c r="E38" i="2"/>
  <c r="D38" i="2"/>
  <c r="E36" i="2"/>
  <c r="D36" i="2"/>
  <c r="E35" i="2"/>
  <c r="D35" i="2"/>
  <c r="E34" i="2"/>
  <c r="D34" i="2"/>
  <c r="E33" i="2"/>
  <c r="D33" i="2"/>
  <c r="E32" i="2"/>
  <c r="D32" i="2"/>
  <c r="E31" i="2"/>
  <c r="D31" i="2"/>
  <c r="E29" i="2"/>
  <c r="D29" i="2"/>
  <c r="E28" i="2"/>
  <c r="D28" i="2"/>
  <c r="E27" i="2"/>
  <c r="D27" i="2"/>
  <c r="E25" i="2"/>
  <c r="D25" i="2"/>
  <c r="E23" i="2"/>
  <c r="D23" i="2"/>
  <c r="E22" i="2"/>
  <c r="D22" i="2"/>
  <c r="E20" i="2"/>
  <c r="D20" i="2"/>
  <c r="E19" i="2"/>
  <c r="D19" i="2"/>
  <c r="E18" i="2"/>
  <c r="D18" i="2"/>
  <c r="E17" i="2"/>
  <c r="E16" i="2"/>
  <c r="E15" i="2"/>
  <c r="E13" i="2"/>
  <c r="E12" i="2"/>
  <c r="E11" i="2"/>
  <c r="E9" i="2"/>
  <c r="E7" i="2"/>
  <c r="E6" i="2"/>
  <c r="E4" i="2"/>
  <c r="E3" i="2"/>
  <c r="E2" i="2"/>
  <c r="D13" i="2"/>
  <c r="D9" i="2"/>
  <c r="D7" i="2"/>
  <c r="D4" i="2"/>
  <c r="D17" i="2"/>
  <c r="D16" i="2"/>
  <c r="D15" i="2"/>
  <c r="D12" i="2"/>
  <c r="D11" i="2"/>
  <c r="D6" i="2"/>
  <c r="D3" i="2"/>
  <c r="D2" i="2"/>
  <c r="Q191" i="1"/>
  <c r="P191" i="1"/>
  <c r="O191" i="1"/>
  <c r="Q188" i="1"/>
  <c r="P188" i="1"/>
  <c r="O188" i="1"/>
  <c r="Q185" i="1"/>
  <c r="P185" i="1"/>
  <c r="O185" i="1"/>
  <c r="Q182" i="1"/>
  <c r="P182" i="1"/>
  <c r="O182" i="1"/>
  <c r="Q179" i="1"/>
  <c r="P179" i="1"/>
  <c r="O179" i="1"/>
  <c r="Q176" i="1"/>
  <c r="P176" i="1"/>
  <c r="O176" i="1"/>
  <c r="Q173" i="1"/>
  <c r="P173" i="1"/>
  <c r="O173" i="1"/>
  <c r="Q170" i="1"/>
  <c r="P170" i="1"/>
  <c r="O170" i="1"/>
  <c r="Q167" i="1"/>
  <c r="P167" i="1"/>
  <c r="O167" i="1"/>
  <c r="Q164" i="1"/>
  <c r="P164" i="1"/>
  <c r="O164" i="1"/>
  <c r="Q161" i="1"/>
  <c r="P161" i="1"/>
  <c r="O161" i="1"/>
  <c r="Q158" i="1"/>
  <c r="P158" i="1"/>
  <c r="O158" i="1"/>
  <c r="Q155" i="1"/>
  <c r="P155" i="1"/>
  <c r="O155" i="1"/>
  <c r="Q152" i="1"/>
  <c r="P152" i="1"/>
  <c r="O152" i="1"/>
  <c r="Q149" i="1"/>
  <c r="P149" i="1"/>
  <c r="O149" i="1"/>
  <c r="Q146" i="1"/>
  <c r="P146" i="1"/>
  <c r="O146" i="1"/>
  <c r="Q143" i="1"/>
  <c r="P143" i="1"/>
  <c r="O143" i="1"/>
  <c r="Q140" i="1"/>
  <c r="P140" i="1"/>
  <c r="O140" i="1"/>
  <c r="Q137" i="1"/>
  <c r="P137" i="1"/>
  <c r="O137" i="1"/>
  <c r="Q134" i="1"/>
  <c r="P134" i="1"/>
  <c r="O134" i="1"/>
  <c r="Q131" i="1"/>
  <c r="P131" i="1"/>
  <c r="O131" i="1"/>
  <c r="Q128" i="1"/>
  <c r="P128" i="1"/>
  <c r="O128" i="1"/>
  <c r="Q125" i="1"/>
  <c r="P125" i="1"/>
  <c r="O125" i="1"/>
  <c r="Q122" i="1"/>
  <c r="P122" i="1"/>
  <c r="O122" i="1"/>
  <c r="Q119" i="1"/>
  <c r="P119" i="1"/>
  <c r="O119" i="1"/>
  <c r="Q116" i="1"/>
  <c r="P116" i="1"/>
  <c r="O116" i="1"/>
  <c r="Q113" i="1"/>
  <c r="P113" i="1"/>
  <c r="O113" i="1"/>
  <c r="Q110" i="1"/>
  <c r="P110" i="1"/>
  <c r="O110" i="1"/>
  <c r="Q107" i="1"/>
  <c r="P107" i="1"/>
  <c r="O107" i="1"/>
  <c r="Q104" i="1"/>
  <c r="P104" i="1"/>
  <c r="O104" i="1"/>
  <c r="Q101" i="1"/>
  <c r="P101" i="1"/>
  <c r="O101" i="1"/>
  <c r="Q98" i="1"/>
  <c r="P98" i="1"/>
  <c r="O98" i="1"/>
  <c r="Q95" i="1"/>
  <c r="P95" i="1"/>
  <c r="O95" i="1"/>
  <c r="Q92" i="1"/>
  <c r="P92" i="1"/>
  <c r="O92" i="1"/>
  <c r="Q89" i="1"/>
  <c r="P89" i="1"/>
  <c r="O89" i="1"/>
  <c r="Q86" i="1"/>
  <c r="P86" i="1"/>
  <c r="O86" i="1"/>
  <c r="Q83" i="1"/>
  <c r="P83" i="1"/>
  <c r="O83" i="1"/>
  <c r="Q80" i="1"/>
  <c r="P80" i="1"/>
  <c r="O80" i="1"/>
  <c r="Q77" i="1"/>
  <c r="P77" i="1"/>
  <c r="O77" i="1"/>
  <c r="Q74" i="1"/>
  <c r="P74" i="1"/>
  <c r="O74" i="1"/>
  <c r="Q71" i="1"/>
  <c r="P71" i="1"/>
  <c r="O71" i="1"/>
  <c r="Q68" i="1"/>
  <c r="P68" i="1"/>
  <c r="O68" i="1"/>
  <c r="Q65" i="1"/>
  <c r="P65" i="1"/>
  <c r="O65" i="1"/>
  <c r="Q62" i="1"/>
  <c r="P62" i="1"/>
  <c r="O62" i="1"/>
  <c r="Q59" i="1"/>
  <c r="P59" i="1"/>
  <c r="O59" i="1"/>
  <c r="Q56" i="1"/>
  <c r="P56" i="1"/>
  <c r="O56" i="1"/>
  <c r="Q53" i="1"/>
  <c r="P53" i="1"/>
  <c r="O53" i="1"/>
  <c r="Q50" i="1"/>
  <c r="P50" i="1"/>
  <c r="O50" i="1"/>
  <c r="Q47" i="1"/>
  <c r="P47" i="1"/>
  <c r="O47" i="1"/>
  <c r="Q44" i="1"/>
  <c r="P44" i="1"/>
  <c r="O44" i="1"/>
  <c r="Q41" i="1"/>
  <c r="P41" i="1"/>
  <c r="O41" i="1"/>
  <c r="Q38" i="1"/>
  <c r="P38" i="1"/>
  <c r="O38" i="1"/>
  <c r="Q35" i="1"/>
  <c r="P35" i="1"/>
  <c r="O35" i="1"/>
  <c r="Q32" i="1"/>
  <c r="P32" i="1"/>
  <c r="O32" i="1"/>
  <c r="Q29" i="1"/>
  <c r="P29" i="1"/>
  <c r="O29" i="1"/>
  <c r="Q26" i="1"/>
  <c r="P26" i="1"/>
  <c r="O26" i="1"/>
  <c r="Q23" i="1"/>
  <c r="P23" i="1"/>
  <c r="O23" i="1"/>
  <c r="Q20" i="1"/>
  <c r="P20" i="1"/>
  <c r="O20" i="1"/>
  <c r="Q17" i="1"/>
  <c r="P17" i="1"/>
  <c r="O17" i="1"/>
  <c r="Q14" i="1"/>
  <c r="P14" i="1"/>
  <c r="O14" i="1"/>
  <c r="Q11" i="1"/>
  <c r="Q8" i="1"/>
  <c r="Q5" i="1"/>
  <c r="Q2" i="1"/>
  <c r="O11" i="1"/>
  <c r="O8" i="1"/>
  <c r="O5" i="1"/>
  <c r="P11" i="1"/>
  <c r="P8" i="1"/>
  <c r="P5" i="1"/>
  <c r="P2" i="1"/>
  <c r="O2" i="1"/>
</calcChain>
</file>

<file path=xl/sharedStrings.xml><?xml version="1.0" encoding="utf-8"?>
<sst xmlns="http://schemas.openxmlformats.org/spreadsheetml/2006/main" count="212" uniqueCount="68">
  <si>
    <t>sols</t>
  </si>
  <si>
    <t>heuristica</t>
  </si>
  <si>
    <t>nombre</t>
  </si>
  <si>
    <t>features</t>
  </si>
  <si>
    <t>combs</t>
  </si>
  <si>
    <t>Variables</t>
  </si>
  <si>
    <t>Constraints</t>
  </si>
  <si>
    <t>Solution</t>
  </si>
  <si>
    <t>Build time</t>
  </si>
  <si>
    <t>Resolution</t>
  </si>
  <si>
    <t>Nodes</t>
  </si>
  <si>
    <t>Backtracks</t>
  </si>
  <si>
    <t>Fails</t>
  </si>
  <si>
    <t>coco10_10.properties</t>
  </si>
  <si>
    <t>coco10_11.properties</t>
  </si>
  <si>
    <t>coco10_12.properties</t>
  </si>
  <si>
    <t>coco10_20.properties</t>
  </si>
  <si>
    <t>coco10_21.properties</t>
  </si>
  <si>
    <t>coco10_22.properties</t>
  </si>
  <si>
    <t>coco10_30.properties</t>
  </si>
  <si>
    <t>coco10_31.properties</t>
  </si>
  <si>
    <t>coco10_32.properties</t>
  </si>
  <si>
    <t>coco10_40.properties</t>
  </si>
  <si>
    <t>coco10_41.properties</t>
  </si>
  <si>
    <t>coco10_42.properties</t>
  </si>
  <si>
    <t>coco15_10.properties</t>
  </si>
  <si>
    <t>coco15_11.properties</t>
  </si>
  <si>
    <t>coco15_12.properties</t>
  </si>
  <si>
    <t>coco15_20.properties</t>
  </si>
  <si>
    <t>coco15_21.properties</t>
  </si>
  <si>
    <t>coco15_22.properties</t>
  </si>
  <si>
    <t>coco15_30.properties</t>
  </si>
  <si>
    <t>coco15_31.properties</t>
  </si>
  <si>
    <t>coco15_32.properties</t>
  </si>
  <si>
    <t>coco15_40.properties</t>
  </si>
  <si>
    <t>coco15_41.properties</t>
  </si>
  <si>
    <t>coco15_42.properties</t>
  </si>
  <si>
    <t>coco20_10.properties</t>
  </si>
  <si>
    <t>coco20_11.properties</t>
  </si>
  <si>
    <t>coco20_12.properties</t>
  </si>
  <si>
    <t>coco20_20.properties</t>
  </si>
  <si>
    <t>coco20_21.properties</t>
  </si>
  <si>
    <t>coco20_22.properties</t>
  </si>
  <si>
    <t>coco20_30.properties</t>
  </si>
  <si>
    <t>coco20_31.properties</t>
  </si>
  <si>
    <t>coco20_32.properties</t>
  </si>
  <si>
    <t>coco20_40.properties</t>
  </si>
  <si>
    <t>coco20_41.properties</t>
  </si>
  <si>
    <t>coco20_42.properties</t>
  </si>
  <si>
    <t>cocoModel_40_10.properties</t>
  </si>
  <si>
    <t>cocoModel_40_11.properties</t>
  </si>
  <si>
    <t>cocoModel_40_12.properties</t>
  </si>
  <si>
    <t>cocoModel_40_20.properties</t>
  </si>
  <si>
    <t>cocoModel_40_21.properties</t>
  </si>
  <si>
    <t>cocoModel_40_22.properties</t>
  </si>
  <si>
    <t>cocoModel_40_30.properties</t>
  </si>
  <si>
    <t>cocoModel_40_31.properties</t>
  </si>
  <si>
    <t>cocoModel_40_32.properties</t>
  </si>
  <si>
    <t>cocoModel_40_40.properties</t>
  </si>
  <si>
    <t>cocoModel_40_41.properties</t>
  </si>
  <si>
    <t>cocoModel_40_42.properties</t>
  </si>
  <si>
    <t>res</t>
  </si>
  <si>
    <t>cmc</t>
  </si>
  <si>
    <t>heu</t>
  </si>
  <si>
    <t>WDH</t>
  </si>
  <si>
    <t>SVIH</t>
  </si>
  <si>
    <t>BCH</t>
  </si>
  <si>
    <t>A20H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</si>
</sst>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40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7.4623115577889445E-3</c:v>
                </c:pt>
                <c:pt idx="1">
                  <c:v>3.8327586206896545E-2</c:v>
                </c:pt>
                <c:pt idx="2">
                  <c:v>3.1002206754548151E-2</c:v>
                </c:pt>
                <c:pt idx="3">
                  <c:v>8.7361393323657485E-2</c:v>
                </c:pt>
                <c:pt idx="4">
                  <c:v>1.2809576704519376E-2</c:v>
                </c:pt>
                <c:pt idx="5">
                  <c:v>1.2499986814693706E-2</c:v>
                </c:pt>
                <c:pt idx="6">
                  <c:v>1.4712574850299403E-2</c:v>
                </c:pt>
                <c:pt idx="7">
                  <c:v>3.4392746113989632E-2</c:v>
                </c:pt>
                <c:pt idx="8">
                  <c:v>1.9929919153542662E-2</c:v>
                </c:pt>
                <c:pt idx="9">
                  <c:v>2.7146562905317771E-2</c:v>
                </c:pt>
                <c:pt idx="10">
                  <c:v>2.3294117647058826E-2</c:v>
                </c:pt>
                <c:pt idx="11">
                  <c:v>2.837396449704142E-2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Sheet1!$I$2:$I$13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40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5.2941176470588233E-3</c:v>
                </c:pt>
                <c:pt idx="1">
                  <c:v>2.1725571725571727E-2</c:v>
                </c:pt>
                <c:pt idx="2">
                  <c:v>2.0035552821774567E-2</c:v>
                </c:pt>
                <c:pt idx="3">
                  <c:v>4.2888086642599278E-2</c:v>
                </c:pt>
                <c:pt idx="4">
                  <c:v>7.7303100833395902E-3</c:v>
                </c:pt>
                <c:pt idx="5">
                  <c:v>7.7922077922077913E-3</c:v>
                </c:pt>
                <c:pt idx="6">
                  <c:v>8.0000000000000002E-3</c:v>
                </c:pt>
                <c:pt idx="7">
                  <c:v>1.6875000000000001E-2</c:v>
                </c:pt>
                <c:pt idx="8">
                  <c:v>1.018805513016845E-2</c:v>
                </c:pt>
                <c:pt idx="9">
                  <c:v>1.431818181818182E-2</c:v>
                </c:pt>
                <c:pt idx="10">
                  <c:v>1.0645161290322579E-2</c:v>
                </c:pt>
                <c:pt idx="11">
                  <c:v>1.431818181818182E-2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Sheet1!$I$2:$I$13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40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5.8064516129032262E-3</c:v>
                </c:pt>
                <c:pt idx="1">
                  <c:v>5.6674265795905288E-2</c:v>
                </c:pt>
                <c:pt idx="2">
                  <c:v>2.8285351736854304E-2</c:v>
                </c:pt>
                <c:pt idx="3">
                  <c:v>0.32064204175528449</c:v>
                </c:pt>
                <c:pt idx="4">
                  <c:v>1.0831353919239903E-2</c:v>
                </c:pt>
                <c:pt idx="5">
                  <c:v>1.0581065495370842E-2</c:v>
                </c:pt>
                <c:pt idx="6">
                  <c:v>1.9046511627906975E-2</c:v>
                </c:pt>
                <c:pt idx="7">
                  <c:v>0.38185467399842893</c:v>
                </c:pt>
                <c:pt idx="8">
                  <c:v>1.959479891140006E-2</c:v>
                </c:pt>
                <c:pt idx="9">
                  <c:v>7.8315675241157554E-2</c:v>
                </c:pt>
                <c:pt idx="10">
                  <c:v>3.2308559768016325E-2</c:v>
                </c:pt>
                <c:pt idx="11">
                  <c:v>5.5858942065491198E-2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Sheet1!$I$2:$I$13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32</c:v>
                </c:pt>
                <c:pt idx="11">
                  <c:v>40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5.8064516129032262E-3</c:v>
                </c:pt>
                <c:pt idx="1">
                  <c:v>5.7884115884115891E-2</c:v>
                </c:pt>
                <c:pt idx="2">
                  <c:v>2.9121836639738639E-2</c:v>
                </c:pt>
                <c:pt idx="3">
                  <c:v>0.34859335784449325</c:v>
                </c:pt>
                <c:pt idx="4">
                  <c:v>1.0687096001915251E-2</c:v>
                </c:pt>
                <c:pt idx="5">
                  <c:v>1.3092469439195656E-2</c:v>
                </c:pt>
                <c:pt idx="6">
                  <c:v>1.9659574468085105E-2</c:v>
                </c:pt>
                <c:pt idx="7">
                  <c:v>0.39396276033007888</c:v>
                </c:pt>
                <c:pt idx="8">
                  <c:v>2.0572822306011901E-2</c:v>
                </c:pt>
                <c:pt idx="9">
                  <c:v>8.4144946236559132E-2</c:v>
                </c:pt>
                <c:pt idx="10">
                  <c:v>3.3040532825880119E-2</c:v>
                </c:pt>
                <c:pt idx="11">
                  <c:v>6.0058233581365264E-2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76944"/>
        <c:axId val="665874592"/>
      </c:lineChart>
      <c:catAx>
        <c:axId val="6658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874592"/>
        <c:crosses val="autoZero"/>
        <c:auto val="1"/>
        <c:lblAlgn val="ctr"/>
        <c:lblOffset val="100"/>
        <c:noMultiLvlLbl val="0"/>
      </c:catAx>
      <c:valAx>
        <c:axId val="66587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8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workbookViewId="0">
      <selection activeCell="R193" sqref="O1:R193"/>
    </sheetView>
  </sheetViews>
  <sheetFormatPr defaultRowHeight="15" x14ac:dyDescent="0.25"/>
  <cols>
    <col min="2" max="2" width="12" bestFit="1" customWidth="1"/>
    <col min="3" max="3" width="27.140625" bestFit="1" customWidth="1"/>
    <col min="4" max="4" width="10.7109375" bestFit="1" customWidth="1"/>
    <col min="5" max="5" width="10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7" x14ac:dyDescent="0.25">
      <c r="A2">
        <v>10</v>
      </c>
      <c r="B2">
        <v>0</v>
      </c>
      <c r="C2" t="s">
        <v>49</v>
      </c>
      <c r="D2">
        <v>5</v>
      </c>
      <c r="E2">
        <v>2</v>
      </c>
      <c r="F2">
        <v>40</v>
      </c>
      <c r="G2">
        <v>1290</v>
      </c>
      <c r="H2">
        <v>1374</v>
      </c>
      <c r="I2">
        <v>10</v>
      </c>
      <c r="J2">
        <v>3.0000000000000001E-3</v>
      </c>
      <c r="K2">
        <v>1.0999999999999999E-2</v>
      </c>
      <c r="L2" s="1">
        <v>0</v>
      </c>
      <c r="M2">
        <v>86</v>
      </c>
      <c r="N2">
        <v>128</v>
      </c>
      <c r="O2">
        <f>HARMEAN(K2:K4)</f>
        <v>7.4623115577889445E-3</v>
      </c>
      <c r="P2">
        <f>(D2/100)*F2*E2</f>
        <v>4</v>
      </c>
      <c r="Q2">
        <f>B2</f>
        <v>0</v>
      </c>
    </row>
    <row r="3" spans="1:17" x14ac:dyDescent="0.25">
      <c r="A3">
        <v>10</v>
      </c>
      <c r="B3">
        <v>0</v>
      </c>
      <c r="C3" t="s">
        <v>50</v>
      </c>
      <c r="D3">
        <v>5</v>
      </c>
      <c r="E3">
        <v>2</v>
      </c>
      <c r="F3">
        <v>40</v>
      </c>
      <c r="G3">
        <v>1225</v>
      </c>
      <c r="H3">
        <v>1300</v>
      </c>
      <c r="I3">
        <v>10</v>
      </c>
      <c r="J3">
        <v>4.0000000000000001E-3</v>
      </c>
      <c r="K3">
        <v>8.9999999999999993E-3</v>
      </c>
      <c r="L3" s="1">
        <v>0</v>
      </c>
      <c r="M3">
        <v>87</v>
      </c>
      <c r="N3">
        <v>91</v>
      </c>
    </row>
    <row r="4" spans="1:17" x14ac:dyDescent="0.25">
      <c r="A4">
        <v>10</v>
      </c>
      <c r="B4">
        <v>0</v>
      </c>
      <c r="C4" t="s">
        <v>51</v>
      </c>
      <c r="D4">
        <v>5</v>
      </c>
      <c r="E4">
        <v>2</v>
      </c>
      <c r="F4">
        <v>40</v>
      </c>
      <c r="G4">
        <v>1272</v>
      </c>
      <c r="H4">
        <v>1364</v>
      </c>
      <c r="I4">
        <v>3</v>
      </c>
      <c r="J4">
        <v>4.0000000000000001E-3</v>
      </c>
      <c r="K4">
        <v>5.0000000000000001E-3</v>
      </c>
      <c r="L4" s="1">
        <v>0</v>
      </c>
      <c r="M4">
        <v>29</v>
      </c>
      <c r="N4">
        <v>53</v>
      </c>
    </row>
    <row r="5" spans="1:17" x14ac:dyDescent="0.25">
      <c r="A5">
        <v>10</v>
      </c>
      <c r="B5">
        <v>0</v>
      </c>
      <c r="C5" t="s">
        <v>52</v>
      </c>
      <c r="D5">
        <v>5</v>
      </c>
      <c r="E5">
        <v>3</v>
      </c>
      <c r="F5">
        <v>40</v>
      </c>
      <c r="G5">
        <v>3966</v>
      </c>
      <c r="H5">
        <v>4261</v>
      </c>
      <c r="I5">
        <v>10</v>
      </c>
      <c r="J5">
        <v>7.0000000000000001E-3</v>
      </c>
      <c r="K5">
        <v>3.7999999999999999E-2</v>
      </c>
      <c r="L5" s="1">
        <v>0</v>
      </c>
      <c r="M5">
        <v>105</v>
      </c>
      <c r="N5">
        <v>82</v>
      </c>
      <c r="O5">
        <f>HARMEAN(K5:K7)</f>
        <v>3.8327586206896545E-2</v>
      </c>
      <c r="P5">
        <f>(D5/100)*F5*E5</f>
        <v>6</v>
      </c>
      <c r="Q5">
        <f>B5</f>
        <v>0</v>
      </c>
    </row>
    <row r="6" spans="1:17" x14ac:dyDescent="0.25">
      <c r="A6">
        <v>10</v>
      </c>
      <c r="B6">
        <v>0</v>
      </c>
      <c r="C6" t="s">
        <v>53</v>
      </c>
      <c r="D6">
        <v>5</v>
      </c>
      <c r="E6">
        <v>3</v>
      </c>
      <c r="F6">
        <v>40</v>
      </c>
      <c r="G6">
        <v>3968</v>
      </c>
      <c r="H6">
        <v>4277</v>
      </c>
      <c r="I6">
        <v>10</v>
      </c>
      <c r="J6">
        <v>7.0000000000000001E-3</v>
      </c>
      <c r="K6">
        <v>3.9E-2</v>
      </c>
      <c r="L6" s="1">
        <v>0</v>
      </c>
      <c r="M6">
        <v>121</v>
      </c>
      <c r="N6">
        <v>144</v>
      </c>
    </row>
    <row r="7" spans="1:17" x14ac:dyDescent="0.25">
      <c r="A7">
        <v>10</v>
      </c>
      <c r="B7">
        <v>0</v>
      </c>
      <c r="C7" t="s">
        <v>54</v>
      </c>
      <c r="D7">
        <v>5</v>
      </c>
      <c r="E7">
        <v>3</v>
      </c>
      <c r="F7">
        <v>40</v>
      </c>
      <c r="G7">
        <v>3972</v>
      </c>
      <c r="H7">
        <v>4261</v>
      </c>
      <c r="I7">
        <v>10</v>
      </c>
      <c r="J7">
        <v>7.0000000000000001E-3</v>
      </c>
      <c r="K7">
        <v>3.7999999999999999E-2</v>
      </c>
      <c r="L7" s="1">
        <v>0</v>
      </c>
      <c r="M7">
        <v>131</v>
      </c>
      <c r="N7">
        <v>102</v>
      </c>
    </row>
    <row r="8" spans="1:17" x14ac:dyDescent="0.25">
      <c r="A8">
        <v>10</v>
      </c>
      <c r="B8">
        <v>0</v>
      </c>
      <c r="C8" t="s">
        <v>55</v>
      </c>
      <c r="D8">
        <v>5</v>
      </c>
      <c r="E8">
        <v>4</v>
      </c>
      <c r="F8">
        <v>40</v>
      </c>
      <c r="G8">
        <v>5256</v>
      </c>
      <c r="H8">
        <v>5655</v>
      </c>
      <c r="I8">
        <v>10</v>
      </c>
      <c r="J8">
        <v>0.01</v>
      </c>
      <c r="K8">
        <v>5.6000000000000001E-2</v>
      </c>
      <c r="L8" s="1">
        <v>0</v>
      </c>
      <c r="M8">
        <v>151</v>
      </c>
      <c r="N8">
        <v>71</v>
      </c>
      <c r="O8">
        <f>HARMEAN(K8:K10)</f>
        <v>8.2193415516784843E-2</v>
      </c>
      <c r="P8">
        <f>(D8/100)*F8*E8</f>
        <v>8</v>
      </c>
      <c r="Q8">
        <f>B8</f>
        <v>0</v>
      </c>
    </row>
    <row r="9" spans="1:17" x14ac:dyDescent="0.25">
      <c r="A9">
        <v>10</v>
      </c>
      <c r="B9">
        <v>0</v>
      </c>
      <c r="C9" t="s">
        <v>56</v>
      </c>
      <c r="D9">
        <v>5</v>
      </c>
      <c r="E9">
        <v>4</v>
      </c>
      <c r="F9">
        <v>40</v>
      </c>
      <c r="G9">
        <v>5270</v>
      </c>
      <c r="H9">
        <v>5669</v>
      </c>
      <c r="I9">
        <v>10</v>
      </c>
      <c r="J9">
        <v>8.9999999999999993E-3</v>
      </c>
      <c r="K9">
        <v>0.24099999999999999</v>
      </c>
      <c r="L9" s="1">
        <v>0</v>
      </c>
      <c r="M9">
        <v>823</v>
      </c>
      <c r="N9">
        <v>1494</v>
      </c>
    </row>
    <row r="10" spans="1:17" x14ac:dyDescent="0.25">
      <c r="A10">
        <v>10</v>
      </c>
      <c r="B10">
        <v>0</v>
      </c>
      <c r="C10" t="s">
        <v>57</v>
      </c>
      <c r="D10">
        <v>5</v>
      </c>
      <c r="E10">
        <v>4</v>
      </c>
      <c r="F10">
        <v>40</v>
      </c>
      <c r="G10">
        <v>5018</v>
      </c>
      <c r="H10">
        <v>5361</v>
      </c>
      <c r="I10">
        <v>10</v>
      </c>
      <c r="J10">
        <v>8.0000000000000002E-3</v>
      </c>
      <c r="K10">
        <v>6.9000000000000006E-2</v>
      </c>
      <c r="L10" s="1">
        <v>0</v>
      </c>
      <c r="M10">
        <v>216</v>
      </c>
      <c r="N10">
        <v>269</v>
      </c>
    </row>
    <row r="11" spans="1:17" x14ac:dyDescent="0.25">
      <c r="A11">
        <v>10</v>
      </c>
      <c r="B11">
        <v>0</v>
      </c>
      <c r="C11" t="s">
        <v>58</v>
      </c>
      <c r="D11">
        <v>5</v>
      </c>
      <c r="E11">
        <v>5</v>
      </c>
      <c r="F11">
        <v>40</v>
      </c>
      <c r="G11">
        <v>6430</v>
      </c>
      <c r="H11">
        <v>6883</v>
      </c>
      <c r="I11">
        <v>10</v>
      </c>
      <c r="J11">
        <v>1.0999999999999999E-2</v>
      </c>
      <c r="K11">
        <v>9.6000000000000002E-2</v>
      </c>
      <c r="L11" s="1">
        <v>0</v>
      </c>
      <c r="M11">
        <v>214</v>
      </c>
      <c r="N11">
        <v>177</v>
      </c>
      <c r="O11">
        <f>HARMEAN(K11:K13)</f>
        <v>8.7361393323657485E-2</v>
      </c>
      <c r="P11">
        <f>(D11/100)*F11*E11</f>
        <v>10</v>
      </c>
      <c r="Q11">
        <f>B11</f>
        <v>0</v>
      </c>
    </row>
    <row r="12" spans="1:17" x14ac:dyDescent="0.25">
      <c r="A12">
        <v>10</v>
      </c>
      <c r="B12">
        <v>0</v>
      </c>
      <c r="C12" t="s">
        <v>59</v>
      </c>
      <c r="D12">
        <v>5</v>
      </c>
      <c r="E12">
        <v>5</v>
      </c>
      <c r="F12">
        <v>40</v>
      </c>
      <c r="G12">
        <v>6330</v>
      </c>
      <c r="H12">
        <v>6777</v>
      </c>
      <c r="I12">
        <v>10</v>
      </c>
      <c r="J12">
        <v>1.0999999999999999E-2</v>
      </c>
      <c r="K12">
        <v>6.6000000000000003E-2</v>
      </c>
      <c r="L12" s="1">
        <v>0</v>
      </c>
      <c r="M12">
        <v>128</v>
      </c>
      <c r="N12">
        <v>60</v>
      </c>
    </row>
    <row r="13" spans="1:17" x14ac:dyDescent="0.25">
      <c r="A13">
        <v>10</v>
      </c>
      <c r="B13">
        <v>0</v>
      </c>
      <c r="C13" t="s">
        <v>60</v>
      </c>
      <c r="D13">
        <v>5</v>
      </c>
      <c r="E13">
        <v>5</v>
      </c>
      <c r="F13">
        <v>40</v>
      </c>
      <c r="G13">
        <v>6314</v>
      </c>
      <c r="H13">
        <v>6749</v>
      </c>
      <c r="I13">
        <v>10</v>
      </c>
      <c r="J13">
        <v>1.0999999999999999E-2</v>
      </c>
      <c r="K13">
        <v>0.114</v>
      </c>
      <c r="L13" s="1">
        <v>0</v>
      </c>
      <c r="M13">
        <v>257</v>
      </c>
      <c r="N13">
        <v>280</v>
      </c>
    </row>
    <row r="14" spans="1:17" x14ac:dyDescent="0.25">
      <c r="A14">
        <v>10</v>
      </c>
      <c r="B14">
        <v>0</v>
      </c>
      <c r="C14" t="s">
        <v>13</v>
      </c>
      <c r="D14">
        <v>10</v>
      </c>
      <c r="E14">
        <v>2</v>
      </c>
      <c r="F14">
        <v>40</v>
      </c>
      <c r="G14">
        <v>1290</v>
      </c>
      <c r="H14">
        <v>1382</v>
      </c>
      <c r="I14">
        <v>10</v>
      </c>
      <c r="J14">
        <v>0.20200000000000001</v>
      </c>
      <c r="K14">
        <v>0.13400000000000001</v>
      </c>
      <c r="L14" s="1">
        <v>0</v>
      </c>
      <c r="M14">
        <v>78</v>
      </c>
      <c r="N14">
        <v>117</v>
      </c>
      <c r="O14">
        <f>HARMEAN(K14:K16)</f>
        <v>1.9103980503655565E-2</v>
      </c>
      <c r="P14">
        <f>(D14/100)*F14*E14</f>
        <v>8</v>
      </c>
      <c r="Q14">
        <f>B14</f>
        <v>0</v>
      </c>
    </row>
    <row r="15" spans="1:17" x14ac:dyDescent="0.25">
      <c r="A15">
        <v>10</v>
      </c>
      <c r="B15">
        <v>0</v>
      </c>
      <c r="C15" t="s">
        <v>14</v>
      </c>
      <c r="D15">
        <v>10</v>
      </c>
      <c r="E15">
        <v>2</v>
      </c>
      <c r="F15">
        <v>40</v>
      </c>
      <c r="G15">
        <v>1225</v>
      </c>
      <c r="H15">
        <v>1308</v>
      </c>
      <c r="I15">
        <v>10</v>
      </c>
      <c r="J15">
        <v>1.0999999999999999E-2</v>
      </c>
      <c r="K15">
        <v>2.5999999999999999E-2</v>
      </c>
      <c r="L15" s="1">
        <v>0</v>
      </c>
      <c r="M15">
        <v>83</v>
      </c>
      <c r="N15">
        <v>98</v>
      </c>
    </row>
    <row r="16" spans="1:17" x14ac:dyDescent="0.25">
      <c r="A16">
        <v>10</v>
      </c>
      <c r="B16">
        <v>0</v>
      </c>
      <c r="C16" t="s">
        <v>15</v>
      </c>
      <c r="D16">
        <v>10</v>
      </c>
      <c r="E16">
        <v>2</v>
      </c>
      <c r="F16">
        <v>40</v>
      </c>
      <c r="G16">
        <v>1284</v>
      </c>
      <c r="H16">
        <v>1384</v>
      </c>
      <c r="I16">
        <v>6</v>
      </c>
      <c r="J16">
        <v>1.9E-2</v>
      </c>
      <c r="K16">
        <v>8.9999999999999993E-3</v>
      </c>
      <c r="L16" s="1">
        <v>0</v>
      </c>
      <c r="M16">
        <v>39</v>
      </c>
      <c r="N16">
        <v>67</v>
      </c>
    </row>
    <row r="17" spans="1:17" x14ac:dyDescent="0.25">
      <c r="A17">
        <v>10</v>
      </c>
      <c r="B17">
        <v>0</v>
      </c>
      <c r="C17" t="s">
        <v>16</v>
      </c>
      <c r="D17">
        <v>10</v>
      </c>
      <c r="E17">
        <v>3</v>
      </c>
      <c r="F17">
        <v>40</v>
      </c>
      <c r="G17">
        <v>2005</v>
      </c>
      <c r="H17">
        <v>2164</v>
      </c>
      <c r="I17">
        <v>10</v>
      </c>
      <c r="J17">
        <v>8.9999999999999993E-3</v>
      </c>
      <c r="K17">
        <v>1.6E-2</v>
      </c>
      <c r="L17" s="1">
        <v>0</v>
      </c>
      <c r="M17">
        <v>53</v>
      </c>
      <c r="N17">
        <v>57</v>
      </c>
      <c r="O17">
        <f>HARMEAN(K17:K19)</f>
        <v>1.7245828698553949E-2</v>
      </c>
      <c r="P17">
        <f>(D17/100)*F17*E17</f>
        <v>12</v>
      </c>
      <c r="Q17">
        <f>B17</f>
        <v>0</v>
      </c>
    </row>
    <row r="18" spans="1:17" x14ac:dyDescent="0.25">
      <c r="A18">
        <v>10</v>
      </c>
      <c r="B18">
        <v>0</v>
      </c>
      <c r="C18" t="s">
        <v>17</v>
      </c>
      <c r="D18">
        <v>10</v>
      </c>
      <c r="E18">
        <v>3</v>
      </c>
      <c r="F18">
        <v>40</v>
      </c>
      <c r="G18">
        <v>2006</v>
      </c>
      <c r="H18">
        <v>2172</v>
      </c>
      <c r="I18">
        <v>10</v>
      </c>
      <c r="J18">
        <v>2.3E-2</v>
      </c>
      <c r="K18">
        <v>1.9E-2</v>
      </c>
      <c r="L18" s="1">
        <v>0</v>
      </c>
      <c r="M18">
        <v>79</v>
      </c>
      <c r="N18">
        <v>94</v>
      </c>
    </row>
    <row r="19" spans="1:17" x14ac:dyDescent="0.25">
      <c r="A19">
        <v>10</v>
      </c>
      <c r="B19">
        <v>0</v>
      </c>
      <c r="C19" t="s">
        <v>18</v>
      </c>
      <c r="D19">
        <v>10</v>
      </c>
      <c r="E19">
        <v>3</v>
      </c>
      <c r="F19">
        <v>40</v>
      </c>
      <c r="G19">
        <v>2008</v>
      </c>
      <c r="H19">
        <v>2164</v>
      </c>
      <c r="I19">
        <v>10</v>
      </c>
      <c r="J19">
        <v>7.0000000000000001E-3</v>
      </c>
      <c r="K19">
        <v>1.7000000000000001E-2</v>
      </c>
      <c r="L19" s="1">
        <v>0</v>
      </c>
      <c r="M19">
        <v>66</v>
      </c>
      <c r="N19">
        <v>63</v>
      </c>
    </row>
    <row r="20" spans="1:17" x14ac:dyDescent="0.25">
      <c r="A20">
        <v>10</v>
      </c>
      <c r="B20">
        <v>0</v>
      </c>
      <c r="C20" t="s">
        <v>19</v>
      </c>
      <c r="D20">
        <v>10</v>
      </c>
      <c r="E20">
        <v>4</v>
      </c>
      <c r="F20">
        <v>40</v>
      </c>
      <c r="G20">
        <v>2650</v>
      </c>
      <c r="H20">
        <v>2865</v>
      </c>
      <c r="I20">
        <v>10</v>
      </c>
      <c r="J20">
        <v>7.0000000000000001E-3</v>
      </c>
      <c r="K20">
        <v>2.7E-2</v>
      </c>
      <c r="L20" s="1">
        <v>0</v>
      </c>
      <c r="M20">
        <v>106</v>
      </c>
      <c r="N20">
        <v>121</v>
      </c>
      <c r="O20">
        <f>HARMEAN(K20:K22)</f>
        <v>2.2201967213114748E-2</v>
      </c>
      <c r="P20">
        <f>(D20/100)*F20*E20</f>
        <v>16</v>
      </c>
      <c r="Q20">
        <f>B20</f>
        <v>0</v>
      </c>
    </row>
    <row r="21" spans="1:17" x14ac:dyDescent="0.25">
      <c r="A21">
        <v>10</v>
      </c>
      <c r="B21">
        <v>0</v>
      </c>
      <c r="C21" t="s">
        <v>20</v>
      </c>
      <c r="D21">
        <v>10</v>
      </c>
      <c r="E21">
        <v>4</v>
      </c>
      <c r="F21">
        <v>40</v>
      </c>
      <c r="G21">
        <v>2657</v>
      </c>
      <c r="H21">
        <v>2872</v>
      </c>
      <c r="I21">
        <v>10</v>
      </c>
      <c r="J21">
        <v>7.0000000000000001E-3</v>
      </c>
      <c r="K21">
        <v>2.1999999999999999E-2</v>
      </c>
      <c r="L21" s="1">
        <v>0</v>
      </c>
      <c r="M21">
        <v>91</v>
      </c>
      <c r="N21">
        <v>95</v>
      </c>
    </row>
    <row r="22" spans="1:17" x14ac:dyDescent="0.25">
      <c r="A22">
        <v>10</v>
      </c>
      <c r="B22">
        <v>0</v>
      </c>
      <c r="C22" t="s">
        <v>21</v>
      </c>
      <c r="D22">
        <v>10</v>
      </c>
      <c r="E22">
        <v>4</v>
      </c>
      <c r="F22">
        <v>40</v>
      </c>
      <c r="G22">
        <v>2531</v>
      </c>
      <c r="H22">
        <v>2718</v>
      </c>
      <c r="I22">
        <v>10</v>
      </c>
      <c r="J22">
        <v>7.0000000000000001E-3</v>
      </c>
      <c r="K22">
        <v>1.9E-2</v>
      </c>
      <c r="L22" s="1">
        <v>0</v>
      </c>
      <c r="M22">
        <v>72</v>
      </c>
      <c r="N22">
        <v>68</v>
      </c>
    </row>
    <row r="23" spans="1:17" x14ac:dyDescent="0.25">
      <c r="A23">
        <v>10</v>
      </c>
      <c r="B23">
        <v>0</v>
      </c>
      <c r="C23" t="s">
        <v>22</v>
      </c>
      <c r="D23">
        <v>10</v>
      </c>
      <c r="E23">
        <v>5</v>
      </c>
      <c r="F23">
        <v>40</v>
      </c>
      <c r="G23">
        <v>3237</v>
      </c>
      <c r="H23">
        <v>3483</v>
      </c>
      <c r="I23">
        <v>10</v>
      </c>
      <c r="J23">
        <v>7.0000000000000001E-3</v>
      </c>
      <c r="K23">
        <v>4.5999999999999999E-2</v>
      </c>
      <c r="L23" s="1">
        <v>0</v>
      </c>
      <c r="M23">
        <v>184</v>
      </c>
      <c r="N23">
        <v>265</v>
      </c>
      <c r="O23">
        <f>HARMEAN(K23:K25)</f>
        <v>3.4392746113989632E-2</v>
      </c>
      <c r="P23">
        <f>(D23/100)*F23*E23</f>
        <v>20</v>
      </c>
      <c r="Q23">
        <f>B23</f>
        <v>0</v>
      </c>
    </row>
    <row r="24" spans="1:17" x14ac:dyDescent="0.25">
      <c r="A24">
        <v>10</v>
      </c>
      <c r="B24">
        <v>0</v>
      </c>
      <c r="C24" t="s">
        <v>23</v>
      </c>
      <c r="D24">
        <v>10</v>
      </c>
      <c r="E24">
        <v>5</v>
      </c>
      <c r="F24">
        <v>40</v>
      </c>
      <c r="G24">
        <v>3187</v>
      </c>
      <c r="H24">
        <v>3430</v>
      </c>
      <c r="I24">
        <v>10</v>
      </c>
      <c r="J24">
        <v>8.0000000000000002E-3</v>
      </c>
      <c r="K24">
        <v>3.6999999999999998E-2</v>
      </c>
      <c r="L24" s="1">
        <v>0</v>
      </c>
      <c r="M24">
        <v>116</v>
      </c>
      <c r="N24">
        <v>140</v>
      </c>
    </row>
    <row r="25" spans="1:17" x14ac:dyDescent="0.25">
      <c r="A25">
        <v>10</v>
      </c>
      <c r="B25">
        <v>0</v>
      </c>
      <c r="C25" t="s">
        <v>24</v>
      </c>
      <c r="D25">
        <v>10</v>
      </c>
      <c r="E25">
        <v>5</v>
      </c>
      <c r="F25">
        <v>40</v>
      </c>
      <c r="G25">
        <v>3179</v>
      </c>
      <c r="H25">
        <v>3416</v>
      </c>
      <c r="I25">
        <v>10</v>
      </c>
      <c r="J25">
        <v>8.0000000000000002E-3</v>
      </c>
      <c r="K25">
        <v>2.5999999999999999E-2</v>
      </c>
      <c r="L25" s="1">
        <v>0</v>
      </c>
      <c r="M25">
        <v>93</v>
      </c>
      <c r="N25">
        <v>74</v>
      </c>
    </row>
    <row r="26" spans="1:17" x14ac:dyDescent="0.25">
      <c r="A26">
        <v>10</v>
      </c>
      <c r="B26">
        <v>0</v>
      </c>
      <c r="C26" t="s">
        <v>25</v>
      </c>
      <c r="D26">
        <v>15</v>
      </c>
      <c r="E26">
        <v>2</v>
      </c>
      <c r="F26">
        <v>40</v>
      </c>
      <c r="G26">
        <v>1290</v>
      </c>
      <c r="H26">
        <v>1386</v>
      </c>
      <c r="I26">
        <v>10</v>
      </c>
      <c r="J26">
        <v>8.0000000000000002E-3</v>
      </c>
      <c r="K26">
        <v>1.2E-2</v>
      </c>
      <c r="L26" s="1">
        <v>0</v>
      </c>
      <c r="M26">
        <v>78</v>
      </c>
      <c r="N26">
        <v>117</v>
      </c>
      <c r="O26">
        <f>HARMEAN(K26:K28)</f>
        <v>1.0188679245283019E-2</v>
      </c>
      <c r="P26">
        <f>(D26/100)*F26*E26</f>
        <v>12</v>
      </c>
      <c r="Q26">
        <f>B26</f>
        <v>0</v>
      </c>
    </row>
    <row r="27" spans="1:17" x14ac:dyDescent="0.25">
      <c r="A27">
        <v>10</v>
      </c>
      <c r="B27">
        <v>0</v>
      </c>
      <c r="C27" t="s">
        <v>26</v>
      </c>
      <c r="D27">
        <v>15</v>
      </c>
      <c r="E27">
        <v>2</v>
      </c>
      <c r="F27">
        <v>40</v>
      </c>
      <c r="G27">
        <v>1225</v>
      </c>
      <c r="H27">
        <v>1312</v>
      </c>
      <c r="I27">
        <v>10</v>
      </c>
      <c r="J27">
        <v>4.0000000000000001E-3</v>
      </c>
      <c r="K27">
        <v>0.01</v>
      </c>
      <c r="L27" s="1">
        <v>0</v>
      </c>
      <c r="M27">
        <v>79</v>
      </c>
      <c r="N27">
        <v>100</v>
      </c>
    </row>
    <row r="28" spans="1:17" x14ac:dyDescent="0.25">
      <c r="A28">
        <v>10</v>
      </c>
      <c r="B28">
        <v>0</v>
      </c>
      <c r="C28" t="s">
        <v>27</v>
      </c>
      <c r="D28">
        <v>15</v>
      </c>
      <c r="E28">
        <v>2</v>
      </c>
      <c r="F28">
        <v>40</v>
      </c>
      <c r="G28">
        <v>1300</v>
      </c>
      <c r="H28">
        <v>1404</v>
      </c>
      <c r="I28">
        <v>10</v>
      </c>
      <c r="J28">
        <v>4.0000000000000001E-3</v>
      </c>
      <c r="K28">
        <v>8.9999999999999993E-3</v>
      </c>
      <c r="L28" s="1">
        <v>0</v>
      </c>
      <c r="M28">
        <v>56</v>
      </c>
      <c r="N28">
        <v>74</v>
      </c>
    </row>
    <row r="29" spans="1:17" x14ac:dyDescent="0.25">
      <c r="A29">
        <v>10</v>
      </c>
      <c r="B29">
        <v>0</v>
      </c>
      <c r="C29" t="s">
        <v>28</v>
      </c>
      <c r="D29">
        <v>15</v>
      </c>
      <c r="E29">
        <v>3</v>
      </c>
      <c r="F29">
        <v>40</v>
      </c>
      <c r="G29">
        <v>2005</v>
      </c>
      <c r="H29">
        <v>2170</v>
      </c>
      <c r="I29">
        <v>10</v>
      </c>
      <c r="J29">
        <v>0.01</v>
      </c>
      <c r="K29">
        <v>1.2999999999999999E-2</v>
      </c>
      <c r="L29" s="1">
        <v>0</v>
      </c>
      <c r="M29">
        <v>53</v>
      </c>
      <c r="N29">
        <v>57</v>
      </c>
      <c r="O29">
        <f>HARMEAN(K29:K31)</f>
        <v>1.4712574850299403E-2</v>
      </c>
      <c r="P29">
        <f>(D29/100)*F29*E29</f>
        <v>18</v>
      </c>
      <c r="Q29">
        <f>B29</f>
        <v>0</v>
      </c>
    </row>
    <row r="30" spans="1:17" x14ac:dyDescent="0.25">
      <c r="A30">
        <v>10</v>
      </c>
      <c r="B30">
        <v>0</v>
      </c>
      <c r="C30" t="s">
        <v>29</v>
      </c>
      <c r="D30">
        <v>15</v>
      </c>
      <c r="E30">
        <v>3</v>
      </c>
      <c r="F30">
        <v>40</v>
      </c>
      <c r="G30">
        <v>2006</v>
      </c>
      <c r="H30">
        <v>2178</v>
      </c>
      <c r="I30">
        <v>10</v>
      </c>
      <c r="J30">
        <v>5.0000000000000001E-3</v>
      </c>
      <c r="K30">
        <v>1.4E-2</v>
      </c>
      <c r="L30" s="1">
        <v>0</v>
      </c>
      <c r="M30">
        <v>68</v>
      </c>
      <c r="N30">
        <v>85</v>
      </c>
    </row>
    <row r="31" spans="1:17" x14ac:dyDescent="0.25">
      <c r="A31">
        <v>10</v>
      </c>
      <c r="B31">
        <v>0</v>
      </c>
      <c r="C31" t="s">
        <v>30</v>
      </c>
      <c r="D31">
        <v>15</v>
      </c>
      <c r="E31">
        <v>3</v>
      </c>
      <c r="F31">
        <v>40</v>
      </c>
      <c r="G31">
        <v>2008</v>
      </c>
      <c r="H31">
        <v>2170</v>
      </c>
      <c r="I31">
        <v>10</v>
      </c>
      <c r="J31">
        <v>1.7999999999999999E-2</v>
      </c>
      <c r="K31">
        <v>1.7999999999999999E-2</v>
      </c>
      <c r="L31" s="1">
        <v>0</v>
      </c>
      <c r="M31">
        <v>93</v>
      </c>
      <c r="N31">
        <v>132</v>
      </c>
    </row>
    <row r="32" spans="1:17" x14ac:dyDescent="0.25">
      <c r="A32">
        <v>10</v>
      </c>
      <c r="B32">
        <v>0</v>
      </c>
      <c r="C32" t="s">
        <v>31</v>
      </c>
      <c r="D32">
        <v>15</v>
      </c>
      <c r="E32">
        <v>4</v>
      </c>
      <c r="F32">
        <v>40</v>
      </c>
      <c r="G32">
        <v>2650</v>
      </c>
      <c r="H32">
        <v>2873</v>
      </c>
      <c r="I32">
        <v>10</v>
      </c>
      <c r="J32">
        <v>6.0000000000000001E-3</v>
      </c>
      <c r="K32">
        <v>2.8000000000000001E-2</v>
      </c>
      <c r="L32" s="1">
        <v>0</v>
      </c>
      <c r="M32">
        <v>142</v>
      </c>
      <c r="N32">
        <v>209</v>
      </c>
      <c r="O32">
        <f>HARMEAN(K32:K34)</f>
        <v>2.3124705882352943E-2</v>
      </c>
      <c r="P32">
        <f>(D32/100)*F32*E32</f>
        <v>24</v>
      </c>
      <c r="Q32">
        <f>B32</f>
        <v>0</v>
      </c>
    </row>
    <row r="33" spans="1:17" x14ac:dyDescent="0.25">
      <c r="A33">
        <v>10</v>
      </c>
      <c r="B33">
        <v>0</v>
      </c>
      <c r="C33" t="s">
        <v>32</v>
      </c>
      <c r="D33">
        <v>15</v>
      </c>
      <c r="E33">
        <v>4</v>
      </c>
      <c r="F33">
        <v>40</v>
      </c>
      <c r="G33">
        <v>2657</v>
      </c>
      <c r="H33">
        <v>2880</v>
      </c>
      <c r="I33">
        <v>10</v>
      </c>
      <c r="J33">
        <v>6.0000000000000001E-3</v>
      </c>
      <c r="K33">
        <v>2.5999999999999999E-2</v>
      </c>
      <c r="L33" s="1">
        <v>0</v>
      </c>
      <c r="M33">
        <v>132</v>
      </c>
      <c r="N33">
        <v>174</v>
      </c>
    </row>
    <row r="34" spans="1:17" x14ac:dyDescent="0.25">
      <c r="A34">
        <v>10</v>
      </c>
      <c r="B34">
        <v>0</v>
      </c>
      <c r="C34" t="s">
        <v>33</v>
      </c>
      <c r="D34">
        <v>15</v>
      </c>
      <c r="E34">
        <v>4</v>
      </c>
      <c r="F34">
        <v>40</v>
      </c>
      <c r="G34">
        <v>2531</v>
      </c>
      <c r="H34">
        <v>2726</v>
      </c>
      <c r="I34">
        <v>10</v>
      </c>
      <c r="J34">
        <v>6.0000000000000001E-3</v>
      </c>
      <c r="K34">
        <v>1.7999999999999999E-2</v>
      </c>
      <c r="L34" s="1">
        <v>0</v>
      </c>
      <c r="M34">
        <v>87</v>
      </c>
      <c r="N34">
        <v>95</v>
      </c>
    </row>
    <row r="35" spans="1:17" x14ac:dyDescent="0.25">
      <c r="A35">
        <v>10</v>
      </c>
      <c r="B35">
        <v>0</v>
      </c>
      <c r="C35" t="s">
        <v>34</v>
      </c>
      <c r="D35">
        <v>15</v>
      </c>
      <c r="E35">
        <v>5</v>
      </c>
      <c r="F35">
        <v>40</v>
      </c>
      <c r="G35">
        <v>3237</v>
      </c>
      <c r="H35">
        <v>3493</v>
      </c>
      <c r="I35">
        <v>10</v>
      </c>
      <c r="J35">
        <v>7.0000000000000001E-3</v>
      </c>
      <c r="K35">
        <v>3.5000000000000003E-2</v>
      </c>
      <c r="L35" s="1">
        <v>0</v>
      </c>
      <c r="M35">
        <v>138</v>
      </c>
      <c r="N35">
        <v>168</v>
      </c>
      <c r="O35">
        <f>HARMEAN(K35:K37)</f>
        <v>2.7146562905317771E-2</v>
      </c>
      <c r="P35">
        <f>(D35/100)*F35*E35</f>
        <v>30</v>
      </c>
      <c r="Q35">
        <f>B35</f>
        <v>0</v>
      </c>
    </row>
    <row r="36" spans="1:17" x14ac:dyDescent="0.25">
      <c r="A36">
        <v>10</v>
      </c>
      <c r="B36">
        <v>0</v>
      </c>
      <c r="C36" t="s">
        <v>35</v>
      </c>
      <c r="D36">
        <v>15</v>
      </c>
      <c r="E36">
        <v>5</v>
      </c>
      <c r="F36">
        <v>40</v>
      </c>
      <c r="G36">
        <v>3187</v>
      </c>
      <c r="H36">
        <v>3440</v>
      </c>
      <c r="I36">
        <v>10</v>
      </c>
      <c r="J36">
        <v>1.7999999999999999E-2</v>
      </c>
      <c r="K36">
        <v>2.5999999999999999E-2</v>
      </c>
      <c r="L36" s="1">
        <v>0</v>
      </c>
      <c r="M36">
        <v>94</v>
      </c>
      <c r="N36">
        <v>97</v>
      </c>
    </row>
    <row r="37" spans="1:17" x14ac:dyDescent="0.25">
      <c r="A37">
        <v>10</v>
      </c>
      <c r="B37">
        <v>0</v>
      </c>
      <c r="C37" t="s">
        <v>36</v>
      </c>
      <c r="D37">
        <v>15</v>
      </c>
      <c r="E37">
        <v>5</v>
      </c>
      <c r="F37">
        <v>40</v>
      </c>
      <c r="G37">
        <v>3179</v>
      </c>
      <c r="H37">
        <v>3426</v>
      </c>
      <c r="I37">
        <v>10</v>
      </c>
      <c r="J37">
        <v>7.0000000000000001E-3</v>
      </c>
      <c r="K37">
        <v>2.3E-2</v>
      </c>
      <c r="L37" s="1">
        <v>0</v>
      </c>
      <c r="M37">
        <v>84</v>
      </c>
      <c r="N37">
        <v>59</v>
      </c>
    </row>
    <row r="38" spans="1:17" x14ac:dyDescent="0.25">
      <c r="A38">
        <v>10</v>
      </c>
      <c r="B38">
        <v>0</v>
      </c>
      <c r="C38" t="s">
        <v>37</v>
      </c>
      <c r="D38">
        <v>20</v>
      </c>
      <c r="E38">
        <v>2</v>
      </c>
      <c r="F38">
        <v>40</v>
      </c>
      <c r="G38">
        <v>1290</v>
      </c>
      <c r="H38">
        <v>1390</v>
      </c>
      <c r="I38">
        <v>10</v>
      </c>
      <c r="J38">
        <v>4.0000000000000001E-3</v>
      </c>
      <c r="K38">
        <v>1.0999999999999999E-2</v>
      </c>
      <c r="L38" s="1">
        <v>0</v>
      </c>
      <c r="M38">
        <v>78</v>
      </c>
      <c r="N38">
        <v>117</v>
      </c>
      <c r="O38">
        <f>HARMEAN(K38:K40)</f>
        <v>8.698744769874478E-3</v>
      </c>
      <c r="P38">
        <f>(D38/100)*F38*E38</f>
        <v>16</v>
      </c>
      <c r="Q38">
        <f>B38</f>
        <v>0</v>
      </c>
    </row>
    <row r="39" spans="1:17" x14ac:dyDescent="0.25">
      <c r="A39">
        <v>10</v>
      </c>
      <c r="B39">
        <v>0</v>
      </c>
      <c r="C39" t="s">
        <v>38</v>
      </c>
      <c r="D39">
        <v>20</v>
      </c>
      <c r="E39">
        <v>2</v>
      </c>
      <c r="F39">
        <v>40</v>
      </c>
      <c r="G39">
        <v>1225</v>
      </c>
      <c r="H39">
        <v>1316</v>
      </c>
      <c r="I39">
        <v>10</v>
      </c>
      <c r="J39">
        <v>4.0000000000000001E-3</v>
      </c>
      <c r="K39">
        <v>8.9999999999999993E-3</v>
      </c>
      <c r="L39" s="1">
        <v>0</v>
      </c>
      <c r="M39">
        <v>72</v>
      </c>
      <c r="N39">
        <v>88</v>
      </c>
    </row>
    <row r="40" spans="1:17" x14ac:dyDescent="0.25">
      <c r="A40">
        <v>10</v>
      </c>
      <c r="B40">
        <v>0</v>
      </c>
      <c r="C40" t="s">
        <v>39</v>
      </c>
      <c r="D40">
        <v>20</v>
      </c>
      <c r="E40">
        <v>2</v>
      </c>
      <c r="F40">
        <v>40</v>
      </c>
      <c r="G40">
        <v>1292</v>
      </c>
      <c r="H40">
        <v>1400</v>
      </c>
      <c r="I40">
        <v>8</v>
      </c>
      <c r="J40">
        <v>4.0000000000000001E-3</v>
      </c>
      <c r="K40">
        <v>7.0000000000000001E-3</v>
      </c>
      <c r="L40" s="1">
        <v>0</v>
      </c>
      <c r="M40">
        <v>55</v>
      </c>
      <c r="N40">
        <v>95</v>
      </c>
    </row>
    <row r="41" spans="1:17" x14ac:dyDescent="0.25">
      <c r="A41">
        <v>10</v>
      </c>
      <c r="B41">
        <v>0</v>
      </c>
      <c r="C41" t="s">
        <v>40</v>
      </c>
      <c r="D41">
        <v>20</v>
      </c>
      <c r="E41">
        <v>3</v>
      </c>
      <c r="F41">
        <v>40</v>
      </c>
      <c r="G41">
        <v>2005</v>
      </c>
      <c r="H41">
        <v>2176</v>
      </c>
      <c r="I41">
        <v>10</v>
      </c>
      <c r="J41">
        <v>1.4E-2</v>
      </c>
      <c r="K41">
        <v>1.6E-2</v>
      </c>
      <c r="L41" s="1">
        <v>0</v>
      </c>
      <c r="M41">
        <v>80</v>
      </c>
      <c r="N41">
        <v>118</v>
      </c>
      <c r="O41">
        <f>HARMEAN(K41:K43)</f>
        <v>1.7510729613733907E-2</v>
      </c>
      <c r="P41">
        <f>(D41/100)*F41*E41</f>
        <v>24</v>
      </c>
      <c r="Q41">
        <f>B41</f>
        <v>0</v>
      </c>
    </row>
    <row r="42" spans="1:17" x14ac:dyDescent="0.25">
      <c r="A42">
        <v>10</v>
      </c>
      <c r="B42">
        <v>0</v>
      </c>
      <c r="C42" t="s">
        <v>41</v>
      </c>
      <c r="D42">
        <v>20</v>
      </c>
      <c r="E42">
        <v>3</v>
      </c>
      <c r="F42">
        <v>40</v>
      </c>
      <c r="G42">
        <v>1998</v>
      </c>
      <c r="H42">
        <v>2176</v>
      </c>
      <c r="I42">
        <v>8</v>
      </c>
      <c r="J42">
        <v>1.4999999999999999E-2</v>
      </c>
      <c r="K42">
        <v>0.02</v>
      </c>
      <c r="L42" s="1">
        <v>0</v>
      </c>
      <c r="M42">
        <v>118</v>
      </c>
      <c r="N42">
        <v>221</v>
      </c>
    </row>
    <row r="43" spans="1:17" x14ac:dyDescent="0.25">
      <c r="A43">
        <v>10</v>
      </c>
      <c r="B43">
        <v>0</v>
      </c>
      <c r="C43" t="s">
        <v>42</v>
      </c>
      <c r="D43">
        <v>20</v>
      </c>
      <c r="E43">
        <v>3</v>
      </c>
      <c r="F43">
        <v>40</v>
      </c>
      <c r="G43">
        <v>2008</v>
      </c>
      <c r="H43">
        <v>2176</v>
      </c>
      <c r="I43">
        <v>10</v>
      </c>
      <c r="J43">
        <v>9.1999999999999998E-2</v>
      </c>
      <c r="K43">
        <v>1.7000000000000001E-2</v>
      </c>
      <c r="L43" s="1">
        <v>0</v>
      </c>
      <c r="M43">
        <v>102</v>
      </c>
      <c r="N43">
        <v>149</v>
      </c>
    </row>
    <row r="44" spans="1:17" x14ac:dyDescent="0.25">
      <c r="A44">
        <v>10</v>
      </c>
      <c r="B44">
        <v>0</v>
      </c>
      <c r="C44" t="s">
        <v>43</v>
      </c>
      <c r="D44">
        <v>20</v>
      </c>
      <c r="E44">
        <v>4</v>
      </c>
      <c r="F44">
        <v>40</v>
      </c>
      <c r="G44">
        <v>2650</v>
      </c>
      <c r="H44">
        <v>2881</v>
      </c>
      <c r="I44">
        <v>10</v>
      </c>
      <c r="J44">
        <v>7.0000000000000001E-3</v>
      </c>
      <c r="K44">
        <v>2.1000000000000001E-2</v>
      </c>
      <c r="L44" s="1">
        <v>0</v>
      </c>
      <c r="M44">
        <v>82</v>
      </c>
      <c r="N44">
        <v>90</v>
      </c>
      <c r="O44">
        <f>HARMEAN(K44:K46)</f>
        <v>2.3294117647058826E-2</v>
      </c>
      <c r="P44">
        <f>(D44/100)*F44*E44</f>
        <v>32</v>
      </c>
      <c r="Q44">
        <f>B44</f>
        <v>0</v>
      </c>
    </row>
    <row r="45" spans="1:17" x14ac:dyDescent="0.25">
      <c r="A45">
        <v>10</v>
      </c>
      <c r="B45">
        <v>0</v>
      </c>
      <c r="C45" t="s">
        <v>44</v>
      </c>
      <c r="D45">
        <v>20</v>
      </c>
      <c r="E45">
        <v>4</v>
      </c>
      <c r="F45">
        <v>40</v>
      </c>
      <c r="G45">
        <v>2657</v>
      </c>
      <c r="H45">
        <v>2888</v>
      </c>
      <c r="I45">
        <v>10</v>
      </c>
      <c r="J45">
        <v>8.0000000000000002E-3</v>
      </c>
      <c r="K45">
        <v>2.1999999999999999E-2</v>
      </c>
      <c r="L45" s="1">
        <v>0</v>
      </c>
      <c r="M45">
        <v>88</v>
      </c>
      <c r="N45">
        <v>95</v>
      </c>
    </row>
    <row r="46" spans="1:17" x14ac:dyDescent="0.25">
      <c r="A46">
        <v>10</v>
      </c>
      <c r="B46">
        <v>0</v>
      </c>
      <c r="C46" t="s">
        <v>45</v>
      </c>
      <c r="D46">
        <v>20</v>
      </c>
      <c r="E46">
        <v>4</v>
      </c>
      <c r="F46">
        <v>40</v>
      </c>
      <c r="G46">
        <v>2531</v>
      </c>
      <c r="H46">
        <v>2734</v>
      </c>
      <c r="I46">
        <v>10</v>
      </c>
      <c r="J46">
        <v>5.0000000000000001E-3</v>
      </c>
      <c r="K46">
        <v>2.8000000000000001E-2</v>
      </c>
      <c r="L46" s="1">
        <v>0</v>
      </c>
      <c r="M46">
        <v>152</v>
      </c>
      <c r="N46">
        <v>247</v>
      </c>
    </row>
    <row r="47" spans="1:17" x14ac:dyDescent="0.25">
      <c r="A47">
        <v>10</v>
      </c>
      <c r="B47">
        <v>0</v>
      </c>
      <c r="C47" t="s">
        <v>46</v>
      </c>
      <c r="D47">
        <v>20</v>
      </c>
      <c r="E47">
        <v>5</v>
      </c>
      <c r="F47">
        <v>40</v>
      </c>
      <c r="G47">
        <v>3237</v>
      </c>
      <c r="H47">
        <v>3503</v>
      </c>
      <c r="I47">
        <v>10</v>
      </c>
      <c r="J47">
        <v>5.0000000000000001E-3</v>
      </c>
      <c r="K47">
        <v>3.6999999999999998E-2</v>
      </c>
      <c r="L47" s="1">
        <v>0</v>
      </c>
      <c r="M47">
        <v>158</v>
      </c>
      <c r="N47">
        <v>207</v>
      </c>
      <c r="O47">
        <f>HARMEAN(K47:K49)</f>
        <v>2.837396449704142E-2</v>
      </c>
      <c r="P47">
        <f>(D47/100)*F47*E47</f>
        <v>40</v>
      </c>
      <c r="Q47">
        <f>B47</f>
        <v>0</v>
      </c>
    </row>
    <row r="48" spans="1:17" x14ac:dyDescent="0.25">
      <c r="A48">
        <v>10</v>
      </c>
      <c r="B48">
        <v>0</v>
      </c>
      <c r="C48" t="s">
        <v>47</v>
      </c>
      <c r="D48">
        <v>20</v>
      </c>
      <c r="E48">
        <v>5</v>
      </c>
      <c r="F48">
        <v>40</v>
      </c>
      <c r="G48">
        <v>3187</v>
      </c>
      <c r="H48">
        <v>3450</v>
      </c>
      <c r="I48">
        <v>10</v>
      </c>
      <c r="J48">
        <v>5.0000000000000001E-3</v>
      </c>
      <c r="K48">
        <v>2.4E-2</v>
      </c>
      <c r="L48" s="1">
        <v>0</v>
      </c>
      <c r="M48">
        <v>77</v>
      </c>
      <c r="N48">
        <v>71</v>
      </c>
    </row>
    <row r="49" spans="1:17" x14ac:dyDescent="0.25">
      <c r="A49">
        <v>10</v>
      </c>
      <c r="B49">
        <v>0</v>
      </c>
      <c r="C49" t="s">
        <v>48</v>
      </c>
      <c r="D49">
        <v>20</v>
      </c>
      <c r="E49">
        <v>5</v>
      </c>
      <c r="F49">
        <v>40</v>
      </c>
      <c r="G49">
        <v>3179</v>
      </c>
      <c r="H49">
        <v>3436</v>
      </c>
      <c r="I49">
        <v>10</v>
      </c>
      <c r="J49">
        <v>7.0000000000000001E-3</v>
      </c>
      <c r="K49">
        <v>2.7E-2</v>
      </c>
      <c r="L49" s="1">
        <v>0</v>
      </c>
      <c r="M49">
        <v>102</v>
      </c>
      <c r="N49">
        <v>92</v>
      </c>
    </row>
    <row r="50" spans="1:17" x14ac:dyDescent="0.25">
      <c r="A50">
        <v>10</v>
      </c>
      <c r="B50">
        <v>1</v>
      </c>
      <c r="C50" t="s">
        <v>49</v>
      </c>
      <c r="D50">
        <v>5</v>
      </c>
      <c r="E50">
        <v>2</v>
      </c>
      <c r="F50">
        <v>40</v>
      </c>
      <c r="G50">
        <v>1290</v>
      </c>
      <c r="H50">
        <v>1374</v>
      </c>
      <c r="I50">
        <v>10</v>
      </c>
      <c r="J50">
        <v>3.0000000000000001E-3</v>
      </c>
      <c r="K50">
        <v>5.0000000000000001E-3</v>
      </c>
      <c r="L50" s="1">
        <v>0</v>
      </c>
      <c r="M50">
        <v>38</v>
      </c>
      <c r="N50">
        <v>32</v>
      </c>
      <c r="O50">
        <f>HARMEAN(K50:K52)</f>
        <v>5.2941176470588233E-3</v>
      </c>
      <c r="P50">
        <f>(D50/100)*F50*E50</f>
        <v>4</v>
      </c>
      <c r="Q50">
        <f>B50</f>
        <v>1</v>
      </c>
    </row>
    <row r="51" spans="1:17" x14ac:dyDescent="0.25">
      <c r="A51">
        <v>10</v>
      </c>
      <c r="B51">
        <v>1</v>
      </c>
      <c r="C51" t="s">
        <v>50</v>
      </c>
      <c r="D51">
        <v>5</v>
      </c>
      <c r="E51">
        <v>2</v>
      </c>
      <c r="F51">
        <v>40</v>
      </c>
      <c r="G51">
        <v>1225</v>
      </c>
      <c r="H51">
        <v>1300</v>
      </c>
      <c r="I51">
        <v>10</v>
      </c>
      <c r="J51">
        <v>2E-3</v>
      </c>
      <c r="K51">
        <v>5.0000000000000001E-3</v>
      </c>
      <c r="L51" s="1">
        <v>0</v>
      </c>
      <c r="M51">
        <v>57</v>
      </c>
      <c r="N51">
        <v>34</v>
      </c>
    </row>
    <row r="52" spans="1:17" x14ac:dyDescent="0.25">
      <c r="A52">
        <v>10</v>
      </c>
      <c r="B52">
        <v>1</v>
      </c>
      <c r="C52" t="s">
        <v>51</v>
      </c>
      <c r="D52">
        <v>5</v>
      </c>
      <c r="E52">
        <v>2</v>
      </c>
      <c r="F52">
        <v>40</v>
      </c>
      <c r="G52">
        <v>1300</v>
      </c>
      <c r="H52">
        <v>1392</v>
      </c>
      <c r="I52">
        <v>10</v>
      </c>
      <c r="J52">
        <v>2E-3</v>
      </c>
      <c r="K52">
        <v>6.0000000000000001E-3</v>
      </c>
      <c r="L52" s="1">
        <v>0</v>
      </c>
      <c r="M52">
        <v>51</v>
      </c>
      <c r="N52">
        <v>53</v>
      </c>
    </row>
    <row r="53" spans="1:17" x14ac:dyDescent="0.25">
      <c r="A53">
        <v>10</v>
      </c>
      <c r="B53">
        <v>1</v>
      </c>
      <c r="C53" t="s">
        <v>52</v>
      </c>
      <c r="D53">
        <v>5</v>
      </c>
      <c r="E53">
        <v>3</v>
      </c>
      <c r="F53">
        <v>40</v>
      </c>
      <c r="G53">
        <v>3966</v>
      </c>
      <c r="H53">
        <v>4261</v>
      </c>
      <c r="I53">
        <v>10</v>
      </c>
      <c r="J53">
        <v>6.0000000000000001E-3</v>
      </c>
      <c r="K53">
        <v>2.5000000000000001E-2</v>
      </c>
      <c r="L53" s="1">
        <v>0</v>
      </c>
      <c r="M53">
        <v>88</v>
      </c>
      <c r="N53">
        <v>44</v>
      </c>
      <c r="O53">
        <f>HARMEAN(K53:K55)</f>
        <v>2.1725571725571727E-2</v>
      </c>
      <c r="P53">
        <f>(D53/100)*F53*E53</f>
        <v>6</v>
      </c>
      <c r="Q53">
        <f>B53</f>
        <v>1</v>
      </c>
    </row>
    <row r="54" spans="1:17" x14ac:dyDescent="0.25">
      <c r="A54">
        <v>10</v>
      </c>
      <c r="B54">
        <v>1</v>
      </c>
      <c r="C54" t="s">
        <v>53</v>
      </c>
      <c r="D54">
        <v>5</v>
      </c>
      <c r="E54">
        <v>3</v>
      </c>
      <c r="F54">
        <v>40</v>
      </c>
      <c r="G54">
        <v>3968</v>
      </c>
      <c r="H54">
        <v>4277</v>
      </c>
      <c r="I54">
        <v>10</v>
      </c>
      <c r="J54">
        <v>6.0000000000000001E-3</v>
      </c>
      <c r="K54">
        <v>1.9E-2</v>
      </c>
      <c r="L54" s="1">
        <v>0</v>
      </c>
      <c r="M54">
        <v>101</v>
      </c>
      <c r="N54">
        <v>53</v>
      </c>
    </row>
    <row r="55" spans="1:17" x14ac:dyDescent="0.25">
      <c r="A55">
        <v>10</v>
      </c>
      <c r="B55">
        <v>1</v>
      </c>
      <c r="C55" t="s">
        <v>54</v>
      </c>
      <c r="D55">
        <v>5</v>
      </c>
      <c r="E55">
        <v>3</v>
      </c>
      <c r="F55">
        <v>40</v>
      </c>
      <c r="G55">
        <v>3972</v>
      </c>
      <c r="H55">
        <v>4261</v>
      </c>
      <c r="I55">
        <v>10</v>
      </c>
      <c r="J55">
        <v>6.0000000000000001E-3</v>
      </c>
      <c r="K55">
        <v>2.1999999999999999E-2</v>
      </c>
      <c r="L55" s="1">
        <v>0</v>
      </c>
      <c r="M55">
        <v>123</v>
      </c>
      <c r="N55">
        <v>39</v>
      </c>
    </row>
    <row r="56" spans="1:17" x14ac:dyDescent="0.25">
      <c r="A56">
        <v>10</v>
      </c>
      <c r="B56">
        <v>1</v>
      </c>
      <c r="C56" t="s">
        <v>55</v>
      </c>
      <c r="D56">
        <v>5</v>
      </c>
      <c r="E56">
        <v>4</v>
      </c>
      <c r="F56">
        <v>40</v>
      </c>
      <c r="G56">
        <v>5256</v>
      </c>
      <c r="H56">
        <v>5655</v>
      </c>
      <c r="I56">
        <v>10</v>
      </c>
      <c r="J56">
        <v>0.01</v>
      </c>
      <c r="K56">
        <v>3.9E-2</v>
      </c>
      <c r="L56" s="1">
        <v>0</v>
      </c>
      <c r="M56">
        <v>144</v>
      </c>
      <c r="N56">
        <v>27</v>
      </c>
      <c r="O56">
        <f>HARMEAN(K56:K58)</f>
        <v>3.2832174175990325E-2</v>
      </c>
      <c r="P56">
        <f>(D56/100)*F56*E56</f>
        <v>8</v>
      </c>
      <c r="Q56">
        <f>B56</f>
        <v>1</v>
      </c>
    </row>
    <row r="57" spans="1:17" x14ac:dyDescent="0.25">
      <c r="A57">
        <v>10</v>
      </c>
      <c r="B57">
        <v>1</v>
      </c>
      <c r="C57" t="s">
        <v>56</v>
      </c>
      <c r="D57">
        <v>5</v>
      </c>
      <c r="E57">
        <v>4</v>
      </c>
      <c r="F57">
        <v>40</v>
      </c>
      <c r="G57">
        <v>5270</v>
      </c>
      <c r="H57">
        <v>5669</v>
      </c>
      <c r="I57">
        <v>10</v>
      </c>
      <c r="J57">
        <v>7.0000000000000001E-3</v>
      </c>
      <c r="K57">
        <v>3.2000000000000001E-2</v>
      </c>
      <c r="L57" s="1">
        <v>0</v>
      </c>
      <c r="M57">
        <v>155</v>
      </c>
      <c r="N57">
        <v>64</v>
      </c>
    </row>
    <row r="58" spans="1:17" x14ac:dyDescent="0.25">
      <c r="A58">
        <v>10</v>
      </c>
      <c r="B58">
        <v>1</v>
      </c>
      <c r="C58" t="s">
        <v>57</v>
      </c>
      <c r="D58">
        <v>5</v>
      </c>
      <c r="E58">
        <v>4</v>
      </c>
      <c r="F58">
        <v>40</v>
      </c>
      <c r="G58">
        <v>5018</v>
      </c>
      <c r="H58">
        <v>5361</v>
      </c>
      <c r="I58">
        <v>10</v>
      </c>
      <c r="J58">
        <v>7.0000000000000001E-3</v>
      </c>
      <c r="K58">
        <v>2.9000000000000001E-2</v>
      </c>
      <c r="L58" s="1">
        <v>0</v>
      </c>
      <c r="M58">
        <v>127</v>
      </c>
      <c r="N58">
        <v>46</v>
      </c>
    </row>
    <row r="59" spans="1:17" x14ac:dyDescent="0.25">
      <c r="A59">
        <v>10</v>
      </c>
      <c r="B59">
        <v>1</v>
      </c>
      <c r="C59" t="s">
        <v>58</v>
      </c>
      <c r="D59">
        <v>5</v>
      </c>
      <c r="E59">
        <v>5</v>
      </c>
      <c r="F59">
        <v>40</v>
      </c>
      <c r="G59">
        <v>6430</v>
      </c>
      <c r="H59">
        <v>6883</v>
      </c>
      <c r="I59">
        <v>10</v>
      </c>
      <c r="J59">
        <v>8.9999999999999993E-3</v>
      </c>
      <c r="K59">
        <v>4.4999999999999998E-2</v>
      </c>
      <c r="L59" s="1">
        <v>0</v>
      </c>
      <c r="M59">
        <v>169</v>
      </c>
      <c r="N59">
        <v>51</v>
      </c>
      <c r="O59">
        <f>HARMEAN(K59:K61)</f>
        <v>4.2888086642599278E-2</v>
      </c>
      <c r="P59">
        <f>(D59/100)*F59*E59</f>
        <v>10</v>
      </c>
      <c r="Q59">
        <f>B59</f>
        <v>1</v>
      </c>
    </row>
    <row r="60" spans="1:17" x14ac:dyDescent="0.25">
      <c r="A60">
        <v>10</v>
      </c>
      <c r="B60">
        <v>1</v>
      </c>
      <c r="C60" t="s">
        <v>59</v>
      </c>
      <c r="D60">
        <v>5</v>
      </c>
      <c r="E60">
        <v>5</v>
      </c>
      <c r="F60">
        <v>40</v>
      </c>
      <c r="G60">
        <v>6330</v>
      </c>
      <c r="H60">
        <v>6777</v>
      </c>
      <c r="I60">
        <v>10</v>
      </c>
      <c r="J60">
        <v>0.01</v>
      </c>
      <c r="K60">
        <v>0.04</v>
      </c>
      <c r="L60" s="1">
        <v>0</v>
      </c>
      <c r="M60">
        <v>131</v>
      </c>
      <c r="N60">
        <v>37</v>
      </c>
    </row>
    <row r="61" spans="1:17" x14ac:dyDescent="0.25">
      <c r="A61">
        <v>10</v>
      </c>
      <c r="B61">
        <v>1</v>
      </c>
      <c r="C61" t="s">
        <v>60</v>
      </c>
      <c r="D61">
        <v>5</v>
      </c>
      <c r="E61">
        <v>5</v>
      </c>
      <c r="F61">
        <v>40</v>
      </c>
      <c r="G61">
        <v>6314</v>
      </c>
      <c r="H61">
        <v>6749</v>
      </c>
      <c r="I61">
        <v>10</v>
      </c>
      <c r="J61">
        <v>8.9999999999999993E-3</v>
      </c>
      <c r="K61">
        <v>4.3999999999999997E-2</v>
      </c>
      <c r="L61" s="1">
        <v>0</v>
      </c>
      <c r="M61">
        <v>157</v>
      </c>
      <c r="N61">
        <v>80</v>
      </c>
    </row>
    <row r="62" spans="1:17" x14ac:dyDescent="0.25">
      <c r="A62">
        <v>10</v>
      </c>
      <c r="B62">
        <v>1</v>
      </c>
      <c r="C62" t="s">
        <v>13</v>
      </c>
      <c r="D62">
        <v>10</v>
      </c>
      <c r="E62">
        <v>2</v>
      </c>
      <c r="F62">
        <v>40</v>
      </c>
      <c r="G62">
        <v>1290</v>
      </c>
      <c r="H62">
        <v>1382</v>
      </c>
      <c r="I62">
        <v>10</v>
      </c>
      <c r="J62">
        <v>0.02</v>
      </c>
      <c r="K62">
        <v>2.9000000000000001E-2</v>
      </c>
      <c r="L62" s="1">
        <v>0</v>
      </c>
      <c r="M62">
        <v>35</v>
      </c>
      <c r="N62">
        <v>31</v>
      </c>
      <c r="O62">
        <f>HARMEAN(K62:K64)</f>
        <v>1.441657077100115E-2</v>
      </c>
      <c r="P62">
        <f>(D62/100)*F62*E62</f>
        <v>8</v>
      </c>
      <c r="Q62">
        <f>B62</f>
        <v>1</v>
      </c>
    </row>
    <row r="63" spans="1:17" x14ac:dyDescent="0.25">
      <c r="A63">
        <v>10</v>
      </c>
      <c r="B63">
        <v>1</v>
      </c>
      <c r="C63" t="s">
        <v>14</v>
      </c>
      <c r="D63">
        <v>10</v>
      </c>
      <c r="E63">
        <v>2</v>
      </c>
      <c r="F63">
        <v>40</v>
      </c>
      <c r="G63">
        <v>1225</v>
      </c>
      <c r="H63">
        <v>1308</v>
      </c>
      <c r="I63">
        <v>10</v>
      </c>
      <c r="J63">
        <v>1.0999999999999999E-2</v>
      </c>
      <c r="K63">
        <v>1.6E-2</v>
      </c>
      <c r="L63" s="1">
        <v>0</v>
      </c>
      <c r="M63">
        <v>52</v>
      </c>
      <c r="N63">
        <v>34</v>
      </c>
    </row>
    <row r="64" spans="1:17" x14ac:dyDescent="0.25">
      <c r="A64">
        <v>10</v>
      </c>
      <c r="B64">
        <v>1</v>
      </c>
      <c r="C64" t="s">
        <v>15</v>
      </c>
      <c r="D64">
        <v>10</v>
      </c>
      <c r="E64">
        <v>2</v>
      </c>
      <c r="F64">
        <v>40</v>
      </c>
      <c r="G64">
        <v>1300</v>
      </c>
      <c r="H64">
        <v>1400</v>
      </c>
      <c r="I64">
        <v>10</v>
      </c>
      <c r="J64">
        <v>6.0000000000000001E-3</v>
      </c>
      <c r="K64">
        <v>8.9999999999999993E-3</v>
      </c>
      <c r="L64" s="1">
        <v>0</v>
      </c>
      <c r="M64">
        <v>41</v>
      </c>
      <c r="N64">
        <v>38</v>
      </c>
    </row>
    <row r="65" spans="1:17" x14ac:dyDescent="0.25">
      <c r="A65">
        <v>10</v>
      </c>
      <c r="B65">
        <v>1</v>
      </c>
      <c r="C65" t="s">
        <v>16</v>
      </c>
      <c r="D65">
        <v>10</v>
      </c>
      <c r="E65">
        <v>3</v>
      </c>
      <c r="F65">
        <v>40</v>
      </c>
      <c r="G65">
        <v>2005</v>
      </c>
      <c r="H65">
        <v>2164</v>
      </c>
      <c r="I65">
        <v>10</v>
      </c>
      <c r="J65">
        <v>7.0000000000000001E-3</v>
      </c>
      <c r="K65">
        <v>1.2999999999999999E-2</v>
      </c>
      <c r="L65" s="1">
        <v>0</v>
      </c>
      <c r="M65">
        <v>34</v>
      </c>
      <c r="N65">
        <v>25</v>
      </c>
      <c r="O65">
        <f>HARMEAN(K65:K67)</f>
        <v>1.194431554524362E-2</v>
      </c>
      <c r="P65">
        <f>(D65/100)*F65*E65</f>
        <v>12</v>
      </c>
      <c r="Q65">
        <f>B65</f>
        <v>1</v>
      </c>
    </row>
    <row r="66" spans="1:17" x14ac:dyDescent="0.25">
      <c r="A66">
        <v>10</v>
      </c>
      <c r="B66">
        <v>1</v>
      </c>
      <c r="C66" t="s">
        <v>17</v>
      </c>
      <c r="D66">
        <v>10</v>
      </c>
      <c r="E66">
        <v>3</v>
      </c>
      <c r="F66">
        <v>40</v>
      </c>
      <c r="G66">
        <v>2006</v>
      </c>
      <c r="H66">
        <v>2172</v>
      </c>
      <c r="I66">
        <v>10</v>
      </c>
      <c r="J66">
        <v>6.0000000000000001E-3</v>
      </c>
      <c r="K66">
        <v>1.0999999999999999E-2</v>
      </c>
      <c r="L66" s="1">
        <v>0</v>
      </c>
      <c r="M66">
        <v>40</v>
      </c>
      <c r="N66">
        <v>16</v>
      </c>
    </row>
    <row r="67" spans="1:17" x14ac:dyDescent="0.25">
      <c r="A67">
        <v>10</v>
      </c>
      <c r="B67">
        <v>1</v>
      </c>
      <c r="C67" t="s">
        <v>18</v>
      </c>
      <c r="D67">
        <v>10</v>
      </c>
      <c r="E67">
        <v>3</v>
      </c>
      <c r="F67">
        <v>40</v>
      </c>
      <c r="G67">
        <v>2008</v>
      </c>
      <c r="H67">
        <v>2164</v>
      </c>
      <c r="I67">
        <v>10</v>
      </c>
      <c r="J67">
        <v>5.0000000000000001E-3</v>
      </c>
      <c r="K67">
        <v>1.2E-2</v>
      </c>
      <c r="L67" s="1">
        <v>0</v>
      </c>
      <c r="M67">
        <v>58</v>
      </c>
      <c r="N67">
        <v>35</v>
      </c>
    </row>
    <row r="68" spans="1:17" x14ac:dyDescent="0.25">
      <c r="A68">
        <v>10</v>
      </c>
      <c r="B68">
        <v>1</v>
      </c>
      <c r="C68" t="s">
        <v>19</v>
      </c>
      <c r="D68">
        <v>10</v>
      </c>
      <c r="E68">
        <v>4</v>
      </c>
      <c r="F68">
        <v>40</v>
      </c>
      <c r="G68">
        <v>2650</v>
      </c>
      <c r="H68">
        <v>2865</v>
      </c>
      <c r="I68">
        <v>10</v>
      </c>
      <c r="J68">
        <v>6.0000000000000001E-3</v>
      </c>
      <c r="K68">
        <v>0.05</v>
      </c>
      <c r="L68" s="1">
        <v>0</v>
      </c>
      <c r="M68">
        <v>60</v>
      </c>
      <c r="N68">
        <v>31</v>
      </c>
      <c r="O68">
        <f>HARMEAN(K68:K70)</f>
        <v>1.7647058823529412E-2</v>
      </c>
      <c r="P68">
        <f>(D68/100)*F68*E68</f>
        <v>16</v>
      </c>
      <c r="Q68">
        <f>B68</f>
        <v>1</v>
      </c>
    </row>
    <row r="69" spans="1:17" x14ac:dyDescent="0.25">
      <c r="A69">
        <v>10</v>
      </c>
      <c r="B69">
        <v>1</v>
      </c>
      <c r="C69" t="s">
        <v>20</v>
      </c>
      <c r="D69">
        <v>10</v>
      </c>
      <c r="E69">
        <v>4</v>
      </c>
      <c r="F69">
        <v>40</v>
      </c>
      <c r="G69">
        <v>2657</v>
      </c>
      <c r="H69">
        <v>2872</v>
      </c>
      <c r="I69">
        <v>10</v>
      </c>
      <c r="J69">
        <v>5.0000000000000001E-3</v>
      </c>
      <c r="K69">
        <v>1.4999999999999999E-2</v>
      </c>
      <c r="L69" s="1">
        <v>0</v>
      </c>
      <c r="M69">
        <v>97</v>
      </c>
      <c r="N69">
        <v>117</v>
      </c>
    </row>
    <row r="70" spans="1:17" x14ac:dyDescent="0.25">
      <c r="A70">
        <v>10</v>
      </c>
      <c r="B70">
        <v>1</v>
      </c>
      <c r="C70" t="s">
        <v>21</v>
      </c>
      <c r="D70">
        <v>10</v>
      </c>
      <c r="E70">
        <v>4</v>
      </c>
      <c r="F70">
        <v>40</v>
      </c>
      <c r="G70">
        <v>2531</v>
      </c>
      <c r="H70">
        <v>2718</v>
      </c>
      <c r="I70">
        <v>10</v>
      </c>
      <c r="J70">
        <v>5.0000000000000001E-3</v>
      </c>
      <c r="K70">
        <v>1.2E-2</v>
      </c>
      <c r="L70" s="1">
        <v>0</v>
      </c>
      <c r="M70">
        <v>74</v>
      </c>
      <c r="N70">
        <v>61</v>
      </c>
    </row>
    <row r="71" spans="1:17" x14ac:dyDescent="0.25">
      <c r="A71">
        <v>10</v>
      </c>
      <c r="B71">
        <v>1</v>
      </c>
      <c r="C71" t="s">
        <v>22</v>
      </c>
      <c r="D71">
        <v>10</v>
      </c>
      <c r="E71">
        <v>5</v>
      </c>
      <c r="F71">
        <v>40</v>
      </c>
      <c r="G71">
        <v>3237</v>
      </c>
      <c r="H71">
        <v>3483</v>
      </c>
      <c r="I71">
        <v>10</v>
      </c>
      <c r="J71">
        <v>6.0000000000000001E-3</v>
      </c>
      <c r="K71">
        <v>1.4999999999999999E-2</v>
      </c>
      <c r="L71" s="1">
        <v>0</v>
      </c>
      <c r="M71">
        <v>77</v>
      </c>
      <c r="N71">
        <v>45</v>
      </c>
      <c r="O71">
        <f>HARMEAN(K71:K73)</f>
        <v>1.6875000000000001E-2</v>
      </c>
      <c r="P71">
        <f>(D71/100)*F71*E71</f>
        <v>20</v>
      </c>
      <c r="Q71">
        <f>B71</f>
        <v>1</v>
      </c>
    </row>
    <row r="72" spans="1:17" x14ac:dyDescent="0.25">
      <c r="A72">
        <v>10</v>
      </c>
      <c r="B72">
        <v>1</v>
      </c>
      <c r="C72" t="s">
        <v>23</v>
      </c>
      <c r="D72">
        <v>10</v>
      </c>
      <c r="E72">
        <v>5</v>
      </c>
      <c r="F72">
        <v>40</v>
      </c>
      <c r="G72">
        <v>3187</v>
      </c>
      <c r="H72">
        <v>3430</v>
      </c>
      <c r="I72">
        <v>10</v>
      </c>
      <c r="J72">
        <v>6.0000000000000001E-3</v>
      </c>
      <c r="K72">
        <v>1.7999999999999999E-2</v>
      </c>
      <c r="L72" s="1">
        <v>0</v>
      </c>
      <c r="M72">
        <v>66</v>
      </c>
      <c r="N72">
        <v>34</v>
      </c>
    </row>
    <row r="73" spans="1:17" x14ac:dyDescent="0.25">
      <c r="A73">
        <v>10</v>
      </c>
      <c r="B73">
        <v>1</v>
      </c>
      <c r="C73" t="s">
        <v>24</v>
      </c>
      <c r="D73">
        <v>10</v>
      </c>
      <c r="E73">
        <v>5</v>
      </c>
      <c r="F73">
        <v>40</v>
      </c>
      <c r="G73">
        <v>3179</v>
      </c>
      <c r="H73">
        <v>3416</v>
      </c>
      <c r="I73">
        <v>10</v>
      </c>
      <c r="J73">
        <v>6.0000000000000001E-3</v>
      </c>
      <c r="K73">
        <v>1.7999999999999999E-2</v>
      </c>
      <c r="L73" s="1">
        <v>0</v>
      </c>
      <c r="M73">
        <v>75</v>
      </c>
      <c r="N73">
        <v>35</v>
      </c>
    </row>
    <row r="74" spans="1:17" x14ac:dyDescent="0.25">
      <c r="A74">
        <v>10</v>
      </c>
      <c r="B74">
        <v>1</v>
      </c>
      <c r="C74" t="s">
        <v>25</v>
      </c>
      <c r="D74">
        <v>15</v>
      </c>
      <c r="E74">
        <v>2</v>
      </c>
      <c r="F74">
        <v>40</v>
      </c>
      <c r="G74">
        <v>1290</v>
      </c>
      <c r="H74">
        <v>1386</v>
      </c>
      <c r="I74">
        <v>10</v>
      </c>
      <c r="J74">
        <v>3.0000000000000001E-3</v>
      </c>
      <c r="K74">
        <v>8.0000000000000002E-3</v>
      </c>
      <c r="L74" s="1">
        <v>0</v>
      </c>
      <c r="M74">
        <v>35</v>
      </c>
      <c r="N74">
        <v>31</v>
      </c>
      <c r="O74">
        <f>HARMEAN(K74:K76)</f>
        <v>5.7142857142857143E-3</v>
      </c>
      <c r="P74">
        <f>(D74/100)*F74*E74</f>
        <v>12</v>
      </c>
      <c r="Q74">
        <f>B74</f>
        <v>1</v>
      </c>
    </row>
    <row r="75" spans="1:17" x14ac:dyDescent="0.25">
      <c r="A75">
        <v>10</v>
      </c>
      <c r="B75">
        <v>1</v>
      </c>
      <c r="C75" t="s">
        <v>26</v>
      </c>
      <c r="D75">
        <v>15</v>
      </c>
      <c r="E75">
        <v>2</v>
      </c>
      <c r="F75">
        <v>40</v>
      </c>
      <c r="G75">
        <v>1225</v>
      </c>
      <c r="H75">
        <v>1312</v>
      </c>
      <c r="I75">
        <v>10</v>
      </c>
      <c r="J75">
        <v>3.0000000000000001E-3</v>
      </c>
      <c r="K75">
        <v>5.0000000000000001E-3</v>
      </c>
      <c r="L75" s="1">
        <v>0</v>
      </c>
      <c r="M75">
        <v>48</v>
      </c>
      <c r="N75">
        <v>34</v>
      </c>
    </row>
    <row r="76" spans="1:17" x14ac:dyDescent="0.25">
      <c r="A76">
        <v>10</v>
      </c>
      <c r="B76">
        <v>1</v>
      </c>
      <c r="C76" t="s">
        <v>27</v>
      </c>
      <c r="D76">
        <v>15</v>
      </c>
      <c r="E76">
        <v>2</v>
      </c>
      <c r="F76">
        <v>40</v>
      </c>
      <c r="G76">
        <v>1300</v>
      </c>
      <c r="H76">
        <v>1404</v>
      </c>
      <c r="I76">
        <v>10</v>
      </c>
      <c r="J76">
        <v>3.0000000000000001E-3</v>
      </c>
      <c r="K76">
        <v>5.0000000000000001E-3</v>
      </c>
      <c r="L76" s="1">
        <v>0</v>
      </c>
      <c r="M76">
        <v>42</v>
      </c>
      <c r="N76">
        <v>43</v>
      </c>
    </row>
    <row r="77" spans="1:17" x14ac:dyDescent="0.25">
      <c r="A77">
        <v>10</v>
      </c>
      <c r="B77">
        <v>1</v>
      </c>
      <c r="C77" t="s">
        <v>28</v>
      </c>
      <c r="D77">
        <v>15</v>
      </c>
      <c r="E77">
        <v>3</v>
      </c>
      <c r="F77">
        <v>40</v>
      </c>
      <c r="G77">
        <v>2005</v>
      </c>
      <c r="H77">
        <v>2170</v>
      </c>
      <c r="I77">
        <v>10</v>
      </c>
      <c r="J77">
        <v>4.0000000000000001E-3</v>
      </c>
      <c r="K77">
        <v>8.0000000000000002E-3</v>
      </c>
      <c r="L77" s="1">
        <v>0</v>
      </c>
      <c r="M77">
        <v>34</v>
      </c>
      <c r="N77">
        <v>25</v>
      </c>
      <c r="O77">
        <f>HARMEAN(K77:K79)</f>
        <v>8.0000000000000002E-3</v>
      </c>
      <c r="P77">
        <f>(D77/100)*F77*E77</f>
        <v>18</v>
      </c>
      <c r="Q77">
        <f>B77</f>
        <v>1</v>
      </c>
    </row>
    <row r="78" spans="1:17" x14ac:dyDescent="0.25">
      <c r="A78">
        <v>10</v>
      </c>
      <c r="B78">
        <v>1</v>
      </c>
      <c r="C78" t="s">
        <v>29</v>
      </c>
      <c r="D78">
        <v>15</v>
      </c>
      <c r="E78">
        <v>3</v>
      </c>
      <c r="F78">
        <v>40</v>
      </c>
      <c r="G78">
        <v>2006</v>
      </c>
      <c r="H78">
        <v>2178</v>
      </c>
      <c r="I78">
        <v>10</v>
      </c>
      <c r="J78">
        <v>4.0000000000000001E-3</v>
      </c>
      <c r="K78">
        <v>8.0000000000000002E-3</v>
      </c>
      <c r="L78" s="1">
        <v>0</v>
      </c>
      <c r="M78">
        <v>37</v>
      </c>
      <c r="N78">
        <v>16</v>
      </c>
    </row>
    <row r="79" spans="1:17" x14ac:dyDescent="0.25">
      <c r="A79">
        <v>10</v>
      </c>
      <c r="B79">
        <v>1</v>
      </c>
      <c r="C79" t="s">
        <v>30</v>
      </c>
      <c r="D79">
        <v>15</v>
      </c>
      <c r="E79">
        <v>3</v>
      </c>
      <c r="F79">
        <v>40</v>
      </c>
      <c r="G79">
        <v>2008</v>
      </c>
      <c r="H79">
        <v>2170</v>
      </c>
      <c r="I79">
        <v>10</v>
      </c>
      <c r="J79">
        <v>4.0000000000000001E-3</v>
      </c>
      <c r="K79">
        <v>8.0000000000000002E-3</v>
      </c>
      <c r="L79" s="1">
        <v>0</v>
      </c>
      <c r="M79">
        <v>39</v>
      </c>
      <c r="N79">
        <v>30</v>
      </c>
    </row>
    <row r="80" spans="1:17" x14ac:dyDescent="0.25">
      <c r="A80">
        <v>10</v>
      </c>
      <c r="B80">
        <v>1</v>
      </c>
      <c r="C80" t="s">
        <v>31</v>
      </c>
      <c r="D80">
        <v>15</v>
      </c>
      <c r="E80">
        <v>4</v>
      </c>
      <c r="F80">
        <v>40</v>
      </c>
      <c r="G80">
        <v>2650</v>
      </c>
      <c r="H80">
        <v>2873</v>
      </c>
      <c r="I80">
        <v>10</v>
      </c>
      <c r="J80">
        <v>5.0000000000000001E-3</v>
      </c>
      <c r="K80">
        <v>1.2E-2</v>
      </c>
      <c r="L80" s="1">
        <v>0</v>
      </c>
      <c r="M80">
        <v>70</v>
      </c>
      <c r="N80">
        <v>52</v>
      </c>
      <c r="O80">
        <f>HARMEAN(K80:K82)</f>
        <v>1.4288659793814431E-2</v>
      </c>
      <c r="P80">
        <f>(D80/100)*F80*E80</f>
        <v>24</v>
      </c>
      <c r="Q80">
        <f>B80</f>
        <v>1</v>
      </c>
    </row>
    <row r="81" spans="1:17" x14ac:dyDescent="0.25">
      <c r="A81">
        <v>10</v>
      </c>
      <c r="B81">
        <v>1</v>
      </c>
      <c r="C81" t="s">
        <v>32</v>
      </c>
      <c r="D81">
        <v>15</v>
      </c>
      <c r="E81">
        <v>4</v>
      </c>
      <c r="F81">
        <v>40</v>
      </c>
      <c r="G81">
        <v>2657</v>
      </c>
      <c r="H81">
        <v>2880</v>
      </c>
      <c r="I81">
        <v>10</v>
      </c>
      <c r="J81">
        <v>5.0000000000000001E-3</v>
      </c>
      <c r="K81">
        <v>1.0999999999999999E-2</v>
      </c>
      <c r="L81" s="1">
        <v>0</v>
      </c>
      <c r="M81">
        <v>67</v>
      </c>
      <c r="N81">
        <v>45</v>
      </c>
    </row>
    <row r="82" spans="1:17" x14ac:dyDescent="0.25">
      <c r="A82">
        <v>10</v>
      </c>
      <c r="B82">
        <v>1</v>
      </c>
      <c r="C82" t="s">
        <v>33</v>
      </c>
      <c r="D82">
        <v>15</v>
      </c>
      <c r="E82">
        <v>4</v>
      </c>
      <c r="F82">
        <v>40</v>
      </c>
      <c r="G82">
        <v>2531</v>
      </c>
      <c r="H82">
        <v>2726</v>
      </c>
      <c r="I82">
        <v>10</v>
      </c>
      <c r="J82">
        <v>3.6999999999999998E-2</v>
      </c>
      <c r="K82">
        <v>2.8000000000000001E-2</v>
      </c>
      <c r="L82" s="1">
        <v>0</v>
      </c>
      <c r="M82">
        <v>57</v>
      </c>
      <c r="N82">
        <v>37</v>
      </c>
    </row>
    <row r="83" spans="1:17" x14ac:dyDescent="0.25">
      <c r="A83">
        <v>10</v>
      </c>
      <c r="B83">
        <v>1</v>
      </c>
      <c r="C83" t="s">
        <v>34</v>
      </c>
      <c r="D83">
        <v>15</v>
      </c>
      <c r="E83">
        <v>5</v>
      </c>
      <c r="F83">
        <v>40</v>
      </c>
      <c r="G83">
        <v>3237</v>
      </c>
      <c r="H83">
        <v>3493</v>
      </c>
      <c r="I83">
        <v>10</v>
      </c>
      <c r="J83">
        <v>6.0000000000000001E-3</v>
      </c>
      <c r="K83">
        <v>1.4E-2</v>
      </c>
      <c r="L83" s="1">
        <v>0</v>
      </c>
      <c r="M83">
        <v>73</v>
      </c>
      <c r="N83">
        <v>45</v>
      </c>
      <c r="O83">
        <f>HARMEAN(K83:K85)</f>
        <v>1.431818181818182E-2</v>
      </c>
      <c r="P83">
        <f>(D83/100)*F83*E83</f>
        <v>30</v>
      </c>
      <c r="Q83">
        <f>B83</f>
        <v>1</v>
      </c>
    </row>
    <row r="84" spans="1:17" x14ac:dyDescent="0.25">
      <c r="A84">
        <v>10</v>
      </c>
      <c r="B84">
        <v>1</v>
      </c>
      <c r="C84" t="s">
        <v>35</v>
      </c>
      <c r="D84">
        <v>15</v>
      </c>
      <c r="E84">
        <v>5</v>
      </c>
      <c r="F84">
        <v>40</v>
      </c>
      <c r="G84">
        <v>3187</v>
      </c>
      <c r="H84">
        <v>3440</v>
      </c>
      <c r="I84">
        <v>10</v>
      </c>
      <c r="J84">
        <v>5.0000000000000001E-3</v>
      </c>
      <c r="K84">
        <v>1.4999999999999999E-2</v>
      </c>
      <c r="L84" s="1">
        <v>0</v>
      </c>
      <c r="M84">
        <v>72</v>
      </c>
      <c r="N84">
        <v>49</v>
      </c>
    </row>
    <row r="85" spans="1:17" x14ac:dyDescent="0.25">
      <c r="A85">
        <v>10</v>
      </c>
      <c r="B85">
        <v>1</v>
      </c>
      <c r="C85" t="s">
        <v>36</v>
      </c>
      <c r="D85">
        <v>15</v>
      </c>
      <c r="E85">
        <v>5</v>
      </c>
      <c r="F85">
        <v>40</v>
      </c>
      <c r="G85">
        <v>3179</v>
      </c>
      <c r="H85">
        <v>3426</v>
      </c>
      <c r="I85">
        <v>10</v>
      </c>
      <c r="J85">
        <v>8.0000000000000002E-3</v>
      </c>
      <c r="K85">
        <v>1.4E-2</v>
      </c>
      <c r="L85" s="1">
        <v>0</v>
      </c>
      <c r="M85">
        <v>75</v>
      </c>
      <c r="N85">
        <v>35</v>
      </c>
    </row>
    <row r="86" spans="1:17" x14ac:dyDescent="0.25">
      <c r="A86">
        <v>10</v>
      </c>
      <c r="B86">
        <v>1</v>
      </c>
      <c r="C86" t="s">
        <v>37</v>
      </c>
      <c r="D86">
        <v>20</v>
      </c>
      <c r="E86">
        <v>2</v>
      </c>
      <c r="F86">
        <v>40</v>
      </c>
      <c r="G86">
        <v>1290</v>
      </c>
      <c r="H86">
        <v>1390</v>
      </c>
      <c r="I86">
        <v>10</v>
      </c>
      <c r="J86">
        <v>3.0000000000000001E-3</v>
      </c>
      <c r="K86">
        <v>5.0000000000000001E-3</v>
      </c>
      <c r="L86" s="1">
        <v>0</v>
      </c>
      <c r="M86">
        <v>35</v>
      </c>
      <c r="N86">
        <v>31</v>
      </c>
      <c r="O86">
        <f>HARMEAN(K86:K88)</f>
        <v>5.0000000000000001E-3</v>
      </c>
      <c r="P86">
        <f>(D86/100)*F86*E86</f>
        <v>16</v>
      </c>
      <c r="Q86">
        <f>B86</f>
        <v>1</v>
      </c>
    </row>
    <row r="87" spans="1:17" x14ac:dyDescent="0.25">
      <c r="A87">
        <v>10</v>
      </c>
      <c r="B87">
        <v>1</v>
      </c>
      <c r="C87" t="s">
        <v>38</v>
      </c>
      <c r="D87">
        <v>20</v>
      </c>
      <c r="E87">
        <v>2</v>
      </c>
      <c r="F87">
        <v>40</v>
      </c>
      <c r="G87">
        <v>1225</v>
      </c>
      <c r="H87">
        <v>1316</v>
      </c>
      <c r="I87">
        <v>10</v>
      </c>
      <c r="J87">
        <v>3.0000000000000001E-3</v>
      </c>
      <c r="K87">
        <v>5.0000000000000001E-3</v>
      </c>
      <c r="L87" s="1">
        <v>0</v>
      </c>
      <c r="M87">
        <v>47</v>
      </c>
      <c r="N87">
        <v>35</v>
      </c>
    </row>
    <row r="88" spans="1:17" x14ac:dyDescent="0.25">
      <c r="A88">
        <v>10</v>
      </c>
      <c r="B88">
        <v>1</v>
      </c>
      <c r="C88" t="s">
        <v>39</v>
      </c>
      <c r="D88">
        <v>20</v>
      </c>
      <c r="E88">
        <v>2</v>
      </c>
      <c r="F88">
        <v>40</v>
      </c>
      <c r="G88">
        <v>1300</v>
      </c>
      <c r="H88">
        <v>1408</v>
      </c>
      <c r="I88">
        <v>10</v>
      </c>
      <c r="J88">
        <v>3.0000000000000001E-3</v>
      </c>
      <c r="K88">
        <v>5.0000000000000001E-3</v>
      </c>
      <c r="L88" s="1">
        <v>0</v>
      </c>
      <c r="M88">
        <v>41</v>
      </c>
      <c r="N88">
        <v>40</v>
      </c>
    </row>
    <row r="89" spans="1:17" x14ac:dyDescent="0.25">
      <c r="A89">
        <v>10</v>
      </c>
      <c r="B89">
        <v>1</v>
      </c>
      <c r="C89" t="s">
        <v>40</v>
      </c>
      <c r="D89">
        <v>20</v>
      </c>
      <c r="E89">
        <v>3</v>
      </c>
      <c r="F89">
        <v>40</v>
      </c>
      <c r="G89">
        <v>2005</v>
      </c>
      <c r="H89">
        <v>2176</v>
      </c>
      <c r="I89">
        <v>10</v>
      </c>
      <c r="J89">
        <v>3.0000000000000001E-3</v>
      </c>
      <c r="K89">
        <v>8.0000000000000002E-3</v>
      </c>
      <c r="L89" s="1">
        <v>0</v>
      </c>
      <c r="M89">
        <v>33</v>
      </c>
      <c r="N89">
        <v>24</v>
      </c>
      <c r="O89">
        <f>HARMEAN(K89:K91)</f>
        <v>7.9162303664921455E-3</v>
      </c>
      <c r="P89">
        <f>(D89/100)*F89*E89</f>
        <v>24</v>
      </c>
      <c r="Q89">
        <f>B89</f>
        <v>1</v>
      </c>
    </row>
    <row r="90" spans="1:17" x14ac:dyDescent="0.25">
      <c r="A90">
        <v>10</v>
      </c>
      <c r="B90">
        <v>1</v>
      </c>
      <c r="C90" t="s">
        <v>41</v>
      </c>
      <c r="D90">
        <v>20</v>
      </c>
      <c r="E90">
        <v>3</v>
      </c>
      <c r="F90">
        <v>40</v>
      </c>
      <c r="G90">
        <v>2006</v>
      </c>
      <c r="H90">
        <v>2184</v>
      </c>
      <c r="I90">
        <v>10</v>
      </c>
      <c r="J90">
        <v>3.0000000000000001E-3</v>
      </c>
      <c r="K90">
        <v>7.0000000000000001E-3</v>
      </c>
      <c r="L90" s="1">
        <v>0</v>
      </c>
      <c r="M90">
        <v>34</v>
      </c>
      <c r="N90">
        <v>16</v>
      </c>
    </row>
    <row r="91" spans="1:17" x14ac:dyDescent="0.25">
      <c r="A91">
        <v>10</v>
      </c>
      <c r="B91">
        <v>1</v>
      </c>
      <c r="C91" t="s">
        <v>42</v>
      </c>
      <c r="D91">
        <v>20</v>
      </c>
      <c r="E91">
        <v>3</v>
      </c>
      <c r="F91">
        <v>40</v>
      </c>
      <c r="G91">
        <v>2008</v>
      </c>
      <c r="H91">
        <v>2176</v>
      </c>
      <c r="I91">
        <v>10</v>
      </c>
      <c r="J91">
        <v>3.0000000000000001E-3</v>
      </c>
      <c r="K91">
        <v>8.9999999999999993E-3</v>
      </c>
      <c r="L91" s="1">
        <v>0</v>
      </c>
      <c r="M91">
        <v>38</v>
      </c>
      <c r="N91">
        <v>30</v>
      </c>
    </row>
    <row r="92" spans="1:17" x14ac:dyDescent="0.25">
      <c r="A92">
        <v>10</v>
      </c>
      <c r="B92">
        <v>1</v>
      </c>
      <c r="C92" t="s">
        <v>43</v>
      </c>
      <c r="D92">
        <v>20</v>
      </c>
      <c r="E92">
        <v>4</v>
      </c>
      <c r="F92">
        <v>40</v>
      </c>
      <c r="G92">
        <v>2650</v>
      </c>
      <c r="H92">
        <v>2881</v>
      </c>
      <c r="I92">
        <v>10</v>
      </c>
      <c r="J92">
        <v>4.0000000000000001E-3</v>
      </c>
      <c r="K92">
        <v>1.0999999999999999E-2</v>
      </c>
      <c r="L92" s="1">
        <v>0</v>
      </c>
      <c r="M92">
        <v>64</v>
      </c>
      <c r="N92">
        <v>50</v>
      </c>
      <c r="O92">
        <f>HARMEAN(K92:K94)</f>
        <v>1.0645161290322579E-2</v>
      </c>
      <c r="P92">
        <f>(D92/100)*F92*E92</f>
        <v>32</v>
      </c>
      <c r="Q92">
        <f>B92</f>
        <v>1</v>
      </c>
    </row>
    <row r="93" spans="1:17" x14ac:dyDescent="0.25">
      <c r="A93">
        <v>10</v>
      </c>
      <c r="B93">
        <v>1</v>
      </c>
      <c r="C93" t="s">
        <v>44</v>
      </c>
      <c r="D93">
        <v>20</v>
      </c>
      <c r="E93">
        <v>4</v>
      </c>
      <c r="F93">
        <v>40</v>
      </c>
      <c r="G93">
        <v>2657</v>
      </c>
      <c r="H93">
        <v>2888</v>
      </c>
      <c r="I93">
        <v>10</v>
      </c>
      <c r="J93">
        <v>4.0000000000000001E-3</v>
      </c>
      <c r="K93">
        <v>1.0999999999999999E-2</v>
      </c>
      <c r="L93" s="1">
        <v>0</v>
      </c>
      <c r="M93">
        <v>65</v>
      </c>
      <c r="N93">
        <v>46</v>
      </c>
    </row>
    <row r="94" spans="1:17" x14ac:dyDescent="0.25">
      <c r="A94">
        <v>10</v>
      </c>
      <c r="B94">
        <v>1</v>
      </c>
      <c r="C94" t="s">
        <v>45</v>
      </c>
      <c r="D94">
        <v>20</v>
      </c>
      <c r="E94">
        <v>4</v>
      </c>
      <c r="F94">
        <v>40</v>
      </c>
      <c r="G94">
        <v>2531</v>
      </c>
      <c r="H94">
        <v>2734</v>
      </c>
      <c r="I94">
        <v>10</v>
      </c>
      <c r="J94">
        <v>4.0000000000000001E-3</v>
      </c>
      <c r="K94">
        <v>0.01</v>
      </c>
      <c r="L94" s="1">
        <v>0</v>
      </c>
      <c r="M94">
        <v>53</v>
      </c>
      <c r="N94">
        <v>37</v>
      </c>
    </row>
    <row r="95" spans="1:17" x14ac:dyDescent="0.25">
      <c r="A95">
        <v>10</v>
      </c>
      <c r="B95">
        <v>1</v>
      </c>
      <c r="C95" t="s">
        <v>46</v>
      </c>
      <c r="D95">
        <v>20</v>
      </c>
      <c r="E95">
        <v>5</v>
      </c>
      <c r="F95">
        <v>40</v>
      </c>
      <c r="G95">
        <v>3237</v>
      </c>
      <c r="H95">
        <v>3503</v>
      </c>
      <c r="I95">
        <v>10</v>
      </c>
      <c r="J95">
        <v>5.0000000000000001E-3</v>
      </c>
      <c r="K95">
        <v>1.4999999999999999E-2</v>
      </c>
      <c r="L95" s="1">
        <v>0</v>
      </c>
      <c r="M95">
        <v>62</v>
      </c>
      <c r="N95">
        <v>31</v>
      </c>
      <c r="O95">
        <f>HARMEAN(K95:K97)</f>
        <v>1.431818181818182E-2</v>
      </c>
      <c r="P95">
        <f>(D95/100)*F95*E95</f>
        <v>40</v>
      </c>
      <c r="Q95">
        <f>B95</f>
        <v>1</v>
      </c>
    </row>
    <row r="96" spans="1:17" x14ac:dyDescent="0.25">
      <c r="A96">
        <v>10</v>
      </c>
      <c r="B96">
        <v>1</v>
      </c>
      <c r="C96" t="s">
        <v>47</v>
      </c>
      <c r="D96">
        <v>20</v>
      </c>
      <c r="E96">
        <v>5</v>
      </c>
      <c r="F96">
        <v>40</v>
      </c>
      <c r="G96">
        <v>3187</v>
      </c>
      <c r="H96">
        <v>3450</v>
      </c>
      <c r="I96">
        <v>10</v>
      </c>
      <c r="J96">
        <v>5.0000000000000001E-3</v>
      </c>
      <c r="K96">
        <v>1.4E-2</v>
      </c>
      <c r="L96" s="1">
        <v>0</v>
      </c>
      <c r="M96">
        <v>68</v>
      </c>
      <c r="N96">
        <v>49</v>
      </c>
    </row>
    <row r="97" spans="1:17" x14ac:dyDescent="0.25">
      <c r="A97">
        <v>10</v>
      </c>
      <c r="B97">
        <v>1</v>
      </c>
      <c r="C97" t="s">
        <v>48</v>
      </c>
      <c r="D97">
        <v>20</v>
      </c>
      <c r="E97">
        <v>5</v>
      </c>
      <c r="F97">
        <v>40</v>
      </c>
      <c r="G97">
        <v>3179</v>
      </c>
      <c r="H97">
        <v>3436</v>
      </c>
      <c r="I97">
        <v>10</v>
      </c>
      <c r="J97">
        <v>5.0000000000000001E-3</v>
      </c>
      <c r="K97">
        <v>1.4E-2</v>
      </c>
      <c r="L97" s="1">
        <v>0</v>
      </c>
      <c r="M97">
        <v>72</v>
      </c>
      <c r="N97">
        <v>35</v>
      </c>
    </row>
    <row r="98" spans="1:17" x14ac:dyDescent="0.25">
      <c r="A98">
        <v>10</v>
      </c>
      <c r="B98">
        <v>2</v>
      </c>
      <c r="C98" t="s">
        <v>49</v>
      </c>
      <c r="D98">
        <v>5</v>
      </c>
      <c r="E98">
        <v>2</v>
      </c>
      <c r="F98">
        <v>40</v>
      </c>
      <c r="G98">
        <v>1266</v>
      </c>
      <c r="H98">
        <v>1350</v>
      </c>
      <c r="I98">
        <v>4</v>
      </c>
      <c r="J98">
        <v>2E-3</v>
      </c>
      <c r="K98">
        <v>4.0000000000000001E-3</v>
      </c>
      <c r="L98" s="1">
        <v>0</v>
      </c>
      <c r="M98">
        <v>54</v>
      </c>
      <c r="N98">
        <v>101</v>
      </c>
      <c r="O98">
        <f>HARMEAN(K98:K100)</f>
        <v>5.8064516129032262E-3</v>
      </c>
      <c r="P98">
        <f>(D98/100)*F98*E98</f>
        <v>4</v>
      </c>
      <c r="Q98">
        <f>B98</f>
        <v>2</v>
      </c>
    </row>
    <row r="99" spans="1:17" x14ac:dyDescent="0.25">
      <c r="A99">
        <v>10</v>
      </c>
      <c r="B99">
        <v>2</v>
      </c>
      <c r="C99" t="s">
        <v>50</v>
      </c>
      <c r="D99">
        <v>5</v>
      </c>
      <c r="E99">
        <v>2</v>
      </c>
      <c r="F99">
        <v>40</v>
      </c>
      <c r="G99">
        <v>1209</v>
      </c>
      <c r="H99">
        <v>1284</v>
      </c>
      <c r="I99">
        <v>6</v>
      </c>
      <c r="J99">
        <v>2E-3</v>
      </c>
      <c r="K99">
        <v>0.01</v>
      </c>
      <c r="L99" s="1">
        <v>0</v>
      </c>
      <c r="M99">
        <v>167</v>
      </c>
      <c r="N99">
        <v>323</v>
      </c>
    </row>
    <row r="100" spans="1:17" x14ac:dyDescent="0.25">
      <c r="A100">
        <v>10</v>
      </c>
      <c r="B100">
        <v>2</v>
      </c>
      <c r="C100" t="s">
        <v>51</v>
      </c>
      <c r="D100">
        <v>5</v>
      </c>
      <c r="E100">
        <v>2</v>
      </c>
      <c r="F100">
        <v>40</v>
      </c>
      <c r="G100">
        <v>1284</v>
      </c>
      <c r="H100">
        <v>1376</v>
      </c>
      <c r="I100">
        <v>6</v>
      </c>
      <c r="J100">
        <v>2E-3</v>
      </c>
      <c r="K100">
        <v>6.0000000000000001E-3</v>
      </c>
      <c r="L100" s="1">
        <v>0</v>
      </c>
      <c r="M100">
        <v>74</v>
      </c>
      <c r="N100">
        <v>137</v>
      </c>
    </row>
    <row r="101" spans="1:17" x14ac:dyDescent="0.25">
      <c r="A101">
        <v>10</v>
      </c>
      <c r="B101">
        <v>2</v>
      </c>
      <c r="C101" t="s">
        <v>52</v>
      </c>
      <c r="D101">
        <v>5</v>
      </c>
      <c r="E101">
        <v>3</v>
      </c>
      <c r="F101">
        <v>40</v>
      </c>
      <c r="G101">
        <v>3966</v>
      </c>
      <c r="H101">
        <v>4261</v>
      </c>
      <c r="I101">
        <v>10</v>
      </c>
      <c r="J101">
        <v>6.0000000000000001E-3</v>
      </c>
      <c r="K101">
        <v>2.9000000000000001E-2</v>
      </c>
      <c r="L101" s="1">
        <v>0</v>
      </c>
      <c r="M101">
        <v>137</v>
      </c>
      <c r="N101">
        <v>165</v>
      </c>
      <c r="O101">
        <f>HARMEAN(K101:K103)</f>
        <v>5.6674265795905288E-2</v>
      </c>
      <c r="P101">
        <f>(D101/100)*F101*E101</f>
        <v>6</v>
      </c>
      <c r="Q101">
        <f>B101</f>
        <v>2</v>
      </c>
    </row>
    <row r="102" spans="1:17" x14ac:dyDescent="0.25">
      <c r="A102">
        <v>10</v>
      </c>
      <c r="B102">
        <v>2</v>
      </c>
      <c r="C102" t="s">
        <v>53</v>
      </c>
      <c r="D102">
        <v>5</v>
      </c>
      <c r="E102">
        <v>3</v>
      </c>
      <c r="F102">
        <v>40</v>
      </c>
      <c r="G102">
        <v>3968</v>
      </c>
      <c r="H102">
        <v>4277</v>
      </c>
      <c r="I102">
        <v>10</v>
      </c>
      <c r="J102">
        <v>6.0000000000000001E-3</v>
      </c>
      <c r="K102">
        <v>0.22900000000000001</v>
      </c>
      <c r="L102" s="1">
        <v>0</v>
      </c>
      <c r="M102">
        <v>1554</v>
      </c>
      <c r="N102">
        <v>3028</v>
      </c>
    </row>
    <row r="103" spans="1:17" x14ac:dyDescent="0.25">
      <c r="A103">
        <v>10</v>
      </c>
      <c r="B103">
        <v>2</v>
      </c>
      <c r="C103" t="s">
        <v>54</v>
      </c>
      <c r="D103">
        <v>5</v>
      </c>
      <c r="E103">
        <v>3</v>
      </c>
      <c r="F103">
        <v>40</v>
      </c>
      <c r="G103">
        <v>3972</v>
      </c>
      <c r="H103">
        <v>4261</v>
      </c>
      <c r="I103">
        <v>10</v>
      </c>
      <c r="J103">
        <v>6.0000000000000001E-3</v>
      </c>
      <c r="K103">
        <v>7.0999999999999994E-2</v>
      </c>
      <c r="L103" s="1">
        <v>0</v>
      </c>
      <c r="M103">
        <v>529</v>
      </c>
      <c r="N103">
        <v>930</v>
      </c>
    </row>
    <row r="104" spans="1:17" x14ac:dyDescent="0.25">
      <c r="A104">
        <v>10</v>
      </c>
      <c r="B104">
        <v>2</v>
      </c>
      <c r="C104" t="s">
        <v>55</v>
      </c>
      <c r="D104">
        <v>5</v>
      </c>
      <c r="E104">
        <v>4</v>
      </c>
      <c r="F104">
        <v>40</v>
      </c>
      <c r="G104">
        <v>5256</v>
      </c>
      <c r="H104">
        <v>5655</v>
      </c>
      <c r="I104">
        <v>10</v>
      </c>
      <c r="J104">
        <v>8.0000000000000002E-3</v>
      </c>
      <c r="K104">
        <v>2.294</v>
      </c>
      <c r="L104" s="1">
        <v>0</v>
      </c>
      <c r="M104">
        <v>15524</v>
      </c>
      <c r="N104">
        <v>30850</v>
      </c>
      <c r="O104">
        <f>HARMEAN(K104:K106)</f>
        <v>0.24475015416175197</v>
      </c>
      <c r="P104">
        <f>(D104/100)*F104*E104</f>
        <v>8</v>
      </c>
      <c r="Q104">
        <f>B104</f>
        <v>2</v>
      </c>
    </row>
    <row r="105" spans="1:17" x14ac:dyDescent="0.25">
      <c r="A105">
        <v>10</v>
      </c>
      <c r="B105">
        <v>2</v>
      </c>
      <c r="C105" t="s">
        <v>56</v>
      </c>
      <c r="D105">
        <v>5</v>
      </c>
      <c r="E105">
        <v>4</v>
      </c>
      <c r="F105">
        <v>40</v>
      </c>
      <c r="G105">
        <v>5270</v>
      </c>
      <c r="H105">
        <v>5669</v>
      </c>
      <c r="I105">
        <v>10</v>
      </c>
      <c r="J105">
        <v>7.0000000000000001E-3</v>
      </c>
      <c r="K105">
        <v>8.6999999999999994E-2</v>
      </c>
      <c r="L105" s="1">
        <v>0</v>
      </c>
      <c r="M105">
        <v>500</v>
      </c>
      <c r="N105">
        <v>866</v>
      </c>
    </row>
    <row r="106" spans="1:17" x14ac:dyDescent="0.25">
      <c r="A106">
        <v>10</v>
      </c>
      <c r="B106">
        <v>2</v>
      </c>
      <c r="C106" t="s">
        <v>57</v>
      </c>
      <c r="D106">
        <v>5</v>
      </c>
      <c r="E106">
        <v>4</v>
      </c>
      <c r="F106">
        <v>40</v>
      </c>
      <c r="G106">
        <v>5018</v>
      </c>
      <c r="H106">
        <v>5361</v>
      </c>
      <c r="I106">
        <v>10</v>
      </c>
      <c r="J106">
        <v>7.0000000000000001E-3</v>
      </c>
      <c r="K106">
        <v>3.056</v>
      </c>
      <c r="L106" s="1">
        <v>0</v>
      </c>
      <c r="M106">
        <v>23875</v>
      </c>
      <c r="N106">
        <v>47597</v>
      </c>
    </row>
    <row r="107" spans="1:17" x14ac:dyDescent="0.25">
      <c r="A107">
        <v>10</v>
      </c>
      <c r="B107">
        <v>2</v>
      </c>
      <c r="C107" t="s">
        <v>58</v>
      </c>
      <c r="D107">
        <v>5</v>
      </c>
      <c r="E107">
        <v>5</v>
      </c>
      <c r="F107">
        <v>40</v>
      </c>
      <c r="G107">
        <v>6430</v>
      </c>
      <c r="H107">
        <v>6883</v>
      </c>
      <c r="I107">
        <v>10</v>
      </c>
      <c r="J107">
        <v>8.9999999999999993E-3</v>
      </c>
      <c r="K107">
        <v>0.14799999999999999</v>
      </c>
      <c r="L107" s="1">
        <v>0</v>
      </c>
      <c r="M107">
        <v>681</v>
      </c>
      <c r="N107">
        <v>1170</v>
      </c>
      <c r="O107">
        <f>HARMEAN(K107:K109)</f>
        <v>0.32064204175528449</v>
      </c>
      <c r="P107">
        <f>(D107/100)*F107*E107</f>
        <v>10</v>
      </c>
      <c r="Q107">
        <f>B107</f>
        <v>2</v>
      </c>
    </row>
    <row r="108" spans="1:17" x14ac:dyDescent="0.25">
      <c r="A108">
        <v>10</v>
      </c>
      <c r="B108">
        <v>2</v>
      </c>
      <c r="C108" t="s">
        <v>59</v>
      </c>
      <c r="D108">
        <v>5</v>
      </c>
      <c r="E108">
        <v>5</v>
      </c>
      <c r="F108">
        <v>40</v>
      </c>
      <c r="G108">
        <v>6330</v>
      </c>
      <c r="H108">
        <v>6777</v>
      </c>
      <c r="I108">
        <v>10</v>
      </c>
      <c r="J108">
        <v>8.9999999999999993E-3</v>
      </c>
      <c r="K108">
        <v>4.2480000000000002</v>
      </c>
      <c r="L108" s="1">
        <v>0</v>
      </c>
      <c r="M108">
        <v>21948</v>
      </c>
      <c r="N108">
        <v>43733</v>
      </c>
    </row>
    <row r="109" spans="1:17" x14ac:dyDescent="0.25">
      <c r="A109">
        <v>10</v>
      </c>
      <c r="B109">
        <v>2</v>
      </c>
      <c r="C109" t="s">
        <v>60</v>
      </c>
      <c r="D109">
        <v>5</v>
      </c>
      <c r="E109">
        <v>5</v>
      </c>
      <c r="F109">
        <v>40</v>
      </c>
      <c r="G109">
        <v>6314</v>
      </c>
      <c r="H109">
        <v>6749</v>
      </c>
      <c r="I109">
        <v>10</v>
      </c>
      <c r="J109">
        <v>8.9999999999999993E-3</v>
      </c>
      <c r="K109">
        <v>0.42299999999999999</v>
      </c>
      <c r="L109" s="1">
        <v>0</v>
      </c>
      <c r="M109">
        <v>2296</v>
      </c>
      <c r="N109">
        <v>4395</v>
      </c>
    </row>
    <row r="110" spans="1:17" x14ac:dyDescent="0.25">
      <c r="A110">
        <v>10</v>
      </c>
      <c r="B110">
        <v>2</v>
      </c>
      <c r="C110" t="s">
        <v>13</v>
      </c>
      <c r="D110">
        <v>10</v>
      </c>
      <c r="E110">
        <v>2</v>
      </c>
      <c r="F110">
        <v>40</v>
      </c>
      <c r="G110">
        <v>1274</v>
      </c>
      <c r="H110">
        <v>1366</v>
      </c>
      <c r="I110">
        <v>6</v>
      </c>
      <c r="J110">
        <v>1.9E-2</v>
      </c>
      <c r="K110">
        <v>3.6999999999999998E-2</v>
      </c>
      <c r="L110" s="1">
        <v>0</v>
      </c>
      <c r="M110">
        <v>60</v>
      </c>
      <c r="N110">
        <v>109</v>
      </c>
      <c r="O110">
        <f>HARMEAN(K110:K112)</f>
        <v>1.501001669449082E-2</v>
      </c>
      <c r="P110">
        <f>(D110/100)*F110*E110</f>
        <v>8</v>
      </c>
      <c r="Q110">
        <f>B110</f>
        <v>2</v>
      </c>
    </row>
    <row r="111" spans="1:17" x14ac:dyDescent="0.25">
      <c r="A111">
        <v>10</v>
      </c>
      <c r="B111">
        <v>2</v>
      </c>
      <c r="C111" t="s">
        <v>14</v>
      </c>
      <c r="D111">
        <v>10</v>
      </c>
      <c r="E111">
        <v>2</v>
      </c>
      <c r="F111">
        <v>40</v>
      </c>
      <c r="G111">
        <v>1225</v>
      </c>
      <c r="H111">
        <v>1308</v>
      </c>
      <c r="I111">
        <v>10</v>
      </c>
      <c r="J111">
        <v>8.9999999999999993E-3</v>
      </c>
      <c r="K111">
        <v>0.16200000000000001</v>
      </c>
      <c r="L111" s="1">
        <v>0</v>
      </c>
      <c r="M111">
        <v>519</v>
      </c>
      <c r="N111">
        <v>972</v>
      </c>
    </row>
    <row r="112" spans="1:17" x14ac:dyDescent="0.25">
      <c r="A112">
        <v>10</v>
      </c>
      <c r="B112">
        <v>2</v>
      </c>
      <c r="C112" t="s">
        <v>15</v>
      </c>
      <c r="D112">
        <v>10</v>
      </c>
      <c r="E112">
        <v>2</v>
      </c>
      <c r="F112">
        <v>40</v>
      </c>
      <c r="G112">
        <v>1276</v>
      </c>
      <c r="H112">
        <v>1376</v>
      </c>
      <c r="I112">
        <v>4</v>
      </c>
      <c r="J112">
        <v>6.0000000000000001E-3</v>
      </c>
      <c r="K112">
        <v>6.0000000000000001E-3</v>
      </c>
      <c r="L112" s="1">
        <v>0</v>
      </c>
      <c r="M112">
        <v>43</v>
      </c>
      <c r="N112">
        <v>79</v>
      </c>
    </row>
    <row r="113" spans="1:17" x14ac:dyDescent="0.25">
      <c r="A113">
        <v>10</v>
      </c>
      <c r="B113">
        <v>2</v>
      </c>
      <c r="C113" t="s">
        <v>16</v>
      </c>
      <c r="D113">
        <v>10</v>
      </c>
      <c r="E113">
        <v>3</v>
      </c>
      <c r="F113">
        <v>40</v>
      </c>
      <c r="G113">
        <v>2001</v>
      </c>
      <c r="H113">
        <v>2160</v>
      </c>
      <c r="I113">
        <v>9</v>
      </c>
      <c r="J113">
        <v>8.9999999999999993E-3</v>
      </c>
      <c r="K113">
        <v>2.4E-2</v>
      </c>
      <c r="L113" s="1">
        <v>0</v>
      </c>
      <c r="M113">
        <v>178</v>
      </c>
      <c r="N113">
        <v>339</v>
      </c>
      <c r="O113">
        <f>HARMEAN(K113:K115)</f>
        <v>2.4872727272727272E-2</v>
      </c>
      <c r="P113">
        <f>(D113/100)*F113*E113</f>
        <v>12</v>
      </c>
      <c r="Q113">
        <f>B113</f>
        <v>2</v>
      </c>
    </row>
    <row r="114" spans="1:17" x14ac:dyDescent="0.25">
      <c r="A114">
        <v>10</v>
      </c>
      <c r="B114">
        <v>2</v>
      </c>
      <c r="C114" t="s">
        <v>17</v>
      </c>
      <c r="D114">
        <v>10</v>
      </c>
      <c r="E114">
        <v>3</v>
      </c>
      <c r="F114">
        <v>40</v>
      </c>
      <c r="G114">
        <v>2006</v>
      </c>
      <c r="H114">
        <v>2172</v>
      </c>
      <c r="I114">
        <v>10</v>
      </c>
      <c r="J114">
        <v>6.0000000000000001E-3</v>
      </c>
      <c r="K114">
        <v>3.7999999999999999E-2</v>
      </c>
      <c r="L114" s="1">
        <v>0</v>
      </c>
      <c r="M114">
        <v>384</v>
      </c>
      <c r="N114">
        <v>708</v>
      </c>
    </row>
    <row r="115" spans="1:17" x14ac:dyDescent="0.25">
      <c r="A115">
        <v>10</v>
      </c>
      <c r="B115">
        <v>2</v>
      </c>
      <c r="C115" t="s">
        <v>18</v>
      </c>
      <c r="D115">
        <v>10</v>
      </c>
      <c r="E115">
        <v>3</v>
      </c>
      <c r="F115">
        <v>40</v>
      </c>
      <c r="G115">
        <v>2008</v>
      </c>
      <c r="H115">
        <v>2164</v>
      </c>
      <c r="I115">
        <v>10</v>
      </c>
      <c r="J115">
        <v>5.0000000000000001E-3</v>
      </c>
      <c r="K115">
        <v>1.9E-2</v>
      </c>
      <c r="L115" s="1">
        <v>0</v>
      </c>
      <c r="M115">
        <v>165</v>
      </c>
      <c r="N115">
        <v>278</v>
      </c>
    </row>
    <row r="116" spans="1:17" x14ac:dyDescent="0.25">
      <c r="A116">
        <v>10</v>
      </c>
      <c r="B116">
        <v>2</v>
      </c>
      <c r="C116" t="s">
        <v>19</v>
      </c>
      <c r="D116">
        <v>10</v>
      </c>
      <c r="E116">
        <v>4</v>
      </c>
      <c r="F116">
        <v>40</v>
      </c>
      <c r="G116">
        <v>2650</v>
      </c>
      <c r="H116">
        <v>2865</v>
      </c>
      <c r="I116">
        <v>10</v>
      </c>
      <c r="J116">
        <v>7.0000000000000001E-3</v>
      </c>
      <c r="K116">
        <v>0.157</v>
      </c>
      <c r="L116" s="1">
        <v>0</v>
      </c>
      <c r="M116">
        <v>896</v>
      </c>
      <c r="N116">
        <v>1706</v>
      </c>
      <c r="O116">
        <f>HARMEAN(K116:K118)</f>
        <v>8.4974733764877852E-2</v>
      </c>
      <c r="P116">
        <f>(D116/100)*F116*E116</f>
        <v>16</v>
      </c>
      <c r="Q116">
        <f>B116</f>
        <v>2</v>
      </c>
    </row>
    <row r="117" spans="1:17" x14ac:dyDescent="0.25">
      <c r="A117">
        <v>10</v>
      </c>
      <c r="B117">
        <v>2</v>
      </c>
      <c r="C117" t="s">
        <v>20</v>
      </c>
      <c r="D117">
        <v>10</v>
      </c>
      <c r="E117">
        <v>4</v>
      </c>
      <c r="F117">
        <v>40</v>
      </c>
      <c r="G117">
        <v>2657</v>
      </c>
      <c r="H117">
        <v>2872</v>
      </c>
      <c r="I117">
        <v>10</v>
      </c>
      <c r="J117">
        <v>5.0000000000000001E-3</v>
      </c>
      <c r="K117">
        <v>5.3999999999999999E-2</v>
      </c>
      <c r="L117" s="1">
        <v>0</v>
      </c>
      <c r="M117">
        <v>487</v>
      </c>
      <c r="N117">
        <v>885</v>
      </c>
    </row>
    <row r="118" spans="1:17" x14ac:dyDescent="0.25">
      <c r="A118">
        <v>10</v>
      </c>
      <c r="B118">
        <v>2</v>
      </c>
      <c r="C118" t="s">
        <v>21</v>
      </c>
      <c r="D118">
        <v>10</v>
      </c>
      <c r="E118">
        <v>4</v>
      </c>
      <c r="F118">
        <v>40</v>
      </c>
      <c r="G118">
        <v>2531</v>
      </c>
      <c r="H118">
        <v>2718</v>
      </c>
      <c r="I118">
        <v>10</v>
      </c>
      <c r="J118">
        <v>5.0000000000000001E-3</v>
      </c>
      <c r="K118">
        <v>9.6000000000000002E-2</v>
      </c>
      <c r="L118" s="1">
        <v>0</v>
      </c>
      <c r="M118">
        <v>1055</v>
      </c>
      <c r="N118">
        <v>2036</v>
      </c>
    </row>
    <row r="119" spans="1:17" x14ac:dyDescent="0.25">
      <c r="A119">
        <v>10</v>
      </c>
      <c r="B119">
        <v>2</v>
      </c>
      <c r="C119" t="s">
        <v>22</v>
      </c>
      <c r="D119">
        <v>10</v>
      </c>
      <c r="E119">
        <v>5</v>
      </c>
      <c r="F119">
        <v>40</v>
      </c>
      <c r="G119">
        <v>3237</v>
      </c>
      <c r="H119">
        <v>3483</v>
      </c>
      <c r="I119">
        <v>10</v>
      </c>
      <c r="J119">
        <v>6.0000000000000001E-3</v>
      </c>
      <c r="K119">
        <v>0.38500000000000001</v>
      </c>
      <c r="L119" s="1">
        <v>0</v>
      </c>
      <c r="M119">
        <v>3748</v>
      </c>
      <c r="N119">
        <v>7370</v>
      </c>
      <c r="O119">
        <f>HARMEAN(K119:K121)</f>
        <v>0.38185467399842893</v>
      </c>
      <c r="P119">
        <f>(D119/100)*F119*E119</f>
        <v>20</v>
      </c>
      <c r="Q119">
        <f>B119</f>
        <v>2</v>
      </c>
    </row>
    <row r="120" spans="1:17" x14ac:dyDescent="0.25">
      <c r="A120">
        <v>10</v>
      </c>
      <c r="B120">
        <v>2</v>
      </c>
      <c r="C120" t="s">
        <v>23</v>
      </c>
      <c r="D120">
        <v>10</v>
      </c>
      <c r="E120">
        <v>5</v>
      </c>
      <c r="F120">
        <v>40</v>
      </c>
      <c r="G120">
        <v>3187</v>
      </c>
      <c r="H120">
        <v>3430</v>
      </c>
      <c r="I120">
        <v>10</v>
      </c>
      <c r="J120">
        <v>6.0000000000000001E-3</v>
      </c>
      <c r="K120">
        <v>0.29499999999999998</v>
      </c>
      <c r="L120" s="1">
        <v>0</v>
      </c>
      <c r="M120">
        <v>2586</v>
      </c>
      <c r="N120">
        <v>5087</v>
      </c>
    </row>
    <row r="121" spans="1:17" x14ac:dyDescent="0.25">
      <c r="A121">
        <v>10</v>
      </c>
      <c r="B121">
        <v>2</v>
      </c>
      <c r="C121" t="s">
        <v>24</v>
      </c>
      <c r="D121">
        <v>10</v>
      </c>
      <c r="E121">
        <v>5</v>
      </c>
      <c r="F121">
        <v>40</v>
      </c>
      <c r="G121">
        <v>3179</v>
      </c>
      <c r="H121">
        <v>3416</v>
      </c>
      <c r="I121">
        <v>10</v>
      </c>
      <c r="J121">
        <v>6.0000000000000001E-3</v>
      </c>
      <c r="K121">
        <v>0.53500000000000003</v>
      </c>
      <c r="L121" s="1">
        <v>0</v>
      </c>
      <c r="M121">
        <v>5738</v>
      </c>
      <c r="N121">
        <v>11366</v>
      </c>
    </row>
    <row r="122" spans="1:17" x14ac:dyDescent="0.25">
      <c r="A122">
        <v>10</v>
      </c>
      <c r="B122">
        <v>2</v>
      </c>
      <c r="C122" t="s">
        <v>25</v>
      </c>
      <c r="D122">
        <v>15</v>
      </c>
      <c r="E122">
        <v>2</v>
      </c>
      <c r="F122">
        <v>40</v>
      </c>
      <c r="G122">
        <v>1274</v>
      </c>
      <c r="H122">
        <v>1370</v>
      </c>
      <c r="I122">
        <v>6</v>
      </c>
      <c r="J122">
        <v>3.0000000000000001E-3</v>
      </c>
      <c r="K122">
        <v>5.0000000000000001E-3</v>
      </c>
      <c r="L122" s="1">
        <v>0</v>
      </c>
      <c r="M122">
        <v>60</v>
      </c>
      <c r="N122">
        <v>109</v>
      </c>
      <c r="O122">
        <f>HARMEAN(K122:K124)</f>
        <v>6.9230769230769224E-3</v>
      </c>
      <c r="P122">
        <f>(D122/100)*F122*E122</f>
        <v>12</v>
      </c>
      <c r="Q122">
        <f>B122</f>
        <v>2</v>
      </c>
    </row>
    <row r="123" spans="1:17" x14ac:dyDescent="0.25">
      <c r="A123">
        <v>10</v>
      </c>
      <c r="B123">
        <v>2</v>
      </c>
      <c r="C123" t="s">
        <v>26</v>
      </c>
      <c r="D123">
        <v>15</v>
      </c>
      <c r="E123">
        <v>2</v>
      </c>
      <c r="F123">
        <v>40</v>
      </c>
      <c r="G123">
        <v>1225</v>
      </c>
      <c r="H123">
        <v>1312</v>
      </c>
      <c r="I123">
        <v>10</v>
      </c>
      <c r="J123">
        <v>3.0000000000000001E-3</v>
      </c>
      <c r="K123">
        <v>1.4999999999999999E-2</v>
      </c>
      <c r="L123" s="1">
        <v>0</v>
      </c>
      <c r="M123">
        <v>262</v>
      </c>
      <c r="N123">
        <v>464</v>
      </c>
    </row>
    <row r="124" spans="1:17" x14ac:dyDescent="0.25">
      <c r="A124">
        <v>10</v>
      </c>
      <c r="B124">
        <v>2</v>
      </c>
      <c r="C124" t="s">
        <v>27</v>
      </c>
      <c r="D124">
        <v>15</v>
      </c>
      <c r="E124">
        <v>2</v>
      </c>
      <c r="F124">
        <v>40</v>
      </c>
      <c r="G124">
        <v>1284</v>
      </c>
      <c r="H124">
        <v>1388</v>
      </c>
      <c r="I124">
        <v>6</v>
      </c>
      <c r="J124">
        <v>3.0000000000000001E-3</v>
      </c>
      <c r="K124">
        <v>6.0000000000000001E-3</v>
      </c>
      <c r="L124" s="1">
        <v>0</v>
      </c>
      <c r="M124">
        <v>57</v>
      </c>
      <c r="N124">
        <v>103</v>
      </c>
    </row>
    <row r="125" spans="1:17" x14ac:dyDescent="0.25">
      <c r="A125">
        <v>10</v>
      </c>
      <c r="B125">
        <v>2</v>
      </c>
      <c r="C125" t="s">
        <v>28</v>
      </c>
      <c r="D125">
        <v>15</v>
      </c>
      <c r="E125">
        <v>3</v>
      </c>
      <c r="F125">
        <v>40</v>
      </c>
      <c r="G125">
        <v>1997</v>
      </c>
      <c r="H125">
        <v>2162</v>
      </c>
      <c r="I125">
        <v>8</v>
      </c>
      <c r="J125">
        <v>4.0000000000000001E-3</v>
      </c>
      <c r="K125">
        <v>1.4E-2</v>
      </c>
      <c r="L125" s="1">
        <v>0</v>
      </c>
      <c r="M125">
        <v>136</v>
      </c>
      <c r="N125">
        <v>257</v>
      </c>
      <c r="O125">
        <f>HARMEAN(K125:K127)</f>
        <v>1.9046511627906975E-2</v>
      </c>
      <c r="P125">
        <f>(D125/100)*F125*E125</f>
        <v>18</v>
      </c>
      <c r="Q125">
        <f>B125</f>
        <v>2</v>
      </c>
    </row>
    <row r="126" spans="1:17" x14ac:dyDescent="0.25">
      <c r="A126">
        <v>10</v>
      </c>
      <c r="B126">
        <v>2</v>
      </c>
      <c r="C126" t="s">
        <v>29</v>
      </c>
      <c r="D126">
        <v>15</v>
      </c>
      <c r="E126">
        <v>3</v>
      </c>
      <c r="F126">
        <v>40</v>
      </c>
      <c r="G126">
        <v>2006</v>
      </c>
      <c r="H126">
        <v>2178</v>
      </c>
      <c r="I126">
        <v>10</v>
      </c>
      <c r="J126">
        <v>4.0000000000000001E-3</v>
      </c>
      <c r="K126">
        <v>2.5999999999999999E-2</v>
      </c>
      <c r="L126" s="1">
        <v>0</v>
      </c>
      <c r="M126">
        <v>339</v>
      </c>
      <c r="N126">
        <v>624</v>
      </c>
    </row>
    <row r="127" spans="1:17" x14ac:dyDescent="0.25">
      <c r="A127">
        <v>10</v>
      </c>
      <c r="B127">
        <v>2</v>
      </c>
      <c r="C127" t="s">
        <v>30</v>
      </c>
      <c r="D127">
        <v>15</v>
      </c>
      <c r="E127">
        <v>3</v>
      </c>
      <c r="F127">
        <v>40</v>
      </c>
      <c r="G127">
        <v>2008</v>
      </c>
      <c r="H127">
        <v>2170</v>
      </c>
      <c r="I127">
        <v>10</v>
      </c>
      <c r="J127">
        <v>4.0000000000000001E-3</v>
      </c>
      <c r="K127">
        <v>2.1000000000000001E-2</v>
      </c>
      <c r="L127" s="1">
        <v>0</v>
      </c>
      <c r="M127">
        <v>262</v>
      </c>
      <c r="N127">
        <v>468</v>
      </c>
    </row>
    <row r="128" spans="1:17" x14ac:dyDescent="0.25">
      <c r="A128">
        <v>10</v>
      </c>
      <c r="B128">
        <v>2</v>
      </c>
      <c r="C128" t="s">
        <v>31</v>
      </c>
      <c r="D128">
        <v>15</v>
      </c>
      <c r="E128">
        <v>4</v>
      </c>
      <c r="F128">
        <v>40</v>
      </c>
      <c r="G128">
        <v>2650</v>
      </c>
      <c r="H128">
        <v>2873</v>
      </c>
      <c r="I128">
        <v>10</v>
      </c>
      <c r="J128">
        <v>5.0000000000000001E-3</v>
      </c>
      <c r="K128">
        <v>2.7E-2</v>
      </c>
      <c r="L128" s="1">
        <v>0</v>
      </c>
      <c r="M128">
        <v>268</v>
      </c>
      <c r="N128">
        <v>449</v>
      </c>
      <c r="O128">
        <f>HARMEAN(K128:K130)</f>
        <v>2.8621908127208481E-2</v>
      </c>
      <c r="P128">
        <f>(D128/100)*F128*E128</f>
        <v>24</v>
      </c>
      <c r="Q128">
        <f>B128</f>
        <v>2</v>
      </c>
    </row>
    <row r="129" spans="1:17" x14ac:dyDescent="0.25">
      <c r="A129">
        <v>10</v>
      </c>
      <c r="B129">
        <v>2</v>
      </c>
      <c r="C129" t="s">
        <v>32</v>
      </c>
      <c r="D129">
        <v>15</v>
      </c>
      <c r="E129">
        <v>4</v>
      </c>
      <c r="F129">
        <v>40</v>
      </c>
      <c r="G129">
        <v>2657</v>
      </c>
      <c r="H129">
        <v>2880</v>
      </c>
      <c r="I129">
        <v>10</v>
      </c>
      <c r="J129">
        <v>5.0000000000000001E-3</v>
      </c>
      <c r="K129">
        <v>2.5000000000000001E-2</v>
      </c>
      <c r="L129" s="1">
        <v>0</v>
      </c>
      <c r="M129">
        <v>245</v>
      </c>
      <c r="N129">
        <v>403</v>
      </c>
    </row>
    <row r="130" spans="1:17" x14ac:dyDescent="0.25">
      <c r="A130">
        <v>10</v>
      </c>
      <c r="B130">
        <v>2</v>
      </c>
      <c r="C130" t="s">
        <v>33</v>
      </c>
      <c r="D130">
        <v>15</v>
      </c>
      <c r="E130">
        <v>4</v>
      </c>
      <c r="F130">
        <v>40</v>
      </c>
      <c r="G130">
        <v>2531</v>
      </c>
      <c r="H130">
        <v>2726</v>
      </c>
      <c r="I130">
        <v>10</v>
      </c>
      <c r="J130">
        <v>5.0000000000000001E-3</v>
      </c>
      <c r="K130">
        <v>3.5999999999999997E-2</v>
      </c>
      <c r="L130" s="1">
        <v>0</v>
      </c>
      <c r="M130">
        <v>360</v>
      </c>
      <c r="N130">
        <v>657</v>
      </c>
    </row>
    <row r="131" spans="1:17" x14ac:dyDescent="0.25">
      <c r="A131">
        <v>10</v>
      </c>
      <c r="B131">
        <v>2</v>
      </c>
      <c r="C131" t="s">
        <v>34</v>
      </c>
      <c r="D131">
        <v>15</v>
      </c>
      <c r="E131">
        <v>5</v>
      </c>
      <c r="F131">
        <v>40</v>
      </c>
      <c r="G131">
        <v>3237</v>
      </c>
      <c r="H131">
        <v>3493</v>
      </c>
      <c r="I131">
        <v>10</v>
      </c>
      <c r="J131">
        <v>5.0000000000000001E-3</v>
      </c>
      <c r="K131">
        <v>0.13400000000000001</v>
      </c>
      <c r="L131" s="1">
        <v>0</v>
      </c>
      <c r="M131">
        <v>1248</v>
      </c>
      <c r="N131">
        <v>2395</v>
      </c>
      <c r="O131">
        <f>HARMEAN(K131:K133)</f>
        <v>7.8315675241157554E-2</v>
      </c>
      <c r="P131">
        <f>(D131/100)*F131*E131</f>
        <v>30</v>
      </c>
      <c r="Q131">
        <f>B131</f>
        <v>2</v>
      </c>
    </row>
    <row r="132" spans="1:17" x14ac:dyDescent="0.25">
      <c r="A132">
        <v>10</v>
      </c>
      <c r="B132">
        <v>2</v>
      </c>
      <c r="C132" t="s">
        <v>35</v>
      </c>
      <c r="D132">
        <v>15</v>
      </c>
      <c r="E132">
        <v>5</v>
      </c>
      <c r="F132">
        <v>40</v>
      </c>
      <c r="G132">
        <v>3187</v>
      </c>
      <c r="H132">
        <v>3440</v>
      </c>
      <c r="I132">
        <v>10</v>
      </c>
      <c r="J132">
        <v>6.0000000000000001E-3</v>
      </c>
      <c r="K132">
        <v>3.6999999999999998E-2</v>
      </c>
      <c r="L132" s="1">
        <v>0</v>
      </c>
      <c r="M132">
        <v>312</v>
      </c>
      <c r="N132">
        <v>536</v>
      </c>
    </row>
    <row r="133" spans="1:17" x14ac:dyDescent="0.25">
      <c r="A133">
        <v>10</v>
      </c>
      <c r="B133">
        <v>2</v>
      </c>
      <c r="C133" t="s">
        <v>36</v>
      </c>
      <c r="D133">
        <v>15</v>
      </c>
      <c r="E133">
        <v>5</v>
      </c>
      <c r="F133">
        <v>40</v>
      </c>
      <c r="G133">
        <v>3179</v>
      </c>
      <c r="H133">
        <v>3426</v>
      </c>
      <c r="I133">
        <v>10</v>
      </c>
      <c r="J133">
        <v>6.0000000000000001E-3</v>
      </c>
      <c r="K133">
        <v>0.26200000000000001</v>
      </c>
      <c r="L133" s="1">
        <v>0</v>
      </c>
      <c r="M133">
        <v>2901</v>
      </c>
      <c r="N133">
        <v>5693</v>
      </c>
    </row>
    <row r="134" spans="1:17" x14ac:dyDescent="0.25">
      <c r="A134">
        <v>10</v>
      </c>
      <c r="B134">
        <v>2</v>
      </c>
      <c r="C134" t="s">
        <v>37</v>
      </c>
      <c r="D134">
        <v>20</v>
      </c>
      <c r="E134">
        <v>2</v>
      </c>
      <c r="F134">
        <v>40</v>
      </c>
      <c r="G134">
        <v>1290</v>
      </c>
      <c r="H134">
        <v>1390</v>
      </c>
      <c r="I134">
        <v>10</v>
      </c>
      <c r="J134">
        <v>3.0000000000000001E-3</v>
      </c>
      <c r="K134">
        <v>7.0000000000000001E-3</v>
      </c>
      <c r="L134" s="1">
        <v>0</v>
      </c>
      <c r="M134">
        <v>93</v>
      </c>
      <c r="N134">
        <v>147</v>
      </c>
      <c r="O134">
        <f>HARMEAN(K134:K136)</f>
        <v>5.6417910447761187E-3</v>
      </c>
      <c r="P134">
        <f>(D134/100)*F134*E134</f>
        <v>16</v>
      </c>
      <c r="Q134">
        <f>B134</f>
        <v>2</v>
      </c>
    </row>
    <row r="135" spans="1:17" x14ac:dyDescent="0.25">
      <c r="A135">
        <v>10</v>
      </c>
      <c r="B135">
        <v>2</v>
      </c>
      <c r="C135" t="s">
        <v>38</v>
      </c>
      <c r="D135">
        <v>20</v>
      </c>
      <c r="E135">
        <v>2</v>
      </c>
      <c r="F135">
        <v>40</v>
      </c>
      <c r="G135">
        <v>1225</v>
      </c>
      <c r="H135">
        <v>1316</v>
      </c>
      <c r="I135">
        <v>10</v>
      </c>
      <c r="J135">
        <v>2E-3</v>
      </c>
      <c r="K135">
        <v>1.7999999999999999E-2</v>
      </c>
      <c r="L135" s="1">
        <v>0</v>
      </c>
      <c r="M135">
        <v>363</v>
      </c>
      <c r="N135">
        <v>671</v>
      </c>
    </row>
    <row r="136" spans="1:17" x14ac:dyDescent="0.25">
      <c r="A136">
        <v>10</v>
      </c>
      <c r="B136">
        <v>2</v>
      </c>
      <c r="C136" t="s">
        <v>39</v>
      </c>
      <c r="D136">
        <v>20</v>
      </c>
      <c r="E136">
        <v>2</v>
      </c>
      <c r="F136">
        <v>40</v>
      </c>
      <c r="G136">
        <v>1276</v>
      </c>
      <c r="H136">
        <v>1384</v>
      </c>
      <c r="I136">
        <v>4</v>
      </c>
      <c r="J136">
        <v>3.0000000000000001E-3</v>
      </c>
      <c r="K136">
        <v>3.0000000000000001E-3</v>
      </c>
      <c r="L136" s="1">
        <v>0</v>
      </c>
      <c r="M136">
        <v>38</v>
      </c>
      <c r="N136">
        <v>69</v>
      </c>
    </row>
    <row r="137" spans="1:17" x14ac:dyDescent="0.25">
      <c r="A137">
        <v>10</v>
      </c>
      <c r="B137">
        <v>2</v>
      </c>
      <c r="C137" t="s">
        <v>40</v>
      </c>
      <c r="D137">
        <v>20</v>
      </c>
      <c r="E137">
        <v>3</v>
      </c>
      <c r="F137">
        <v>40</v>
      </c>
      <c r="G137">
        <v>1997</v>
      </c>
      <c r="H137">
        <v>2168</v>
      </c>
      <c r="I137">
        <v>8</v>
      </c>
      <c r="J137">
        <v>4.0000000000000001E-3</v>
      </c>
      <c r="K137">
        <v>1.2E-2</v>
      </c>
      <c r="L137" s="1">
        <v>0</v>
      </c>
      <c r="M137">
        <v>118</v>
      </c>
      <c r="N137">
        <v>221</v>
      </c>
      <c r="O137">
        <f>HARMEAN(K137:K139)</f>
        <v>1.4896551724137933E-2</v>
      </c>
      <c r="P137">
        <f>(D137/100)*F137*E137</f>
        <v>24</v>
      </c>
      <c r="Q137">
        <f>B137</f>
        <v>2</v>
      </c>
    </row>
    <row r="138" spans="1:17" x14ac:dyDescent="0.25">
      <c r="A138">
        <v>10</v>
      </c>
      <c r="B138">
        <v>2</v>
      </c>
      <c r="C138" t="s">
        <v>41</v>
      </c>
      <c r="D138">
        <v>20</v>
      </c>
      <c r="E138">
        <v>3</v>
      </c>
      <c r="F138">
        <v>40</v>
      </c>
      <c r="G138">
        <v>2006</v>
      </c>
      <c r="H138">
        <v>2184</v>
      </c>
      <c r="I138">
        <v>10</v>
      </c>
      <c r="J138">
        <v>5.0000000000000001E-3</v>
      </c>
      <c r="K138">
        <v>1.6E-2</v>
      </c>
      <c r="L138" s="1">
        <v>0</v>
      </c>
      <c r="M138">
        <v>186</v>
      </c>
      <c r="N138">
        <v>323</v>
      </c>
    </row>
    <row r="139" spans="1:17" x14ac:dyDescent="0.25">
      <c r="A139">
        <v>10</v>
      </c>
      <c r="B139">
        <v>2</v>
      </c>
      <c r="C139" t="s">
        <v>42</v>
      </c>
      <c r="D139">
        <v>20</v>
      </c>
      <c r="E139">
        <v>3</v>
      </c>
      <c r="F139">
        <v>40</v>
      </c>
      <c r="G139">
        <v>2008</v>
      </c>
      <c r="H139">
        <v>2176</v>
      </c>
      <c r="I139">
        <v>10</v>
      </c>
      <c r="J139">
        <v>3.0000000000000001E-3</v>
      </c>
      <c r="K139">
        <v>1.7999999999999999E-2</v>
      </c>
      <c r="L139" s="1">
        <v>0</v>
      </c>
      <c r="M139">
        <v>218</v>
      </c>
      <c r="N139">
        <v>381</v>
      </c>
    </row>
    <row r="140" spans="1:17" x14ac:dyDescent="0.25">
      <c r="A140">
        <v>10</v>
      </c>
      <c r="B140">
        <v>2</v>
      </c>
      <c r="C140" t="s">
        <v>43</v>
      </c>
      <c r="D140">
        <v>20</v>
      </c>
      <c r="E140">
        <v>4</v>
      </c>
      <c r="F140">
        <v>40</v>
      </c>
      <c r="G140">
        <v>2650</v>
      </c>
      <c r="H140">
        <v>2881</v>
      </c>
      <c r="I140">
        <v>10</v>
      </c>
      <c r="J140">
        <v>4.0000000000000001E-3</v>
      </c>
      <c r="K140">
        <v>2.1000000000000001E-2</v>
      </c>
      <c r="L140" s="1">
        <v>0</v>
      </c>
      <c r="M140">
        <v>188</v>
      </c>
      <c r="N140">
        <v>301</v>
      </c>
      <c r="O140">
        <f>HARMEAN(K140:K142)</f>
        <v>3.2308559768016325E-2</v>
      </c>
      <c r="P140">
        <f>(D140/100)*F140*E140</f>
        <v>32</v>
      </c>
      <c r="Q140">
        <f>B140</f>
        <v>2</v>
      </c>
    </row>
    <row r="141" spans="1:17" x14ac:dyDescent="0.25">
      <c r="A141">
        <v>10</v>
      </c>
      <c r="B141">
        <v>2</v>
      </c>
      <c r="C141" t="s">
        <v>44</v>
      </c>
      <c r="D141">
        <v>20</v>
      </c>
      <c r="E141">
        <v>4</v>
      </c>
      <c r="F141">
        <v>40</v>
      </c>
      <c r="G141">
        <v>2657</v>
      </c>
      <c r="H141">
        <v>2888</v>
      </c>
      <c r="I141">
        <v>10</v>
      </c>
      <c r="J141">
        <v>4.0000000000000001E-3</v>
      </c>
      <c r="K141">
        <v>0.191</v>
      </c>
      <c r="L141" s="1">
        <v>0</v>
      </c>
      <c r="M141">
        <v>2595</v>
      </c>
      <c r="N141">
        <v>5109</v>
      </c>
    </row>
    <row r="142" spans="1:17" x14ac:dyDescent="0.25">
      <c r="A142">
        <v>10</v>
      </c>
      <c r="B142">
        <v>2</v>
      </c>
      <c r="C142" t="s">
        <v>45</v>
      </c>
      <c r="D142">
        <v>20</v>
      </c>
      <c r="E142">
        <v>4</v>
      </c>
      <c r="F142">
        <v>40</v>
      </c>
      <c r="G142">
        <v>2531</v>
      </c>
      <c r="H142">
        <v>2734</v>
      </c>
      <c r="I142">
        <v>10</v>
      </c>
      <c r="J142">
        <v>4.0000000000000001E-3</v>
      </c>
      <c r="K142">
        <v>2.5000000000000001E-2</v>
      </c>
      <c r="L142" s="1">
        <v>0</v>
      </c>
      <c r="M142">
        <v>271</v>
      </c>
      <c r="N142">
        <v>481</v>
      </c>
    </row>
    <row r="143" spans="1:17" x14ac:dyDescent="0.25">
      <c r="A143">
        <v>10</v>
      </c>
      <c r="B143">
        <v>2</v>
      </c>
      <c r="C143" t="s">
        <v>46</v>
      </c>
      <c r="D143">
        <v>20</v>
      </c>
      <c r="E143">
        <v>5</v>
      </c>
      <c r="F143">
        <v>40</v>
      </c>
      <c r="G143">
        <v>3237</v>
      </c>
      <c r="H143">
        <v>3503</v>
      </c>
      <c r="I143">
        <v>10</v>
      </c>
      <c r="J143">
        <v>5.0000000000000001E-3</v>
      </c>
      <c r="K143">
        <v>7.6999999999999999E-2</v>
      </c>
      <c r="L143" s="1">
        <v>0</v>
      </c>
      <c r="M143">
        <v>786</v>
      </c>
      <c r="N143">
        <v>1470</v>
      </c>
      <c r="O143">
        <f>HARMEAN(K143:K145)</f>
        <v>5.5858942065491198E-2</v>
      </c>
      <c r="P143">
        <f>(D143/100)*F143*E143</f>
        <v>40</v>
      </c>
      <c r="Q143">
        <f>B143</f>
        <v>2</v>
      </c>
    </row>
    <row r="144" spans="1:17" x14ac:dyDescent="0.25">
      <c r="A144">
        <v>10</v>
      </c>
      <c r="B144">
        <v>2</v>
      </c>
      <c r="C144" t="s">
        <v>47</v>
      </c>
      <c r="D144">
        <v>20</v>
      </c>
      <c r="E144">
        <v>5</v>
      </c>
      <c r="F144">
        <v>40</v>
      </c>
      <c r="G144">
        <v>3187</v>
      </c>
      <c r="H144">
        <v>3450</v>
      </c>
      <c r="I144">
        <v>10</v>
      </c>
      <c r="J144">
        <v>5.0000000000000001E-3</v>
      </c>
      <c r="K144">
        <v>3.3000000000000002E-2</v>
      </c>
      <c r="L144" s="1">
        <v>0</v>
      </c>
      <c r="M144">
        <v>280</v>
      </c>
      <c r="N144">
        <v>477</v>
      </c>
    </row>
    <row r="145" spans="1:17" x14ac:dyDescent="0.25">
      <c r="A145">
        <v>10</v>
      </c>
      <c r="B145">
        <v>2</v>
      </c>
      <c r="C145" t="s">
        <v>48</v>
      </c>
      <c r="D145">
        <v>20</v>
      </c>
      <c r="E145">
        <v>5</v>
      </c>
      <c r="F145">
        <v>40</v>
      </c>
      <c r="G145">
        <v>3179</v>
      </c>
      <c r="H145">
        <v>3436</v>
      </c>
      <c r="I145">
        <v>10</v>
      </c>
      <c r="J145">
        <v>5.0000000000000001E-3</v>
      </c>
      <c r="K145">
        <v>9.6000000000000002E-2</v>
      </c>
      <c r="L145" s="1">
        <v>0</v>
      </c>
      <c r="M145">
        <v>1004</v>
      </c>
      <c r="N145">
        <v>1895</v>
      </c>
    </row>
    <row r="146" spans="1:17" x14ac:dyDescent="0.25">
      <c r="A146">
        <v>10</v>
      </c>
      <c r="B146">
        <v>3</v>
      </c>
      <c r="C146" t="s">
        <v>49</v>
      </c>
      <c r="D146">
        <v>5</v>
      </c>
      <c r="E146">
        <v>2</v>
      </c>
      <c r="F146">
        <v>40</v>
      </c>
      <c r="G146">
        <v>1266</v>
      </c>
      <c r="H146">
        <v>1350</v>
      </c>
      <c r="I146">
        <v>4</v>
      </c>
      <c r="J146">
        <v>2E-3</v>
      </c>
      <c r="K146">
        <v>4.0000000000000001E-3</v>
      </c>
      <c r="L146" s="1">
        <v>0</v>
      </c>
      <c r="M146">
        <v>54</v>
      </c>
      <c r="N146">
        <v>101</v>
      </c>
      <c r="O146">
        <f>HARMEAN(K146:K148)</f>
        <v>5.8064516129032262E-3</v>
      </c>
      <c r="P146">
        <f>(D146/100)*F146*E146</f>
        <v>4</v>
      </c>
      <c r="Q146">
        <f>B146</f>
        <v>3</v>
      </c>
    </row>
    <row r="147" spans="1:17" x14ac:dyDescent="0.25">
      <c r="A147">
        <v>10</v>
      </c>
      <c r="B147">
        <v>3</v>
      </c>
      <c r="C147" t="s">
        <v>50</v>
      </c>
      <c r="D147">
        <v>5</v>
      </c>
      <c r="E147">
        <v>2</v>
      </c>
      <c r="F147">
        <v>40</v>
      </c>
      <c r="G147">
        <v>1209</v>
      </c>
      <c r="H147">
        <v>1284</v>
      </c>
      <c r="I147">
        <v>6</v>
      </c>
      <c r="J147">
        <v>2E-3</v>
      </c>
      <c r="K147">
        <v>0.01</v>
      </c>
      <c r="L147" s="1">
        <v>0</v>
      </c>
      <c r="M147">
        <v>167</v>
      </c>
      <c r="N147">
        <v>323</v>
      </c>
    </row>
    <row r="148" spans="1:17" x14ac:dyDescent="0.25">
      <c r="A148">
        <v>10</v>
      </c>
      <c r="B148">
        <v>3</v>
      </c>
      <c r="C148" t="s">
        <v>51</v>
      </c>
      <c r="D148">
        <v>5</v>
      </c>
      <c r="E148">
        <v>2</v>
      </c>
      <c r="F148">
        <v>40</v>
      </c>
      <c r="G148">
        <v>1284</v>
      </c>
      <c r="H148">
        <v>1376</v>
      </c>
      <c r="I148">
        <v>6</v>
      </c>
      <c r="J148">
        <v>2E-3</v>
      </c>
      <c r="K148">
        <v>6.0000000000000001E-3</v>
      </c>
      <c r="L148" s="1">
        <v>0</v>
      </c>
      <c r="M148">
        <v>74</v>
      </c>
      <c r="N148">
        <v>137</v>
      </c>
    </row>
    <row r="149" spans="1:17" x14ac:dyDescent="0.25">
      <c r="A149">
        <v>10</v>
      </c>
      <c r="B149">
        <v>3</v>
      </c>
      <c r="C149" t="s">
        <v>52</v>
      </c>
      <c r="D149">
        <v>5</v>
      </c>
      <c r="E149">
        <v>3</v>
      </c>
      <c r="F149">
        <v>40</v>
      </c>
      <c r="G149">
        <v>3966</v>
      </c>
      <c r="H149">
        <v>4261</v>
      </c>
      <c r="I149">
        <v>10</v>
      </c>
      <c r="J149">
        <v>6.0000000000000001E-3</v>
      </c>
      <c r="K149">
        <v>2.9000000000000001E-2</v>
      </c>
      <c r="L149" s="1">
        <v>0</v>
      </c>
      <c r="M149">
        <v>137</v>
      </c>
      <c r="N149">
        <v>165</v>
      </c>
      <c r="O149">
        <f>HARMEAN(K149:K151)</f>
        <v>5.7884115884115891E-2</v>
      </c>
      <c r="P149">
        <f>(D149/100)*F149*E149</f>
        <v>6</v>
      </c>
      <c r="Q149">
        <f>B149</f>
        <v>3</v>
      </c>
    </row>
    <row r="150" spans="1:17" x14ac:dyDescent="0.25">
      <c r="A150">
        <v>10</v>
      </c>
      <c r="B150">
        <v>3</v>
      </c>
      <c r="C150" t="s">
        <v>53</v>
      </c>
      <c r="D150">
        <v>5</v>
      </c>
      <c r="E150">
        <v>3</v>
      </c>
      <c r="F150">
        <v>40</v>
      </c>
      <c r="G150">
        <v>3968</v>
      </c>
      <c r="H150">
        <v>4277</v>
      </c>
      <c r="I150">
        <v>10</v>
      </c>
      <c r="J150">
        <v>6.0000000000000001E-3</v>
      </c>
      <c r="K150">
        <v>0.26100000000000001</v>
      </c>
      <c r="L150" s="1">
        <v>0</v>
      </c>
      <c r="M150">
        <v>1554</v>
      </c>
      <c r="N150">
        <v>3028</v>
      </c>
    </row>
    <row r="151" spans="1:17" x14ac:dyDescent="0.25">
      <c r="A151">
        <v>10</v>
      </c>
      <c r="B151">
        <v>3</v>
      </c>
      <c r="C151" t="s">
        <v>54</v>
      </c>
      <c r="D151">
        <v>5</v>
      </c>
      <c r="E151">
        <v>3</v>
      </c>
      <c r="F151">
        <v>40</v>
      </c>
      <c r="G151">
        <v>3972</v>
      </c>
      <c r="H151">
        <v>4261</v>
      </c>
      <c r="I151">
        <v>10</v>
      </c>
      <c r="J151">
        <v>6.0000000000000001E-3</v>
      </c>
      <c r="K151">
        <v>7.3999999999999996E-2</v>
      </c>
      <c r="L151" s="1">
        <v>0</v>
      </c>
      <c r="M151">
        <v>529</v>
      </c>
      <c r="N151">
        <v>930</v>
      </c>
    </row>
    <row r="152" spans="1:17" x14ac:dyDescent="0.25">
      <c r="A152">
        <v>10</v>
      </c>
      <c r="B152">
        <v>3</v>
      </c>
      <c r="C152" t="s">
        <v>55</v>
      </c>
      <c r="D152">
        <v>5</v>
      </c>
      <c r="E152">
        <v>4</v>
      </c>
      <c r="F152">
        <v>40</v>
      </c>
      <c r="G152">
        <v>5256</v>
      </c>
      <c r="H152">
        <v>5655</v>
      </c>
      <c r="I152">
        <v>10</v>
      </c>
      <c r="J152">
        <v>0.01</v>
      </c>
      <c r="K152">
        <v>2.6139999999999999</v>
      </c>
      <c r="L152" s="1">
        <v>0</v>
      </c>
      <c r="M152">
        <v>15524</v>
      </c>
      <c r="N152">
        <v>30850</v>
      </c>
      <c r="O152">
        <f>HARMEAN(K152:K154)</f>
        <v>0.28097728838050989</v>
      </c>
      <c r="P152">
        <f>(D152/100)*F152*E152</f>
        <v>8</v>
      </c>
      <c r="Q152">
        <f>B152</f>
        <v>3</v>
      </c>
    </row>
    <row r="153" spans="1:17" x14ac:dyDescent="0.25">
      <c r="A153">
        <v>10</v>
      </c>
      <c r="B153">
        <v>3</v>
      </c>
      <c r="C153" t="s">
        <v>56</v>
      </c>
      <c r="D153">
        <v>5</v>
      </c>
      <c r="E153">
        <v>4</v>
      </c>
      <c r="F153">
        <v>40</v>
      </c>
      <c r="G153">
        <v>5270</v>
      </c>
      <c r="H153">
        <v>5669</v>
      </c>
      <c r="I153">
        <v>10</v>
      </c>
      <c r="J153">
        <v>8.0000000000000002E-3</v>
      </c>
      <c r="K153">
        <v>0.1</v>
      </c>
      <c r="L153" s="1">
        <v>0</v>
      </c>
      <c r="M153">
        <v>500</v>
      </c>
      <c r="N153">
        <v>866</v>
      </c>
    </row>
    <row r="154" spans="1:17" x14ac:dyDescent="0.25">
      <c r="A154">
        <v>10</v>
      </c>
      <c r="B154">
        <v>3</v>
      </c>
      <c r="C154" t="s">
        <v>57</v>
      </c>
      <c r="D154">
        <v>5</v>
      </c>
      <c r="E154">
        <v>4</v>
      </c>
      <c r="F154">
        <v>40</v>
      </c>
      <c r="G154">
        <v>5018</v>
      </c>
      <c r="H154">
        <v>5361</v>
      </c>
      <c r="I154">
        <v>10</v>
      </c>
      <c r="J154">
        <v>7.0000000000000001E-3</v>
      </c>
      <c r="K154">
        <v>3.3959999999999999</v>
      </c>
      <c r="L154" s="1">
        <v>0</v>
      </c>
      <c r="M154">
        <v>23875</v>
      </c>
      <c r="N154">
        <v>47597</v>
      </c>
    </row>
    <row r="155" spans="1:17" x14ac:dyDescent="0.25">
      <c r="A155">
        <v>10</v>
      </c>
      <c r="B155">
        <v>3</v>
      </c>
      <c r="C155" t="s">
        <v>58</v>
      </c>
      <c r="D155">
        <v>5</v>
      </c>
      <c r="E155">
        <v>5</v>
      </c>
      <c r="F155">
        <v>40</v>
      </c>
      <c r="G155">
        <v>6430</v>
      </c>
      <c r="H155">
        <v>6883</v>
      </c>
      <c r="I155">
        <v>10</v>
      </c>
      <c r="J155">
        <v>0.01</v>
      </c>
      <c r="K155">
        <v>0.16</v>
      </c>
      <c r="L155" s="1">
        <v>0</v>
      </c>
      <c r="M155">
        <v>681</v>
      </c>
      <c r="N155">
        <v>1170</v>
      </c>
      <c r="O155">
        <f>HARMEAN(K155:K157)</f>
        <v>0.34859335784449325</v>
      </c>
      <c r="P155">
        <f>(D155/100)*F155*E155</f>
        <v>10</v>
      </c>
      <c r="Q155">
        <f>B155</f>
        <v>3</v>
      </c>
    </row>
    <row r="156" spans="1:17" x14ac:dyDescent="0.25">
      <c r="A156">
        <v>10</v>
      </c>
      <c r="B156">
        <v>3</v>
      </c>
      <c r="C156" t="s">
        <v>59</v>
      </c>
      <c r="D156">
        <v>5</v>
      </c>
      <c r="E156">
        <v>5</v>
      </c>
      <c r="F156">
        <v>40</v>
      </c>
      <c r="G156">
        <v>6330</v>
      </c>
      <c r="H156">
        <v>6777</v>
      </c>
      <c r="I156">
        <v>10</v>
      </c>
      <c r="J156">
        <v>1.0999999999999999E-2</v>
      </c>
      <c r="K156">
        <v>4.9790000000000001</v>
      </c>
      <c r="L156" s="1">
        <v>0</v>
      </c>
      <c r="M156">
        <v>21948</v>
      </c>
      <c r="N156">
        <v>43733</v>
      </c>
    </row>
    <row r="157" spans="1:17" x14ac:dyDescent="0.25">
      <c r="A157">
        <v>10</v>
      </c>
      <c r="B157">
        <v>3</v>
      </c>
      <c r="C157" t="s">
        <v>60</v>
      </c>
      <c r="D157">
        <v>5</v>
      </c>
      <c r="E157">
        <v>5</v>
      </c>
      <c r="F157">
        <v>40</v>
      </c>
      <c r="G157">
        <v>6314</v>
      </c>
      <c r="H157">
        <v>6749</v>
      </c>
      <c r="I157">
        <v>10</v>
      </c>
      <c r="J157">
        <v>8.9999999999999993E-3</v>
      </c>
      <c r="K157">
        <v>0.46400000000000002</v>
      </c>
      <c r="L157" s="1">
        <v>0</v>
      </c>
      <c r="M157">
        <v>2296</v>
      </c>
      <c r="N157">
        <v>4395</v>
      </c>
    </row>
    <row r="158" spans="1:17" x14ac:dyDescent="0.25">
      <c r="A158">
        <v>10</v>
      </c>
      <c r="B158">
        <v>3</v>
      </c>
      <c r="C158" t="s">
        <v>13</v>
      </c>
      <c r="D158">
        <v>10</v>
      </c>
      <c r="E158">
        <v>2</v>
      </c>
      <c r="F158">
        <v>40</v>
      </c>
      <c r="G158">
        <v>1274</v>
      </c>
      <c r="H158">
        <v>1366</v>
      </c>
      <c r="I158">
        <v>6</v>
      </c>
      <c r="J158">
        <v>1.7000000000000001E-2</v>
      </c>
      <c r="K158">
        <v>2.1999999999999999E-2</v>
      </c>
      <c r="L158" s="1">
        <v>0</v>
      </c>
      <c r="M158">
        <v>60</v>
      </c>
      <c r="N158">
        <v>109</v>
      </c>
      <c r="O158">
        <f>HARMEAN(K158:K160)</f>
        <v>1.5356741573033707E-2</v>
      </c>
      <c r="P158">
        <f>(D158/100)*F158*E158</f>
        <v>8</v>
      </c>
      <c r="Q158">
        <f>B158</f>
        <v>3</v>
      </c>
    </row>
    <row r="159" spans="1:17" x14ac:dyDescent="0.25">
      <c r="A159">
        <v>10</v>
      </c>
      <c r="B159">
        <v>3</v>
      </c>
      <c r="C159" t="s">
        <v>14</v>
      </c>
      <c r="D159">
        <v>10</v>
      </c>
      <c r="E159">
        <v>2</v>
      </c>
      <c r="F159">
        <v>40</v>
      </c>
      <c r="G159">
        <v>1225</v>
      </c>
      <c r="H159">
        <v>1308</v>
      </c>
      <c r="I159">
        <v>10</v>
      </c>
      <c r="J159">
        <v>7.0000000000000001E-3</v>
      </c>
      <c r="K159">
        <v>0.14199999999999999</v>
      </c>
      <c r="L159" s="1">
        <v>0</v>
      </c>
      <c r="M159">
        <v>519</v>
      </c>
      <c r="N159">
        <v>972</v>
      </c>
    </row>
    <row r="160" spans="1:17" x14ac:dyDescent="0.25">
      <c r="A160">
        <v>10</v>
      </c>
      <c r="B160">
        <v>3</v>
      </c>
      <c r="C160" t="s">
        <v>15</v>
      </c>
      <c r="D160">
        <v>10</v>
      </c>
      <c r="E160">
        <v>2</v>
      </c>
      <c r="F160">
        <v>40</v>
      </c>
      <c r="G160">
        <v>1276</v>
      </c>
      <c r="H160">
        <v>1376</v>
      </c>
      <c r="I160">
        <v>4</v>
      </c>
      <c r="J160">
        <v>1.2E-2</v>
      </c>
      <c r="K160">
        <v>7.0000000000000001E-3</v>
      </c>
      <c r="L160" s="1">
        <v>0</v>
      </c>
      <c r="M160">
        <v>43</v>
      </c>
      <c r="N160">
        <v>79</v>
      </c>
    </row>
    <row r="161" spans="1:17" x14ac:dyDescent="0.25">
      <c r="A161">
        <v>10</v>
      </c>
      <c r="B161">
        <v>3</v>
      </c>
      <c r="C161" t="s">
        <v>16</v>
      </c>
      <c r="D161">
        <v>10</v>
      </c>
      <c r="E161">
        <v>3</v>
      </c>
      <c r="F161">
        <v>40</v>
      </c>
      <c r="G161">
        <v>2001</v>
      </c>
      <c r="H161">
        <v>2160</v>
      </c>
      <c r="I161">
        <v>9</v>
      </c>
      <c r="J161">
        <v>0.01</v>
      </c>
      <c r="K161">
        <v>3.1E-2</v>
      </c>
      <c r="L161" s="1">
        <v>0</v>
      </c>
      <c r="M161">
        <v>178</v>
      </c>
      <c r="N161">
        <v>339</v>
      </c>
      <c r="O161">
        <f>HARMEAN(K161:K163)</f>
        <v>3.0326086956521742E-2</v>
      </c>
      <c r="P161">
        <f>(D161/100)*F161*E161</f>
        <v>12</v>
      </c>
      <c r="Q161">
        <f>B161</f>
        <v>3</v>
      </c>
    </row>
    <row r="162" spans="1:17" x14ac:dyDescent="0.25">
      <c r="A162">
        <v>10</v>
      </c>
      <c r="B162">
        <v>3</v>
      </c>
      <c r="C162" t="s">
        <v>17</v>
      </c>
      <c r="D162">
        <v>10</v>
      </c>
      <c r="E162">
        <v>3</v>
      </c>
      <c r="F162">
        <v>40</v>
      </c>
      <c r="G162">
        <v>2006</v>
      </c>
      <c r="H162">
        <v>2172</v>
      </c>
      <c r="I162">
        <v>10</v>
      </c>
      <c r="J162">
        <v>5.0000000000000001E-3</v>
      </c>
      <c r="K162">
        <v>0.06</v>
      </c>
      <c r="L162" s="1">
        <v>0</v>
      </c>
      <c r="M162">
        <v>384</v>
      </c>
      <c r="N162">
        <v>708</v>
      </c>
    </row>
    <row r="163" spans="1:17" x14ac:dyDescent="0.25">
      <c r="A163">
        <v>10</v>
      </c>
      <c r="B163">
        <v>3</v>
      </c>
      <c r="C163" t="s">
        <v>18</v>
      </c>
      <c r="D163">
        <v>10</v>
      </c>
      <c r="E163">
        <v>3</v>
      </c>
      <c r="F163">
        <v>40</v>
      </c>
      <c r="G163">
        <v>2008</v>
      </c>
      <c r="H163">
        <v>2164</v>
      </c>
      <c r="I163">
        <v>10</v>
      </c>
      <c r="J163">
        <v>5.0000000000000001E-3</v>
      </c>
      <c r="K163">
        <v>0.02</v>
      </c>
      <c r="L163" s="1">
        <v>0</v>
      </c>
      <c r="M163">
        <v>165</v>
      </c>
      <c r="N163">
        <v>278</v>
      </c>
    </row>
    <row r="164" spans="1:17" x14ac:dyDescent="0.25">
      <c r="A164">
        <v>10</v>
      </c>
      <c r="B164">
        <v>3</v>
      </c>
      <c r="C164" t="s">
        <v>19</v>
      </c>
      <c r="D164">
        <v>10</v>
      </c>
      <c r="E164">
        <v>4</v>
      </c>
      <c r="F164">
        <v>40</v>
      </c>
      <c r="G164">
        <v>2650</v>
      </c>
      <c r="H164">
        <v>2865</v>
      </c>
      <c r="I164">
        <v>10</v>
      </c>
      <c r="J164">
        <v>5.0000000000000001E-3</v>
      </c>
      <c r="K164">
        <v>9.0999999999999998E-2</v>
      </c>
      <c r="L164" s="1">
        <v>0</v>
      </c>
      <c r="M164">
        <v>896</v>
      </c>
      <c r="N164">
        <v>1706</v>
      </c>
      <c r="O164">
        <f>HARMEAN(K164:K166)</f>
        <v>9.7888446215139438E-2</v>
      </c>
      <c r="P164">
        <f>(D164/100)*F164*E164</f>
        <v>16</v>
      </c>
      <c r="Q164">
        <f>B164</f>
        <v>3</v>
      </c>
    </row>
    <row r="165" spans="1:17" x14ac:dyDescent="0.25">
      <c r="A165">
        <v>10</v>
      </c>
      <c r="B165">
        <v>3</v>
      </c>
      <c r="C165" t="s">
        <v>20</v>
      </c>
      <c r="D165">
        <v>10</v>
      </c>
      <c r="E165">
        <v>4</v>
      </c>
      <c r="F165">
        <v>40</v>
      </c>
      <c r="G165">
        <v>2657</v>
      </c>
      <c r="H165">
        <v>2872</v>
      </c>
      <c r="I165">
        <v>10</v>
      </c>
      <c r="J165">
        <v>5.0000000000000001E-3</v>
      </c>
      <c r="K165">
        <v>0.09</v>
      </c>
      <c r="L165" s="1">
        <v>0</v>
      </c>
      <c r="M165">
        <v>487</v>
      </c>
      <c r="N165">
        <v>885</v>
      </c>
    </row>
    <row r="166" spans="1:17" x14ac:dyDescent="0.25">
      <c r="A166">
        <v>10</v>
      </c>
      <c r="B166">
        <v>3</v>
      </c>
      <c r="C166" t="s">
        <v>21</v>
      </c>
      <c r="D166">
        <v>10</v>
      </c>
      <c r="E166">
        <v>4</v>
      </c>
      <c r="F166">
        <v>40</v>
      </c>
      <c r="G166">
        <v>2531</v>
      </c>
      <c r="H166">
        <v>2718</v>
      </c>
      <c r="I166">
        <v>10</v>
      </c>
      <c r="J166">
        <v>5.0000000000000001E-3</v>
      </c>
      <c r="K166">
        <v>0.11700000000000001</v>
      </c>
      <c r="L166" s="1">
        <v>0</v>
      </c>
      <c r="M166">
        <v>1055</v>
      </c>
      <c r="N166">
        <v>2036</v>
      </c>
    </row>
    <row r="167" spans="1:17" x14ac:dyDescent="0.25">
      <c r="A167">
        <v>10</v>
      </c>
      <c r="B167">
        <v>3</v>
      </c>
      <c r="C167" t="s">
        <v>22</v>
      </c>
      <c r="D167">
        <v>10</v>
      </c>
      <c r="E167">
        <v>5</v>
      </c>
      <c r="F167">
        <v>40</v>
      </c>
      <c r="G167">
        <v>3237</v>
      </c>
      <c r="H167">
        <v>3483</v>
      </c>
      <c r="I167">
        <v>10</v>
      </c>
      <c r="J167">
        <v>6.0000000000000001E-3</v>
      </c>
      <c r="K167">
        <v>0.42199999999999999</v>
      </c>
      <c r="L167" s="1">
        <v>0</v>
      </c>
      <c r="M167">
        <v>3748</v>
      </c>
      <c r="N167">
        <v>7370</v>
      </c>
      <c r="O167">
        <f>HARMEAN(K167:K169)</f>
        <v>0.39396276033007888</v>
      </c>
      <c r="P167">
        <f>(D167/100)*F167*E167</f>
        <v>20</v>
      </c>
      <c r="Q167">
        <f>B167</f>
        <v>3</v>
      </c>
    </row>
    <row r="168" spans="1:17" x14ac:dyDescent="0.25">
      <c r="A168">
        <v>10</v>
      </c>
      <c r="B168">
        <v>3</v>
      </c>
      <c r="C168" t="s">
        <v>23</v>
      </c>
      <c r="D168">
        <v>10</v>
      </c>
      <c r="E168">
        <v>5</v>
      </c>
      <c r="F168">
        <v>40</v>
      </c>
      <c r="G168">
        <v>3187</v>
      </c>
      <c r="H168">
        <v>3430</v>
      </c>
      <c r="I168">
        <v>10</v>
      </c>
      <c r="J168">
        <v>6.0000000000000001E-3</v>
      </c>
      <c r="K168">
        <v>0.28399999999999997</v>
      </c>
      <c r="L168" s="1">
        <v>0</v>
      </c>
      <c r="M168">
        <v>2586</v>
      </c>
      <c r="N168">
        <v>5087</v>
      </c>
    </row>
    <row r="169" spans="1:17" x14ac:dyDescent="0.25">
      <c r="A169">
        <v>10</v>
      </c>
      <c r="B169">
        <v>3</v>
      </c>
      <c r="C169" t="s">
        <v>24</v>
      </c>
      <c r="D169">
        <v>10</v>
      </c>
      <c r="E169">
        <v>5</v>
      </c>
      <c r="F169">
        <v>40</v>
      </c>
      <c r="G169">
        <v>3179</v>
      </c>
      <c r="H169">
        <v>3416</v>
      </c>
      <c r="I169">
        <v>10</v>
      </c>
      <c r="J169">
        <v>6.0000000000000001E-3</v>
      </c>
      <c r="K169">
        <v>0.57999999999999996</v>
      </c>
      <c r="L169" s="1">
        <v>0</v>
      </c>
      <c r="M169">
        <v>5738</v>
      </c>
      <c r="N169">
        <v>11366</v>
      </c>
    </row>
    <row r="170" spans="1:17" x14ac:dyDescent="0.25">
      <c r="A170">
        <v>10</v>
      </c>
      <c r="B170">
        <v>3</v>
      </c>
      <c r="C170" t="s">
        <v>25</v>
      </c>
      <c r="D170">
        <v>15</v>
      </c>
      <c r="E170">
        <v>2</v>
      </c>
      <c r="F170">
        <v>40</v>
      </c>
      <c r="G170">
        <v>1274</v>
      </c>
      <c r="H170">
        <v>1370</v>
      </c>
      <c r="I170">
        <v>6</v>
      </c>
      <c r="J170">
        <v>3.0000000000000001E-3</v>
      </c>
      <c r="K170">
        <v>5.0000000000000001E-3</v>
      </c>
      <c r="L170" s="1">
        <v>0</v>
      </c>
      <c r="M170">
        <v>60</v>
      </c>
      <c r="N170">
        <v>109</v>
      </c>
      <c r="O170">
        <f>HARMEAN(K170:K172)</f>
        <v>6.486486486486487E-3</v>
      </c>
      <c r="P170">
        <f>(D170/100)*F170*E170</f>
        <v>12</v>
      </c>
      <c r="Q170">
        <f>B170</f>
        <v>3</v>
      </c>
    </row>
    <row r="171" spans="1:17" x14ac:dyDescent="0.25">
      <c r="A171">
        <v>10</v>
      </c>
      <c r="B171">
        <v>3</v>
      </c>
      <c r="C171" t="s">
        <v>26</v>
      </c>
      <c r="D171">
        <v>15</v>
      </c>
      <c r="E171">
        <v>2</v>
      </c>
      <c r="F171">
        <v>40</v>
      </c>
      <c r="G171">
        <v>1225</v>
      </c>
      <c r="H171">
        <v>1312</v>
      </c>
      <c r="I171">
        <v>10</v>
      </c>
      <c r="J171">
        <v>3.0000000000000001E-3</v>
      </c>
      <c r="K171">
        <v>1.6E-2</v>
      </c>
      <c r="L171" s="1">
        <v>0</v>
      </c>
      <c r="M171">
        <v>262</v>
      </c>
      <c r="N171">
        <v>464</v>
      </c>
    </row>
    <row r="172" spans="1:17" x14ac:dyDescent="0.25">
      <c r="A172">
        <v>10</v>
      </c>
      <c r="B172">
        <v>3</v>
      </c>
      <c r="C172" t="s">
        <v>27</v>
      </c>
      <c r="D172">
        <v>15</v>
      </c>
      <c r="E172">
        <v>2</v>
      </c>
      <c r="F172">
        <v>40</v>
      </c>
      <c r="G172">
        <v>1284</v>
      </c>
      <c r="H172">
        <v>1388</v>
      </c>
      <c r="I172">
        <v>6</v>
      </c>
      <c r="J172">
        <v>3.0000000000000001E-3</v>
      </c>
      <c r="K172">
        <v>5.0000000000000001E-3</v>
      </c>
      <c r="L172" s="1">
        <v>0</v>
      </c>
      <c r="M172">
        <v>57</v>
      </c>
      <c r="N172">
        <v>103</v>
      </c>
    </row>
    <row r="173" spans="1:17" x14ac:dyDescent="0.25">
      <c r="A173">
        <v>10</v>
      </c>
      <c r="B173">
        <v>3</v>
      </c>
      <c r="C173" t="s">
        <v>28</v>
      </c>
      <c r="D173">
        <v>15</v>
      </c>
      <c r="E173">
        <v>3</v>
      </c>
      <c r="F173">
        <v>40</v>
      </c>
      <c r="G173">
        <v>1997</v>
      </c>
      <c r="H173">
        <v>2162</v>
      </c>
      <c r="I173">
        <v>8</v>
      </c>
      <c r="J173">
        <v>4.0000000000000001E-3</v>
      </c>
      <c r="K173">
        <v>1.4E-2</v>
      </c>
      <c r="L173" s="1">
        <v>0</v>
      </c>
      <c r="M173">
        <v>136</v>
      </c>
      <c r="N173">
        <v>257</v>
      </c>
      <c r="O173">
        <f>HARMEAN(K173:K175)</f>
        <v>1.9659574468085105E-2</v>
      </c>
      <c r="P173">
        <f>(D173/100)*F173*E173</f>
        <v>18</v>
      </c>
      <c r="Q173">
        <f>B173</f>
        <v>3</v>
      </c>
    </row>
    <row r="174" spans="1:17" x14ac:dyDescent="0.25">
      <c r="A174">
        <v>10</v>
      </c>
      <c r="B174">
        <v>3</v>
      </c>
      <c r="C174" t="s">
        <v>29</v>
      </c>
      <c r="D174">
        <v>15</v>
      </c>
      <c r="E174">
        <v>3</v>
      </c>
      <c r="F174">
        <v>40</v>
      </c>
      <c r="G174">
        <v>2006</v>
      </c>
      <c r="H174">
        <v>2178</v>
      </c>
      <c r="I174">
        <v>10</v>
      </c>
      <c r="J174">
        <v>4.0000000000000001E-3</v>
      </c>
      <c r="K174">
        <v>2.8000000000000001E-2</v>
      </c>
      <c r="L174" s="1">
        <v>0</v>
      </c>
      <c r="M174">
        <v>339</v>
      </c>
      <c r="N174">
        <v>624</v>
      </c>
    </row>
    <row r="175" spans="1:17" x14ac:dyDescent="0.25">
      <c r="A175">
        <v>10</v>
      </c>
      <c r="B175">
        <v>3</v>
      </c>
      <c r="C175" t="s">
        <v>30</v>
      </c>
      <c r="D175">
        <v>15</v>
      </c>
      <c r="E175">
        <v>3</v>
      </c>
      <c r="F175">
        <v>40</v>
      </c>
      <c r="G175">
        <v>2008</v>
      </c>
      <c r="H175">
        <v>2170</v>
      </c>
      <c r="I175">
        <v>10</v>
      </c>
      <c r="J175">
        <v>4.0000000000000001E-3</v>
      </c>
      <c r="K175">
        <v>2.1999999999999999E-2</v>
      </c>
      <c r="L175" s="1">
        <v>0</v>
      </c>
      <c r="M175">
        <v>262</v>
      </c>
      <c r="N175">
        <v>468</v>
      </c>
    </row>
    <row r="176" spans="1:17" x14ac:dyDescent="0.25">
      <c r="A176">
        <v>10</v>
      </c>
      <c r="B176">
        <v>3</v>
      </c>
      <c r="C176" t="s">
        <v>31</v>
      </c>
      <c r="D176">
        <v>15</v>
      </c>
      <c r="E176">
        <v>4</v>
      </c>
      <c r="F176">
        <v>40</v>
      </c>
      <c r="G176">
        <v>2650</v>
      </c>
      <c r="H176">
        <v>2873</v>
      </c>
      <c r="I176">
        <v>10</v>
      </c>
      <c r="J176">
        <v>5.0000000000000001E-3</v>
      </c>
      <c r="K176">
        <v>3.2000000000000001E-2</v>
      </c>
      <c r="L176" s="1">
        <v>0</v>
      </c>
      <c r="M176">
        <v>268</v>
      </c>
      <c r="N176">
        <v>449</v>
      </c>
      <c r="O176">
        <f>HARMEAN(K176:K178)</f>
        <v>3.0973028337316494E-2</v>
      </c>
      <c r="P176">
        <f>(D176/100)*F176*E176</f>
        <v>24</v>
      </c>
      <c r="Q176">
        <f>B176</f>
        <v>3</v>
      </c>
    </row>
    <row r="177" spans="1:17" x14ac:dyDescent="0.25">
      <c r="A177">
        <v>10</v>
      </c>
      <c r="B177">
        <v>3</v>
      </c>
      <c r="C177" t="s">
        <v>32</v>
      </c>
      <c r="D177">
        <v>15</v>
      </c>
      <c r="E177">
        <v>4</v>
      </c>
      <c r="F177">
        <v>40</v>
      </c>
      <c r="G177">
        <v>2657</v>
      </c>
      <c r="H177">
        <v>2880</v>
      </c>
      <c r="I177">
        <v>10</v>
      </c>
      <c r="J177">
        <v>5.0000000000000001E-3</v>
      </c>
      <c r="K177">
        <v>2.7E-2</v>
      </c>
      <c r="L177" s="1">
        <v>0</v>
      </c>
      <c r="M177">
        <v>245</v>
      </c>
      <c r="N177">
        <v>403</v>
      </c>
    </row>
    <row r="178" spans="1:17" x14ac:dyDescent="0.25">
      <c r="A178">
        <v>10</v>
      </c>
      <c r="B178">
        <v>3</v>
      </c>
      <c r="C178" t="s">
        <v>33</v>
      </c>
      <c r="D178">
        <v>15</v>
      </c>
      <c r="E178">
        <v>4</v>
      </c>
      <c r="F178">
        <v>40</v>
      </c>
      <c r="G178">
        <v>2531</v>
      </c>
      <c r="H178">
        <v>2726</v>
      </c>
      <c r="I178">
        <v>10</v>
      </c>
      <c r="J178">
        <v>4.0000000000000001E-3</v>
      </c>
      <c r="K178">
        <v>3.5000000000000003E-2</v>
      </c>
      <c r="L178" s="1">
        <v>0</v>
      </c>
      <c r="M178">
        <v>360</v>
      </c>
      <c r="N178">
        <v>657</v>
      </c>
    </row>
    <row r="179" spans="1:17" x14ac:dyDescent="0.25">
      <c r="A179">
        <v>10</v>
      </c>
      <c r="B179">
        <v>3</v>
      </c>
      <c r="C179" t="s">
        <v>34</v>
      </c>
      <c r="D179">
        <v>15</v>
      </c>
      <c r="E179">
        <v>5</v>
      </c>
      <c r="F179">
        <v>40</v>
      </c>
      <c r="G179">
        <v>3237</v>
      </c>
      <c r="H179">
        <v>3493</v>
      </c>
      <c r="I179">
        <v>10</v>
      </c>
      <c r="J179">
        <v>5.0000000000000001E-3</v>
      </c>
      <c r="K179">
        <v>0.14899999999999999</v>
      </c>
      <c r="L179" s="1">
        <v>0</v>
      </c>
      <c r="M179">
        <v>1248</v>
      </c>
      <c r="N179">
        <v>2395</v>
      </c>
      <c r="O179">
        <f>HARMEAN(K179:K181)</f>
        <v>8.4144946236559132E-2</v>
      </c>
      <c r="P179">
        <f>(D179/100)*F179*E179</f>
        <v>30</v>
      </c>
      <c r="Q179">
        <f>B179</f>
        <v>3</v>
      </c>
    </row>
    <row r="180" spans="1:17" x14ac:dyDescent="0.25">
      <c r="A180">
        <v>10</v>
      </c>
      <c r="B180">
        <v>3</v>
      </c>
      <c r="C180" t="s">
        <v>35</v>
      </c>
      <c r="D180">
        <v>15</v>
      </c>
      <c r="E180">
        <v>5</v>
      </c>
      <c r="F180">
        <v>40</v>
      </c>
      <c r="G180">
        <v>3187</v>
      </c>
      <c r="H180">
        <v>3440</v>
      </c>
      <c r="I180">
        <v>10</v>
      </c>
      <c r="J180">
        <v>5.0000000000000001E-3</v>
      </c>
      <c r="K180">
        <v>3.9E-2</v>
      </c>
      <c r="L180" s="1">
        <v>0</v>
      </c>
      <c r="M180">
        <v>312</v>
      </c>
      <c r="N180">
        <v>536</v>
      </c>
    </row>
    <row r="181" spans="1:17" x14ac:dyDescent="0.25">
      <c r="A181">
        <v>10</v>
      </c>
      <c r="B181">
        <v>3</v>
      </c>
      <c r="C181" t="s">
        <v>36</v>
      </c>
      <c r="D181">
        <v>15</v>
      </c>
      <c r="E181">
        <v>5</v>
      </c>
      <c r="F181">
        <v>40</v>
      </c>
      <c r="G181">
        <v>3179</v>
      </c>
      <c r="H181">
        <v>3426</v>
      </c>
      <c r="I181">
        <v>10</v>
      </c>
      <c r="J181">
        <v>5.0000000000000001E-3</v>
      </c>
      <c r="K181">
        <v>0.30299999999999999</v>
      </c>
      <c r="L181" s="1">
        <v>0</v>
      </c>
      <c r="M181">
        <v>2901</v>
      </c>
      <c r="N181">
        <v>5693</v>
      </c>
    </row>
    <row r="182" spans="1:17" x14ac:dyDescent="0.25">
      <c r="A182">
        <v>10</v>
      </c>
      <c r="B182">
        <v>3</v>
      </c>
      <c r="C182" t="s">
        <v>37</v>
      </c>
      <c r="D182">
        <v>20</v>
      </c>
      <c r="E182">
        <v>2</v>
      </c>
      <c r="F182">
        <v>40</v>
      </c>
      <c r="G182">
        <v>1290</v>
      </c>
      <c r="H182">
        <v>1390</v>
      </c>
      <c r="I182">
        <v>10</v>
      </c>
      <c r="J182">
        <v>3.0000000000000001E-3</v>
      </c>
      <c r="K182">
        <v>8.0000000000000002E-3</v>
      </c>
      <c r="L182" s="1">
        <v>0</v>
      </c>
      <c r="M182">
        <v>93</v>
      </c>
      <c r="N182">
        <v>147</v>
      </c>
      <c r="O182">
        <f>HARMEAN(K182:K184)</f>
        <v>7.0153846153846143E-3</v>
      </c>
      <c r="P182">
        <f>(D182/100)*F182*E182</f>
        <v>16</v>
      </c>
      <c r="Q182">
        <f>B182</f>
        <v>3</v>
      </c>
    </row>
    <row r="183" spans="1:17" x14ac:dyDescent="0.25">
      <c r="A183">
        <v>10</v>
      </c>
      <c r="B183">
        <v>3</v>
      </c>
      <c r="C183" t="s">
        <v>38</v>
      </c>
      <c r="D183">
        <v>20</v>
      </c>
      <c r="E183">
        <v>2</v>
      </c>
      <c r="F183">
        <v>40</v>
      </c>
      <c r="G183">
        <v>1225</v>
      </c>
      <c r="H183">
        <v>1316</v>
      </c>
      <c r="I183">
        <v>10</v>
      </c>
      <c r="J183">
        <v>2E-3</v>
      </c>
      <c r="K183">
        <v>1.9E-2</v>
      </c>
      <c r="L183" s="1">
        <v>0</v>
      </c>
      <c r="M183">
        <v>363</v>
      </c>
      <c r="N183">
        <v>671</v>
      </c>
    </row>
    <row r="184" spans="1:17" x14ac:dyDescent="0.25">
      <c r="A184">
        <v>10</v>
      </c>
      <c r="B184">
        <v>3</v>
      </c>
      <c r="C184" t="s">
        <v>39</v>
      </c>
      <c r="D184">
        <v>20</v>
      </c>
      <c r="E184">
        <v>2</v>
      </c>
      <c r="F184">
        <v>40</v>
      </c>
      <c r="G184">
        <v>1276</v>
      </c>
      <c r="H184">
        <v>1384</v>
      </c>
      <c r="I184">
        <v>4</v>
      </c>
      <c r="J184">
        <v>2E-3</v>
      </c>
      <c r="K184">
        <v>4.0000000000000001E-3</v>
      </c>
      <c r="L184" s="1">
        <v>0</v>
      </c>
      <c r="M184">
        <v>38</v>
      </c>
      <c r="N184">
        <v>69</v>
      </c>
    </row>
    <row r="185" spans="1:17" x14ac:dyDescent="0.25">
      <c r="A185">
        <v>10</v>
      </c>
      <c r="B185">
        <v>3</v>
      </c>
      <c r="C185" t="s">
        <v>40</v>
      </c>
      <c r="D185">
        <v>20</v>
      </c>
      <c r="E185">
        <v>3</v>
      </c>
      <c r="F185">
        <v>40</v>
      </c>
      <c r="G185">
        <v>1997</v>
      </c>
      <c r="H185">
        <v>2168</v>
      </c>
      <c r="I185">
        <v>8</v>
      </c>
      <c r="J185">
        <v>3.0000000000000001E-3</v>
      </c>
      <c r="K185">
        <v>1.2E-2</v>
      </c>
      <c r="L185" s="1">
        <v>0</v>
      </c>
      <c r="M185">
        <v>118</v>
      </c>
      <c r="N185">
        <v>221</v>
      </c>
      <c r="O185">
        <f>HARMEAN(K185:K187)</f>
        <v>1.540132450331126E-2</v>
      </c>
      <c r="P185">
        <f>(D185/100)*F185*E185</f>
        <v>24</v>
      </c>
      <c r="Q185">
        <f>B185</f>
        <v>3</v>
      </c>
    </row>
    <row r="186" spans="1:17" x14ac:dyDescent="0.25">
      <c r="A186">
        <v>10</v>
      </c>
      <c r="B186">
        <v>3</v>
      </c>
      <c r="C186" t="s">
        <v>41</v>
      </c>
      <c r="D186">
        <v>20</v>
      </c>
      <c r="E186">
        <v>3</v>
      </c>
      <c r="F186">
        <v>40</v>
      </c>
      <c r="G186">
        <v>2006</v>
      </c>
      <c r="H186">
        <v>2184</v>
      </c>
      <c r="I186">
        <v>10</v>
      </c>
      <c r="J186">
        <v>3.0000000000000001E-3</v>
      </c>
      <c r="K186">
        <v>1.7000000000000001E-2</v>
      </c>
      <c r="L186" s="1">
        <v>0</v>
      </c>
      <c r="M186">
        <v>186</v>
      </c>
      <c r="N186">
        <v>323</v>
      </c>
    </row>
    <row r="187" spans="1:17" x14ac:dyDescent="0.25">
      <c r="A187">
        <v>10</v>
      </c>
      <c r="B187">
        <v>3</v>
      </c>
      <c r="C187" t="s">
        <v>42</v>
      </c>
      <c r="D187">
        <v>20</v>
      </c>
      <c r="E187">
        <v>3</v>
      </c>
      <c r="F187">
        <v>40</v>
      </c>
      <c r="G187">
        <v>2008</v>
      </c>
      <c r="H187">
        <v>2176</v>
      </c>
      <c r="I187">
        <v>10</v>
      </c>
      <c r="J187">
        <v>3.0000000000000001E-3</v>
      </c>
      <c r="K187">
        <v>1.9E-2</v>
      </c>
      <c r="L187" s="1">
        <v>0</v>
      </c>
      <c r="M187">
        <v>218</v>
      </c>
      <c r="N187">
        <v>381</v>
      </c>
    </row>
    <row r="188" spans="1:17" x14ac:dyDescent="0.25">
      <c r="A188">
        <v>10</v>
      </c>
      <c r="B188">
        <v>3</v>
      </c>
      <c r="C188" t="s">
        <v>43</v>
      </c>
      <c r="D188">
        <v>20</v>
      </c>
      <c r="E188">
        <v>4</v>
      </c>
      <c r="F188">
        <v>40</v>
      </c>
      <c r="G188">
        <v>2650</v>
      </c>
      <c r="H188">
        <v>2881</v>
      </c>
      <c r="I188">
        <v>10</v>
      </c>
      <c r="J188">
        <v>4.0000000000000001E-3</v>
      </c>
      <c r="K188">
        <v>2.1000000000000001E-2</v>
      </c>
      <c r="L188" s="1">
        <v>0</v>
      </c>
      <c r="M188">
        <v>188</v>
      </c>
      <c r="N188">
        <v>301</v>
      </c>
      <c r="O188">
        <f>HARMEAN(K188:K190)</f>
        <v>3.3040532825880119E-2</v>
      </c>
      <c r="P188">
        <f>(D188/100)*F188*E188</f>
        <v>32</v>
      </c>
      <c r="Q188">
        <f>B188</f>
        <v>3</v>
      </c>
    </row>
    <row r="189" spans="1:17" x14ac:dyDescent="0.25">
      <c r="A189">
        <v>10</v>
      </c>
      <c r="B189">
        <v>3</v>
      </c>
      <c r="C189" t="s">
        <v>44</v>
      </c>
      <c r="D189">
        <v>20</v>
      </c>
      <c r="E189">
        <v>4</v>
      </c>
      <c r="F189">
        <v>40</v>
      </c>
      <c r="G189">
        <v>2657</v>
      </c>
      <c r="H189">
        <v>2888</v>
      </c>
      <c r="I189">
        <v>10</v>
      </c>
      <c r="J189">
        <v>4.0000000000000001E-3</v>
      </c>
      <c r="K189">
        <v>0.21199999999999999</v>
      </c>
      <c r="L189" s="1">
        <v>0</v>
      </c>
      <c r="M189">
        <v>2595</v>
      </c>
      <c r="N189">
        <v>5109</v>
      </c>
    </row>
    <row r="190" spans="1:17" x14ac:dyDescent="0.25">
      <c r="A190">
        <v>10</v>
      </c>
      <c r="B190">
        <v>3</v>
      </c>
      <c r="C190" t="s">
        <v>45</v>
      </c>
      <c r="D190">
        <v>20</v>
      </c>
      <c r="E190">
        <v>4</v>
      </c>
      <c r="F190">
        <v>40</v>
      </c>
      <c r="G190">
        <v>2531</v>
      </c>
      <c r="H190">
        <v>2734</v>
      </c>
      <c r="I190">
        <v>10</v>
      </c>
      <c r="J190">
        <v>4.0000000000000001E-3</v>
      </c>
      <c r="K190">
        <v>2.5999999999999999E-2</v>
      </c>
      <c r="L190" s="1">
        <v>0</v>
      </c>
      <c r="M190">
        <v>271</v>
      </c>
      <c r="N190">
        <v>481</v>
      </c>
    </row>
    <row r="191" spans="1:17" x14ac:dyDescent="0.25">
      <c r="A191">
        <v>10</v>
      </c>
      <c r="B191">
        <v>3</v>
      </c>
      <c r="C191" t="s">
        <v>46</v>
      </c>
      <c r="D191">
        <v>20</v>
      </c>
      <c r="E191">
        <v>5</v>
      </c>
      <c r="F191">
        <v>40</v>
      </c>
      <c r="G191">
        <v>3237</v>
      </c>
      <c r="H191">
        <v>3503</v>
      </c>
      <c r="I191">
        <v>10</v>
      </c>
      <c r="J191">
        <v>5.0000000000000001E-3</v>
      </c>
      <c r="K191">
        <v>8.5000000000000006E-2</v>
      </c>
      <c r="L191" s="1">
        <v>0</v>
      </c>
      <c r="M191">
        <v>786</v>
      </c>
      <c r="N191">
        <v>1470</v>
      </c>
      <c r="O191">
        <f>HARMEAN(K191:K193)</f>
        <v>6.0058233581365264E-2</v>
      </c>
      <c r="P191">
        <f>(D191/100)*F191*E191</f>
        <v>40</v>
      </c>
      <c r="Q191">
        <f>B191</f>
        <v>3</v>
      </c>
    </row>
    <row r="192" spans="1:17" x14ac:dyDescent="0.25">
      <c r="A192">
        <v>10</v>
      </c>
      <c r="B192">
        <v>3</v>
      </c>
      <c r="C192" t="s">
        <v>47</v>
      </c>
      <c r="D192">
        <v>20</v>
      </c>
      <c r="E192">
        <v>5</v>
      </c>
      <c r="F192">
        <v>40</v>
      </c>
      <c r="G192">
        <v>3187</v>
      </c>
      <c r="H192">
        <v>3450</v>
      </c>
      <c r="I192">
        <v>10</v>
      </c>
      <c r="J192">
        <v>5.0000000000000001E-3</v>
      </c>
      <c r="K192">
        <v>3.5000000000000003E-2</v>
      </c>
      <c r="L192" s="1">
        <v>0</v>
      </c>
      <c r="M192">
        <v>280</v>
      </c>
      <c r="N192">
        <v>477</v>
      </c>
    </row>
    <row r="193" spans="1:14" x14ac:dyDescent="0.25">
      <c r="A193">
        <v>10</v>
      </c>
      <c r="B193">
        <v>3</v>
      </c>
      <c r="C193" t="s">
        <v>48</v>
      </c>
      <c r="D193">
        <v>20</v>
      </c>
      <c r="E193">
        <v>5</v>
      </c>
      <c r="F193">
        <v>40</v>
      </c>
      <c r="G193">
        <v>3179</v>
      </c>
      <c r="H193">
        <v>3436</v>
      </c>
      <c r="I193">
        <v>10</v>
      </c>
      <c r="J193">
        <v>5.0000000000000001E-3</v>
      </c>
      <c r="K193">
        <v>0.104</v>
      </c>
      <c r="L193" s="1">
        <v>0</v>
      </c>
      <c r="M193">
        <v>1004</v>
      </c>
      <c r="N193">
        <v>1895</v>
      </c>
    </row>
  </sheetData>
  <autoFilter ref="A1:P1">
    <sortState ref="A2:O19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U18" sqref="U18"/>
    </sheetView>
  </sheetViews>
  <sheetFormatPr defaultRowHeight="15" x14ac:dyDescent="0.25"/>
  <sheetData>
    <row r="1" spans="1:13" x14ac:dyDescent="0.25">
      <c r="A1" t="s">
        <v>61</v>
      </c>
      <c r="B1" t="s">
        <v>62</v>
      </c>
      <c r="C1" t="s">
        <v>63</v>
      </c>
      <c r="J1" t="s">
        <v>64</v>
      </c>
      <c r="K1" t="s">
        <v>65</v>
      </c>
      <c r="L1" t="s">
        <v>66</v>
      </c>
      <c r="M1" t="s">
        <v>67</v>
      </c>
    </row>
    <row r="2" spans="1:13" x14ac:dyDescent="0.25">
      <c r="A2">
        <v>7.4623115577889445E-3</v>
      </c>
      <c r="B2">
        <v>4</v>
      </c>
      <c r="C2">
        <v>0</v>
      </c>
      <c r="D2">
        <f>A2</f>
        <v>7.4623115577889445E-3</v>
      </c>
      <c r="E2">
        <f>B2</f>
        <v>4</v>
      </c>
      <c r="I2">
        <v>4</v>
      </c>
      <c r="J2">
        <v>7.4623115577889445E-3</v>
      </c>
      <c r="K2">
        <v>5.2941176470588233E-3</v>
      </c>
      <c r="L2">
        <v>5.8064516129032262E-3</v>
      </c>
      <c r="M2">
        <v>5.8064516129032262E-3</v>
      </c>
    </row>
    <row r="3" spans="1:13" x14ac:dyDescent="0.25">
      <c r="A3">
        <v>3.8327586206896545E-2</v>
      </c>
      <c r="B3">
        <v>6</v>
      </c>
      <c r="C3">
        <v>0</v>
      </c>
      <c r="D3">
        <f>A3</f>
        <v>3.8327586206896545E-2</v>
      </c>
      <c r="E3">
        <f>B3</f>
        <v>6</v>
      </c>
      <c r="I3">
        <v>6</v>
      </c>
      <c r="J3">
        <v>3.8327586206896545E-2</v>
      </c>
      <c r="K3">
        <v>2.1725571725571727E-2</v>
      </c>
      <c r="L3">
        <v>5.6674265795905288E-2</v>
      </c>
      <c r="M3">
        <v>5.7884115884115891E-2</v>
      </c>
    </row>
    <row r="4" spans="1:13" x14ac:dyDescent="0.25">
      <c r="A4">
        <v>1.9103980503655565E-2</v>
      </c>
      <c r="B4">
        <v>8</v>
      </c>
      <c r="C4">
        <v>0</v>
      </c>
      <c r="D4">
        <f>HARMEAN(A4:A5)</f>
        <v>3.1002206754548151E-2</v>
      </c>
      <c r="E4">
        <f>HARMEAN(B4:B5)</f>
        <v>8</v>
      </c>
      <c r="I4">
        <v>8</v>
      </c>
      <c r="J4">
        <v>3.1002206754548151E-2</v>
      </c>
      <c r="K4">
        <v>2.0035552821774567E-2</v>
      </c>
      <c r="L4">
        <v>2.8285351736854304E-2</v>
      </c>
      <c r="M4">
        <v>2.9121836639738639E-2</v>
      </c>
    </row>
    <row r="5" spans="1:13" x14ac:dyDescent="0.25">
      <c r="A5">
        <v>8.2193415516784843E-2</v>
      </c>
      <c r="B5">
        <v>8</v>
      </c>
      <c r="C5">
        <v>0</v>
      </c>
      <c r="I5">
        <v>10</v>
      </c>
      <c r="J5">
        <v>8.7361393323657485E-2</v>
      </c>
      <c r="K5">
        <v>4.2888086642599278E-2</v>
      </c>
      <c r="L5">
        <v>0.32064204175528449</v>
      </c>
      <c r="M5">
        <v>0.34859335784449325</v>
      </c>
    </row>
    <row r="6" spans="1:13" x14ac:dyDescent="0.25">
      <c r="A6">
        <v>8.7361393323657485E-2</v>
      </c>
      <c r="B6">
        <v>10</v>
      </c>
      <c r="C6">
        <v>0</v>
      </c>
      <c r="D6">
        <f>A6</f>
        <v>8.7361393323657485E-2</v>
      </c>
      <c r="E6">
        <f>B6</f>
        <v>10</v>
      </c>
      <c r="I6">
        <v>12</v>
      </c>
      <c r="J6">
        <v>1.2809576704519376E-2</v>
      </c>
      <c r="K6">
        <v>7.7303100833395902E-3</v>
      </c>
      <c r="L6">
        <v>1.0831353919239903E-2</v>
      </c>
      <c r="M6">
        <v>1.0687096001915251E-2</v>
      </c>
    </row>
    <row r="7" spans="1:13" x14ac:dyDescent="0.25">
      <c r="A7">
        <v>1.0188679245283019E-2</v>
      </c>
      <c r="B7">
        <v>12</v>
      </c>
      <c r="C7">
        <v>0</v>
      </c>
      <c r="D7">
        <f>HARMEAN(A7:A8)</f>
        <v>1.2809576704519376E-2</v>
      </c>
      <c r="E7">
        <f>HARMEAN(B7:B8)</f>
        <v>12</v>
      </c>
      <c r="I7">
        <v>16</v>
      </c>
      <c r="J7">
        <v>1.2499986814693706E-2</v>
      </c>
      <c r="K7">
        <v>7.7922077922077913E-3</v>
      </c>
      <c r="L7">
        <v>1.0581065495370842E-2</v>
      </c>
      <c r="M7">
        <v>1.3092469439195656E-2</v>
      </c>
    </row>
    <row r="8" spans="1:13" x14ac:dyDescent="0.25">
      <c r="A8">
        <v>1.7245828698553949E-2</v>
      </c>
      <c r="B8">
        <v>12</v>
      </c>
      <c r="C8">
        <v>0</v>
      </c>
      <c r="I8">
        <v>18</v>
      </c>
      <c r="J8">
        <v>1.4712574850299403E-2</v>
      </c>
      <c r="K8">
        <v>8.0000000000000002E-3</v>
      </c>
      <c r="L8">
        <v>1.9046511627906975E-2</v>
      </c>
      <c r="M8">
        <v>1.9659574468085105E-2</v>
      </c>
    </row>
    <row r="9" spans="1:13" x14ac:dyDescent="0.25">
      <c r="A9">
        <v>8.698744769874478E-3</v>
      </c>
      <c r="B9">
        <v>16</v>
      </c>
      <c r="C9">
        <v>0</v>
      </c>
      <c r="D9">
        <f>HARMEAN(A9:A10)</f>
        <v>1.2499986814693706E-2</v>
      </c>
      <c r="E9">
        <f>HARMEAN(B9:B10)</f>
        <v>16</v>
      </c>
      <c r="I9">
        <v>20</v>
      </c>
      <c r="J9">
        <v>3.4392746113989632E-2</v>
      </c>
      <c r="K9">
        <v>1.6875000000000001E-2</v>
      </c>
      <c r="L9">
        <v>0.38185467399842893</v>
      </c>
      <c r="M9">
        <v>0.39396276033007888</v>
      </c>
    </row>
    <row r="10" spans="1:13" x14ac:dyDescent="0.25">
      <c r="A10">
        <v>2.2201967213114748E-2</v>
      </c>
      <c r="B10">
        <v>16</v>
      </c>
      <c r="C10">
        <v>0</v>
      </c>
      <c r="I10">
        <v>24</v>
      </c>
      <c r="J10">
        <v>1.9929919153542662E-2</v>
      </c>
      <c r="K10">
        <v>1.018805513016845E-2</v>
      </c>
      <c r="L10">
        <v>1.959479891140006E-2</v>
      </c>
      <c r="M10">
        <v>2.0572822306011901E-2</v>
      </c>
    </row>
    <row r="11" spans="1:13" x14ac:dyDescent="0.25">
      <c r="A11">
        <v>1.4712574850299403E-2</v>
      </c>
      <c r="B11">
        <v>18</v>
      </c>
      <c r="C11">
        <v>0</v>
      </c>
      <c r="D11">
        <f>A11</f>
        <v>1.4712574850299403E-2</v>
      </c>
      <c r="E11">
        <f>B11</f>
        <v>18</v>
      </c>
      <c r="I11">
        <v>30</v>
      </c>
      <c r="J11">
        <v>2.7146562905317771E-2</v>
      </c>
      <c r="K11">
        <v>1.431818181818182E-2</v>
      </c>
      <c r="L11">
        <v>7.8315675241157554E-2</v>
      </c>
      <c r="M11">
        <v>8.4144946236559132E-2</v>
      </c>
    </row>
    <row r="12" spans="1:13" x14ac:dyDescent="0.25">
      <c r="A12">
        <v>3.4392746113989632E-2</v>
      </c>
      <c r="B12">
        <v>20</v>
      </c>
      <c r="C12">
        <v>0</v>
      </c>
      <c r="D12">
        <f>A12</f>
        <v>3.4392746113989632E-2</v>
      </c>
      <c r="E12">
        <f>B12</f>
        <v>20</v>
      </c>
      <c r="I12">
        <v>32</v>
      </c>
      <c r="J12">
        <v>2.3294117647058826E-2</v>
      </c>
      <c r="K12">
        <v>1.0645161290322579E-2</v>
      </c>
      <c r="L12">
        <v>3.2308559768016325E-2</v>
      </c>
      <c r="M12">
        <v>3.3040532825880119E-2</v>
      </c>
    </row>
    <row r="13" spans="1:13" x14ac:dyDescent="0.25">
      <c r="A13">
        <v>1.7510729613733907E-2</v>
      </c>
      <c r="B13">
        <v>24</v>
      </c>
      <c r="C13">
        <v>0</v>
      </c>
      <c r="D13">
        <f>HARMEAN(A13:A14)</f>
        <v>1.9929919153542662E-2</v>
      </c>
      <c r="E13">
        <f>HARMEAN(B13:B14)</f>
        <v>24</v>
      </c>
      <c r="I13">
        <v>40</v>
      </c>
      <c r="J13">
        <v>2.837396449704142E-2</v>
      </c>
      <c r="K13">
        <v>1.431818181818182E-2</v>
      </c>
      <c r="L13">
        <v>5.5858942065491198E-2</v>
      </c>
      <c r="M13">
        <v>6.0058233581365264E-2</v>
      </c>
    </row>
    <row r="14" spans="1:13" x14ac:dyDescent="0.25">
      <c r="A14">
        <v>2.3124705882352943E-2</v>
      </c>
      <c r="B14">
        <v>24</v>
      </c>
      <c r="C14">
        <v>0</v>
      </c>
    </row>
    <row r="15" spans="1:13" x14ac:dyDescent="0.25">
      <c r="A15">
        <v>2.7146562905317771E-2</v>
      </c>
      <c r="B15">
        <v>30</v>
      </c>
      <c r="C15">
        <v>0</v>
      </c>
      <c r="D15">
        <f>A15</f>
        <v>2.7146562905317771E-2</v>
      </c>
      <c r="E15">
        <f t="shared" ref="D15:E17" si="0">B15</f>
        <v>30</v>
      </c>
    </row>
    <row r="16" spans="1:13" x14ac:dyDescent="0.25">
      <c r="A16">
        <v>2.3294117647058826E-2</v>
      </c>
      <c r="B16">
        <v>32</v>
      </c>
      <c r="C16">
        <v>0</v>
      </c>
      <c r="D16">
        <f>A16</f>
        <v>2.3294117647058826E-2</v>
      </c>
      <c r="E16">
        <f t="shared" si="0"/>
        <v>32</v>
      </c>
    </row>
    <row r="17" spans="1:5" x14ac:dyDescent="0.25">
      <c r="A17">
        <v>2.837396449704142E-2</v>
      </c>
      <c r="B17">
        <v>40</v>
      </c>
      <c r="C17">
        <v>0</v>
      </c>
      <c r="D17">
        <f>A17</f>
        <v>2.837396449704142E-2</v>
      </c>
      <c r="E17">
        <f t="shared" si="0"/>
        <v>40</v>
      </c>
    </row>
    <row r="18" spans="1:5" x14ac:dyDescent="0.25">
      <c r="A18">
        <v>5.2941176470588233E-3</v>
      </c>
      <c r="B18">
        <v>4</v>
      </c>
      <c r="C18">
        <v>1</v>
      </c>
      <c r="D18">
        <f>A18</f>
        <v>5.2941176470588233E-3</v>
      </c>
      <c r="E18">
        <f>B18</f>
        <v>4</v>
      </c>
    </row>
    <row r="19" spans="1:5" x14ac:dyDescent="0.25">
      <c r="A19">
        <v>2.1725571725571727E-2</v>
      </c>
      <c r="B19">
        <v>6</v>
      </c>
      <c r="C19">
        <v>1</v>
      </c>
      <c r="D19">
        <f>A19</f>
        <v>2.1725571725571727E-2</v>
      </c>
      <c r="E19">
        <f>B19</f>
        <v>6</v>
      </c>
    </row>
    <row r="20" spans="1:5" x14ac:dyDescent="0.25">
      <c r="A20">
        <v>1.441657077100115E-2</v>
      </c>
      <c r="B20">
        <v>8</v>
      </c>
      <c r="C20">
        <v>1</v>
      </c>
      <c r="D20">
        <f>HARMEAN(A20:A21)</f>
        <v>2.0035552821774567E-2</v>
      </c>
      <c r="E20">
        <f>HARMEAN(B20:B21)</f>
        <v>8</v>
      </c>
    </row>
    <row r="21" spans="1:5" x14ac:dyDescent="0.25">
      <c r="A21">
        <v>3.2832174175990325E-2</v>
      </c>
      <c r="B21">
        <v>8</v>
      </c>
      <c r="C21">
        <v>1</v>
      </c>
    </row>
    <row r="22" spans="1:5" x14ac:dyDescent="0.25">
      <c r="A22">
        <v>4.2888086642599278E-2</v>
      </c>
      <c r="B22">
        <v>10</v>
      </c>
      <c r="C22">
        <v>1</v>
      </c>
      <c r="D22">
        <f>A22</f>
        <v>4.2888086642599278E-2</v>
      </c>
      <c r="E22">
        <f>B22</f>
        <v>10</v>
      </c>
    </row>
    <row r="23" spans="1:5" x14ac:dyDescent="0.25">
      <c r="A23">
        <v>5.7142857142857143E-3</v>
      </c>
      <c r="B23">
        <v>12</v>
      </c>
      <c r="C23">
        <v>1</v>
      </c>
      <c r="D23">
        <f>HARMEAN(A23:A24)</f>
        <v>7.7303100833395902E-3</v>
      </c>
      <c r="E23">
        <f>HARMEAN(B23:B24)</f>
        <v>12</v>
      </c>
    </row>
    <row r="24" spans="1:5" x14ac:dyDescent="0.25">
      <c r="A24">
        <v>1.194431554524362E-2</v>
      </c>
      <c r="B24">
        <v>12</v>
      </c>
      <c r="C24">
        <v>1</v>
      </c>
    </row>
    <row r="25" spans="1:5" x14ac:dyDescent="0.25">
      <c r="A25">
        <v>5.0000000000000001E-3</v>
      </c>
      <c r="B25">
        <v>16</v>
      </c>
      <c r="C25">
        <v>1</v>
      </c>
      <c r="D25">
        <f>HARMEAN(A25:A26)</f>
        <v>7.7922077922077913E-3</v>
      </c>
      <c r="E25">
        <f>HARMEAN(B25:B26)</f>
        <v>16</v>
      </c>
    </row>
    <row r="26" spans="1:5" x14ac:dyDescent="0.25">
      <c r="A26">
        <v>1.7647058823529412E-2</v>
      </c>
      <c r="B26">
        <v>16</v>
      </c>
      <c r="C26">
        <v>1</v>
      </c>
    </row>
    <row r="27" spans="1:5" x14ac:dyDescent="0.25">
      <c r="A27">
        <v>8.0000000000000002E-3</v>
      </c>
      <c r="B27">
        <v>18</v>
      </c>
      <c r="C27">
        <v>1</v>
      </c>
      <c r="D27">
        <f>A27</f>
        <v>8.0000000000000002E-3</v>
      </c>
      <c r="E27">
        <f>B27</f>
        <v>18</v>
      </c>
    </row>
    <row r="28" spans="1:5" x14ac:dyDescent="0.25">
      <c r="A28">
        <v>1.6875000000000001E-2</v>
      </c>
      <c r="B28">
        <v>20</v>
      </c>
      <c r="C28">
        <v>1</v>
      </c>
      <c r="D28">
        <f>A28</f>
        <v>1.6875000000000001E-2</v>
      </c>
      <c r="E28">
        <f>B28</f>
        <v>20</v>
      </c>
    </row>
    <row r="29" spans="1:5" x14ac:dyDescent="0.25">
      <c r="A29">
        <v>7.9162303664921455E-3</v>
      </c>
      <c r="B29">
        <v>24</v>
      </c>
      <c r="C29">
        <v>1</v>
      </c>
      <c r="D29">
        <f>HARMEAN(A29:A30)</f>
        <v>1.018805513016845E-2</v>
      </c>
      <c r="E29">
        <f>HARMEAN(B29:B30)</f>
        <v>24</v>
      </c>
    </row>
    <row r="30" spans="1:5" x14ac:dyDescent="0.25">
      <c r="A30">
        <v>1.4288659793814431E-2</v>
      </c>
      <c r="B30">
        <v>24</v>
      </c>
      <c r="C30">
        <v>1</v>
      </c>
    </row>
    <row r="31" spans="1:5" x14ac:dyDescent="0.25">
      <c r="A31">
        <v>1.431818181818182E-2</v>
      </c>
      <c r="B31">
        <v>30</v>
      </c>
      <c r="C31">
        <v>1</v>
      </c>
      <c r="D31">
        <f>A31</f>
        <v>1.431818181818182E-2</v>
      </c>
      <c r="E31">
        <f t="shared" ref="E31:E33" si="1">B31</f>
        <v>30</v>
      </c>
    </row>
    <row r="32" spans="1:5" x14ac:dyDescent="0.25">
      <c r="A32">
        <v>1.0645161290322579E-2</v>
      </c>
      <c r="B32">
        <v>32</v>
      </c>
      <c r="C32">
        <v>1</v>
      </c>
      <c r="D32">
        <f>A32</f>
        <v>1.0645161290322579E-2</v>
      </c>
      <c r="E32">
        <f t="shared" si="1"/>
        <v>32</v>
      </c>
    </row>
    <row r="33" spans="1:5" x14ac:dyDescent="0.25">
      <c r="A33">
        <v>1.431818181818182E-2</v>
      </c>
      <c r="B33">
        <v>40</v>
      </c>
      <c r="C33">
        <v>1</v>
      </c>
      <c r="D33">
        <f>A33</f>
        <v>1.431818181818182E-2</v>
      </c>
      <c r="E33">
        <f t="shared" si="1"/>
        <v>40</v>
      </c>
    </row>
    <row r="34" spans="1:5" x14ac:dyDescent="0.25">
      <c r="A34">
        <v>5.8064516129032262E-3</v>
      </c>
      <c r="B34">
        <v>4</v>
      </c>
      <c r="C34">
        <v>2</v>
      </c>
      <c r="D34">
        <f>A34</f>
        <v>5.8064516129032262E-3</v>
      </c>
      <c r="E34">
        <f>B34</f>
        <v>4</v>
      </c>
    </row>
    <row r="35" spans="1:5" x14ac:dyDescent="0.25">
      <c r="A35">
        <v>5.6674265795905288E-2</v>
      </c>
      <c r="B35">
        <v>6</v>
      </c>
      <c r="C35">
        <v>2</v>
      </c>
      <c r="D35">
        <f>A35</f>
        <v>5.6674265795905288E-2</v>
      </c>
      <c r="E35">
        <f>B35</f>
        <v>6</v>
      </c>
    </row>
    <row r="36" spans="1:5" x14ac:dyDescent="0.25">
      <c r="A36">
        <v>1.501001669449082E-2</v>
      </c>
      <c r="B36">
        <v>8</v>
      </c>
      <c r="C36">
        <v>2</v>
      </c>
      <c r="D36">
        <f>HARMEAN(A36:A37)</f>
        <v>2.8285351736854304E-2</v>
      </c>
      <c r="E36">
        <f>HARMEAN(B36:B37)</f>
        <v>8</v>
      </c>
    </row>
    <row r="37" spans="1:5" x14ac:dyDescent="0.25">
      <c r="A37">
        <v>0.24475015416175197</v>
      </c>
      <c r="B37">
        <v>8</v>
      </c>
      <c r="C37">
        <v>2</v>
      </c>
    </row>
    <row r="38" spans="1:5" x14ac:dyDescent="0.25">
      <c r="A38">
        <v>0.32064204175528449</v>
      </c>
      <c r="B38">
        <v>10</v>
      </c>
      <c r="C38">
        <v>2</v>
      </c>
      <c r="D38">
        <f>A38</f>
        <v>0.32064204175528449</v>
      </c>
      <c r="E38">
        <f>B38</f>
        <v>10</v>
      </c>
    </row>
    <row r="39" spans="1:5" x14ac:dyDescent="0.25">
      <c r="A39">
        <v>6.9230769230769224E-3</v>
      </c>
      <c r="B39">
        <v>12</v>
      </c>
      <c r="C39">
        <v>2</v>
      </c>
      <c r="D39">
        <f>HARMEAN(A39:A40)</f>
        <v>1.0831353919239903E-2</v>
      </c>
      <c r="E39">
        <f>HARMEAN(B39:B40)</f>
        <v>12</v>
      </c>
    </row>
    <row r="40" spans="1:5" x14ac:dyDescent="0.25">
      <c r="A40">
        <v>2.4872727272727272E-2</v>
      </c>
      <c r="B40">
        <v>12</v>
      </c>
      <c r="C40">
        <v>2</v>
      </c>
    </row>
    <row r="41" spans="1:5" x14ac:dyDescent="0.25">
      <c r="A41">
        <v>5.6417910447761187E-3</v>
      </c>
      <c r="B41">
        <v>16</v>
      </c>
      <c r="C41">
        <v>2</v>
      </c>
      <c r="D41">
        <f>HARMEAN(A41:A42)</f>
        <v>1.0581065495370842E-2</v>
      </c>
      <c r="E41">
        <f>HARMEAN(B41:B42)</f>
        <v>16</v>
      </c>
    </row>
    <row r="42" spans="1:5" x14ac:dyDescent="0.25">
      <c r="A42">
        <v>8.4974733764877852E-2</v>
      </c>
      <c r="B42">
        <v>16</v>
      </c>
      <c r="C42">
        <v>2</v>
      </c>
    </row>
    <row r="43" spans="1:5" x14ac:dyDescent="0.25">
      <c r="A43">
        <v>1.9046511627906975E-2</v>
      </c>
      <c r="B43">
        <v>18</v>
      </c>
      <c r="C43">
        <v>2</v>
      </c>
      <c r="D43">
        <f>A43</f>
        <v>1.9046511627906975E-2</v>
      </c>
      <c r="E43">
        <f>B43</f>
        <v>18</v>
      </c>
    </row>
    <row r="44" spans="1:5" x14ac:dyDescent="0.25">
      <c r="A44">
        <v>0.38185467399842893</v>
      </c>
      <c r="B44">
        <v>20</v>
      </c>
      <c r="C44">
        <v>2</v>
      </c>
      <c r="D44">
        <f>A44</f>
        <v>0.38185467399842893</v>
      </c>
      <c r="E44">
        <f>B44</f>
        <v>20</v>
      </c>
    </row>
    <row r="45" spans="1:5" x14ac:dyDescent="0.25">
      <c r="A45">
        <v>1.4896551724137933E-2</v>
      </c>
      <c r="B45">
        <v>24</v>
      </c>
      <c r="C45">
        <v>2</v>
      </c>
      <c r="D45">
        <f>HARMEAN(A45:A46)</f>
        <v>1.959479891140006E-2</v>
      </c>
      <c r="E45">
        <f>HARMEAN(B45:B46)</f>
        <v>24</v>
      </c>
    </row>
    <row r="46" spans="1:5" x14ac:dyDescent="0.25">
      <c r="A46">
        <v>2.8621908127208481E-2</v>
      </c>
      <c r="B46">
        <v>24</v>
      </c>
      <c r="C46">
        <v>2</v>
      </c>
    </row>
    <row r="47" spans="1:5" x14ac:dyDescent="0.25">
      <c r="A47">
        <v>7.8315675241157554E-2</v>
      </c>
      <c r="B47">
        <v>30</v>
      </c>
      <c r="C47">
        <v>2</v>
      </c>
      <c r="D47">
        <f>A47</f>
        <v>7.8315675241157554E-2</v>
      </c>
      <c r="E47">
        <f t="shared" ref="E47:E49" si="2">B47</f>
        <v>30</v>
      </c>
    </row>
    <row r="48" spans="1:5" x14ac:dyDescent="0.25">
      <c r="A48">
        <v>3.2308559768016325E-2</v>
      </c>
      <c r="B48">
        <v>32</v>
      </c>
      <c r="C48">
        <v>2</v>
      </c>
      <c r="D48">
        <f>A48</f>
        <v>3.2308559768016325E-2</v>
      </c>
      <c r="E48">
        <f t="shared" si="2"/>
        <v>32</v>
      </c>
    </row>
    <row r="49" spans="1:5" x14ac:dyDescent="0.25">
      <c r="A49">
        <v>5.5858942065491198E-2</v>
      </c>
      <c r="B49">
        <v>40</v>
      </c>
      <c r="C49">
        <v>2</v>
      </c>
      <c r="D49">
        <f>A49</f>
        <v>5.5858942065491198E-2</v>
      </c>
      <c r="E49">
        <f t="shared" si="2"/>
        <v>40</v>
      </c>
    </row>
    <row r="50" spans="1:5" x14ac:dyDescent="0.25">
      <c r="A50">
        <v>5.8064516129032262E-3</v>
      </c>
      <c r="B50">
        <v>4</v>
      </c>
      <c r="C50">
        <v>3</v>
      </c>
      <c r="D50">
        <f>A50</f>
        <v>5.8064516129032262E-3</v>
      </c>
      <c r="E50">
        <f>B50</f>
        <v>4</v>
      </c>
    </row>
    <row r="51" spans="1:5" x14ac:dyDescent="0.25">
      <c r="A51">
        <v>5.7884115884115891E-2</v>
      </c>
      <c r="B51">
        <v>6</v>
      </c>
      <c r="C51">
        <v>3</v>
      </c>
      <c r="D51">
        <f>A51</f>
        <v>5.7884115884115891E-2</v>
      </c>
      <c r="E51">
        <f>B51</f>
        <v>6</v>
      </c>
    </row>
    <row r="52" spans="1:5" x14ac:dyDescent="0.25">
      <c r="A52">
        <v>1.5356741573033707E-2</v>
      </c>
      <c r="B52">
        <v>8</v>
      </c>
      <c r="C52">
        <v>3</v>
      </c>
      <c r="D52">
        <f>HARMEAN(A52:A53)</f>
        <v>2.9121836639738639E-2</v>
      </c>
      <c r="E52">
        <f>HARMEAN(B52:B53)</f>
        <v>8</v>
      </c>
    </row>
    <row r="53" spans="1:5" x14ac:dyDescent="0.25">
      <c r="A53">
        <v>0.28097728838050989</v>
      </c>
      <c r="B53">
        <v>8</v>
      </c>
      <c r="C53">
        <v>3</v>
      </c>
    </row>
    <row r="54" spans="1:5" x14ac:dyDescent="0.25">
      <c r="A54">
        <v>0.34859335784449325</v>
      </c>
      <c r="B54">
        <v>10</v>
      </c>
      <c r="C54">
        <v>3</v>
      </c>
      <c r="D54">
        <f>A54</f>
        <v>0.34859335784449325</v>
      </c>
      <c r="E54">
        <f>B54</f>
        <v>10</v>
      </c>
    </row>
    <row r="55" spans="1:5" x14ac:dyDescent="0.25">
      <c r="A55">
        <v>6.486486486486487E-3</v>
      </c>
      <c r="B55">
        <v>12</v>
      </c>
      <c r="C55">
        <v>3</v>
      </c>
      <c r="D55">
        <f>HARMEAN(A55:A56)</f>
        <v>1.0687096001915251E-2</v>
      </c>
      <c r="E55">
        <f>HARMEAN(B55:B56)</f>
        <v>12</v>
      </c>
    </row>
    <row r="56" spans="1:5" x14ac:dyDescent="0.25">
      <c r="A56">
        <v>3.0326086956521742E-2</v>
      </c>
      <c r="B56">
        <v>12</v>
      </c>
      <c r="C56">
        <v>3</v>
      </c>
    </row>
    <row r="57" spans="1:5" x14ac:dyDescent="0.25">
      <c r="A57">
        <v>7.0153846153846143E-3</v>
      </c>
      <c r="B57">
        <v>16</v>
      </c>
      <c r="C57">
        <v>3</v>
      </c>
      <c r="D57">
        <f>HARMEAN(A57:A58)</f>
        <v>1.3092469439195656E-2</v>
      </c>
      <c r="E57">
        <f>HARMEAN(B57:B58)</f>
        <v>16</v>
      </c>
    </row>
    <row r="58" spans="1:5" x14ac:dyDescent="0.25">
      <c r="A58">
        <v>9.7888446215139438E-2</v>
      </c>
      <c r="B58">
        <v>16</v>
      </c>
      <c r="C58">
        <v>3</v>
      </c>
    </row>
    <row r="59" spans="1:5" x14ac:dyDescent="0.25">
      <c r="A59">
        <v>1.9659574468085105E-2</v>
      </c>
      <c r="B59">
        <v>18</v>
      </c>
      <c r="C59">
        <v>3</v>
      </c>
      <c r="D59">
        <f>A59</f>
        <v>1.9659574468085105E-2</v>
      </c>
      <c r="E59">
        <f>B59</f>
        <v>18</v>
      </c>
    </row>
    <row r="60" spans="1:5" x14ac:dyDescent="0.25">
      <c r="A60">
        <v>0.39396276033007888</v>
      </c>
      <c r="B60">
        <v>20</v>
      </c>
      <c r="C60">
        <v>3</v>
      </c>
      <c r="D60">
        <f>A60</f>
        <v>0.39396276033007888</v>
      </c>
      <c r="E60">
        <f>B60</f>
        <v>20</v>
      </c>
    </row>
    <row r="61" spans="1:5" x14ac:dyDescent="0.25">
      <c r="A61">
        <v>1.540132450331126E-2</v>
      </c>
      <c r="B61">
        <v>24</v>
      </c>
      <c r="C61">
        <v>3</v>
      </c>
      <c r="D61">
        <f>HARMEAN(A61:A62)</f>
        <v>2.0572822306011901E-2</v>
      </c>
      <c r="E61">
        <f>HARMEAN(B61:B62)</f>
        <v>24</v>
      </c>
    </row>
    <row r="62" spans="1:5" x14ac:dyDescent="0.25">
      <c r="A62">
        <v>3.0973028337316494E-2</v>
      </c>
      <c r="B62">
        <v>24</v>
      </c>
      <c r="C62">
        <v>3</v>
      </c>
    </row>
    <row r="63" spans="1:5" x14ac:dyDescent="0.25">
      <c r="A63">
        <v>8.4144946236559132E-2</v>
      </c>
      <c r="B63">
        <v>30</v>
      </c>
      <c r="C63">
        <v>3</v>
      </c>
      <c r="D63">
        <f>A63</f>
        <v>8.4144946236559132E-2</v>
      </c>
      <c r="E63">
        <f t="shared" ref="E63:E65" si="3">B63</f>
        <v>30</v>
      </c>
    </row>
    <row r="64" spans="1:5" x14ac:dyDescent="0.25">
      <c r="A64">
        <v>3.3040532825880119E-2</v>
      </c>
      <c r="B64">
        <v>32</v>
      </c>
      <c r="C64">
        <v>3</v>
      </c>
      <c r="D64">
        <f>A64</f>
        <v>3.3040532825880119E-2</v>
      </c>
      <c r="E64">
        <f t="shared" si="3"/>
        <v>32</v>
      </c>
    </row>
    <row r="65" spans="1:5" x14ac:dyDescent="0.25">
      <c r="A65">
        <v>6.0058233581365264E-2</v>
      </c>
      <c r="B65">
        <v>40</v>
      </c>
      <c r="C65">
        <v>3</v>
      </c>
      <c r="D65">
        <f>A65</f>
        <v>6.0058233581365264E-2</v>
      </c>
      <c r="E65">
        <f t="shared" si="3"/>
        <v>40</v>
      </c>
    </row>
  </sheetData>
  <autoFilter ref="A1:D65">
    <sortState ref="A2:D65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</cp:lastModifiedBy>
  <dcterms:created xsi:type="dcterms:W3CDTF">2018-02-02T12:15:39Z</dcterms:created>
  <dcterms:modified xsi:type="dcterms:W3CDTF">2018-02-02T12:15:39Z</dcterms:modified>
</cp:coreProperties>
</file>