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Dna\TechnicalSupport\WellsFargo\Test\"/>
    </mc:Choice>
  </mc:AlternateContent>
  <xr:revisionPtr revIDLastSave="0" documentId="8_{F1DE9682-E0EA-4A14-95D8-F5C80D9C065D}" xr6:coauthVersionLast="47" xr6:coauthVersionMax="47" xr10:uidLastSave="{00000000-0000-0000-0000-000000000000}"/>
  <bookViews>
    <workbookView xWindow="11625" yWindow="1440" windowWidth="15330" windowHeight="13275" xr2:uid="{EB28390A-4BFF-4101-ACA0-D27C39EF25B4}"/>
  </bookViews>
  <sheets>
    <sheet name="C Functions Direct" sheetId="1" r:id="rId1"/>
    <sheet name="CS Functions Direct" sheetId="2" r:id="rId2"/>
    <sheet name="Test Wrapp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3" l="1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4" i="3" a="1"/>
  <c r="E14" i="3" s="1"/>
  <c r="E13" i="3" a="1"/>
  <c r="E13" i="3" s="1"/>
  <c r="F11" i="3" a="1"/>
  <c r="F11" i="3" s="1"/>
  <c r="E11" i="3" a="1"/>
  <c r="E11" i="3" s="1"/>
  <c r="F10" i="3" a="1"/>
  <c r="F10" i="3" s="1"/>
  <c r="E10" i="3" a="1"/>
  <c r="E10" i="3" s="1"/>
  <c r="F9" i="3" a="1"/>
  <c r="F9" i="3" s="1"/>
  <c r="E9" i="3" a="1"/>
  <c r="E9" i="3" s="1"/>
  <c r="F8" i="3" a="1"/>
  <c r="F8" i="3" s="1"/>
  <c r="E8" i="3" a="1"/>
  <c r="E8" i="3" s="1"/>
  <c r="F7" i="3" a="1"/>
  <c r="F7" i="3" s="1"/>
  <c r="E7" i="3" a="1"/>
  <c r="E7" i="3" s="1"/>
  <c r="F6" i="3" a="1"/>
  <c r="F6" i="3" s="1"/>
  <c r="E6" i="3" a="1"/>
  <c r="E6" i="3" s="1"/>
  <c r="F5" i="3" a="1"/>
  <c r="F5" i="3" s="1"/>
  <c r="E5" i="3" a="1"/>
  <c r="E5" i="3" s="1"/>
  <c r="F4" i="3" a="1"/>
  <c r="F4" i="3" s="1"/>
  <c r="E4" i="3" a="1"/>
  <c r="E4" i="3" s="1"/>
  <c r="F3" i="3" a="1"/>
  <c r="F3" i="3" s="1"/>
  <c r="E3" i="3" a="1"/>
  <c r="E3" i="3" s="1"/>
  <c r="F2" i="3" a="1"/>
  <c r="F2" i="3" s="1"/>
  <c r="E2" i="3" a="1"/>
  <c r="E2" i="3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E2" i="2" a="1"/>
  <c r="E2" i="2" s="1"/>
  <c r="D2" i="2" a="1"/>
  <c r="D2" i="2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<sst xmlns="http://schemas.openxmlformats.org/spreadsheetml/2006/main" count="219" uniqueCount="131">
  <si>
    <t>Test Description</t>
  </si>
  <si>
    <t>Function</t>
  </si>
  <si>
    <t>Input Value</t>
  </si>
  <si>
    <t>Formula</t>
  </si>
  <si>
    <t>Thread Info</t>
  </si>
  <si>
    <t>Notes</t>
  </si>
  <si>
    <t>Basic ThreadSafeCFunction</t>
  </si>
  <si>
    <t>ThreadSafeCFunction</t>
  </si>
  <si>
    <t>Tests basic C function</t>
  </si>
  <si>
    <t>Basic ThreadSafeCalc</t>
  </si>
  <si>
    <t>ThreadSafeCalc</t>
  </si>
  <si>
    <t>Thread-safe calculation with $ flag</t>
  </si>
  <si>
    <t>ThreadSafeXLOPER Test</t>
  </si>
  <si>
    <t>ThreadSafeXLOPER</t>
  </si>
  <si>
    <t>Thread-safe XLOPER12 function</t>
  </si>
  <si>
    <t>Small Array (3 elements)</t>
  </si>
  <si>
    <t>AllocatedMemoryFunction</t>
  </si>
  <si>
    <t>Memory allocated by C with xlFree</t>
  </si>
  <si>
    <t>Large Array (20 elements)</t>
  </si>
  <si>
    <t>Larger memory allocation test</t>
  </si>
  <si>
    <t>Thread Information</t>
  </si>
  <si>
    <t>ThreadInfoFunction</t>
  </si>
  <si>
    <t>N/A</t>
  </si>
  <si>
    <t>Native thread information</t>
  </si>
  <si>
    <t>Negative Input Test</t>
  </si>
  <si>
    <t>Test with negative input</t>
  </si>
  <si>
    <t>Zero Input Test</t>
  </si>
  <si>
    <t>Test with zero input</t>
  </si>
  <si>
    <t>Stress Test 1</t>
  </si>
  <si>
    <t>Concurrent execution test</t>
  </si>
  <si>
    <t>Stress Test 2</t>
  </si>
  <si>
    <t>Stress Test 3</t>
  </si>
  <si>
    <t>Stress Test 4</t>
  </si>
  <si>
    <t>Stress Test 5</t>
  </si>
  <si>
    <t>Stress Test 6</t>
  </si>
  <si>
    <t>Stress Test 7</t>
  </si>
  <si>
    <t>Stress Test 8</t>
  </si>
  <si>
    <t>Stress Test 9</t>
  </si>
  <si>
    <t>Stress Test 10</t>
  </si>
  <si>
    <t>Large Input Test</t>
  </si>
  <si>
    <t>Test with large input value</t>
  </si>
  <si>
    <t>Basic csThreadSafeCFunction</t>
  </si>
  <si>
    <t>csThreadSafeCFunction</t>
  </si>
  <si>
    <t>C# version of ThreadSafeCFunction</t>
  </si>
  <si>
    <t>Basic csThreadSafeCalc</t>
  </si>
  <si>
    <t>csThreadSafeCalc</t>
  </si>
  <si>
    <t>C# version with managed thread ID</t>
  </si>
  <si>
    <t>csThreadSafeXLOPER Test</t>
  </si>
  <si>
    <t>csThreadSafeXLOPER</t>
  </si>
  <si>
    <t>Returns double directly</t>
  </si>
  <si>
    <t>C# Small Array (3 elements)</t>
  </si>
  <si>
    <t>csAllocatedMemoryFunction</t>
  </si>
  <si>
    <t>C# managed array</t>
  </si>
  <si>
    <t>C# Large Array (15 elements)</t>
  </si>
  <si>
    <t>Larger C# array test</t>
  </si>
  <si>
    <t>C# Thread Information</t>
  </si>
  <si>
    <t>csThreadInfoFunction</t>
  </si>
  <si>
    <t>Managed thread info</t>
  </si>
  <si>
    <t>Advanced C# Calculation</t>
  </si>
  <si>
    <t>csAdvancedTest</t>
  </si>
  <si>
    <t>Advanced calculation with 5 iterations</t>
  </si>
  <si>
    <t>C# Negative Input Test</t>
  </si>
  <si>
    <t>Test C# with negative input</t>
  </si>
  <si>
    <t>C# Zero Input Test</t>
  </si>
  <si>
    <t>Test C# with zero input</t>
  </si>
  <si>
    <t>C# Stress Test 1</t>
  </si>
  <si>
    <t>Managed thread performance</t>
  </si>
  <si>
    <t>C# Stress Test 2</t>
  </si>
  <si>
    <t>C# Stress Test 3</t>
  </si>
  <si>
    <t>C# Stress Test 4</t>
  </si>
  <si>
    <t>C# Stress Test 5</t>
  </si>
  <si>
    <t>C# Stress Test 6</t>
  </si>
  <si>
    <t>C# Stress Test 7</t>
  </si>
  <si>
    <t>C# Stress Test 8</t>
  </si>
  <si>
    <t>C# Stress Test 9</t>
  </si>
  <si>
    <t>C# Stress Test 10</t>
  </si>
  <si>
    <t>C# Large Input Test</t>
  </si>
  <si>
    <t>Test C# with large input value</t>
  </si>
  <si>
    <t>Use C# Flag</t>
  </si>
  <si>
    <t>Comparison Formula</t>
  </si>
  <si>
    <t>Test ThreadSafeCFunction (C)</t>
  </si>
  <si>
    <t>TestThreadSafeCFunction</t>
  </si>
  <si>
    <t>Direct comparison with C function</t>
  </si>
  <si>
    <t>Test ThreadSafeCFunction (C#)</t>
  </si>
  <si>
    <t>Direct comparison with C# function</t>
  </si>
  <si>
    <t>Test ThreadSafeCalc (C)</t>
  </si>
  <si>
    <t>TestThreadSafeCalc</t>
  </si>
  <si>
    <t>C version performance</t>
  </si>
  <si>
    <t>Test ThreadSafeCalc (C#)</t>
  </si>
  <si>
    <t>C# version performance</t>
  </si>
  <si>
    <t>Test ThreadSafeXLOPER (C)</t>
  </si>
  <si>
    <t>TestThreadSafeXLOPER</t>
  </si>
  <si>
    <t>C XLOPER12 version</t>
  </si>
  <si>
    <t>Test ThreadSafeXLOPER (C#)</t>
  </si>
  <si>
    <t>C# double version</t>
  </si>
  <si>
    <t>Test AllocatedMemory (C)</t>
  </si>
  <si>
    <t>TestAllocatedMemoryFunction</t>
  </si>
  <si>
    <t>C memory allocation with xlFree</t>
  </si>
  <si>
    <t>Test AllocatedMemory (C#)</t>
  </si>
  <si>
    <t>Test ThreadInfo (C)</t>
  </si>
  <si>
    <t>TestThreadInfoFunction</t>
  </si>
  <si>
    <t>C native thread info</t>
  </si>
  <si>
    <t>Test ThreadInfo (C#)</t>
  </si>
  <si>
    <t>C# managed thread info</t>
  </si>
  <si>
    <t>Multiple Calls (C)</t>
  </si>
  <si>
    <t>TestMultipleThreadSafeCalls</t>
  </si>
  <si>
    <t>Tests multiple C functions in sequence</t>
  </si>
  <si>
    <t>Multiple Calls (C#)</t>
  </si>
  <si>
    <t>Tests multiple C# functions in sequence</t>
  </si>
  <si>
    <t>Performance (C; 10 iter)</t>
  </si>
  <si>
    <t>TestPerformance</t>
  </si>
  <si>
    <t>C version timing</t>
  </si>
  <si>
    <t>Performance (C#; 10 iter)</t>
  </si>
  <si>
    <t>C# version timing</t>
  </si>
  <si>
    <t>Performance (C; 50 iter)</t>
  </si>
  <si>
    <t>C version extended</t>
  </si>
  <si>
    <t>Performance (C#; 50 iter)</t>
  </si>
  <si>
    <t>C# version extended</t>
  </si>
  <si>
    <t>Direct Comparison</t>
  </si>
  <si>
    <t>ComparePerformance</t>
  </si>
  <si>
    <t>Direct C vs C# comparison</t>
  </si>
  <si>
    <t>Stress C 1</t>
  </si>
  <si>
    <t>Alternating stress test</t>
  </si>
  <si>
    <t>Stress C# 1</t>
  </si>
  <si>
    <t>Stress C 2</t>
  </si>
  <si>
    <t>Stress C# 2</t>
  </si>
  <si>
    <t>Stress C 3</t>
  </si>
  <si>
    <t>Stress C# 3</t>
  </si>
  <si>
    <t>Stress C 4</t>
  </si>
  <si>
    <t>Stress C# 4</t>
  </si>
  <si>
    <t>Stress 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</si>
</sst>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350-2661-447D-9AAD-8D0DCC82D920}">
  <dimension ref="A1:F20"/>
  <sheetViews>
    <sheetView tabSelected="1" workbookViewId="0"/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8.28515625" bestFit="1" customWidth="1"/>
    <col min="5" max="5" width="30.7109375" customWidth="1"/>
    <col min="6" max="6" width="32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</v>
      </c>
      <c r="D2" t="e" cm="1">
        <f t="array" aca="1" ref="D2" ca="1">ThreadSafeCFunction(C2)</f>
        <v>#NAME?</v>
      </c>
      <c r="E2" t="e" cm="1">
        <f t="array" aca="1" ref="E2" ca="1">ThreadInfoFunction()</f>
        <v>#NAME?</v>
      </c>
      <c r="F2" t="s">
        <v>8</v>
      </c>
    </row>
    <row r="3" spans="1:6" x14ac:dyDescent="0.25">
      <c r="A3" t="s">
        <v>9</v>
      </c>
      <c r="B3" t="s">
        <v>10</v>
      </c>
      <c r="C3">
        <v>25</v>
      </c>
      <c r="D3" t="e" cm="1">
        <f t="array" aca="1" ref="D3" ca="1">ThreadSafeCalc(C3)</f>
        <v>#NAME?</v>
      </c>
      <c r="F3" t="s">
        <v>11</v>
      </c>
    </row>
    <row r="4" spans="1:6" x14ac:dyDescent="0.25">
      <c r="A4" t="s">
        <v>12</v>
      </c>
      <c r="B4" t="s">
        <v>13</v>
      </c>
      <c r="C4">
        <v>15</v>
      </c>
      <c r="D4" t="e" cm="1">
        <f t="array" aca="1" ref="D4" ca="1">ThreadSafeXLOPER(C4)</f>
        <v>#NAME?</v>
      </c>
      <c r="F4" t="s">
        <v>14</v>
      </c>
    </row>
    <row r="5" spans="1:6" x14ac:dyDescent="0.25">
      <c r="A5" t="s">
        <v>15</v>
      </c>
      <c r="B5" t="s">
        <v>16</v>
      </c>
      <c r="C5">
        <v>3</v>
      </c>
      <c r="D5" t="e" cm="1">
        <f t="array" aca="1" ref="D5" ca="1">AllocatedMemoryFunction(C5)</f>
        <v>#NAME?</v>
      </c>
      <c r="F5" t="s">
        <v>17</v>
      </c>
    </row>
    <row r="6" spans="1:6" x14ac:dyDescent="0.25">
      <c r="A6" t="s">
        <v>18</v>
      </c>
      <c r="B6" t="s">
        <v>16</v>
      </c>
      <c r="C6">
        <v>20</v>
      </c>
      <c r="D6" t="e" cm="1">
        <f t="array" aca="1" ref="D6" ca="1">AllocatedMemoryFunction(C6)</f>
        <v>#NAME?</v>
      </c>
      <c r="F6" t="s">
        <v>19</v>
      </c>
    </row>
    <row r="7" spans="1:6" x14ac:dyDescent="0.25">
      <c r="A7" t="s">
        <v>20</v>
      </c>
      <c r="B7" t="s">
        <v>21</v>
      </c>
      <c r="C7" t="s">
        <v>22</v>
      </c>
      <c r="D7" t="e" cm="1">
        <f t="array" aca="1" ref="D7" ca="1">ThreadInfoFunction()</f>
        <v>#NAME?</v>
      </c>
      <c r="F7" t="s">
        <v>23</v>
      </c>
    </row>
    <row r="8" spans="1:6" x14ac:dyDescent="0.25">
      <c r="A8" t="s">
        <v>24</v>
      </c>
      <c r="B8" t="s">
        <v>10</v>
      </c>
      <c r="C8">
        <v>-10</v>
      </c>
      <c r="D8" t="e" cm="1">
        <f t="array" aca="1" ref="D8" ca="1">ThreadSafeCalc(C8)</f>
        <v>#NAME?</v>
      </c>
      <c r="F8" t="s">
        <v>25</v>
      </c>
    </row>
    <row r="9" spans="1:6" x14ac:dyDescent="0.25">
      <c r="A9" t="s">
        <v>26</v>
      </c>
      <c r="B9" t="s">
        <v>10</v>
      </c>
      <c r="C9">
        <v>0</v>
      </c>
      <c r="D9" t="e" cm="1">
        <f t="array" aca="1" ref="D9" ca="1">ThreadSafeCalc(C9)</f>
        <v>#NAME?</v>
      </c>
      <c r="F9" t="s">
        <v>27</v>
      </c>
    </row>
    <row r="10" spans="1:6" x14ac:dyDescent="0.25">
      <c r="A10" t="s">
        <v>28</v>
      </c>
      <c r="B10" t="s">
        <v>10</v>
      </c>
      <c r="C10">
        <v>50</v>
      </c>
      <c r="D10" t="e" cm="1">
        <f t="array" aca="1" ref="D10" ca="1">ThreadSafeCalc(C10)</f>
        <v>#NAME?</v>
      </c>
      <c r="F10" t="s">
        <v>29</v>
      </c>
    </row>
    <row r="11" spans="1:6" x14ac:dyDescent="0.25">
      <c r="A11" t="s">
        <v>30</v>
      </c>
      <c r="B11" t="s">
        <v>10</v>
      </c>
      <c r="C11">
        <v>51</v>
      </c>
      <c r="D11" t="e" cm="1">
        <f t="array" aca="1" ref="D11" ca="1">ThreadSafeCalc(C11)</f>
        <v>#NAME?</v>
      </c>
      <c r="F11" t="s">
        <v>29</v>
      </c>
    </row>
    <row r="12" spans="1:6" x14ac:dyDescent="0.25">
      <c r="A12" t="s">
        <v>31</v>
      </c>
      <c r="B12" t="s">
        <v>10</v>
      </c>
      <c r="C12">
        <v>52</v>
      </c>
      <c r="D12" t="e" cm="1">
        <f t="array" aca="1" ref="D12" ca="1">ThreadSafeCalc(C12)</f>
        <v>#NAME?</v>
      </c>
      <c r="F12" t="s">
        <v>29</v>
      </c>
    </row>
    <row r="13" spans="1:6" x14ac:dyDescent="0.25">
      <c r="A13" t="s">
        <v>32</v>
      </c>
      <c r="B13" t="s">
        <v>10</v>
      </c>
      <c r="C13">
        <v>53</v>
      </c>
      <c r="D13" t="e" cm="1">
        <f t="array" aca="1" ref="D13" ca="1">ThreadSafeCalc(C13)</f>
        <v>#NAME?</v>
      </c>
      <c r="F13" t="s">
        <v>29</v>
      </c>
    </row>
    <row r="14" spans="1:6" x14ac:dyDescent="0.25">
      <c r="A14" t="s">
        <v>33</v>
      </c>
      <c r="B14" t="s">
        <v>10</v>
      </c>
      <c r="C14">
        <v>54</v>
      </c>
      <c r="D14" t="e" cm="1">
        <f t="array" aca="1" ref="D14" ca="1">ThreadSafeCalc(C14)</f>
        <v>#NAME?</v>
      </c>
      <c r="F14" t="s">
        <v>29</v>
      </c>
    </row>
    <row r="15" spans="1:6" x14ac:dyDescent="0.25">
      <c r="A15" t="s">
        <v>34</v>
      </c>
      <c r="B15" t="s">
        <v>10</v>
      </c>
      <c r="C15">
        <v>55</v>
      </c>
      <c r="D15" t="e" cm="1">
        <f t="array" aca="1" ref="D15" ca="1">ThreadSafeCalc(C15)</f>
        <v>#NAME?</v>
      </c>
      <c r="F15" t="s">
        <v>29</v>
      </c>
    </row>
    <row r="16" spans="1:6" x14ac:dyDescent="0.25">
      <c r="A16" t="s">
        <v>35</v>
      </c>
      <c r="B16" t="s">
        <v>10</v>
      </c>
      <c r="C16">
        <v>56</v>
      </c>
      <c r="D16" t="e" cm="1">
        <f t="array" aca="1" ref="D16" ca="1">ThreadSafeCalc(C16)</f>
        <v>#NAME?</v>
      </c>
      <c r="F16" t="s">
        <v>29</v>
      </c>
    </row>
    <row r="17" spans="1:6" x14ac:dyDescent="0.25">
      <c r="A17" t="s">
        <v>36</v>
      </c>
      <c r="B17" t="s">
        <v>10</v>
      </c>
      <c r="C17">
        <v>57</v>
      </c>
      <c r="D17" t="e" cm="1">
        <f t="array" aca="1" ref="D17" ca="1">ThreadSafeCalc(C17)</f>
        <v>#NAME?</v>
      </c>
      <c r="F17" t="s">
        <v>29</v>
      </c>
    </row>
    <row r="18" spans="1:6" x14ac:dyDescent="0.25">
      <c r="A18" t="s">
        <v>37</v>
      </c>
      <c r="B18" t="s">
        <v>10</v>
      </c>
      <c r="C18">
        <v>58</v>
      </c>
      <c r="D18" t="e" cm="1">
        <f t="array" aca="1" ref="D18" ca="1">ThreadSafeCalc(C18)</f>
        <v>#NAME?</v>
      </c>
      <c r="F18" t="s">
        <v>29</v>
      </c>
    </row>
    <row r="19" spans="1:6" x14ac:dyDescent="0.25">
      <c r="A19" t="s">
        <v>38</v>
      </c>
      <c r="B19" t="s">
        <v>10</v>
      </c>
      <c r="C19">
        <v>59</v>
      </c>
      <c r="D19" t="e" cm="1">
        <f t="array" aca="1" ref="D19" ca="1">ThreadSafeCalc(C19)</f>
        <v>#NAME?</v>
      </c>
      <c r="F19" t="s">
        <v>29</v>
      </c>
    </row>
    <row r="20" spans="1:6" x14ac:dyDescent="0.25">
      <c r="A20" t="s">
        <v>39</v>
      </c>
      <c r="B20" t="s">
        <v>10</v>
      </c>
      <c r="C20">
        <v>10000</v>
      </c>
      <c r="D20" t="e" cm="1">
        <f t="array" aca="1" ref="D20" ca="1">ThreadSafeCalc(C20)</f>
        <v>#NAME?</v>
      </c>
      <c r="F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833-0E12-406F-BFA8-613ACE7F1D03}">
  <dimension ref="A1:F21"/>
  <sheetViews>
    <sheetView workbookViewId="0"/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8.28515625" bestFit="1" customWidth="1"/>
    <col min="5" max="5" width="30.7109375" customWidth="1"/>
    <col min="6" max="6" width="35.28515625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 t="s">
        <v>42</v>
      </c>
      <c r="C2">
        <v>10</v>
      </c>
      <c r="D2" t="e" cm="1">
        <f t="array" aca="1" ref="D2" ca="1">csThreadSafeCFunction(C2)</f>
        <v>#NAME?</v>
      </c>
      <c r="E2" t="e" cm="1">
        <f t="array" aca="1" ref="E2" ca="1">csThreadInfoFunction()</f>
        <v>#NAME?</v>
      </c>
      <c r="F2" t="s">
        <v>43</v>
      </c>
    </row>
    <row r="3" spans="1:6" x14ac:dyDescent="0.25">
      <c r="A3" t="s">
        <v>44</v>
      </c>
      <c r="B3" t="s">
        <v>45</v>
      </c>
      <c r="C3">
        <v>25</v>
      </c>
      <c r="D3" t="e" cm="1">
        <f t="array" aca="1" ref="D3" ca="1">csThreadSafeCalc(C3)</f>
        <v>#NAME?</v>
      </c>
      <c r="F3" t="s">
        <v>46</v>
      </c>
    </row>
    <row r="4" spans="1:6" x14ac:dyDescent="0.25">
      <c r="A4" t="s">
        <v>47</v>
      </c>
      <c r="B4" t="s">
        <v>48</v>
      </c>
      <c r="C4">
        <v>15</v>
      </c>
      <c r="D4" t="e" cm="1">
        <f t="array" aca="1" ref="D4" ca="1">csThreadSafeXLOPER(C4)</f>
        <v>#NAME?</v>
      </c>
      <c r="F4" t="s">
        <v>49</v>
      </c>
    </row>
    <row r="5" spans="1:6" x14ac:dyDescent="0.25">
      <c r="A5" t="s">
        <v>50</v>
      </c>
      <c r="B5" t="s">
        <v>51</v>
      </c>
      <c r="C5">
        <v>3</v>
      </c>
      <c r="D5" t="e" cm="1">
        <f t="array" aca="1" ref="D5" ca="1">csAllocatedMemoryFunction(C5)</f>
        <v>#NAME?</v>
      </c>
      <c r="F5" t="s">
        <v>52</v>
      </c>
    </row>
    <row r="6" spans="1:6" x14ac:dyDescent="0.25">
      <c r="A6" t="s">
        <v>53</v>
      </c>
      <c r="B6" t="s">
        <v>51</v>
      </c>
      <c r="C6">
        <v>15</v>
      </c>
      <c r="D6" t="e" cm="1">
        <f t="array" aca="1" ref="D6" ca="1">csAllocatedMemoryFunction(C6)</f>
        <v>#NAME?</v>
      </c>
      <c r="F6" t="s">
        <v>54</v>
      </c>
    </row>
    <row r="7" spans="1:6" x14ac:dyDescent="0.25">
      <c r="A7" t="s">
        <v>55</v>
      </c>
      <c r="B7" t="s">
        <v>56</v>
      </c>
      <c r="C7" t="s">
        <v>22</v>
      </c>
      <c r="D7" t="e" cm="1">
        <f t="array" aca="1" ref="D7" ca="1">csThreadInfoFunction()</f>
        <v>#NAME?</v>
      </c>
      <c r="F7" t="s">
        <v>57</v>
      </c>
    </row>
    <row r="8" spans="1:6" x14ac:dyDescent="0.25">
      <c r="A8" t="s">
        <v>58</v>
      </c>
      <c r="B8" t="s">
        <v>59</v>
      </c>
      <c r="C8">
        <v>10</v>
      </c>
      <c r="D8" t="e" cm="1">
        <f t="array" aca="1" ref="D8" ca="1">csAdvancedTest(C7, 5)</f>
        <v>#NAME?</v>
      </c>
      <c r="F8" t="s">
        <v>60</v>
      </c>
    </row>
    <row r="9" spans="1:6" x14ac:dyDescent="0.25">
      <c r="A9" t="s">
        <v>61</v>
      </c>
      <c r="B9" t="s">
        <v>45</v>
      </c>
      <c r="C9">
        <v>-10</v>
      </c>
      <c r="D9" t="e" cm="1">
        <f t="array" aca="1" ref="D9" ca="1">csThreadSafeCalc(C9)</f>
        <v>#NAME?</v>
      </c>
      <c r="F9" t="s">
        <v>62</v>
      </c>
    </row>
    <row r="10" spans="1:6" x14ac:dyDescent="0.25">
      <c r="A10" t="s">
        <v>63</v>
      </c>
      <c r="B10" t="s">
        <v>45</v>
      </c>
      <c r="C10">
        <v>0</v>
      </c>
      <c r="D10" t="e" cm="1">
        <f t="array" aca="1" ref="D10" ca="1">csThreadSafeCalc(C10)</f>
        <v>#NAME?</v>
      </c>
      <c r="F10" t="s">
        <v>64</v>
      </c>
    </row>
    <row r="11" spans="1:6" x14ac:dyDescent="0.25">
      <c r="A11" t="s">
        <v>65</v>
      </c>
      <c r="B11" t="s">
        <v>45</v>
      </c>
      <c r="C11">
        <v>60</v>
      </c>
      <c r="D11" t="e" cm="1">
        <f t="array" aca="1" ref="D11" ca="1">csThreadSafeCalc(C11)</f>
        <v>#NAME?</v>
      </c>
      <c r="F11" t="s">
        <v>66</v>
      </c>
    </row>
    <row r="12" spans="1:6" x14ac:dyDescent="0.25">
      <c r="A12" t="s">
        <v>67</v>
      </c>
      <c r="B12" t="s">
        <v>45</v>
      </c>
      <c r="C12">
        <v>61</v>
      </c>
      <c r="D12" t="e" cm="1">
        <f t="array" aca="1" ref="D12" ca="1">csThreadSafeCalc(C12)</f>
        <v>#NAME?</v>
      </c>
      <c r="F12" t="s">
        <v>66</v>
      </c>
    </row>
    <row r="13" spans="1:6" x14ac:dyDescent="0.25">
      <c r="A13" t="s">
        <v>68</v>
      </c>
      <c r="B13" t="s">
        <v>45</v>
      </c>
      <c r="C13">
        <v>62</v>
      </c>
      <c r="D13" t="e" cm="1">
        <f t="array" aca="1" ref="D13" ca="1">csThreadSafeCalc(C13)</f>
        <v>#NAME?</v>
      </c>
      <c r="F13" t="s">
        <v>66</v>
      </c>
    </row>
    <row r="14" spans="1:6" x14ac:dyDescent="0.25">
      <c r="A14" t="s">
        <v>69</v>
      </c>
      <c r="B14" t="s">
        <v>45</v>
      </c>
      <c r="C14">
        <v>63</v>
      </c>
      <c r="D14" t="e" cm="1">
        <f t="array" aca="1" ref="D14" ca="1">csThreadSafeCalc(C14)</f>
        <v>#NAME?</v>
      </c>
      <c r="F14" t="s">
        <v>66</v>
      </c>
    </row>
    <row r="15" spans="1:6" x14ac:dyDescent="0.25">
      <c r="A15" t="s">
        <v>70</v>
      </c>
      <c r="B15" t="s">
        <v>45</v>
      </c>
      <c r="C15">
        <v>64</v>
      </c>
      <c r="D15" t="e" cm="1">
        <f t="array" aca="1" ref="D15" ca="1">csThreadSafeCalc(C15)</f>
        <v>#NAME?</v>
      </c>
      <c r="F15" t="s">
        <v>66</v>
      </c>
    </row>
    <row r="16" spans="1:6" x14ac:dyDescent="0.25">
      <c r="A16" t="s">
        <v>71</v>
      </c>
      <c r="B16" t="s">
        <v>45</v>
      </c>
      <c r="C16">
        <v>65</v>
      </c>
      <c r="D16" t="e" cm="1">
        <f t="array" aca="1" ref="D16" ca="1">csThreadSafeCalc(C16)</f>
        <v>#NAME?</v>
      </c>
      <c r="F16" t="s">
        <v>66</v>
      </c>
    </row>
    <row r="17" spans="1:6" x14ac:dyDescent="0.25">
      <c r="A17" t="s">
        <v>72</v>
      </c>
      <c r="B17" t="s">
        <v>45</v>
      </c>
      <c r="C17">
        <v>66</v>
      </c>
      <c r="D17" t="e" cm="1">
        <f t="array" aca="1" ref="D17" ca="1">csThreadSafeCalc(C17)</f>
        <v>#NAME?</v>
      </c>
      <c r="F17" t="s">
        <v>66</v>
      </c>
    </row>
    <row r="18" spans="1:6" x14ac:dyDescent="0.25">
      <c r="A18" t="s">
        <v>73</v>
      </c>
      <c r="B18" t="s">
        <v>45</v>
      </c>
      <c r="C18">
        <v>67</v>
      </c>
      <c r="D18" t="e" cm="1">
        <f t="array" aca="1" ref="D18" ca="1">csThreadSafeCalc(C18)</f>
        <v>#NAME?</v>
      </c>
      <c r="F18" t="s">
        <v>66</v>
      </c>
    </row>
    <row r="19" spans="1:6" x14ac:dyDescent="0.25">
      <c r="A19" t="s">
        <v>74</v>
      </c>
      <c r="B19" t="s">
        <v>45</v>
      </c>
      <c r="C19">
        <v>68</v>
      </c>
      <c r="D19" t="e" cm="1">
        <f t="array" aca="1" ref="D19" ca="1">csThreadSafeCalc(C19)</f>
        <v>#NAME?</v>
      </c>
      <c r="F19" t="s">
        <v>66</v>
      </c>
    </row>
    <row r="20" spans="1:6" x14ac:dyDescent="0.25">
      <c r="A20" t="s">
        <v>75</v>
      </c>
      <c r="B20" t="s">
        <v>45</v>
      </c>
      <c r="C20">
        <v>69</v>
      </c>
      <c r="D20" t="e" cm="1">
        <f t="array" aca="1" ref="D20" ca="1">csThreadSafeCalc(C20)</f>
        <v>#NAME?</v>
      </c>
      <c r="F20" t="s">
        <v>66</v>
      </c>
    </row>
    <row r="21" spans="1:6" x14ac:dyDescent="0.25">
      <c r="A21" t="s">
        <v>76</v>
      </c>
      <c r="B21" t="s">
        <v>45</v>
      </c>
      <c r="C21">
        <v>10000</v>
      </c>
      <c r="D21" t="e" cm="1">
        <f t="array" aca="1" ref="D21" ca="1">csThreadSafeCalc(C21)</f>
        <v>#NAME?</v>
      </c>
      <c r="F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7047-9982-43E7-A220-7D0281B3643E}">
  <dimension ref="A1:G30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11.28515625" bestFit="1" customWidth="1"/>
    <col min="5" max="5" width="30.7109375" customWidth="1"/>
    <col min="6" max="6" width="20" bestFit="1" customWidth="1"/>
    <col min="7" max="7" width="2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79</v>
      </c>
      <c r="G1" s="1" t="s">
        <v>5</v>
      </c>
    </row>
    <row r="2" spans="1:7" x14ac:dyDescent="0.25">
      <c r="A2" t="s">
        <v>80</v>
      </c>
      <c r="B2" t="s">
        <v>81</v>
      </c>
      <c r="C2">
        <v>20</v>
      </c>
      <c r="D2" t="b">
        <v>0</v>
      </c>
      <c r="E2" t="e" cm="1">
        <f t="array" aca="1" ref="E2" ca="1">TestThreadSafeCFunction(C2, D2)</f>
        <v>#NAME?</v>
      </c>
      <c r="F2" t="e" cm="1">
        <f t="array" aca="1" ref="F2" ca="1">ThreadSafeCFunction(C2)</f>
        <v>#NAME?</v>
      </c>
      <c r="G2" t="s">
        <v>82</v>
      </c>
    </row>
    <row r="3" spans="1:7" x14ac:dyDescent="0.25">
      <c r="A3" t="s">
        <v>83</v>
      </c>
      <c r="B3" t="s">
        <v>81</v>
      </c>
      <c r="C3">
        <v>20</v>
      </c>
      <c r="D3" t="b">
        <v>1</v>
      </c>
      <c r="E3" t="e" cm="1">
        <f t="array" aca="1" ref="E3" ca="1">TestThreadSafeCFunction(C3, D3)</f>
        <v>#NAME?</v>
      </c>
      <c r="F3" t="e" cm="1">
        <f t="array" aca="1" ref="F3" ca="1">csThreadSafeCFunction(C3)</f>
        <v>#NAME?</v>
      </c>
      <c r="G3" t="s">
        <v>84</v>
      </c>
    </row>
    <row r="4" spans="1:7" x14ac:dyDescent="0.25">
      <c r="A4" t="s">
        <v>85</v>
      </c>
      <c r="B4" t="s">
        <v>86</v>
      </c>
      <c r="C4">
        <v>30</v>
      </c>
      <c r="D4" t="b">
        <v>0</v>
      </c>
      <c r="E4" t="e" cm="1">
        <f t="array" aca="1" ref="E4" ca="1">TestThreadSafeCalc(C4, D4)</f>
        <v>#NAME?</v>
      </c>
      <c r="F4" t="e" cm="1">
        <f t="array" aca="1" ref="F4" ca="1">ThreadSafeCalc(C4)</f>
        <v>#NAME?</v>
      </c>
      <c r="G4" t="s">
        <v>87</v>
      </c>
    </row>
    <row r="5" spans="1:7" x14ac:dyDescent="0.25">
      <c r="A5" t="s">
        <v>88</v>
      </c>
      <c r="B5" t="s">
        <v>86</v>
      </c>
      <c r="C5">
        <v>30</v>
      </c>
      <c r="D5" t="b">
        <v>1</v>
      </c>
      <c r="E5" t="e" cm="1">
        <f t="array" aca="1" ref="E5" ca="1">TestThreadSafeCalc(C5, D5)</f>
        <v>#NAME?</v>
      </c>
      <c r="F5" t="e" cm="1">
        <f t="array" aca="1" ref="F5" ca="1">csThreadSafeCalc(C5)</f>
        <v>#NAME?</v>
      </c>
      <c r="G5" t="s">
        <v>89</v>
      </c>
    </row>
    <row r="6" spans="1:7" x14ac:dyDescent="0.25">
      <c r="A6" t="s">
        <v>90</v>
      </c>
      <c r="B6" t="s">
        <v>91</v>
      </c>
      <c r="C6">
        <v>40</v>
      </c>
      <c r="D6" t="b">
        <v>0</v>
      </c>
      <c r="E6" t="e" cm="1">
        <f t="array" aca="1" ref="E6" ca="1">TestThreadSafeXLOPER(C6, D6)</f>
        <v>#NAME?</v>
      </c>
      <c r="F6" t="e" cm="1">
        <f t="array" aca="1" ref="F6" ca="1">ThreadSafeXLOPER(C6)</f>
        <v>#NAME?</v>
      </c>
      <c r="G6" t="s">
        <v>92</v>
      </c>
    </row>
    <row r="7" spans="1:7" x14ac:dyDescent="0.25">
      <c r="A7" t="s">
        <v>93</v>
      </c>
      <c r="B7" t="s">
        <v>91</v>
      </c>
      <c r="C7">
        <v>40</v>
      </c>
      <c r="D7" t="b">
        <v>1</v>
      </c>
      <c r="E7" t="e" cm="1">
        <f t="array" aca="1" ref="E7" ca="1">TestThreadSafeXLOPER(C7, D7)</f>
        <v>#NAME?</v>
      </c>
      <c r="F7" t="e" cm="1">
        <f t="array" aca="1" ref="F7" ca="1">csThreadSafeXLOPER(C7)</f>
        <v>#NAME?</v>
      </c>
      <c r="G7" t="s">
        <v>94</v>
      </c>
    </row>
    <row r="8" spans="1:7" x14ac:dyDescent="0.25">
      <c r="A8" t="s">
        <v>95</v>
      </c>
      <c r="B8" t="s">
        <v>96</v>
      </c>
      <c r="C8">
        <v>5</v>
      </c>
      <c r="D8" t="b">
        <v>0</v>
      </c>
      <c r="E8" t="e" cm="1">
        <f t="array" aca="1" ref="E8" ca="1">TestAllocatedMemoryFunction(C8, D8)</f>
        <v>#NAME?</v>
      </c>
      <c r="F8" t="e" cm="1">
        <f t="array" aca="1" ref="F8" ca="1">AllocatedMemoryFunction(C8)</f>
        <v>#NAME?</v>
      </c>
      <c r="G8" t="s">
        <v>97</v>
      </c>
    </row>
    <row r="9" spans="1:7" x14ac:dyDescent="0.25">
      <c r="A9" t="s">
        <v>98</v>
      </c>
      <c r="B9" t="s">
        <v>96</v>
      </c>
      <c r="C9">
        <v>5</v>
      </c>
      <c r="D9" t="b">
        <v>1</v>
      </c>
      <c r="E9" t="e" cm="1">
        <f t="array" aca="1" ref="E9" ca="1">TestAllocatedMemoryFunction(C9, D9)</f>
        <v>#NAME?</v>
      </c>
      <c r="F9" t="e" cm="1">
        <f t="array" aca="1" ref="F9" ca="1">csAllocatedMemoryFunction(C9)</f>
        <v>#NAME?</v>
      </c>
      <c r="G9" t="s">
        <v>52</v>
      </c>
    </row>
    <row r="10" spans="1:7" x14ac:dyDescent="0.25">
      <c r="A10" t="s">
        <v>99</v>
      </c>
      <c r="B10" t="s">
        <v>100</v>
      </c>
      <c r="C10" t="s">
        <v>22</v>
      </c>
      <c r="D10" t="b">
        <v>0</v>
      </c>
      <c r="E10" t="e" cm="1">
        <f t="array" aca="1" ref="E10" ca="1">TestThreadInfoFunction(D10)</f>
        <v>#NAME?</v>
      </c>
      <c r="F10" t="e" cm="1">
        <f t="array" aca="1" ref="F10" ca="1">ThreadInfoFunction()</f>
        <v>#NAME?</v>
      </c>
      <c r="G10" t="s">
        <v>101</v>
      </c>
    </row>
    <row r="11" spans="1:7" x14ac:dyDescent="0.25">
      <c r="A11" t="s">
        <v>102</v>
      </c>
      <c r="B11" t="s">
        <v>100</v>
      </c>
      <c r="C11" t="s">
        <v>22</v>
      </c>
      <c r="D11" t="b">
        <v>1</v>
      </c>
      <c r="E11" t="e" cm="1">
        <f t="array" aca="1" ref="E11" ca="1">TestThreadInfoFunction(D11)</f>
        <v>#NAME?</v>
      </c>
      <c r="F11" t="e" cm="1">
        <f t="array" aca="1" ref="F11" ca="1">csThreadInfoFunction()</f>
        <v>#NAME?</v>
      </c>
      <c r="G11" t="s">
        <v>103</v>
      </c>
    </row>
    <row r="13" spans="1:7" x14ac:dyDescent="0.25">
      <c r="A13" t="s">
        <v>104</v>
      </c>
      <c r="B13" t="s">
        <v>105</v>
      </c>
      <c r="C13">
        <v>50</v>
      </c>
      <c r="D13" t="b">
        <v>0</v>
      </c>
      <c r="E13" t="e" cm="1">
        <f t="array" aca="1" ref="E13" ca="1">TestMultipleThreadSafeCalls(C13, D13)</f>
        <v>#NAME?</v>
      </c>
      <c r="G13" t="s">
        <v>106</v>
      </c>
    </row>
    <row r="14" spans="1:7" x14ac:dyDescent="0.25">
      <c r="A14" t="s">
        <v>107</v>
      </c>
      <c r="B14" t="s">
        <v>105</v>
      </c>
      <c r="C14">
        <v>50</v>
      </c>
      <c r="D14" t="b">
        <v>1</v>
      </c>
      <c r="E14" t="e" cm="1">
        <f t="array" aca="1" ref="E14" ca="1">TestMultipleThreadSafeCalls(C14, D14)</f>
        <v>#NAME?</v>
      </c>
      <c r="G14" t="s">
        <v>108</v>
      </c>
    </row>
    <row r="16" spans="1:7" x14ac:dyDescent="0.25">
      <c r="A16" t="s">
        <v>109</v>
      </c>
      <c r="B16" t="s">
        <v>110</v>
      </c>
      <c r="C16">
        <v>100</v>
      </c>
      <c r="D16" t="b">
        <v>0</v>
      </c>
      <c r="E16" t="e" cm="1">
        <f t="array" aca="1" ref="E16" ca="1">TestPerformance(C16, 10, D16)</f>
        <v>#NAME?</v>
      </c>
      <c r="G16" t="s">
        <v>111</v>
      </c>
    </row>
    <row r="17" spans="1:7" x14ac:dyDescent="0.25">
      <c r="A17" t="s">
        <v>112</v>
      </c>
      <c r="B17" t="s">
        <v>110</v>
      </c>
      <c r="C17">
        <v>100</v>
      </c>
      <c r="D17" t="b">
        <v>1</v>
      </c>
      <c r="E17" t="e" cm="1">
        <f t="array" aca="1" ref="E17" ca="1">TestPerformance(C17, 10, D17)</f>
        <v>#NAME?</v>
      </c>
      <c r="G17" t="s">
        <v>113</v>
      </c>
    </row>
    <row r="18" spans="1:7" x14ac:dyDescent="0.25">
      <c r="A18" t="s">
        <v>114</v>
      </c>
      <c r="B18" t="s">
        <v>110</v>
      </c>
      <c r="C18">
        <v>100</v>
      </c>
      <c r="D18" t="b">
        <v>0</v>
      </c>
      <c r="E18" t="e" cm="1">
        <f t="array" aca="1" ref="E18" ca="1">TestPerformance(C18, 50, D18)</f>
        <v>#NAME?</v>
      </c>
      <c r="G18" t="s">
        <v>115</v>
      </c>
    </row>
    <row r="19" spans="1:7" x14ac:dyDescent="0.25">
      <c r="A19" t="s">
        <v>116</v>
      </c>
      <c r="B19" t="s">
        <v>110</v>
      </c>
      <c r="C19">
        <v>100</v>
      </c>
      <c r="D19" t="b">
        <v>1</v>
      </c>
      <c r="E19" t="e" cm="1">
        <f t="array" aca="1" ref="E19" ca="1">TestPerformance(C19, 50, D19)</f>
        <v>#NAME?</v>
      </c>
      <c r="G19" t="s">
        <v>117</v>
      </c>
    </row>
    <row r="20" spans="1:7" x14ac:dyDescent="0.25">
      <c r="A20" t="s">
        <v>118</v>
      </c>
      <c r="B20" t="s">
        <v>119</v>
      </c>
      <c r="C20">
        <v>100</v>
      </c>
      <c r="D20" t="s">
        <v>22</v>
      </c>
      <c r="E20" t="e" cm="1">
        <f t="array" aca="1" ref="E20" ca="1">ComparePerformance(C20, 25)</f>
        <v>#NAME?</v>
      </c>
      <c r="G20" t="s">
        <v>120</v>
      </c>
    </row>
    <row r="22" spans="1:7" x14ac:dyDescent="0.25">
      <c r="A22" t="s">
        <v>121</v>
      </c>
      <c r="B22" t="s">
        <v>86</v>
      </c>
      <c r="C22">
        <v>200</v>
      </c>
      <c r="D22" t="b">
        <v>0</v>
      </c>
      <c r="E22" t="e" cm="1">
        <f t="array" aca="1" ref="E22" ca="1">TestThreadSafeCalc(C22, D22)</f>
        <v>#NAME?</v>
      </c>
      <c r="G22" t="s">
        <v>122</v>
      </c>
    </row>
    <row r="23" spans="1:7" x14ac:dyDescent="0.25">
      <c r="A23" t="s">
        <v>123</v>
      </c>
      <c r="B23" t="s">
        <v>86</v>
      </c>
      <c r="C23">
        <v>201</v>
      </c>
      <c r="D23" t="b">
        <v>1</v>
      </c>
      <c r="E23" t="e" cm="1">
        <f t="array" aca="1" ref="E23" ca="1">TestThreadSafeCalc(C23, D23)</f>
        <v>#NAME?</v>
      </c>
      <c r="G23" t="s">
        <v>122</v>
      </c>
    </row>
    <row r="24" spans="1:7" x14ac:dyDescent="0.25">
      <c r="A24" t="s">
        <v>124</v>
      </c>
      <c r="B24" t="s">
        <v>86</v>
      </c>
      <c r="C24">
        <v>202</v>
      </c>
      <c r="D24" t="b">
        <v>0</v>
      </c>
      <c r="E24" t="e" cm="1">
        <f t="array" aca="1" ref="E24" ca="1">TestThreadSafeCalc(C24, D24)</f>
        <v>#NAME?</v>
      </c>
      <c r="G24" t="s">
        <v>122</v>
      </c>
    </row>
    <row r="25" spans="1:7" x14ac:dyDescent="0.25">
      <c r="A25" t="s">
        <v>125</v>
      </c>
      <c r="B25" t="s">
        <v>86</v>
      </c>
      <c r="C25">
        <v>203</v>
      </c>
      <c r="D25" t="b">
        <v>1</v>
      </c>
      <c r="E25" t="e" cm="1">
        <f t="array" aca="1" ref="E25" ca="1">TestThreadSafeCalc(C25, D25)</f>
        <v>#NAME?</v>
      </c>
      <c r="G25" t="s">
        <v>122</v>
      </c>
    </row>
    <row r="26" spans="1:7" x14ac:dyDescent="0.25">
      <c r="A26" t="s">
        <v>126</v>
      </c>
      <c r="B26" t="s">
        <v>86</v>
      </c>
      <c r="C26">
        <v>204</v>
      </c>
      <c r="D26" t="b">
        <v>0</v>
      </c>
      <c r="E26" t="e" cm="1">
        <f t="array" aca="1" ref="E26" ca="1">TestThreadSafeCalc(C26, D26)</f>
        <v>#NAME?</v>
      </c>
      <c r="G26" t="s">
        <v>122</v>
      </c>
    </row>
    <row r="27" spans="1:7" x14ac:dyDescent="0.25">
      <c r="A27" t="s">
        <v>127</v>
      </c>
      <c r="B27" t="s">
        <v>86</v>
      </c>
      <c r="C27">
        <v>205</v>
      </c>
      <c r="D27" t="b">
        <v>1</v>
      </c>
      <c r="E27" t="e" cm="1">
        <f t="array" aca="1" ref="E27" ca="1">TestThreadSafeCalc(C27, D27)</f>
        <v>#NAME?</v>
      </c>
      <c r="G27" t="s">
        <v>122</v>
      </c>
    </row>
    <row r="28" spans="1:7" x14ac:dyDescent="0.25">
      <c r="A28" t="s">
        <v>128</v>
      </c>
      <c r="B28" t="s">
        <v>86</v>
      </c>
      <c r="C28">
        <v>206</v>
      </c>
      <c r="D28" t="b">
        <v>0</v>
      </c>
      <c r="E28" t="e" cm="1">
        <f t="array" aca="1" ref="E28" ca="1">TestThreadSafeCalc(C28, D28)</f>
        <v>#NAME?</v>
      </c>
      <c r="G28" t="s">
        <v>122</v>
      </c>
    </row>
    <row r="29" spans="1:7" x14ac:dyDescent="0.25">
      <c r="A29" t="s">
        <v>129</v>
      </c>
      <c r="B29" t="s">
        <v>86</v>
      </c>
      <c r="C29">
        <v>207</v>
      </c>
      <c r="D29" t="b">
        <v>1</v>
      </c>
      <c r="E29" t="e" cm="1">
        <f t="array" aca="1" ref="E29" ca="1">TestThreadSafeCalc(C29, D29)</f>
        <v>#NAME?</v>
      </c>
      <c r="G29" t="s">
        <v>122</v>
      </c>
    </row>
    <row r="30" spans="1:7" x14ac:dyDescent="0.25">
      <c r="A30" t="s">
        <v>130</v>
      </c>
      <c r="B30" t="s">
        <v>86</v>
      </c>
      <c r="C30">
        <v>208</v>
      </c>
      <c r="D30" t="b">
        <v>0</v>
      </c>
      <c r="E30" t="e" cm="1">
        <f t="array" aca="1" ref="E30" ca="1">TestThreadSafeCalc(C30, D30)</f>
        <v>#NAME?</v>
      </c>
      <c r="G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Functions Direct</vt:lpstr>
      <vt:lpstr>CS Functions Direct</vt:lpstr>
      <vt:lpstr>Test Wrappers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2025-09-08T09:41:34Z</dcterms:created>
  <dcterms:modified xsi:type="dcterms:W3CDTF">2025-09-08T09:41:37Z</dcterms:modified>
</cp:coreProperties>
</file>