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ODL Excel\"/>
    </mc:Choice>
  </mc:AlternateContent>
  <xr:revisionPtr revIDLastSave="0" documentId="8_{6404635C-1C89-456E-8D07-AB3C20FA0B60}" xr6:coauthVersionLast="47" xr6:coauthVersionMax="47" xr10:uidLastSave="{00000000-0000-0000-0000-000000000000}"/>
  <bookViews>
    <workbookView xWindow="-108" yWindow="-108" windowWidth="23256" windowHeight="12456" xr2:uid="{B3FFF3B0-0B28-425B-9D86-07D50F3702E7}"/>
  </bookViews>
  <sheets>
    <sheet name="Sheet3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</calcChain>
</file>

<file path=xl/sharedStrings.xml><?xml version="1.0" encoding="utf-8"?>
<sst xmlns="http://schemas.openxmlformats.org/spreadsheetml/2006/main" count="208" uniqueCount="75">
  <si>
    <t xml:space="preserve">            </t>
  </si>
  <si>
    <t xml:space="preserve"> nil</t>
  </si>
  <si>
    <t xml:space="preserve">  -</t>
  </si>
  <si>
    <t>Puducherry</t>
  </si>
  <si>
    <t xml:space="preserve"> -</t>
  </si>
  <si>
    <t xml:space="preserve">    -</t>
  </si>
  <si>
    <t>nil</t>
  </si>
  <si>
    <t>Lakshdweep</t>
  </si>
  <si>
    <t>Delhi</t>
  </si>
  <si>
    <t>DNH - not provided</t>
  </si>
  <si>
    <t>Dadra&amp;Nagar Haveli</t>
  </si>
  <si>
    <t>Chandigarh</t>
  </si>
  <si>
    <t>A&amp;N</t>
  </si>
  <si>
    <t>West Bengal</t>
  </si>
  <si>
    <t>Uttar Pradesh</t>
  </si>
  <si>
    <t>NIL</t>
  </si>
  <si>
    <t>not</t>
  </si>
  <si>
    <t>Uttarakhand</t>
  </si>
  <si>
    <t>Tripura</t>
  </si>
  <si>
    <t>*</t>
  </si>
  <si>
    <t>Telengana</t>
  </si>
  <si>
    <t>Tamil Nadu</t>
  </si>
  <si>
    <t>Sikkim</t>
  </si>
  <si>
    <t>Rajasthan</t>
  </si>
  <si>
    <t>Punjab</t>
  </si>
  <si>
    <t>Odisha</t>
  </si>
  <si>
    <t xml:space="preserve">   -</t>
  </si>
  <si>
    <t>Nagaland</t>
  </si>
  <si>
    <t xml:space="preserve">     -</t>
  </si>
  <si>
    <t>Mizoram</t>
  </si>
  <si>
    <t>Nil</t>
  </si>
  <si>
    <t>Meghalaya</t>
  </si>
  <si>
    <t>Manipur</t>
  </si>
  <si>
    <t>11052.37*</t>
  </si>
  <si>
    <t>Maharashtra</t>
  </si>
  <si>
    <t>Madhya Pradesh</t>
  </si>
  <si>
    <t>Not</t>
  </si>
  <si>
    <t>not provided</t>
  </si>
  <si>
    <t>Kerala</t>
  </si>
  <si>
    <t>Karnataka</t>
  </si>
  <si>
    <t>Jharkhand</t>
  </si>
  <si>
    <t>617.83+833.30</t>
  </si>
  <si>
    <t>666.68+930.60</t>
  </si>
  <si>
    <t>No</t>
  </si>
  <si>
    <t>Jammu &amp; Kashmir</t>
  </si>
  <si>
    <t>Himachal Pradesh</t>
  </si>
  <si>
    <t>Hariyana</t>
  </si>
  <si>
    <t>Gujarat</t>
  </si>
  <si>
    <t>Goa</t>
  </si>
  <si>
    <t>n</t>
  </si>
  <si>
    <t>Chhattisgarh</t>
  </si>
  <si>
    <t xml:space="preserve"> - </t>
  </si>
  <si>
    <t>no</t>
  </si>
  <si>
    <t>not available</t>
  </si>
  <si>
    <t>s</t>
  </si>
  <si>
    <t>Yes</t>
  </si>
  <si>
    <t>Bihar</t>
  </si>
  <si>
    <t>Assam</t>
  </si>
  <si>
    <t xml:space="preserve"> NIL</t>
  </si>
  <si>
    <t>Arunachal Pradesh</t>
  </si>
  <si>
    <t>Andhra Pradhesh</t>
  </si>
  <si>
    <t>Landfilled (TPD)</t>
  </si>
  <si>
    <t>Treated (TPD)</t>
  </si>
  <si>
    <t>Collected(TPD)</t>
  </si>
  <si>
    <t>Solid waste generation (TPD)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</si>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</sst>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DC3B-8DBA-47F3-BC8F-E0B9734D63CF}">
  <dimension ref="A1:AK39"/>
  <sheetViews>
    <sheetView tabSelected="1" topLeftCell="A25" zoomScale="87" zoomScaleNormal="87" workbookViewId="0">
      <selection activeCell="A42" activeCellId="4" sqref="A38:XFD38 A39:XFD39 A40:XFD40 A41:XFD41 A42:XFD42"/>
    </sheetView>
  </sheetViews>
  <sheetFormatPr defaultColWidth="8.5546875" defaultRowHeight="18" x14ac:dyDescent="0.35"/>
  <cols>
    <col min="1" max="1" width="33.77734375" style="1" customWidth="1"/>
    <col min="2" max="2" width="25.5546875" customWidth="1"/>
    <col min="3" max="4" width="18.21875" customWidth="1"/>
    <col min="5" max="5" width="15.33203125" customWidth="1"/>
    <col min="6" max="6" width="26.5546875" customWidth="1"/>
    <col min="7" max="7" width="14" customWidth="1"/>
    <col min="8" max="8" width="14.21875" customWidth="1"/>
    <col min="9" max="9" width="15.21875" customWidth="1"/>
    <col min="10" max="10" width="25.109375" customWidth="1"/>
    <col min="11" max="11" width="13.77734375" customWidth="1"/>
    <col min="12" max="12" width="12.5546875" customWidth="1"/>
    <col min="13" max="13" width="14.21875" customWidth="1"/>
    <col min="14" max="14" width="26.21875" customWidth="1"/>
    <col min="15" max="15" width="13.44140625" customWidth="1"/>
    <col min="16" max="16" width="14" customWidth="1"/>
    <col min="17" max="17" width="14.6640625" customWidth="1"/>
    <col min="18" max="18" width="26.33203125" customWidth="1"/>
    <col min="19" max="19" width="14.77734375" customWidth="1"/>
    <col min="20" max="20" width="14.21875" customWidth="1"/>
    <col min="21" max="21" width="14.44140625" customWidth="1"/>
    <col min="22" max="22" width="26.109375" customWidth="1"/>
    <col min="23" max="23" width="13.44140625" customWidth="1"/>
    <col min="24" max="24" width="12.5546875" customWidth="1"/>
    <col min="25" max="25" width="14" customWidth="1"/>
    <col min="26" max="26" width="25.44140625" customWidth="1"/>
    <col min="27" max="27" width="13.44140625" customWidth="1"/>
    <col min="28" max="28" width="12.6640625" customWidth="1"/>
    <col min="29" max="29" width="14.6640625" customWidth="1"/>
    <col min="30" max="30" width="25.44140625" customWidth="1"/>
    <col min="31" max="31" width="14.5546875" customWidth="1"/>
    <col min="32" max="32" width="13.44140625" customWidth="1"/>
    <col min="33" max="33" width="14.88671875" customWidth="1"/>
    <col min="34" max="34" width="26.33203125" customWidth="1"/>
    <col min="35" max="35" width="13.77734375" customWidth="1"/>
    <col min="36" max="36" width="12.88671875" customWidth="1"/>
    <col min="37" max="37" width="15.33203125" customWidth="1"/>
  </cols>
  <sheetData>
    <row r="1" spans="1:37" s="7" customFormat="1" ht="14.4" x14ac:dyDescent="0.3">
      <c r="A1" s="6" t="s">
        <v>74</v>
      </c>
      <c r="B1" s="8" t="s">
        <v>73</v>
      </c>
      <c r="C1" s="8"/>
      <c r="D1" s="8"/>
      <c r="E1" s="8"/>
      <c r="F1" s="8" t="s">
        <v>72</v>
      </c>
      <c r="G1" s="8"/>
      <c r="H1" s="8"/>
      <c r="I1" s="8"/>
      <c r="J1" s="8" t="s">
        <v>71</v>
      </c>
      <c r="K1" s="8"/>
      <c r="L1" s="8"/>
      <c r="M1" s="8"/>
      <c r="N1" s="8" t="s">
        <v>70</v>
      </c>
      <c r="O1" s="8"/>
      <c r="P1" s="8"/>
      <c r="Q1" s="8"/>
      <c r="R1" s="8" t="s">
        <v>69</v>
      </c>
      <c r="S1" s="8"/>
      <c r="T1" s="8"/>
      <c r="U1" s="8"/>
      <c r="V1" s="8" t="s">
        <v>68</v>
      </c>
      <c r="W1" s="8"/>
      <c r="X1" s="8"/>
      <c r="Y1" s="8"/>
      <c r="Z1" s="8" t="s">
        <v>67</v>
      </c>
      <c r="AA1" s="8"/>
      <c r="AB1" s="8"/>
      <c r="AC1" s="8"/>
      <c r="AD1" s="7" t="s">
        <v>66</v>
      </c>
      <c r="AI1" s="7" t="s">
        <v>65</v>
      </c>
    </row>
    <row r="2" spans="1:37" s="5" customFormat="1" ht="14.4" x14ac:dyDescent="0.3">
      <c r="A2" s="6"/>
      <c r="B2" s="5" t="s">
        <v>64</v>
      </c>
      <c r="C2" s="5" t="s">
        <v>63</v>
      </c>
      <c r="D2" s="5" t="s">
        <v>62</v>
      </c>
      <c r="E2" s="5" t="s">
        <v>61</v>
      </c>
      <c r="F2" s="5" t="s">
        <v>64</v>
      </c>
      <c r="G2" s="5" t="s">
        <v>63</v>
      </c>
      <c r="H2" s="5" t="s">
        <v>62</v>
      </c>
      <c r="I2" s="5" t="s">
        <v>61</v>
      </c>
      <c r="J2" s="5" t="s">
        <v>64</v>
      </c>
      <c r="K2" s="5" t="s">
        <v>63</v>
      </c>
      <c r="L2" s="5" t="s">
        <v>62</v>
      </c>
      <c r="M2" s="5" t="s">
        <v>61</v>
      </c>
      <c r="N2" s="5" t="s">
        <v>64</v>
      </c>
      <c r="O2" s="5" t="s">
        <v>63</v>
      </c>
      <c r="P2" s="5" t="s">
        <v>62</v>
      </c>
      <c r="Q2" s="5" t="s">
        <v>61</v>
      </c>
      <c r="R2" s="5" t="s">
        <v>64</v>
      </c>
      <c r="S2" s="5" t="s">
        <v>63</v>
      </c>
      <c r="T2" s="5" t="s">
        <v>62</v>
      </c>
      <c r="U2" s="5" t="s">
        <v>61</v>
      </c>
      <c r="V2" s="5" t="s">
        <v>64</v>
      </c>
      <c r="W2" s="5" t="s">
        <v>63</v>
      </c>
      <c r="X2" s="5" t="s">
        <v>62</v>
      </c>
      <c r="Y2" s="5" t="s">
        <v>61</v>
      </c>
      <c r="Z2" s="5" t="s">
        <v>64</v>
      </c>
      <c r="AA2" s="5" t="s">
        <v>63</v>
      </c>
      <c r="AB2" s="5" t="s">
        <v>62</v>
      </c>
      <c r="AC2" s="5" t="s">
        <v>61</v>
      </c>
      <c r="AD2" s="5" t="s">
        <v>64</v>
      </c>
      <c r="AE2" s="5" t="s">
        <v>63</v>
      </c>
      <c r="AF2" s="5" t="s">
        <v>62</v>
      </c>
      <c r="AG2" s="5" t="s">
        <v>61</v>
      </c>
      <c r="AH2" s="5" t="s">
        <v>64</v>
      </c>
      <c r="AI2" s="5" t="s">
        <v>63</v>
      </c>
      <c r="AJ2" s="5" t="s">
        <v>62</v>
      </c>
      <c r="AK2" s="5" t="s">
        <v>61</v>
      </c>
    </row>
    <row r="3" spans="1:37" x14ac:dyDescent="0.35">
      <c r="A3" s="1" t="s">
        <v>60</v>
      </c>
      <c r="B3" s="3"/>
      <c r="C3" s="3"/>
      <c r="D3" s="3"/>
      <c r="E3" s="3"/>
      <c r="F3" s="3">
        <v>6898</v>
      </c>
      <c r="G3" s="3">
        <v>6829</v>
      </c>
      <c r="H3" s="3">
        <v>1133</v>
      </c>
      <c r="I3" s="3">
        <v>205</v>
      </c>
      <c r="J3" s="3">
        <v>6766</v>
      </c>
      <c r="K3" s="3">
        <v>6140</v>
      </c>
      <c r="L3" s="3">
        <v>1059</v>
      </c>
      <c r="M3" s="3">
        <v>203</v>
      </c>
      <c r="N3" s="3">
        <v>6140</v>
      </c>
      <c r="O3" s="3">
        <v>6140</v>
      </c>
      <c r="P3" s="3">
        <v>548</v>
      </c>
      <c r="Q3" s="3">
        <v>203</v>
      </c>
      <c r="R3" s="3" t="s">
        <v>19</v>
      </c>
      <c r="S3" s="3"/>
      <c r="T3" s="3"/>
      <c r="U3" s="3"/>
      <c r="V3" s="3">
        <v>6470</v>
      </c>
      <c r="W3" s="3">
        <v>6396</v>
      </c>
      <c r="X3" s="3">
        <v>1623.5</v>
      </c>
      <c r="Y3" s="3">
        <v>233</v>
      </c>
      <c r="Z3" s="3">
        <v>6440</v>
      </c>
      <c r="AA3" s="3">
        <v>6331</v>
      </c>
      <c r="AB3" s="3">
        <v>500</v>
      </c>
      <c r="AC3" s="3">
        <v>143</v>
      </c>
      <c r="AD3" s="3">
        <v>4760</v>
      </c>
      <c r="AE3" s="3">
        <v>4287</v>
      </c>
      <c r="AF3" s="3">
        <v>6402</v>
      </c>
      <c r="AG3" s="3">
        <v>11500</v>
      </c>
      <c r="AH3" s="3">
        <v>10656</v>
      </c>
      <c r="AI3" s="3">
        <v>9418</v>
      </c>
      <c r="AJ3" s="3"/>
    </row>
    <row r="4" spans="1:37" x14ac:dyDescent="0.35">
      <c r="A4" s="1" t="s">
        <v>59</v>
      </c>
      <c r="B4" s="3">
        <v>228</v>
      </c>
      <c r="C4" s="3">
        <v>199</v>
      </c>
      <c r="D4" s="3">
        <v>8.8800000000000008</v>
      </c>
      <c r="E4" s="3"/>
      <c r="F4" s="3">
        <v>236.51</v>
      </c>
      <c r="G4" s="3">
        <v>202.11</v>
      </c>
      <c r="H4" s="3" t="s">
        <v>30</v>
      </c>
      <c r="I4" s="3">
        <v>27.5</v>
      </c>
      <c r="J4" s="3">
        <v>285.64999999999998</v>
      </c>
      <c r="K4" s="3">
        <v>223.56</v>
      </c>
      <c r="L4" s="3" t="s">
        <v>15</v>
      </c>
      <c r="M4" s="3">
        <v>127.72</v>
      </c>
      <c r="N4" s="3">
        <v>270.95999999999998</v>
      </c>
      <c r="O4" s="3">
        <v>215</v>
      </c>
      <c r="P4" s="3" t="s">
        <v>6</v>
      </c>
      <c r="Q4" s="3" t="s">
        <v>6</v>
      </c>
      <c r="R4" s="3">
        <v>203.96</v>
      </c>
      <c r="S4" s="3">
        <v>166.82</v>
      </c>
      <c r="T4" s="3" t="s">
        <v>15</v>
      </c>
      <c r="U4" s="3" t="s">
        <v>15</v>
      </c>
      <c r="V4" s="3">
        <v>16.2</v>
      </c>
      <c r="W4" s="3">
        <v>11.76</v>
      </c>
      <c r="X4" s="3" t="s">
        <v>15</v>
      </c>
      <c r="Y4" s="3" t="s">
        <v>58</v>
      </c>
      <c r="Z4" s="3">
        <v>13</v>
      </c>
      <c r="AA4" s="3">
        <v>11</v>
      </c>
      <c r="AB4" s="3" t="s">
        <v>6</v>
      </c>
      <c r="AC4" s="3" t="s">
        <v>6</v>
      </c>
      <c r="AD4" s="3">
        <v>116</v>
      </c>
      <c r="AE4" s="3">
        <v>70.5</v>
      </c>
      <c r="AF4" s="3">
        <v>0</v>
      </c>
      <c r="AG4" s="3">
        <v>110</v>
      </c>
      <c r="AH4" s="3">
        <v>82</v>
      </c>
      <c r="AI4" s="3">
        <v>74</v>
      </c>
      <c r="AJ4" s="3"/>
    </row>
    <row r="5" spans="1:37" x14ac:dyDescent="0.35">
      <c r="A5" s="1" t="s">
        <v>57</v>
      </c>
      <c r="B5" s="3"/>
      <c r="C5" s="3"/>
      <c r="D5" s="3"/>
      <c r="E5" s="3"/>
      <c r="F5" s="3">
        <v>1199</v>
      </c>
      <c r="G5" s="3">
        <v>1091</v>
      </c>
      <c r="H5" s="3">
        <v>41.4</v>
      </c>
      <c r="I5" s="3">
        <v>0</v>
      </c>
      <c r="J5" s="3">
        <v>1271.3050000000001</v>
      </c>
      <c r="K5" s="3">
        <v>922.41150000000005</v>
      </c>
      <c r="L5" s="3">
        <v>41.662500000000001</v>
      </c>
      <c r="M5" s="3">
        <v>880.74900000000002</v>
      </c>
      <c r="N5" s="3">
        <v>1293.663</v>
      </c>
      <c r="O5" s="3">
        <v>1119.3699999999999</v>
      </c>
      <c r="P5" s="3" t="s">
        <v>26</v>
      </c>
      <c r="Q5" s="3" t="s">
        <v>2</v>
      </c>
      <c r="R5" s="4" t="s">
        <v>19</v>
      </c>
      <c r="S5" s="3"/>
      <c r="T5" s="3"/>
      <c r="U5" s="3"/>
      <c r="V5" s="3">
        <v>8110</v>
      </c>
      <c r="W5" s="3">
        <v>7200</v>
      </c>
      <c r="X5" s="3">
        <v>200</v>
      </c>
      <c r="Y5" s="3">
        <v>0</v>
      </c>
      <c r="Z5" s="3">
        <v>7920</v>
      </c>
      <c r="AA5" s="3">
        <v>6336</v>
      </c>
      <c r="AB5" s="3">
        <v>200</v>
      </c>
      <c r="AC5" s="3" t="s">
        <v>6</v>
      </c>
      <c r="AD5" s="3">
        <v>650</v>
      </c>
      <c r="AE5" s="3">
        <v>350</v>
      </c>
      <c r="AF5" s="3">
        <v>0</v>
      </c>
      <c r="AG5" s="3">
        <v>650</v>
      </c>
      <c r="AH5" s="3">
        <v>350</v>
      </c>
      <c r="AI5" s="3">
        <v>100</v>
      </c>
      <c r="AJ5" s="3"/>
    </row>
    <row r="6" spans="1:37" x14ac:dyDescent="0.35">
      <c r="A6" s="1" t="s">
        <v>56</v>
      </c>
      <c r="B6" s="3"/>
      <c r="C6" s="3"/>
      <c r="D6" s="3"/>
      <c r="E6" s="3"/>
      <c r="F6" s="3">
        <v>4281.2700000000004</v>
      </c>
      <c r="G6" s="3">
        <v>4013.55</v>
      </c>
      <c r="H6" s="3" t="s">
        <v>37</v>
      </c>
      <c r="I6" s="3" t="s">
        <v>52</v>
      </c>
      <c r="J6" s="3">
        <v>4334</v>
      </c>
      <c r="K6" s="3" t="s">
        <v>55</v>
      </c>
      <c r="L6" s="3" t="s">
        <v>36</v>
      </c>
      <c r="M6" s="3" t="s">
        <v>43</v>
      </c>
      <c r="N6" s="3">
        <v>2272</v>
      </c>
      <c r="O6" s="3" t="s">
        <v>54</v>
      </c>
      <c r="P6" s="3" t="s">
        <v>2</v>
      </c>
      <c r="Q6" s="3" t="s">
        <v>6</v>
      </c>
      <c r="R6" s="3">
        <v>2272</v>
      </c>
      <c r="S6" s="3" t="s">
        <v>54</v>
      </c>
      <c r="T6" s="3" t="s">
        <v>6</v>
      </c>
      <c r="U6" s="3"/>
      <c r="V6" s="3" t="s">
        <v>53</v>
      </c>
      <c r="W6" s="3" t="s">
        <v>4</v>
      </c>
      <c r="X6" s="3"/>
      <c r="Y6" s="3"/>
      <c r="Z6" s="3">
        <v>1670</v>
      </c>
      <c r="AA6" s="3">
        <v>0</v>
      </c>
      <c r="AB6" s="3">
        <v>0</v>
      </c>
      <c r="AC6" s="3" t="s">
        <v>52</v>
      </c>
      <c r="AD6" s="3">
        <v>1670</v>
      </c>
      <c r="AE6" s="3" t="s">
        <v>51</v>
      </c>
      <c r="AF6" s="3" t="s">
        <v>2</v>
      </c>
      <c r="AG6" s="3">
        <v>1670</v>
      </c>
      <c r="AH6" s="3" t="s">
        <v>2</v>
      </c>
      <c r="AI6" s="3" t="s">
        <v>2</v>
      </c>
      <c r="AJ6" s="3"/>
    </row>
    <row r="7" spans="1:37" x14ac:dyDescent="0.35">
      <c r="A7" s="1" t="s">
        <v>50</v>
      </c>
      <c r="B7" s="3"/>
      <c r="C7" s="3"/>
      <c r="D7" s="3"/>
      <c r="E7" s="3"/>
      <c r="F7" s="3">
        <v>1650</v>
      </c>
      <c r="G7" s="3">
        <v>1650</v>
      </c>
      <c r="H7" s="3">
        <v>1650</v>
      </c>
      <c r="I7" s="3">
        <v>0</v>
      </c>
      <c r="J7" s="3">
        <v>1650</v>
      </c>
      <c r="K7" s="3">
        <v>1650</v>
      </c>
      <c r="L7" s="3">
        <v>1385</v>
      </c>
      <c r="M7" s="3">
        <v>265</v>
      </c>
      <c r="N7" s="3">
        <v>1650</v>
      </c>
      <c r="O7" s="3">
        <v>1386</v>
      </c>
      <c r="P7" s="3">
        <v>1271</v>
      </c>
      <c r="Q7" s="3">
        <v>115</v>
      </c>
      <c r="R7" s="3">
        <v>2000</v>
      </c>
      <c r="S7" s="3">
        <v>1680</v>
      </c>
      <c r="T7" s="3">
        <v>1411.2</v>
      </c>
      <c r="U7" s="3" t="s">
        <v>6</v>
      </c>
      <c r="V7" s="3">
        <v>6000</v>
      </c>
      <c r="W7" s="3">
        <v>4200</v>
      </c>
      <c r="X7" s="3">
        <v>20</v>
      </c>
      <c r="Y7" s="3" t="s">
        <v>49</v>
      </c>
      <c r="Z7" s="3">
        <v>2245.25</v>
      </c>
      <c r="AA7" s="3">
        <v>2036.97</v>
      </c>
      <c r="AB7" s="3">
        <v>828.18</v>
      </c>
      <c r="AC7" s="3">
        <v>1294.97</v>
      </c>
      <c r="AD7" s="3">
        <v>1896</v>
      </c>
      <c r="AE7" s="3">
        <v>1704</v>
      </c>
      <c r="AF7" s="3">
        <v>168</v>
      </c>
      <c r="AG7" s="3">
        <v>1896</v>
      </c>
      <c r="AH7" s="3">
        <v>1704</v>
      </c>
      <c r="AI7" s="3">
        <v>168</v>
      </c>
      <c r="AJ7" s="3"/>
    </row>
    <row r="8" spans="1:37" x14ac:dyDescent="0.35">
      <c r="A8" s="1" t="s">
        <v>48</v>
      </c>
      <c r="B8" s="3">
        <v>211.37</v>
      </c>
      <c r="C8" s="3">
        <v>207.37</v>
      </c>
      <c r="D8" s="3">
        <v>197.37</v>
      </c>
      <c r="E8" s="3">
        <v>10</v>
      </c>
      <c r="F8" s="3">
        <v>226.87</v>
      </c>
      <c r="G8" s="3">
        <v>218.87</v>
      </c>
      <c r="H8" s="3">
        <v>197.47</v>
      </c>
      <c r="I8" s="3">
        <v>22.05</v>
      </c>
      <c r="J8" s="3">
        <v>188.88</v>
      </c>
      <c r="K8" s="3">
        <v>180.38</v>
      </c>
      <c r="L8" s="3">
        <v>148.91</v>
      </c>
      <c r="M8" s="3">
        <v>15.59</v>
      </c>
      <c r="N8" s="3">
        <v>236.41</v>
      </c>
      <c r="O8" s="3">
        <v>235.9</v>
      </c>
      <c r="P8" s="3">
        <v>154.71</v>
      </c>
      <c r="Q8" s="3">
        <v>1.49</v>
      </c>
      <c r="R8" s="3" t="s">
        <v>19</v>
      </c>
      <c r="S8" s="3"/>
      <c r="T8" s="3"/>
      <c r="U8" s="3"/>
      <c r="V8" s="3">
        <v>226.8</v>
      </c>
      <c r="W8" s="3">
        <v>218.8</v>
      </c>
      <c r="X8" s="3">
        <v>0</v>
      </c>
      <c r="Y8" s="3">
        <v>26.05</v>
      </c>
      <c r="Z8" s="3">
        <v>450</v>
      </c>
      <c r="AA8" s="3">
        <v>400</v>
      </c>
      <c r="AB8" s="3">
        <v>182</v>
      </c>
      <c r="AC8" s="3"/>
      <c r="AD8" s="3">
        <v>450</v>
      </c>
      <c r="AE8" s="3">
        <v>400</v>
      </c>
      <c r="AF8" s="3">
        <v>182</v>
      </c>
      <c r="AG8" s="3">
        <v>183</v>
      </c>
      <c r="AH8" s="3">
        <v>182</v>
      </c>
      <c r="AI8" s="3">
        <v>182</v>
      </c>
      <c r="AJ8" s="3"/>
    </row>
    <row r="9" spans="1:37" x14ac:dyDescent="0.35">
      <c r="A9" s="1" t="s">
        <v>47</v>
      </c>
      <c r="B9" s="3"/>
      <c r="C9" s="3"/>
      <c r="D9" s="3"/>
      <c r="E9" s="3"/>
      <c r="F9" s="3">
        <v>10373.790000000001</v>
      </c>
      <c r="G9" s="3">
        <v>10332</v>
      </c>
      <c r="H9" s="3">
        <v>6946</v>
      </c>
      <c r="I9" s="3">
        <v>3385.82</v>
      </c>
      <c r="J9" s="3"/>
      <c r="K9" s="3">
        <v>10755</v>
      </c>
      <c r="L9" s="3">
        <v>6924</v>
      </c>
      <c r="M9" s="3">
        <v>3831</v>
      </c>
      <c r="N9" s="3" t="s">
        <v>2</v>
      </c>
      <c r="O9" s="3">
        <v>11119</v>
      </c>
      <c r="P9" s="3">
        <v>1127</v>
      </c>
      <c r="Q9" s="3">
        <v>9992</v>
      </c>
      <c r="R9" s="3" t="s">
        <v>6</v>
      </c>
      <c r="S9" s="3">
        <v>11119</v>
      </c>
      <c r="T9" s="3">
        <v>1127</v>
      </c>
      <c r="U9" s="3">
        <v>9992</v>
      </c>
      <c r="V9" s="3" t="s">
        <v>4</v>
      </c>
      <c r="W9" s="3">
        <v>10527</v>
      </c>
      <c r="X9" s="3">
        <v>757</v>
      </c>
      <c r="Y9" s="3">
        <v>9770</v>
      </c>
      <c r="Z9" s="3">
        <v>10480</v>
      </c>
      <c r="AA9" s="3">
        <v>10480</v>
      </c>
      <c r="AB9" s="3">
        <v>2565</v>
      </c>
      <c r="AC9" s="3">
        <v>7730</v>
      </c>
      <c r="AD9" s="3">
        <v>9988</v>
      </c>
      <c r="AE9" s="3">
        <v>9882</v>
      </c>
      <c r="AF9" s="3">
        <v>2644</v>
      </c>
      <c r="AG9" s="3">
        <v>9227</v>
      </c>
      <c r="AH9" s="3">
        <v>9227</v>
      </c>
      <c r="AI9" s="3">
        <v>1354</v>
      </c>
      <c r="AJ9" s="3"/>
    </row>
    <row r="10" spans="1:37" x14ac:dyDescent="0.35">
      <c r="A10" s="1" t="s">
        <v>46</v>
      </c>
      <c r="B10" s="3">
        <v>8766</v>
      </c>
      <c r="C10" s="3">
        <v>6691.13</v>
      </c>
      <c r="D10" s="3">
        <v>4297.3999999999996</v>
      </c>
      <c r="E10" s="3">
        <v>2218.1799999999998</v>
      </c>
      <c r="F10" s="3">
        <v>5352.12</v>
      </c>
      <c r="G10" s="3">
        <v>5291.41</v>
      </c>
      <c r="H10" s="3">
        <v>3123.9</v>
      </c>
      <c r="I10" s="3">
        <v>2167.5100000000002</v>
      </c>
      <c r="J10" s="3">
        <v>5231.8999999999996</v>
      </c>
      <c r="K10" s="3">
        <v>4808.8</v>
      </c>
      <c r="L10" s="3">
        <v>1620.6</v>
      </c>
      <c r="M10" s="3">
        <v>3188.2</v>
      </c>
      <c r="N10" s="3">
        <v>4635.79</v>
      </c>
      <c r="O10" s="3">
        <v>4430.25</v>
      </c>
      <c r="P10" s="3">
        <v>815.93</v>
      </c>
      <c r="Q10" s="3">
        <v>3614.32</v>
      </c>
      <c r="R10" s="3" t="s">
        <v>2</v>
      </c>
      <c r="S10" s="3" t="s">
        <v>2</v>
      </c>
      <c r="T10" s="3" t="s">
        <v>2</v>
      </c>
      <c r="U10" s="3" t="s">
        <v>5</v>
      </c>
      <c r="V10" s="3">
        <v>4514</v>
      </c>
      <c r="W10" s="3">
        <v>3159.8</v>
      </c>
      <c r="X10" s="3">
        <v>188</v>
      </c>
      <c r="Y10" s="3">
        <v>2371.8000000000002</v>
      </c>
      <c r="Z10" s="3">
        <v>4837.3500000000004</v>
      </c>
      <c r="AA10" s="3">
        <v>3102.51</v>
      </c>
      <c r="AB10" s="3">
        <v>188</v>
      </c>
      <c r="AC10" s="3">
        <v>2163.1799999999998</v>
      </c>
      <c r="AD10" s="3">
        <v>3103</v>
      </c>
      <c r="AE10" s="3">
        <v>3103</v>
      </c>
      <c r="AF10" s="3">
        <v>188</v>
      </c>
      <c r="AG10" s="3"/>
      <c r="AH10" s="3">
        <v>3490</v>
      </c>
      <c r="AI10" s="3">
        <v>3440</v>
      </c>
      <c r="AJ10" s="3">
        <v>570</v>
      </c>
    </row>
    <row r="11" spans="1:37" x14ac:dyDescent="0.35">
      <c r="A11" s="1" t="s">
        <v>45</v>
      </c>
      <c r="B11" s="3"/>
      <c r="C11" s="3"/>
      <c r="D11" s="3"/>
      <c r="E11" s="3"/>
      <c r="F11" s="3">
        <v>346</v>
      </c>
      <c r="G11" s="3">
        <v>332</v>
      </c>
      <c r="H11" s="3">
        <v>221</v>
      </c>
      <c r="I11" s="3">
        <v>111</v>
      </c>
      <c r="J11" s="3">
        <v>393</v>
      </c>
      <c r="K11" s="3">
        <v>354</v>
      </c>
      <c r="L11" s="3">
        <v>230</v>
      </c>
      <c r="M11" s="3">
        <v>124</v>
      </c>
      <c r="N11" s="3">
        <v>389</v>
      </c>
      <c r="O11" s="3">
        <v>340</v>
      </c>
      <c r="P11" s="3">
        <v>150</v>
      </c>
      <c r="Q11" s="3">
        <v>190</v>
      </c>
      <c r="R11" s="3" t="s">
        <v>2</v>
      </c>
      <c r="S11" s="3"/>
      <c r="T11" s="3"/>
      <c r="U11" s="3"/>
      <c r="V11" s="3">
        <v>342.35</v>
      </c>
      <c r="W11" s="3">
        <v>0</v>
      </c>
      <c r="X11" s="3">
        <v>0</v>
      </c>
      <c r="Y11" s="3">
        <v>0</v>
      </c>
      <c r="Z11" s="3">
        <v>276</v>
      </c>
      <c r="AA11" s="3">
        <v>207</v>
      </c>
      <c r="AB11" s="3">
        <v>125</v>
      </c>
      <c r="AC11" s="3">
        <v>150</v>
      </c>
      <c r="AD11" s="3">
        <v>276</v>
      </c>
      <c r="AE11" s="3">
        <v>207</v>
      </c>
      <c r="AF11" s="3">
        <v>125</v>
      </c>
      <c r="AG11" s="3">
        <v>150</v>
      </c>
      <c r="AH11" s="3">
        <v>300</v>
      </c>
      <c r="AI11" s="3">
        <v>240</v>
      </c>
      <c r="AJ11" s="3">
        <v>150</v>
      </c>
    </row>
    <row r="12" spans="1:37" x14ac:dyDescent="0.35">
      <c r="A12" s="1" t="s">
        <v>44</v>
      </c>
      <c r="B12" s="3">
        <v>1549.79</v>
      </c>
      <c r="C12" s="3">
        <v>1535.44</v>
      </c>
      <c r="D12" s="3">
        <v>608.20000000000005</v>
      </c>
      <c r="E12" s="3">
        <v>390</v>
      </c>
      <c r="F12" s="3">
        <v>1463.23</v>
      </c>
      <c r="G12" s="3">
        <v>1437.28</v>
      </c>
      <c r="H12" s="3">
        <v>547.5</v>
      </c>
      <c r="I12" s="3">
        <v>376</v>
      </c>
      <c r="J12" s="3">
        <v>1518.91</v>
      </c>
      <c r="K12" s="3">
        <v>1464.65</v>
      </c>
      <c r="L12" s="3">
        <v>540.19000000000005</v>
      </c>
      <c r="M12" s="3" t="s">
        <v>43</v>
      </c>
      <c r="N12" s="3">
        <v>1530.53</v>
      </c>
      <c r="O12" s="3">
        <v>1452.86</v>
      </c>
      <c r="P12" s="3" t="s">
        <v>2</v>
      </c>
      <c r="Q12" s="3" t="s">
        <v>2</v>
      </c>
      <c r="R12" s="3" t="s">
        <v>42</v>
      </c>
      <c r="S12" s="3" t="s">
        <v>41</v>
      </c>
      <c r="T12" s="3" t="s">
        <v>6</v>
      </c>
      <c r="U12" s="3" t="s">
        <v>6</v>
      </c>
      <c r="V12" s="3"/>
      <c r="W12" s="3"/>
      <c r="X12" s="3"/>
      <c r="Y12" s="3"/>
      <c r="Z12" s="3">
        <v>1634.5</v>
      </c>
      <c r="AA12" s="3">
        <v>1388.7</v>
      </c>
      <c r="AB12" s="3">
        <v>3.45</v>
      </c>
      <c r="AC12" s="3">
        <v>425</v>
      </c>
      <c r="AD12" s="3">
        <v>1792</v>
      </c>
      <c r="AE12" s="3">
        <v>1322</v>
      </c>
      <c r="AF12" s="3">
        <v>320</v>
      </c>
      <c r="AG12" s="3">
        <v>375</v>
      </c>
      <c r="AH12" s="3">
        <v>1792</v>
      </c>
      <c r="AI12" s="3">
        <v>1322</v>
      </c>
      <c r="AJ12" s="3">
        <v>320</v>
      </c>
    </row>
    <row r="13" spans="1:37" x14ac:dyDescent="0.35">
      <c r="A13" s="1" t="s">
        <v>40</v>
      </c>
      <c r="B13" s="3"/>
      <c r="C13" s="3"/>
      <c r="D13" s="3"/>
      <c r="E13" s="3"/>
      <c r="F13" s="3">
        <v>2226.39</v>
      </c>
      <c r="G13" s="3">
        <v>1851.65</v>
      </c>
      <c r="H13" s="3">
        <v>758.26</v>
      </c>
      <c r="I13" s="3">
        <v>1086.33</v>
      </c>
      <c r="J13" s="3">
        <v>2188.9699999999998</v>
      </c>
      <c r="K13" s="3">
        <v>1847.38</v>
      </c>
      <c r="L13" s="3">
        <v>731.76</v>
      </c>
      <c r="M13" s="3">
        <v>1179.68</v>
      </c>
      <c r="N13" s="3">
        <v>2205</v>
      </c>
      <c r="O13" s="3">
        <v>2043.4</v>
      </c>
      <c r="P13" s="3">
        <v>836.69</v>
      </c>
      <c r="Q13" s="3">
        <v>0</v>
      </c>
      <c r="R13" s="3" t="s">
        <v>4</v>
      </c>
      <c r="S13" s="3" t="s">
        <v>4</v>
      </c>
      <c r="T13" s="3" t="s">
        <v>2</v>
      </c>
      <c r="U13" s="3" t="s">
        <v>2</v>
      </c>
      <c r="V13" s="3" t="s">
        <v>4</v>
      </c>
      <c r="W13" s="3"/>
      <c r="X13" s="3"/>
      <c r="Y13" s="3"/>
      <c r="Z13" s="3">
        <v>3570</v>
      </c>
      <c r="AA13" s="3">
        <v>3570</v>
      </c>
      <c r="AB13" s="3">
        <v>65</v>
      </c>
      <c r="AC13" s="3">
        <v>3505</v>
      </c>
      <c r="AD13" s="3">
        <v>3570</v>
      </c>
      <c r="AE13" s="3">
        <v>3570</v>
      </c>
      <c r="AF13" s="3">
        <v>65</v>
      </c>
      <c r="AG13" s="3"/>
      <c r="AH13" s="3">
        <v>3570</v>
      </c>
      <c r="AI13" s="3">
        <v>3570</v>
      </c>
      <c r="AJ13" s="3">
        <v>65</v>
      </c>
    </row>
    <row r="14" spans="1:37" x14ac:dyDescent="0.35">
      <c r="A14" s="1" t="s">
        <v>39</v>
      </c>
      <c r="B14" s="3"/>
      <c r="C14" s="3"/>
      <c r="D14" s="3"/>
      <c r="E14" s="3"/>
      <c r="F14" s="3">
        <v>11085</v>
      </c>
      <c r="G14" s="3">
        <v>10198</v>
      </c>
      <c r="H14" s="3">
        <v>6817</v>
      </c>
      <c r="I14" s="3">
        <v>1250</v>
      </c>
      <c r="J14" s="3">
        <v>12258.2</v>
      </c>
      <c r="K14" s="3">
        <v>10011</v>
      </c>
      <c r="L14" s="3">
        <v>4489</v>
      </c>
      <c r="M14" s="3" t="s">
        <v>36</v>
      </c>
      <c r="N14" s="3">
        <v>11958</v>
      </c>
      <c r="O14" s="3">
        <v>10011</v>
      </c>
      <c r="P14" s="3">
        <v>4515</v>
      </c>
      <c r="Q14" s="3"/>
      <c r="R14" s="3" t="s">
        <v>2</v>
      </c>
      <c r="S14" s="3"/>
      <c r="T14" s="3"/>
      <c r="U14" s="3"/>
      <c r="V14" s="3">
        <v>11186</v>
      </c>
      <c r="W14" s="3">
        <v>9706</v>
      </c>
      <c r="X14" s="3">
        <v>3475</v>
      </c>
      <c r="Y14" s="3">
        <v>5170</v>
      </c>
      <c r="Z14" s="3">
        <v>8842</v>
      </c>
      <c r="AA14" s="3">
        <v>7716</v>
      </c>
      <c r="AB14" s="3">
        <v>3584</v>
      </c>
      <c r="AC14" s="3">
        <v>3946</v>
      </c>
      <c r="AD14" s="3">
        <v>8697</v>
      </c>
      <c r="AE14" s="3">
        <v>7288</v>
      </c>
      <c r="AF14" s="3">
        <v>3000</v>
      </c>
      <c r="AG14" s="3"/>
      <c r="AH14" s="3">
        <v>8784</v>
      </c>
      <c r="AI14" s="3">
        <v>7602</v>
      </c>
      <c r="AJ14" s="3">
        <v>2000</v>
      </c>
    </row>
    <row r="15" spans="1:37" x14ac:dyDescent="0.35">
      <c r="A15" s="1" t="s">
        <v>38</v>
      </c>
      <c r="B15" s="3"/>
      <c r="C15" s="3"/>
      <c r="D15" s="3"/>
      <c r="E15" s="3"/>
      <c r="F15" s="3">
        <v>3543</v>
      </c>
      <c r="G15" s="3">
        <v>964.76</v>
      </c>
      <c r="H15" s="3">
        <v>2550</v>
      </c>
      <c r="I15" s="3" t="s">
        <v>37</v>
      </c>
      <c r="J15" s="3">
        <v>3521</v>
      </c>
      <c r="K15" s="3">
        <v>880</v>
      </c>
      <c r="L15" s="3">
        <v>1837</v>
      </c>
      <c r="M15" s="3" t="s">
        <v>36</v>
      </c>
      <c r="N15" s="3">
        <v>3903.0230000000001</v>
      </c>
      <c r="O15" s="3">
        <v>772.23</v>
      </c>
      <c r="P15" s="3">
        <v>437.74</v>
      </c>
      <c r="Q15" s="3" t="s">
        <v>2</v>
      </c>
      <c r="R15" s="3">
        <v>3831.5529999999999</v>
      </c>
      <c r="S15" s="3">
        <v>3831.5329999999999</v>
      </c>
      <c r="T15" s="3">
        <v>3831.53</v>
      </c>
      <c r="U15" s="3">
        <v>3831.5329999999999</v>
      </c>
      <c r="V15" s="3" t="s">
        <v>19</v>
      </c>
      <c r="W15" s="3"/>
      <c r="X15" s="3"/>
      <c r="Y15" s="3"/>
      <c r="Z15" s="3">
        <v>1339</v>
      </c>
      <c r="AA15" s="3">
        <v>655</v>
      </c>
      <c r="AB15" s="3">
        <v>390</v>
      </c>
      <c r="AC15" s="3"/>
      <c r="AD15" s="3">
        <v>1339</v>
      </c>
      <c r="AE15" s="3">
        <v>655</v>
      </c>
      <c r="AF15" s="3">
        <v>390</v>
      </c>
      <c r="AG15" s="3"/>
      <c r="AH15" s="3">
        <v>1576</v>
      </c>
      <c r="AI15" s="3">
        <v>776</v>
      </c>
      <c r="AJ15" s="3">
        <v>470</v>
      </c>
    </row>
    <row r="16" spans="1:37" x14ac:dyDescent="0.35">
      <c r="A16" s="1" t="s">
        <v>35</v>
      </c>
      <c r="B16" s="3"/>
      <c r="C16" s="3"/>
      <c r="D16" s="3"/>
      <c r="E16" s="3"/>
      <c r="F16" s="3">
        <v>8022.5</v>
      </c>
      <c r="G16" s="3">
        <v>7235.5</v>
      </c>
      <c r="H16" s="3">
        <v>6472</v>
      </c>
      <c r="I16" s="3">
        <v>763.5</v>
      </c>
      <c r="J16" s="3">
        <v>7980</v>
      </c>
      <c r="K16" s="3">
        <v>7193</v>
      </c>
      <c r="L16" s="3">
        <v>6431</v>
      </c>
      <c r="M16" s="3">
        <v>762</v>
      </c>
      <c r="N16" s="3">
        <v>8000</v>
      </c>
      <c r="O16" s="3">
        <v>7500</v>
      </c>
      <c r="P16" s="3">
        <v>6100</v>
      </c>
      <c r="Q16" s="3">
        <v>1400</v>
      </c>
      <c r="R16" s="3">
        <v>7212</v>
      </c>
      <c r="S16" s="3">
        <v>6537</v>
      </c>
      <c r="T16" s="3">
        <v>2272.5</v>
      </c>
      <c r="U16" s="3">
        <v>4264.5</v>
      </c>
      <c r="V16" s="3">
        <v>6773</v>
      </c>
      <c r="W16" s="3">
        <v>5480</v>
      </c>
      <c r="X16" s="3">
        <v>1141</v>
      </c>
      <c r="Y16" s="3">
        <v>4339</v>
      </c>
      <c r="Z16" s="3">
        <v>6678</v>
      </c>
      <c r="AA16" s="3" t="s">
        <v>6</v>
      </c>
      <c r="AB16" s="3" t="s">
        <v>6</v>
      </c>
      <c r="AC16" s="3" t="s">
        <v>6</v>
      </c>
      <c r="AD16" s="3">
        <v>6678</v>
      </c>
      <c r="AE16" s="3">
        <v>4351</v>
      </c>
      <c r="AF16" s="3" t="s">
        <v>2</v>
      </c>
      <c r="AG16" s="3"/>
      <c r="AH16" s="3">
        <v>5079</v>
      </c>
      <c r="AI16" s="3">
        <v>4298</v>
      </c>
      <c r="AJ16" s="3">
        <v>802</v>
      </c>
    </row>
    <row r="17" spans="1:36" x14ac:dyDescent="0.35">
      <c r="A17" s="1" t="s">
        <v>34</v>
      </c>
      <c r="B17" s="3"/>
      <c r="C17" s="3"/>
      <c r="D17" s="3"/>
      <c r="E17" s="3"/>
      <c r="F17" s="3">
        <v>22632.71</v>
      </c>
      <c r="G17" s="3">
        <v>22584.400000000001</v>
      </c>
      <c r="H17" s="3">
        <v>15056.1</v>
      </c>
      <c r="I17" s="3">
        <v>1355.36</v>
      </c>
      <c r="J17" s="3">
        <v>22945.256000000001</v>
      </c>
      <c r="K17" s="3">
        <v>22779.31</v>
      </c>
      <c r="L17" s="3">
        <v>16037.26</v>
      </c>
      <c r="M17" s="3">
        <v>6907.98</v>
      </c>
      <c r="N17" s="3">
        <v>23844.550999999999</v>
      </c>
      <c r="O17" s="3">
        <v>23675.7</v>
      </c>
      <c r="P17" s="3">
        <v>12623.33</v>
      </c>
      <c r="Q17" s="3" t="s">
        <v>33</v>
      </c>
      <c r="R17" s="3" t="s">
        <v>2</v>
      </c>
      <c r="S17" s="3"/>
      <c r="T17" s="3"/>
      <c r="U17" s="3"/>
      <c r="V17" s="3">
        <v>23449.66</v>
      </c>
      <c r="W17" s="3">
        <v>23079.57</v>
      </c>
      <c r="X17" s="3">
        <v>7543.1</v>
      </c>
      <c r="Y17" s="3">
        <v>15536.47</v>
      </c>
      <c r="Z17" s="3">
        <v>21867.27</v>
      </c>
      <c r="AA17" s="3">
        <v>21867.27</v>
      </c>
      <c r="AB17" s="3">
        <v>6993.2</v>
      </c>
      <c r="AC17" s="3">
        <v>14993.07</v>
      </c>
      <c r="AD17" s="3">
        <v>22570</v>
      </c>
      <c r="AE17" s="3">
        <v>22570</v>
      </c>
      <c r="AF17" s="3">
        <v>5927</v>
      </c>
      <c r="AG17" s="3"/>
      <c r="AH17" s="3">
        <v>26820</v>
      </c>
      <c r="AI17" s="3">
        <v>14900</v>
      </c>
      <c r="AJ17" s="3">
        <v>4700</v>
      </c>
    </row>
    <row r="18" spans="1:36" x14ac:dyDescent="0.35">
      <c r="A18" s="1" t="s">
        <v>32</v>
      </c>
      <c r="B18" s="3"/>
      <c r="C18" s="3"/>
      <c r="D18" s="3"/>
      <c r="E18" s="3"/>
      <c r="F18" s="3">
        <v>282.3</v>
      </c>
      <c r="G18" s="3">
        <v>190.3</v>
      </c>
      <c r="H18" s="3">
        <v>108.6</v>
      </c>
      <c r="I18" s="3">
        <v>81.7</v>
      </c>
      <c r="J18" s="3">
        <v>265</v>
      </c>
      <c r="K18" s="3">
        <v>192.4</v>
      </c>
      <c r="L18" s="3">
        <v>103.57</v>
      </c>
      <c r="M18" s="3">
        <v>88.63</v>
      </c>
      <c r="N18" s="3">
        <v>218.6</v>
      </c>
      <c r="O18" s="3">
        <v>126.63</v>
      </c>
      <c r="P18" s="3">
        <v>80</v>
      </c>
      <c r="Q18" s="3">
        <v>46.63</v>
      </c>
      <c r="R18" s="3" t="s">
        <v>2</v>
      </c>
      <c r="S18" s="3"/>
      <c r="T18" s="3"/>
      <c r="U18" s="3"/>
      <c r="V18" s="3" t="s">
        <v>2</v>
      </c>
      <c r="W18" s="3"/>
      <c r="X18" s="3"/>
      <c r="Y18" s="3"/>
      <c r="Z18" s="3">
        <v>176</v>
      </c>
      <c r="AA18" s="3">
        <v>125</v>
      </c>
      <c r="AB18" s="3" t="s">
        <v>2</v>
      </c>
      <c r="AC18" s="3"/>
      <c r="AD18" s="3">
        <v>176</v>
      </c>
      <c r="AE18" s="3">
        <v>125</v>
      </c>
      <c r="AF18" s="3" t="s">
        <v>2</v>
      </c>
      <c r="AG18" s="3"/>
      <c r="AH18" s="3">
        <v>176</v>
      </c>
      <c r="AI18" s="3">
        <v>125</v>
      </c>
      <c r="AJ18" s="3" t="s">
        <v>4</v>
      </c>
    </row>
    <row r="19" spans="1:36" x14ac:dyDescent="0.35">
      <c r="A19" s="1" t="s">
        <v>31</v>
      </c>
      <c r="B19" s="3"/>
      <c r="C19" s="3"/>
      <c r="D19" s="3"/>
      <c r="E19" s="3"/>
      <c r="F19" s="3">
        <v>107.01</v>
      </c>
      <c r="G19" s="3">
        <v>93.02</v>
      </c>
      <c r="H19" s="3">
        <v>9.64</v>
      </c>
      <c r="I19" s="3">
        <v>83.4</v>
      </c>
      <c r="J19" s="3">
        <v>153.18</v>
      </c>
      <c r="K19" s="3">
        <v>119.19</v>
      </c>
      <c r="L19" s="3">
        <v>9.64</v>
      </c>
      <c r="M19" s="3" t="s">
        <v>30</v>
      </c>
      <c r="N19" s="3">
        <v>170.63</v>
      </c>
      <c r="O19" s="3">
        <v>170.63</v>
      </c>
      <c r="P19" s="3">
        <v>8.7200000000000006</v>
      </c>
      <c r="Q19" s="3">
        <v>161.91</v>
      </c>
      <c r="R19" s="3">
        <v>210</v>
      </c>
      <c r="S19" s="3">
        <v>175</v>
      </c>
      <c r="T19" s="3">
        <v>36</v>
      </c>
      <c r="U19" s="3">
        <v>139</v>
      </c>
      <c r="V19" s="3">
        <v>187</v>
      </c>
      <c r="W19" s="3">
        <v>156</v>
      </c>
      <c r="X19" s="3">
        <v>36</v>
      </c>
      <c r="Y19" s="3">
        <v>120</v>
      </c>
      <c r="Z19" s="3">
        <v>187</v>
      </c>
      <c r="AA19" s="3">
        <v>156</v>
      </c>
      <c r="AB19" s="3">
        <v>36</v>
      </c>
      <c r="AC19" s="3">
        <v>122</v>
      </c>
      <c r="AD19" s="3">
        <v>208</v>
      </c>
      <c r="AE19" s="3">
        <v>175</v>
      </c>
      <c r="AF19" s="3">
        <v>55</v>
      </c>
      <c r="AG19" s="3">
        <v>122</v>
      </c>
      <c r="AH19" s="3">
        <v>268</v>
      </c>
      <c r="AI19" s="3">
        <v>199</v>
      </c>
      <c r="AJ19" s="3">
        <v>98</v>
      </c>
    </row>
    <row r="20" spans="1:36" x14ac:dyDescent="0.35">
      <c r="A20" s="1" t="s">
        <v>29</v>
      </c>
      <c r="B20" s="3"/>
      <c r="C20" s="3"/>
      <c r="D20" s="3"/>
      <c r="E20" s="3"/>
      <c r="F20" s="3">
        <v>345.47</v>
      </c>
      <c r="G20" s="3">
        <v>275.92</v>
      </c>
      <c r="H20" s="3">
        <v>269.70999999999998</v>
      </c>
      <c r="I20" s="3">
        <v>0</v>
      </c>
      <c r="J20" s="3">
        <v>348.19</v>
      </c>
      <c r="K20" s="3">
        <v>313</v>
      </c>
      <c r="L20" s="3">
        <v>278.39999999999998</v>
      </c>
      <c r="M20" s="3" t="s">
        <v>6</v>
      </c>
      <c r="N20" s="3">
        <v>251.42</v>
      </c>
      <c r="O20" s="3">
        <v>213.07</v>
      </c>
      <c r="P20" s="3">
        <v>29.22</v>
      </c>
      <c r="Q20" s="3"/>
      <c r="R20" s="3"/>
      <c r="S20" s="3"/>
      <c r="T20" s="3"/>
      <c r="U20" s="3" t="s">
        <v>28</v>
      </c>
      <c r="V20" s="3">
        <v>159.88</v>
      </c>
      <c r="W20" s="3">
        <v>159.88</v>
      </c>
      <c r="X20" s="3" t="s">
        <v>15</v>
      </c>
      <c r="Y20" s="3" t="s">
        <v>15</v>
      </c>
      <c r="Z20" s="3">
        <v>552</v>
      </c>
      <c r="AA20" s="3">
        <v>276</v>
      </c>
      <c r="AB20" s="3">
        <v>0</v>
      </c>
      <c r="AC20" s="3"/>
      <c r="AD20" s="3">
        <v>552</v>
      </c>
      <c r="AE20" s="3">
        <v>276</v>
      </c>
      <c r="AF20" s="3" t="s">
        <v>1</v>
      </c>
      <c r="AG20" s="3"/>
      <c r="AH20" s="3">
        <v>552</v>
      </c>
      <c r="AI20" s="3">
        <v>276</v>
      </c>
      <c r="AJ20" s="3" t="s">
        <v>1</v>
      </c>
    </row>
    <row r="21" spans="1:36" x14ac:dyDescent="0.35">
      <c r="A21" s="1" t="s">
        <v>27</v>
      </c>
      <c r="B21" s="3"/>
      <c r="C21" s="3"/>
      <c r="D21" s="3"/>
      <c r="E21" s="3"/>
      <c r="F21" s="3">
        <v>330.49</v>
      </c>
      <c r="G21" s="3">
        <v>285.49</v>
      </c>
      <c r="H21" s="3">
        <v>122</v>
      </c>
      <c r="I21" s="3">
        <v>7.5</v>
      </c>
      <c r="J21" s="3">
        <v>306.10000000000002</v>
      </c>
      <c r="K21" s="3">
        <v>255.9</v>
      </c>
      <c r="L21" s="3">
        <v>24</v>
      </c>
      <c r="M21" s="3">
        <v>6</v>
      </c>
      <c r="N21" s="3">
        <v>339.5</v>
      </c>
      <c r="O21" s="3">
        <v>216.9</v>
      </c>
      <c r="P21" s="3">
        <v>135.80000000000001</v>
      </c>
      <c r="Q21" s="3">
        <v>33.950000000000003</v>
      </c>
      <c r="R21" s="3">
        <v>348</v>
      </c>
      <c r="S21" s="3">
        <v>252</v>
      </c>
      <c r="T21" s="3">
        <v>139.19999999999999</v>
      </c>
      <c r="U21" s="3">
        <v>34.799999999999997</v>
      </c>
      <c r="V21" s="3">
        <v>337</v>
      </c>
      <c r="W21" s="3">
        <v>255</v>
      </c>
      <c r="X21" s="3">
        <v>28</v>
      </c>
      <c r="Y21" s="3">
        <v>7</v>
      </c>
      <c r="Z21" s="3">
        <v>344</v>
      </c>
      <c r="AA21" s="3">
        <v>193</v>
      </c>
      <c r="AB21" s="3" t="s">
        <v>26</v>
      </c>
      <c r="AC21" s="3"/>
      <c r="AD21" s="3">
        <v>344</v>
      </c>
      <c r="AE21" s="3">
        <v>193</v>
      </c>
      <c r="AF21" s="3" t="s">
        <v>2</v>
      </c>
      <c r="AG21" s="3"/>
      <c r="AH21" s="3">
        <v>270</v>
      </c>
      <c r="AI21" s="3">
        <v>186</v>
      </c>
      <c r="AJ21" s="3">
        <v>18</v>
      </c>
    </row>
    <row r="22" spans="1:36" x14ac:dyDescent="0.35">
      <c r="A22" s="1" t="s">
        <v>25</v>
      </c>
      <c r="B22" s="3"/>
      <c r="C22" s="3"/>
      <c r="D22" s="3"/>
      <c r="E22" s="3"/>
      <c r="F22" s="3">
        <v>2132.9499999999998</v>
      </c>
      <c r="G22" s="3">
        <v>2097.14</v>
      </c>
      <c r="H22" s="3">
        <v>1038.31</v>
      </c>
      <c r="I22" s="3">
        <v>1034.33</v>
      </c>
      <c r="J22" s="3">
        <v>2208.6</v>
      </c>
      <c r="K22" s="3">
        <v>2123.3000000000002</v>
      </c>
      <c r="L22" s="3">
        <v>202.4</v>
      </c>
      <c r="M22" s="3">
        <v>1920.9</v>
      </c>
      <c r="N22" s="3">
        <v>2564.4299999999998</v>
      </c>
      <c r="O22" s="3">
        <v>2255.3200000000002</v>
      </c>
      <c r="P22" s="3">
        <v>91.63</v>
      </c>
      <c r="Q22" s="3">
        <v>2163.69</v>
      </c>
      <c r="R22" s="3">
        <v>539.44000000000005</v>
      </c>
      <c r="S22" s="3">
        <v>471.58</v>
      </c>
      <c r="T22" s="3" t="s">
        <v>15</v>
      </c>
      <c r="U22" s="3" t="s">
        <v>15</v>
      </c>
      <c r="V22" s="3">
        <v>18.55</v>
      </c>
      <c r="W22" s="3">
        <v>14.28</v>
      </c>
      <c r="X22" s="3">
        <v>30</v>
      </c>
      <c r="Y22" s="3">
        <v>0</v>
      </c>
      <c r="Z22" s="3">
        <v>2574.6999999999998</v>
      </c>
      <c r="AA22" s="3">
        <v>2283.9</v>
      </c>
      <c r="AB22" s="3">
        <v>30</v>
      </c>
      <c r="AC22" s="3" t="s">
        <v>4</v>
      </c>
      <c r="AD22" s="3">
        <v>2374</v>
      </c>
      <c r="AE22" s="3">
        <v>2167</v>
      </c>
      <c r="AF22" s="3">
        <v>30</v>
      </c>
      <c r="AG22" s="3"/>
      <c r="AH22" s="3">
        <v>2460</v>
      </c>
      <c r="AI22" s="3">
        <v>2107</v>
      </c>
      <c r="AJ22" s="3">
        <v>30</v>
      </c>
    </row>
    <row r="23" spans="1:36" x14ac:dyDescent="0.35">
      <c r="A23" s="1" t="s">
        <v>24</v>
      </c>
      <c r="B23" s="3"/>
      <c r="C23" s="3"/>
      <c r="D23" s="3"/>
      <c r="E23" s="3"/>
      <c r="F23" s="3">
        <v>4338.37</v>
      </c>
      <c r="G23" s="3">
        <v>4278.8599999999997</v>
      </c>
      <c r="H23" s="3">
        <v>1894.04</v>
      </c>
      <c r="I23" s="3">
        <v>2384.8200000000002</v>
      </c>
      <c r="J23" s="3">
        <v>4477.5420000000004</v>
      </c>
      <c r="K23" s="3">
        <v>4413.9520000000002</v>
      </c>
      <c r="L23" s="3">
        <v>2112.4569999999999</v>
      </c>
      <c r="M23" s="3">
        <v>2301.4949999999999</v>
      </c>
      <c r="N23" s="3">
        <v>4634.4799999999996</v>
      </c>
      <c r="O23" s="3">
        <v>4574.93</v>
      </c>
      <c r="P23" s="3">
        <v>917.56</v>
      </c>
      <c r="Q23" s="3">
        <v>3657.37</v>
      </c>
      <c r="R23" s="3" t="s">
        <v>2</v>
      </c>
      <c r="S23" s="3"/>
      <c r="T23" s="3"/>
      <c r="U23" s="3"/>
      <c r="V23" s="3">
        <v>4544.3500000000004</v>
      </c>
      <c r="W23" s="3">
        <v>4520.3500000000004</v>
      </c>
      <c r="X23" s="3">
        <v>39.174999999999997</v>
      </c>
      <c r="Y23" s="3">
        <v>3278.6</v>
      </c>
      <c r="Z23" s="3">
        <v>4456.2</v>
      </c>
      <c r="AA23" s="3">
        <v>4435</v>
      </c>
      <c r="AB23" s="3">
        <v>3.72</v>
      </c>
      <c r="AC23" s="3">
        <v>3214</v>
      </c>
      <c r="AD23" s="3">
        <v>4105</v>
      </c>
      <c r="AE23" s="3">
        <v>3853</v>
      </c>
      <c r="AF23" s="3">
        <v>350</v>
      </c>
      <c r="AG23" s="3"/>
      <c r="AH23" s="3">
        <v>3900</v>
      </c>
      <c r="AI23" s="3">
        <v>3853</v>
      </c>
      <c r="AJ23" s="3">
        <v>32</v>
      </c>
    </row>
    <row r="24" spans="1:36" x14ac:dyDescent="0.35">
      <c r="A24" s="1" t="s">
        <v>23</v>
      </c>
      <c r="B24" s="3"/>
      <c r="C24" s="3"/>
      <c r="D24" s="3"/>
      <c r="E24" s="3"/>
      <c r="F24" s="3">
        <v>6897.16</v>
      </c>
      <c r="G24" s="3">
        <v>6720.4759999999997</v>
      </c>
      <c r="H24" s="3">
        <v>1210.46</v>
      </c>
      <c r="I24" s="3">
        <v>5082.16</v>
      </c>
      <c r="J24" s="3">
        <v>6659.38</v>
      </c>
      <c r="K24" s="3">
        <v>6475.9</v>
      </c>
      <c r="L24" s="3">
        <v>1190.93</v>
      </c>
      <c r="M24" s="3">
        <v>5112.66</v>
      </c>
      <c r="N24" s="3">
        <v>6625.56</v>
      </c>
      <c r="O24" s="3">
        <v>6475.39</v>
      </c>
      <c r="P24" s="3">
        <v>780.18</v>
      </c>
      <c r="Q24" s="3">
        <v>4187.16</v>
      </c>
      <c r="R24" s="3" t="s">
        <v>2</v>
      </c>
      <c r="S24" s="3"/>
      <c r="T24" s="3"/>
      <c r="U24" s="3"/>
      <c r="V24" s="3" t="s">
        <v>2</v>
      </c>
      <c r="W24" s="3"/>
      <c r="X24" s="3"/>
      <c r="Y24" s="3"/>
      <c r="Z24" s="3">
        <v>5037</v>
      </c>
      <c r="AA24" s="3">
        <v>2491</v>
      </c>
      <c r="AB24" s="3">
        <v>490</v>
      </c>
      <c r="AC24" s="3"/>
      <c r="AD24" s="3">
        <v>5037</v>
      </c>
      <c r="AE24" s="3">
        <v>2491</v>
      </c>
      <c r="AF24" s="3">
        <v>490</v>
      </c>
      <c r="AG24" s="3"/>
      <c r="AH24" s="3">
        <v>5037</v>
      </c>
      <c r="AI24" s="3">
        <v>2491</v>
      </c>
      <c r="AJ24" s="3">
        <v>490</v>
      </c>
    </row>
    <row r="25" spans="1:36" x14ac:dyDescent="0.35">
      <c r="A25" s="1" t="s">
        <v>22</v>
      </c>
      <c r="B25" s="3">
        <v>65.5</v>
      </c>
      <c r="C25" s="3">
        <v>65.5</v>
      </c>
      <c r="D25" s="3">
        <v>17.5</v>
      </c>
      <c r="E25" s="3">
        <v>48</v>
      </c>
      <c r="F25" s="3">
        <v>71.900000000000006</v>
      </c>
      <c r="G25" s="3">
        <v>71.900000000000006</v>
      </c>
      <c r="H25" s="3">
        <v>20.350000000000001</v>
      </c>
      <c r="I25" s="3">
        <v>51.55</v>
      </c>
      <c r="J25" s="3">
        <v>74.7</v>
      </c>
      <c r="K25" s="3">
        <v>74.599999999999994</v>
      </c>
      <c r="L25" s="3">
        <v>12.56</v>
      </c>
      <c r="M25" s="3">
        <v>62.031999999999996</v>
      </c>
      <c r="N25" s="3">
        <v>75.099999999999994</v>
      </c>
      <c r="O25" s="3">
        <v>67.099999999999994</v>
      </c>
      <c r="P25" s="3">
        <v>13.05</v>
      </c>
      <c r="Q25" s="3">
        <v>51.4</v>
      </c>
      <c r="R25" s="3">
        <v>73.34</v>
      </c>
      <c r="S25" s="3">
        <v>63</v>
      </c>
      <c r="T25" s="3">
        <v>7.5</v>
      </c>
      <c r="U25" s="3" t="s">
        <v>15</v>
      </c>
      <c r="V25" s="3">
        <v>76.040000000000006</v>
      </c>
      <c r="W25" s="3">
        <v>62.1</v>
      </c>
      <c r="X25" s="3">
        <v>11.05</v>
      </c>
      <c r="Y25" s="3" t="s">
        <v>15</v>
      </c>
      <c r="Z25" s="3">
        <v>49</v>
      </c>
      <c r="AA25" s="3">
        <v>49</v>
      </c>
      <c r="AB25" s="3">
        <v>0.3</v>
      </c>
      <c r="AC25" s="3"/>
      <c r="AD25" s="3">
        <v>49</v>
      </c>
      <c r="AE25" s="3">
        <v>49</v>
      </c>
      <c r="AF25" s="3">
        <v>0.3</v>
      </c>
      <c r="AG25" s="3"/>
      <c r="AH25" s="3">
        <v>49</v>
      </c>
      <c r="AI25" s="3">
        <v>49</v>
      </c>
      <c r="AJ25" s="3">
        <v>0.3</v>
      </c>
    </row>
    <row r="26" spans="1:36" x14ac:dyDescent="0.35">
      <c r="A26" s="1" t="s">
        <v>21</v>
      </c>
      <c r="B26" s="3">
        <v>14585.49</v>
      </c>
      <c r="C26" s="3">
        <v>14470.69</v>
      </c>
      <c r="D26" s="3">
        <v>7205.57</v>
      </c>
      <c r="E26" s="3">
        <v>6776.31</v>
      </c>
      <c r="F26" s="3">
        <v>13422</v>
      </c>
      <c r="G26" s="3">
        <v>12844</v>
      </c>
      <c r="H26" s="3">
        <v>9423.35</v>
      </c>
      <c r="I26" s="3">
        <v>2301.04</v>
      </c>
      <c r="J26" s="3">
        <v>14228</v>
      </c>
      <c r="K26" s="3">
        <v>13955</v>
      </c>
      <c r="L26" s="3">
        <v>6620</v>
      </c>
      <c r="M26" s="3">
        <v>6765</v>
      </c>
      <c r="N26" s="3">
        <v>13968</v>
      </c>
      <c r="O26" s="3">
        <v>12850</v>
      </c>
      <c r="P26" s="3">
        <v>7196</v>
      </c>
      <c r="Q26" s="3">
        <v>5654</v>
      </c>
      <c r="R26" s="3">
        <v>15174.611999999999</v>
      </c>
      <c r="S26" s="3">
        <v>14209.127</v>
      </c>
      <c r="T26" s="3">
        <v>5307.1459999999997</v>
      </c>
      <c r="U26" s="3">
        <v>7286.6210000000001</v>
      </c>
      <c r="V26" s="3">
        <v>14658.5</v>
      </c>
      <c r="W26" s="3">
        <v>14416.629000000001</v>
      </c>
      <c r="X26" s="3">
        <v>4776.2179999999998</v>
      </c>
      <c r="Y26" s="3">
        <v>7336.951</v>
      </c>
      <c r="Z26" s="3">
        <v>230</v>
      </c>
      <c r="AA26" s="3">
        <v>210</v>
      </c>
      <c r="AB26" s="3"/>
      <c r="AC26" s="3">
        <v>207</v>
      </c>
      <c r="AD26" s="3">
        <v>14500</v>
      </c>
      <c r="AE26" s="3">
        <v>14234</v>
      </c>
      <c r="AF26" s="3">
        <v>1607</v>
      </c>
      <c r="AG26" s="3"/>
      <c r="AH26" s="3">
        <v>14532</v>
      </c>
      <c r="AI26" s="3">
        <v>14234</v>
      </c>
      <c r="AJ26" s="3">
        <v>1607</v>
      </c>
    </row>
    <row r="27" spans="1:36" x14ac:dyDescent="0.35">
      <c r="A27" s="1" t="s">
        <v>20</v>
      </c>
      <c r="B27" s="3"/>
      <c r="C27" s="3"/>
      <c r="D27" s="3"/>
      <c r="E27" s="3"/>
      <c r="F27" s="3">
        <v>9965</v>
      </c>
      <c r="G27" s="3">
        <v>9965</v>
      </c>
      <c r="H27" s="3">
        <v>7530</v>
      </c>
      <c r="I27" s="3">
        <v>991</v>
      </c>
      <c r="J27" s="3">
        <v>9285</v>
      </c>
      <c r="K27" s="3">
        <v>9270</v>
      </c>
      <c r="L27" s="3">
        <v>6070</v>
      </c>
      <c r="M27" s="3">
        <v>593</v>
      </c>
      <c r="N27" s="3">
        <v>8497</v>
      </c>
      <c r="O27" s="3">
        <v>8360</v>
      </c>
      <c r="P27" s="3">
        <v>5747</v>
      </c>
      <c r="Q27" s="3">
        <v>869</v>
      </c>
      <c r="R27" s="3">
        <v>7804</v>
      </c>
      <c r="S27" s="3">
        <v>7023</v>
      </c>
      <c r="T27" s="3">
        <v>4795</v>
      </c>
      <c r="U27" s="3">
        <v>593</v>
      </c>
      <c r="V27" s="3"/>
      <c r="W27" s="3" t="s">
        <v>19</v>
      </c>
      <c r="X27" s="3"/>
      <c r="Y27" s="3"/>
      <c r="Z27" s="3">
        <v>6628</v>
      </c>
      <c r="AA27" s="3">
        <v>6625</v>
      </c>
      <c r="AB27" s="3">
        <v>3175</v>
      </c>
      <c r="AC27" s="3">
        <v>3050</v>
      </c>
      <c r="AD27" s="3">
        <v>6740</v>
      </c>
      <c r="AE27" s="3">
        <v>6369</v>
      </c>
      <c r="AF27" s="3">
        <v>3016</v>
      </c>
      <c r="AG27" s="3">
        <v>3353</v>
      </c>
      <c r="AH27" s="3">
        <v>11500</v>
      </c>
      <c r="AI27" s="3">
        <v>10656</v>
      </c>
      <c r="AJ27" s="3">
        <v>9418</v>
      </c>
    </row>
    <row r="28" spans="1:36" x14ac:dyDescent="0.35">
      <c r="A28" s="1" t="s">
        <v>18</v>
      </c>
      <c r="B28" s="3"/>
      <c r="C28" s="3"/>
      <c r="D28" s="3"/>
      <c r="E28" s="3"/>
      <c r="F28" s="3">
        <v>333.9</v>
      </c>
      <c r="G28" s="3">
        <v>317.69</v>
      </c>
      <c r="H28" s="3">
        <v>214.06</v>
      </c>
      <c r="I28" s="3">
        <v>12.9</v>
      </c>
      <c r="J28" s="3">
        <v>411.32</v>
      </c>
      <c r="K28" s="3">
        <v>380.8</v>
      </c>
      <c r="L28" s="3">
        <v>253.6</v>
      </c>
      <c r="M28" s="3">
        <v>127.2</v>
      </c>
      <c r="N28" s="3">
        <v>445.72</v>
      </c>
      <c r="O28" s="3">
        <v>389.46</v>
      </c>
      <c r="P28" s="3">
        <v>150.1</v>
      </c>
      <c r="Q28" s="3">
        <v>239.36</v>
      </c>
      <c r="R28" s="3">
        <v>433.2</v>
      </c>
      <c r="S28" s="3">
        <v>372.5</v>
      </c>
      <c r="T28" s="3">
        <v>148.4</v>
      </c>
      <c r="U28" s="3">
        <v>224.1</v>
      </c>
      <c r="V28" s="3">
        <v>428.09</v>
      </c>
      <c r="W28" s="3">
        <v>379.2</v>
      </c>
      <c r="X28" s="3">
        <v>134.4</v>
      </c>
      <c r="Y28" s="3">
        <v>244.8</v>
      </c>
      <c r="Z28" s="3">
        <v>414</v>
      </c>
      <c r="AA28" s="3">
        <v>368.2</v>
      </c>
      <c r="AB28" s="3">
        <v>250.4</v>
      </c>
      <c r="AC28" s="3">
        <v>164.4</v>
      </c>
      <c r="AD28" s="3">
        <v>415</v>
      </c>
      <c r="AE28" s="3">
        <v>368</v>
      </c>
      <c r="AF28" s="3">
        <v>250</v>
      </c>
      <c r="AG28" s="3"/>
      <c r="AH28" s="3">
        <v>407</v>
      </c>
      <c r="AI28" s="3">
        <v>407</v>
      </c>
      <c r="AJ28" s="3" t="s">
        <v>1</v>
      </c>
    </row>
    <row r="29" spans="1:36" x14ac:dyDescent="0.35">
      <c r="A29" s="1" t="s">
        <v>17</v>
      </c>
      <c r="B29" s="3">
        <v>1585.3920000000001</v>
      </c>
      <c r="C29" s="3">
        <v>1451.5920000000001</v>
      </c>
      <c r="D29" s="3">
        <v>1050</v>
      </c>
      <c r="E29" s="3">
        <v>115</v>
      </c>
      <c r="F29" s="3">
        <v>1458.46</v>
      </c>
      <c r="G29" s="3">
        <v>1378.99</v>
      </c>
      <c r="H29" s="3">
        <v>779.85</v>
      </c>
      <c r="I29" s="3">
        <f ca="1">-29:29</f>
        <v>0</v>
      </c>
      <c r="J29" s="3">
        <v>1610.942</v>
      </c>
      <c r="K29" s="3">
        <v>1481.057</v>
      </c>
      <c r="L29" s="3">
        <v>716.63699999999994</v>
      </c>
      <c r="M29" s="3" t="s">
        <v>16</v>
      </c>
      <c r="N29" s="3">
        <v>1527.4580000000001</v>
      </c>
      <c r="O29" s="3">
        <v>1437.4</v>
      </c>
      <c r="P29" s="3">
        <v>524</v>
      </c>
      <c r="Q29" s="3"/>
      <c r="R29" s="3">
        <v>1099</v>
      </c>
      <c r="S29" s="3">
        <v>1099</v>
      </c>
      <c r="T29" s="3" t="s">
        <v>15</v>
      </c>
      <c r="U29" s="3" t="s">
        <v>15</v>
      </c>
      <c r="V29" s="3">
        <v>1180</v>
      </c>
      <c r="W29" s="3">
        <v>1180</v>
      </c>
      <c r="X29" s="3">
        <v>0</v>
      </c>
      <c r="Y29" s="3">
        <v>0</v>
      </c>
      <c r="Z29" s="3">
        <v>917</v>
      </c>
      <c r="AA29" s="3">
        <v>917</v>
      </c>
      <c r="AB29" s="3" t="s">
        <v>4</v>
      </c>
      <c r="AC29" s="3" t="s">
        <v>2</v>
      </c>
      <c r="AD29" s="3">
        <v>918</v>
      </c>
      <c r="AE29" s="3">
        <v>918</v>
      </c>
      <c r="AF29" s="3" t="s">
        <v>1</v>
      </c>
      <c r="AG29" s="3"/>
      <c r="AH29" s="3">
        <v>1013</v>
      </c>
      <c r="AI29" s="3">
        <v>1013</v>
      </c>
      <c r="AJ29" s="3" t="s">
        <v>1</v>
      </c>
    </row>
    <row r="30" spans="1:36" x14ac:dyDescent="0.35">
      <c r="A30" s="1" t="s">
        <v>14</v>
      </c>
      <c r="B30" s="3"/>
      <c r="C30" s="3"/>
      <c r="D30" s="3"/>
      <c r="E30" s="3"/>
      <c r="F30" s="3">
        <v>14710</v>
      </c>
      <c r="G30" s="3">
        <v>14292</v>
      </c>
      <c r="H30" s="3">
        <v>5520</v>
      </c>
      <c r="I30" s="3">
        <v>0</v>
      </c>
      <c r="J30" s="3">
        <v>14468</v>
      </c>
      <c r="K30" s="3">
        <v>13955</v>
      </c>
      <c r="L30" s="3">
        <v>5395</v>
      </c>
      <c r="M30" s="3">
        <v>0</v>
      </c>
      <c r="N30" s="3">
        <v>17377.3</v>
      </c>
      <c r="O30" s="3">
        <v>17329.400000000001</v>
      </c>
      <c r="P30" s="3">
        <v>4615</v>
      </c>
      <c r="Q30" s="3">
        <v>0</v>
      </c>
      <c r="R30" s="3" t="s">
        <v>4</v>
      </c>
      <c r="S30" s="3"/>
      <c r="T30" s="3"/>
      <c r="U30" s="3"/>
      <c r="V30" s="3">
        <v>1500</v>
      </c>
      <c r="W30" s="3">
        <v>12000</v>
      </c>
      <c r="X30" s="3">
        <v>3115</v>
      </c>
      <c r="Y30" s="3" t="s">
        <v>4</v>
      </c>
      <c r="Z30" s="3">
        <v>15192</v>
      </c>
      <c r="AA30" s="3">
        <v>11394</v>
      </c>
      <c r="AB30" s="3">
        <v>1857</v>
      </c>
      <c r="AC30" s="3"/>
      <c r="AD30" s="3">
        <v>19180</v>
      </c>
      <c r="AE30" s="3">
        <v>19180</v>
      </c>
      <c r="AF30" s="3">
        <v>5197</v>
      </c>
      <c r="AG30" s="3"/>
      <c r="AH30" s="3">
        <v>19180</v>
      </c>
      <c r="AI30" s="3">
        <v>19180</v>
      </c>
      <c r="AJ30" s="3">
        <v>5197</v>
      </c>
    </row>
    <row r="31" spans="1:36" x14ac:dyDescent="0.35">
      <c r="A31" s="1" t="s">
        <v>13</v>
      </c>
      <c r="B31" s="3"/>
      <c r="C31" s="3"/>
      <c r="D31" s="3"/>
      <c r="E31" s="3"/>
      <c r="F31" s="3">
        <v>13709</v>
      </c>
      <c r="G31" s="3">
        <v>13356</v>
      </c>
      <c r="H31" s="3">
        <v>667.6</v>
      </c>
      <c r="I31" s="3">
        <v>202.23</v>
      </c>
      <c r="J31" s="3">
        <v>13980</v>
      </c>
      <c r="K31" s="3">
        <v>12062</v>
      </c>
      <c r="L31" s="3">
        <v>916</v>
      </c>
      <c r="M31" s="3">
        <v>334</v>
      </c>
      <c r="N31" s="3">
        <v>14613.3</v>
      </c>
      <c r="O31" s="3">
        <v>13064.63</v>
      </c>
      <c r="P31" s="3">
        <v>916</v>
      </c>
      <c r="Q31" s="3">
        <v>334</v>
      </c>
      <c r="R31" s="3" t="s">
        <v>2</v>
      </c>
      <c r="S31" s="3"/>
      <c r="T31" s="3"/>
      <c r="U31" s="3"/>
      <c r="V31" s="3">
        <v>14000</v>
      </c>
      <c r="W31" s="3">
        <v>12600</v>
      </c>
      <c r="X31" s="3">
        <v>830</v>
      </c>
      <c r="Y31" s="3">
        <v>515</v>
      </c>
      <c r="Z31" s="3">
        <v>9500</v>
      </c>
      <c r="AA31" s="3">
        <v>8075</v>
      </c>
      <c r="AB31" s="3">
        <v>851</v>
      </c>
      <c r="AC31" s="3">
        <v>515</v>
      </c>
      <c r="AD31" s="3">
        <v>9500</v>
      </c>
      <c r="AE31" s="3">
        <v>8075</v>
      </c>
      <c r="AF31" s="3">
        <v>851</v>
      </c>
      <c r="AG31" s="3">
        <v>515</v>
      </c>
      <c r="AH31" s="3">
        <v>8674</v>
      </c>
      <c r="AI31" s="3">
        <v>7196</v>
      </c>
      <c r="AJ31" s="3">
        <v>1415</v>
      </c>
    </row>
    <row r="32" spans="1:36" x14ac:dyDescent="0.35">
      <c r="A32" s="1" t="s">
        <v>12</v>
      </c>
      <c r="B32" s="3"/>
      <c r="C32" s="3"/>
      <c r="D32" s="3"/>
      <c r="E32" s="3"/>
      <c r="F32" s="3">
        <v>89</v>
      </c>
      <c r="G32" s="3">
        <v>82</v>
      </c>
      <c r="H32" s="3">
        <v>75</v>
      </c>
      <c r="I32" s="3">
        <v>7</v>
      </c>
      <c r="J32" s="3">
        <v>121</v>
      </c>
      <c r="K32" s="3">
        <v>115</v>
      </c>
      <c r="L32" s="3">
        <v>50</v>
      </c>
      <c r="M32" s="3">
        <v>65</v>
      </c>
      <c r="N32" s="3">
        <v>120</v>
      </c>
      <c r="O32" s="3">
        <v>117</v>
      </c>
      <c r="P32" s="3">
        <v>65.099999999999994</v>
      </c>
      <c r="Q32" s="3">
        <v>37.9</v>
      </c>
      <c r="R32" s="3" t="s">
        <v>2</v>
      </c>
      <c r="S32" s="3"/>
      <c r="T32" s="3"/>
      <c r="U32" s="3"/>
      <c r="V32" s="3">
        <v>115</v>
      </c>
      <c r="W32" s="3">
        <v>115</v>
      </c>
      <c r="X32" s="3">
        <v>26.45</v>
      </c>
      <c r="Y32" s="3">
        <v>88.55</v>
      </c>
      <c r="Z32" s="3">
        <v>70</v>
      </c>
      <c r="AA32" s="3">
        <v>70</v>
      </c>
      <c r="AB32" s="3">
        <v>5</v>
      </c>
      <c r="AC32" s="3"/>
      <c r="AD32" s="3">
        <v>70</v>
      </c>
      <c r="AE32" s="3">
        <v>70</v>
      </c>
      <c r="AF32" s="3">
        <v>5</v>
      </c>
      <c r="AG32" s="3"/>
      <c r="AH32" s="3">
        <v>70</v>
      </c>
      <c r="AI32" s="3">
        <v>70</v>
      </c>
      <c r="AJ32" s="3">
        <v>5</v>
      </c>
    </row>
    <row r="33" spans="1:36" x14ac:dyDescent="0.35">
      <c r="A33" s="1" t="s">
        <v>11</v>
      </c>
      <c r="B33" s="3"/>
      <c r="C33" s="3"/>
      <c r="D33" s="3"/>
      <c r="E33" s="3"/>
      <c r="F33" s="3">
        <v>513</v>
      </c>
      <c r="G33" s="3">
        <v>513</v>
      </c>
      <c r="H33" s="3">
        <v>69</v>
      </c>
      <c r="I33" s="3">
        <v>444</v>
      </c>
      <c r="J33" s="3">
        <v>450</v>
      </c>
      <c r="K33" s="3">
        <v>450</v>
      </c>
      <c r="L33" s="3">
        <v>179.61</v>
      </c>
      <c r="M33" s="3">
        <v>270.39</v>
      </c>
      <c r="N33" s="3">
        <v>470</v>
      </c>
      <c r="O33" s="3">
        <v>458.52</v>
      </c>
      <c r="P33" s="3">
        <v>150</v>
      </c>
      <c r="Q33" s="3">
        <v>361.28</v>
      </c>
      <c r="R33" s="3">
        <v>500</v>
      </c>
      <c r="S33" s="3">
        <v>463</v>
      </c>
      <c r="T33" s="3">
        <v>142.87</v>
      </c>
      <c r="U33" s="3">
        <v>319.68</v>
      </c>
      <c r="V33" s="3">
        <v>450</v>
      </c>
      <c r="W33" s="3">
        <v>450</v>
      </c>
      <c r="X33" s="3">
        <v>61.156999999999996</v>
      </c>
      <c r="Y33" s="3">
        <v>410.85199999999998</v>
      </c>
      <c r="Z33" s="3">
        <v>370</v>
      </c>
      <c r="AA33" s="3">
        <v>360</v>
      </c>
      <c r="AB33" s="3" t="s">
        <v>6</v>
      </c>
      <c r="AC33" s="3">
        <v>230</v>
      </c>
      <c r="AD33" s="3">
        <v>370</v>
      </c>
      <c r="AE33" s="3">
        <v>360</v>
      </c>
      <c r="AF33" s="3">
        <v>250</v>
      </c>
      <c r="AG33" s="3"/>
      <c r="AH33" s="3">
        <v>340</v>
      </c>
      <c r="AI33" s="3">
        <v>330</v>
      </c>
      <c r="AJ33" s="3">
        <v>250</v>
      </c>
    </row>
    <row r="34" spans="1:36" x14ac:dyDescent="0.35">
      <c r="A34" s="1" t="s">
        <v>10</v>
      </c>
      <c r="B34" s="3"/>
      <c r="C34" s="3"/>
      <c r="D34" s="3"/>
      <c r="E34" s="3"/>
      <c r="F34" s="3">
        <v>267</v>
      </c>
      <c r="G34" s="3">
        <v>267</v>
      </c>
      <c r="H34" s="3">
        <v>237</v>
      </c>
      <c r="I34" s="3">
        <v>14.5</v>
      </c>
      <c r="J34" s="3">
        <v>184</v>
      </c>
      <c r="K34" s="3">
        <v>191</v>
      </c>
      <c r="L34" s="3">
        <v>97</v>
      </c>
      <c r="M34" s="3" t="s">
        <v>9</v>
      </c>
      <c r="N34" s="3">
        <v>98</v>
      </c>
      <c r="O34" s="3">
        <v>94.5</v>
      </c>
      <c r="P34" s="3">
        <v>5</v>
      </c>
      <c r="Q34" s="3">
        <v>89.5</v>
      </c>
      <c r="R34" s="3" t="s">
        <v>2</v>
      </c>
      <c r="S34" s="3"/>
      <c r="T34" s="3"/>
      <c r="U34" s="3"/>
      <c r="V34" s="3"/>
      <c r="W34" s="3"/>
      <c r="X34" s="3" t="s">
        <v>4</v>
      </c>
      <c r="Y34" s="3" t="s">
        <v>4</v>
      </c>
      <c r="Z34" s="3">
        <v>85</v>
      </c>
      <c r="AA34" s="3">
        <v>85</v>
      </c>
      <c r="AB34" s="3">
        <v>0</v>
      </c>
      <c r="AC34" s="3"/>
      <c r="AD34" s="3">
        <v>85</v>
      </c>
      <c r="AE34" s="3">
        <v>85</v>
      </c>
      <c r="AF34" s="3" t="s">
        <v>6</v>
      </c>
      <c r="AG34" s="3"/>
      <c r="AH34" s="3">
        <v>85</v>
      </c>
      <c r="AI34" s="3">
        <v>85</v>
      </c>
      <c r="AJ34" s="3" t="s">
        <v>1</v>
      </c>
    </row>
    <row r="35" spans="1:36" x14ac:dyDescent="0.35">
      <c r="A35" s="1" t="s">
        <v>8</v>
      </c>
      <c r="B35" s="3">
        <v>11108</v>
      </c>
      <c r="C35" s="3">
        <v>11108</v>
      </c>
      <c r="D35" s="3">
        <v>5280</v>
      </c>
      <c r="E35" s="3">
        <v>5828</v>
      </c>
      <c r="F35" s="3">
        <v>10990</v>
      </c>
      <c r="G35" s="3">
        <v>10990</v>
      </c>
      <c r="H35" s="3">
        <v>5457</v>
      </c>
      <c r="I35" s="3">
        <v>5533</v>
      </c>
      <c r="J35" s="3">
        <v>10470.57</v>
      </c>
      <c r="K35" s="3">
        <v>10466.57</v>
      </c>
      <c r="L35" s="3">
        <v>5193.57</v>
      </c>
      <c r="M35" s="3">
        <v>5276</v>
      </c>
      <c r="N35" s="3">
        <v>10817</v>
      </c>
      <c r="O35" s="3">
        <v>10614</v>
      </c>
      <c r="P35" s="3">
        <v>5714</v>
      </c>
      <c r="Q35" s="3">
        <v>5225</v>
      </c>
      <c r="R35" s="3">
        <v>10512</v>
      </c>
      <c r="S35" s="3">
        <v>4928</v>
      </c>
      <c r="T35" s="3">
        <v>932</v>
      </c>
      <c r="U35" s="3">
        <v>5451.17</v>
      </c>
      <c r="V35" s="3" t="s">
        <v>5</v>
      </c>
      <c r="W35" s="3"/>
      <c r="X35" s="3" t="s">
        <v>2</v>
      </c>
      <c r="Y35" s="3" t="s">
        <v>2</v>
      </c>
      <c r="Z35" s="3">
        <v>9620</v>
      </c>
      <c r="AA35" s="3">
        <v>8300</v>
      </c>
      <c r="AB35" s="3">
        <v>3240</v>
      </c>
      <c r="AC35" s="3"/>
      <c r="AD35" s="3">
        <v>8370</v>
      </c>
      <c r="AE35" s="3">
        <v>8300</v>
      </c>
      <c r="AF35" s="3">
        <v>3240</v>
      </c>
      <c r="AG35" s="3"/>
      <c r="AH35" s="3">
        <v>8390</v>
      </c>
      <c r="AI35" s="3">
        <v>7000</v>
      </c>
      <c r="AJ35" s="3">
        <v>4150</v>
      </c>
    </row>
    <row r="36" spans="1:36" x14ac:dyDescent="0.35">
      <c r="A36" s="1" t="s">
        <v>7</v>
      </c>
      <c r="B36" s="3"/>
      <c r="C36" s="3"/>
      <c r="D36" s="3"/>
      <c r="E36" s="3"/>
      <c r="F36" s="3">
        <v>35</v>
      </c>
      <c r="G36" s="3">
        <v>17.13</v>
      </c>
      <c r="H36" s="3">
        <v>17.13</v>
      </c>
      <c r="I36" s="3" t="s">
        <v>6</v>
      </c>
      <c r="J36" s="3">
        <v>32.549999999999997</v>
      </c>
      <c r="K36" s="3">
        <v>32.549999999999997</v>
      </c>
      <c r="L36" s="3">
        <v>11.44</v>
      </c>
      <c r="M36" s="3" t="s">
        <v>6</v>
      </c>
      <c r="N36" s="3">
        <v>35</v>
      </c>
      <c r="O36" s="3">
        <v>18</v>
      </c>
      <c r="P36" s="3">
        <v>18</v>
      </c>
      <c r="Q36" s="3" t="s">
        <v>2</v>
      </c>
      <c r="R36" s="3" t="s">
        <v>2</v>
      </c>
      <c r="S36" s="3"/>
      <c r="T36" s="3"/>
      <c r="U36" s="3"/>
      <c r="V36" s="3" t="s">
        <v>5</v>
      </c>
      <c r="W36" s="3" t="s">
        <v>4</v>
      </c>
      <c r="X36" s="3"/>
      <c r="Y36" s="3"/>
      <c r="Z36" s="3">
        <v>21</v>
      </c>
      <c r="AA36" s="3" t="s">
        <v>2</v>
      </c>
      <c r="AB36" s="3"/>
      <c r="AC36" s="3"/>
      <c r="AD36" s="3">
        <v>21</v>
      </c>
      <c r="AE36" s="3" t="s">
        <v>4</v>
      </c>
      <c r="AF36" s="3" t="s">
        <v>4</v>
      </c>
      <c r="AG36" s="3"/>
      <c r="AH36" s="3">
        <v>21</v>
      </c>
      <c r="AI36" s="3" t="s">
        <v>2</v>
      </c>
      <c r="AJ36" s="3" t="s">
        <v>2</v>
      </c>
    </row>
    <row r="37" spans="1:36" x14ac:dyDescent="0.35">
      <c r="A37" s="1" t="s">
        <v>3</v>
      </c>
      <c r="B37" s="3"/>
      <c r="C37" s="3"/>
      <c r="D37" s="3"/>
      <c r="E37" s="3"/>
      <c r="F37" s="3">
        <v>504.5</v>
      </c>
      <c r="G37" s="3">
        <v>482</v>
      </c>
      <c r="H37" s="3">
        <v>36</v>
      </c>
      <c r="I37" s="3">
        <v>446</v>
      </c>
      <c r="J37" s="3">
        <v>580</v>
      </c>
      <c r="K37" s="3">
        <v>517</v>
      </c>
      <c r="L37" s="3">
        <v>61</v>
      </c>
      <c r="M37" s="3">
        <v>456</v>
      </c>
      <c r="N37" s="3">
        <v>599.25</v>
      </c>
      <c r="O37" s="3">
        <v>505</v>
      </c>
      <c r="P37" s="3">
        <v>24</v>
      </c>
      <c r="Q37" s="3">
        <v>481</v>
      </c>
      <c r="R37" s="3" t="s">
        <v>2</v>
      </c>
      <c r="S37" s="3"/>
      <c r="T37" s="3"/>
      <c r="U37" s="3"/>
      <c r="V37" s="3">
        <v>398.5</v>
      </c>
      <c r="W37" s="3">
        <v>398.5</v>
      </c>
      <c r="X37" s="3">
        <v>10</v>
      </c>
      <c r="Y37" s="3">
        <v>388.5</v>
      </c>
      <c r="Z37" s="3">
        <v>513</v>
      </c>
      <c r="AA37" s="3">
        <v>513</v>
      </c>
      <c r="AB37" s="3">
        <v>10</v>
      </c>
      <c r="AC37" s="3"/>
      <c r="AD37" s="3">
        <v>495</v>
      </c>
      <c r="AE37" s="3">
        <v>485</v>
      </c>
      <c r="AF37" s="3" t="s">
        <v>1</v>
      </c>
      <c r="AG37" s="3"/>
      <c r="AH37" s="3">
        <v>495</v>
      </c>
      <c r="AI37" s="3">
        <v>495</v>
      </c>
      <c r="AJ37" s="3" t="s">
        <v>1</v>
      </c>
    </row>
    <row r="38" spans="1:36" ht="14.4" x14ac:dyDescent="0.3">
      <c r="A38" s="2"/>
      <c r="B38" s="2"/>
      <c r="C38" s="2"/>
      <c r="D38" s="2"/>
      <c r="E38" s="2"/>
    </row>
    <row r="39" spans="1:36" ht="14.4" x14ac:dyDescent="0.3">
      <c r="A39" s="2" t="s">
        <v>0</v>
      </c>
      <c r="B39" s="2"/>
      <c r="C39" s="2"/>
      <c r="D39" s="2"/>
      <c r="E39" s="2"/>
    </row>
  </sheetData>
  <mergeCells count="10">
    <mergeCell ref="V1:Y1"/>
    <mergeCell ref="Z1:AC1"/>
    <mergeCell ref="A38:E38"/>
    <mergeCell ref="A39:E39"/>
    <mergeCell ref="A1:A2"/>
    <mergeCell ref="B1:E1"/>
    <mergeCell ref="F1:I1"/>
    <mergeCell ref="J1:M1"/>
    <mergeCell ref="N1:Q1"/>
    <mergeCell ref="R1:U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2023-07-26T05:33:19Z</dcterms:created>
  <dcterms:modified xsi:type="dcterms:W3CDTF">2023-07-26T05:34:40Z</dcterms:modified>
</cp:coreProperties>
</file>