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s dont change" sheetId="1" r:id="rId4"/>
    <sheet state="visible" name="showtimes" sheetId="2" r:id="rId5"/>
  </sheets>
  <definedNames>
    <definedName hidden="1" localSheetId="1" name="_xlnm._FilterDatabase">showtimes!$A$1:$AA$33</definedName>
  </definedNames>
  <calcPr/>
</workbook>
</file>

<file path=xl/sharedStrings.xml><?xml version="1.0" encoding="utf-8"?>
<sst xmlns="http://schemas.openxmlformats.org/spreadsheetml/2006/main" count="1430" uniqueCount="1242">
  <si>
    <t>ID</t>
  </si>
  <si>
    <t>Name</t>
  </si>
  <si>
    <t>Concatenated</t>
  </si>
  <si>
    <t>ADDRESS</t>
  </si>
  <si>
    <t>ZIP</t>
  </si>
  <si>
    <t>CITY</t>
  </si>
  <si>
    <t>PHONE</t>
  </si>
  <si>
    <t>LAT</t>
  </si>
  <si>
    <t>LONG</t>
  </si>
  <si>
    <t>Landvast Cultureel Centrum Alblasserdam</t>
  </si>
  <si>
    <t>Haven 4</t>
  </si>
  <si>
    <t>2951 GC</t>
  </si>
  <si>
    <t>Alblasserdam</t>
  </si>
  <si>
    <t>078-6912923</t>
  </si>
  <si>
    <t>Vue Alkmaar</t>
  </si>
  <si>
    <t>Pettemerstraat 1</t>
  </si>
  <si>
    <t>1823 CW</t>
  </si>
  <si>
    <t>Alkmaar</t>
  </si>
  <si>
    <t>072-5113641</t>
  </si>
  <si>
    <t>Filmhuis Alkmaar</t>
  </si>
  <si>
    <t>Pettemerstraat 3</t>
  </si>
  <si>
    <t>072-5202022</t>
  </si>
  <si>
    <t>Movie Unlimited</t>
  </si>
  <si>
    <t>Prinses Catharina Amaliaplein 3</t>
  </si>
  <si>
    <t>7607 JP</t>
  </si>
  <si>
    <t>Almelo</t>
  </si>
  <si>
    <t>0546-852025</t>
  </si>
  <si>
    <t>Filmhuis Almelo (intern Theater Hof 88)</t>
  </si>
  <si>
    <t>Elisabethhof 4</t>
  </si>
  <si>
    <t>7607 ZD</t>
  </si>
  <si>
    <t>0546-850264</t>
  </si>
  <si>
    <t>Kinepolis Almere</t>
  </si>
  <si>
    <t>Forum 16</t>
  </si>
  <si>
    <t>1315 TH</t>
  </si>
  <si>
    <t>Almere</t>
  </si>
  <si>
    <t>036-5300063</t>
  </si>
  <si>
    <t>Het Nieuwe Filmhuis</t>
  </si>
  <si>
    <t>Stadhuisplein 101</t>
  </si>
  <si>
    <t>1315 XC</t>
  </si>
  <si>
    <t>035-5486026</t>
  </si>
  <si>
    <t>Service Bioscoop Hollywoud</t>
  </si>
  <si>
    <t>Sportlaan 59</t>
  </si>
  <si>
    <t>4286 ES</t>
  </si>
  <si>
    <t>Almkerk</t>
  </si>
  <si>
    <t>0183-307286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</si>
  <si>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</si>
  <si>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</si>
  <si>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</si>
  <si>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</si>
  <si>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</si>
  <si>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</si>
  <si>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</si>
  <si>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</si>
  <si>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</si>
  <si>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Parkvilla Filmhuis</t>
  </si>
  <si>
    <t>Cornelis Geellaan 2</t>
  </si>
  <si>
    <t>2406 JG</t>
  </si>
  <si>
    <t>0172-493737</t>
  </si>
  <si>
    <t>Pathé Amersfoort</t>
  </si>
  <si>
    <t>Eemplein 2</t>
  </si>
  <si>
    <t>3812 EA</t>
  </si>
  <si>
    <t>Amersfoort</t>
  </si>
  <si>
    <t>0900-1458</t>
  </si>
  <si>
    <t>Vue Amersfoort</t>
  </si>
  <si>
    <t>Snouckaertlaan 38</t>
  </si>
  <si>
    <t>3811 MB</t>
  </si>
  <si>
    <t>033-4618900</t>
  </si>
  <si>
    <t>De Lieve Vrouw</t>
  </si>
  <si>
    <t>Lieve Vrouwestraat 13</t>
  </si>
  <si>
    <t>3811 BP</t>
  </si>
  <si>
    <t>033-4226555</t>
  </si>
  <si>
    <t>Cinema Amstelveen</t>
  </si>
  <si>
    <t>Stadsplein 100</t>
  </si>
  <si>
    <t>1181 ZM</t>
  </si>
  <si>
    <t>Amstelveen</t>
  </si>
  <si>
    <t>020-5475175</t>
  </si>
  <si>
    <t>Filmhuis Griffioen</t>
  </si>
  <si>
    <t>Uilenstede 106</t>
  </si>
  <si>
    <t>1183 DD</t>
  </si>
  <si>
    <t>020-5985100</t>
  </si>
  <si>
    <t>Pathé Arena</t>
  </si>
  <si>
    <t>Arenaboulevard 600</t>
  </si>
  <si>
    <t>1101 DS</t>
  </si>
  <si>
    <t>Amsterdam</t>
  </si>
  <si>
    <t>Pathé City</t>
  </si>
  <si>
    <t>Kleine Gartmanplantsoen 15</t>
  </si>
  <si>
    <t>1017 RP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</si>
  <si>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</si>
  <si>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</si>
  <si>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</si>
  <si>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</si>
  <si>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</si>
  <si>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</si>
  <si>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</si>
  <si>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</si>
  <si>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</si>
  <si>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</si>
  <si>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Euroscoop Amsterdam</t>
  </si>
  <si>
    <t>Buikslotermeerplein 2003</t>
  </si>
  <si>
    <t>1025 XL</t>
  </si>
  <si>
    <t>FC Hyena</t>
  </si>
  <si>
    <t>Aambeeldstraat 24</t>
  </si>
  <si>
    <t>1021 KB</t>
  </si>
  <si>
    <t>020-6365170</t>
  </si>
  <si>
    <t>FilmHallen</t>
  </si>
  <si>
    <t>Hannie Dankbaarpassage 12</t>
  </si>
  <si>
    <t>1053 RT</t>
  </si>
  <si>
    <t>020 8208122</t>
  </si>
  <si>
    <t>Filmtheater de Uitkijk</t>
  </si>
  <si>
    <t>Prinsengracht 452</t>
  </si>
  <si>
    <t>1017 KE</t>
  </si>
  <si>
    <t>020-2232416</t>
  </si>
  <si>
    <t>Kriterion</t>
  </si>
  <si>
    <t>Roetersstraat 170</t>
  </si>
  <si>
    <t>1018 WE</t>
  </si>
  <si>
    <t>020-6231708</t>
  </si>
  <si>
    <t>Soho House Amsterdam</t>
  </si>
  <si>
    <t>Spuistraat 210</t>
  </si>
  <si>
    <t>1212 VT</t>
  </si>
  <si>
    <t>020-8880300</t>
  </si>
  <si>
    <t>Studio/K</t>
  </si>
  <si>
    <t>Timorplein 62</t>
  </si>
  <si>
    <t>1094 CC</t>
  </si>
  <si>
    <t>020-6920422</t>
  </si>
  <si>
    <t>The Movies</t>
  </si>
  <si>
    <t>Haarlemmerdijk 159-165</t>
  </si>
  <si>
    <t>1013 KH</t>
  </si>
  <si>
    <t>020-6386016</t>
  </si>
  <si>
    <t>EYE Film Instituut Nederland</t>
  </si>
  <si>
    <t>IJ-promenade 1</t>
  </si>
  <si>
    <t>1031 KT</t>
  </si>
  <si>
    <t>020-5891400</t>
  </si>
  <si>
    <t>Het Ketelhuis</t>
  </si>
  <si>
    <t>Pazzanistraat 13</t>
  </si>
  <si>
    <t>1014 DB</t>
  </si>
  <si>
    <t>020-6840112</t>
  </si>
  <si>
    <t>Rialto</t>
  </si>
  <si>
    <t>Ceintuurbaan 338</t>
  </si>
  <si>
    <t>1072 GN</t>
  </si>
  <si>
    <t>020-6768700</t>
  </si>
  <si>
    <t>De Balie</t>
  </si>
  <si>
    <t>Kleine Gartmanplantsoen 10</t>
  </si>
  <si>
    <t>1017 RR</t>
  </si>
  <si>
    <t>020-5535160</t>
  </si>
  <si>
    <t>LAB111</t>
  </si>
  <si>
    <t>Arie Biemondstraat 111</t>
  </si>
  <si>
    <t>1054 PD</t>
  </si>
  <si>
    <t>020-6169994</t>
  </si>
  <si>
    <t>Filmhuis Cavia</t>
  </si>
  <si>
    <t>Van Hallstraat 52-1</t>
  </si>
  <si>
    <t>1051 HH</t>
  </si>
  <si>
    <t>020-6811419</t>
  </si>
  <si>
    <t>Melkweg Cinema</t>
  </si>
  <si>
    <t>Lijnbaansgracht 234 a</t>
  </si>
  <si>
    <t>020-5318181</t>
  </si>
  <si>
    <t>Vue Apeldoorn</t>
  </si>
  <si>
    <t>Nieuwstraat 381</t>
  </si>
  <si>
    <t>7311 BR</t>
  </si>
  <si>
    <t>Apeldoorn</t>
  </si>
  <si>
    <t>055-5760434</t>
  </si>
  <si>
    <t>Filmtheater Gigant</t>
  </si>
  <si>
    <t>Nieuwstraat 377</t>
  </si>
  <si>
    <t>055-5216346</t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</si>
  <si>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</si>
  <si>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</si>
  <si>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</si>
  <si>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</si>
  <si>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</si>
  <si>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</si>
  <si>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</si>
  <si>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</si>
  <si>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Focus Filmtheater</t>
  </si>
  <si>
    <t>Audrey Hepburnplein 1</t>
  </si>
  <si>
    <t>6811 EH</t>
  </si>
  <si>
    <t>088-1900666</t>
  </si>
  <si>
    <t>Bioscoop De Nieuwe Kolk</t>
  </si>
  <si>
    <t>Weierstraat 1</t>
  </si>
  <si>
    <t>9401 ET</t>
  </si>
  <si>
    <t>Assen</t>
  </si>
  <si>
    <t>088-0128560</t>
  </si>
  <si>
    <t>Theater de Speeldoos</t>
  </si>
  <si>
    <t>Rembrandtlaan 35</t>
  </si>
  <si>
    <t>3742 TA</t>
  </si>
  <si>
    <t>Baarn</t>
  </si>
  <si>
    <t>035-5420847</t>
  </si>
  <si>
    <t>Corendon Cinema</t>
  </si>
  <si>
    <t>Schipholweg 275</t>
  </si>
  <si>
    <t>1171 PK</t>
  </si>
  <si>
    <t>Badhoevedorp</t>
  </si>
  <si>
    <t>020-3084984</t>
  </si>
  <si>
    <t>Theater het Kruispunt</t>
  </si>
  <si>
    <t>Middenbaan 111</t>
  </si>
  <si>
    <t>2991 CS</t>
  </si>
  <si>
    <t>Barendrecht</t>
  </si>
  <si>
    <t>0180-642164</t>
  </si>
  <si>
    <t>FilmTheater Cinebergen</t>
  </si>
  <si>
    <t>Eeuwige laan 7</t>
  </si>
  <si>
    <t>1861 CL</t>
  </si>
  <si>
    <t>Bergen</t>
  </si>
  <si>
    <t>072-5815914</t>
  </si>
  <si>
    <t>Cinema Kiek in de Pot</t>
  </si>
  <si>
    <t>Burgermeester van der Laarstraat 25</t>
  </si>
  <si>
    <t>4615 PB</t>
  </si>
  <si>
    <t>Bergen op Zoom</t>
  </si>
  <si>
    <t>0164 254886</t>
  </si>
  <si>
    <t>Cinema Paradiso Bergen op Zoom</t>
  </si>
  <si>
    <t>Potterstraat 30</t>
  </si>
  <si>
    <t>4611 NJ</t>
  </si>
  <si>
    <t>0165-558087</t>
  </si>
  <si>
    <t>Biobest</t>
  </si>
  <si>
    <t>Stationsstraat 19</t>
  </si>
  <si>
    <t>5683 BA</t>
  </si>
  <si>
    <t>Best</t>
  </si>
  <si>
    <t>0499-392007</t>
  </si>
  <si>
    <t>Bioscoop van Heemstrabaan (RSB Cinemas)</t>
  </si>
  <si>
    <t>van Heemstraweg 62</t>
  </si>
  <si>
    <t>6641 AG</t>
  </si>
  <si>
    <t>Beuningen</t>
  </si>
  <si>
    <t>024-7114114</t>
  </si>
  <si>
    <t>Cineworld</t>
  </si>
  <si>
    <t>Stationsplein 49</t>
  </si>
  <si>
    <t>1948 LC</t>
  </si>
  <si>
    <t>Beverwijk</t>
  </si>
  <si>
    <t>0251-272422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</si>
  <si>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</si>
  <si>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</si>
  <si>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</si>
  <si>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</si>
  <si>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</si>
  <si>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</si>
  <si>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</si>
  <si>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</si>
  <si>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</si>
  <si>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</si>
  <si>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</si>
  <si>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</si>
  <si>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Filmhuis Bussum</t>
  </si>
  <si>
    <t>Brediusweg 1</t>
  </si>
  <si>
    <t>1401 AA</t>
  </si>
  <si>
    <t>Bussum</t>
  </si>
  <si>
    <t>035-6945330</t>
  </si>
  <si>
    <t>Isala Theater</t>
  </si>
  <si>
    <t>Stadsplein 5</t>
  </si>
  <si>
    <t>2903 HH</t>
  </si>
  <si>
    <t>Capelle aan den IJssel</t>
  </si>
  <si>
    <t>010-4586400</t>
  </si>
  <si>
    <t>Corso bioscoop</t>
  </si>
  <si>
    <t>Dorpsstraat 70</t>
  </si>
  <si>
    <t>1901 EM</t>
  </si>
  <si>
    <t>Castricum</t>
  </si>
  <si>
    <t>0251-652291</t>
  </si>
  <si>
    <t>Theater de Fransche School</t>
  </si>
  <si>
    <t>Havendijk 1</t>
  </si>
  <si>
    <t>4101 AA</t>
  </si>
  <si>
    <t>Culemborg</t>
  </si>
  <si>
    <t>0345-521546</t>
  </si>
  <si>
    <t>Service bioscoop Industry Cuijk</t>
  </si>
  <si>
    <t>Maasttraat 8</t>
  </si>
  <si>
    <t>5431 EB</t>
  </si>
  <si>
    <t>Cuijk</t>
  </si>
  <si>
    <t>2485-232100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</si>
  <si>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</si>
  <si>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</si>
  <si>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</si>
  <si>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</si>
  <si>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</si>
  <si>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</si>
  <si>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</si>
  <si>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</si>
  <si>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Theater Molenberg</t>
  </si>
  <si>
    <t>Molenberg 11</t>
  </si>
  <si>
    <t>9934 CG</t>
  </si>
  <si>
    <t>Delfzijl</t>
  </si>
  <si>
    <t>0596-852584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</si>
  <si>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</si>
  <si>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</si>
  <si>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</si>
  <si>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</si>
  <si>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</si>
  <si>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</si>
  <si>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</si>
  <si>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</si>
  <si>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</si>
  <si>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</si>
  <si>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</si>
  <si>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</si>
  <si>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</si>
  <si>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Cinema Texel</t>
  </si>
  <si>
    <t>Gravenstraat 33</t>
  </si>
  <si>
    <t>1791 CJ</t>
  </si>
  <si>
    <t>Den Burg</t>
  </si>
  <si>
    <t>0222-3132027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</si>
  <si>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</si>
  <si>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</si>
  <si>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</si>
  <si>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</si>
  <si>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</si>
  <si>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</si>
  <si>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</si>
  <si>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</si>
  <si>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</si>
  <si>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</si>
  <si>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</si>
  <si>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Filmtheater Dakota</t>
  </si>
  <si>
    <t>Zuidlarenstraat 57</t>
  </si>
  <si>
    <t>2545 VP</t>
  </si>
  <si>
    <t>070-3600252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</si>
  <si>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</si>
  <si>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</si>
  <si>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</si>
  <si>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</si>
  <si>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</si>
  <si>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</si>
  <si>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</si>
  <si>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</si>
  <si>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</si>
  <si>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</si>
  <si>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</si>
  <si>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</si>
  <si>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</si>
  <si>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</si>
  <si>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</si>
  <si>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</si>
  <si>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</si>
  <si>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</si>
  <si>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Filmhuis Didam</t>
  </si>
  <si>
    <t>Waverlo 2</t>
  </si>
  <si>
    <t>6942 RG</t>
  </si>
  <si>
    <t>Didam</t>
  </si>
  <si>
    <t>Filmtheater De Omval</t>
  </si>
  <si>
    <t>Ouddiemerlaan 104</t>
  </si>
  <si>
    <t>1111 HL</t>
  </si>
  <si>
    <t>Diemen</t>
  </si>
  <si>
    <t>020-6995389</t>
  </si>
  <si>
    <t>Filmhuis Dieren</t>
  </si>
  <si>
    <t>Complex Theothorne, Callunaplein 77</t>
  </si>
  <si>
    <t>6951 CN</t>
  </si>
  <si>
    <t>Dieren</t>
  </si>
  <si>
    <t>Filmhuis Doesburg</t>
  </si>
  <si>
    <t>Kloosterstraat 15</t>
  </si>
  <si>
    <t>6981 CC</t>
  </si>
  <si>
    <t>Doesburg</t>
  </si>
  <si>
    <t>0313-475863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</si>
  <si>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</si>
  <si>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</si>
  <si>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</si>
  <si>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</si>
  <si>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</si>
  <si>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</si>
  <si>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</si>
  <si>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</si>
  <si>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</si>
  <si>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</si>
  <si>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</si>
  <si>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</si>
  <si>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</si>
  <si>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</si>
  <si>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</si>
  <si>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</si>
  <si>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</si>
  <si>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</si>
  <si>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De Bios</t>
  </si>
  <si>
    <t>Noorderdwarsvaart 25</t>
  </si>
  <si>
    <t>9203 CA</t>
  </si>
  <si>
    <t>Drachten</t>
  </si>
  <si>
    <t>0512-543806</t>
  </si>
  <si>
    <t>Filmhuis Drachten</t>
  </si>
  <si>
    <t>Filmhuis De Lawei</t>
  </si>
  <si>
    <t>Burgemeester Wuiteweg 24</t>
  </si>
  <si>
    <t>9203KL</t>
  </si>
  <si>
    <t>0512-33 50 50</t>
  </si>
  <si>
    <t>De Meerpaal</t>
  </si>
  <si>
    <t>De Rede 80</t>
  </si>
  <si>
    <t>8251 EX</t>
  </si>
  <si>
    <t>Dronten</t>
  </si>
  <si>
    <t>0321-388770</t>
  </si>
  <si>
    <t>Filmhuis den Bogerd</t>
  </si>
  <si>
    <t>Van Heemstraweg 53</t>
  </si>
  <si>
    <t>6651 KH</t>
  </si>
  <si>
    <t>Druten</t>
  </si>
  <si>
    <t>Royal Servicebioscoop Echt</t>
  </si>
  <si>
    <t>Peyerstraat 47</t>
  </si>
  <si>
    <t>6101 GA</t>
  </si>
  <si>
    <t>Echt</t>
  </si>
  <si>
    <t>0475-481369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</si>
  <si>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</si>
  <si>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</si>
  <si>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</si>
  <si>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</si>
  <si>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</si>
  <si>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</si>
  <si>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</si>
  <si>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</si>
  <si>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</si>
  <si>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</si>
  <si>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</si>
  <si>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</si>
  <si>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</si>
  <si>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</si>
  <si>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</si>
  <si>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</si>
  <si>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</si>
  <si>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</si>
  <si>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</si>
  <si>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</si>
  <si>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Natlab door Plaza Futura</t>
  </si>
  <si>
    <t>Kastanjelaan 500</t>
  </si>
  <si>
    <t>5616 LZ</t>
  </si>
  <si>
    <t>040-2946848</t>
  </si>
  <si>
    <t>Filmhuis De Zwarte Doos 
 (door Natlab door Plaza Futura i.s.m. TU/e)</t>
  </si>
  <si>
    <t>Leenderweg 65</t>
  </si>
  <si>
    <t>5614 HL</t>
  </si>
  <si>
    <t>Movieskoop Cinemas</t>
  </si>
  <si>
    <t>Beursstraat 3</t>
  </si>
  <si>
    <t>8302 CW</t>
  </si>
  <si>
    <t>Emmeloord</t>
  </si>
  <si>
    <t>0527-699868</t>
  </si>
  <si>
    <t>Kinepolis Emmen</t>
  </si>
  <si>
    <t>Westeind 70</t>
  </si>
  <si>
    <t>7811 ME</t>
  </si>
  <si>
    <t>Emmen</t>
  </si>
  <si>
    <t>0591-668250</t>
  </si>
  <si>
    <t>Filmhuis Emmen</t>
  </si>
  <si>
    <t>Cinema Enkhuizen</t>
  </si>
  <si>
    <t>Paktuinen 1</t>
  </si>
  <si>
    <t>1601 GD</t>
  </si>
  <si>
    <t>Enkhuizen</t>
  </si>
  <si>
    <t>0229-232296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</si>
  <si>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</si>
  <si>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</si>
  <si>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</si>
  <si>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</si>
  <si>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</si>
  <si>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</si>
  <si>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</si>
  <si>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</si>
  <si>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</si>
  <si>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</si>
  <si>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</si>
  <si>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</si>
  <si>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</si>
  <si>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</si>
  <si>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</si>
  <si>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</si>
  <si>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</si>
  <si>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</si>
  <si>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</si>
  <si>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</si>
  <si>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</si>
  <si>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</si>
  <si>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</si>
  <si>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</si>
  <si>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Filmtheater LingeFilm</t>
  </si>
  <si>
    <t>Rijksstraatweg 64-103</t>
  </si>
  <si>
    <t>4191 SG</t>
  </si>
  <si>
    <t>Geldermalsen</t>
  </si>
  <si>
    <t>DaVinci Cinema Goes</t>
  </si>
  <si>
    <t>Da Vinciplein 2</t>
  </si>
  <si>
    <t>4462 GX</t>
  </si>
  <si>
    <t>Goes</t>
  </si>
  <si>
    <t>013-221020</t>
  </si>
  <si>
    <t>Filmtheater ‘t Beest</t>
  </si>
  <si>
    <t>Beestenmarkt 3</t>
  </si>
  <si>
    <t>4461 CS</t>
  </si>
  <si>
    <t>0113-228412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</si>
  <si>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</si>
  <si>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</si>
  <si>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</si>
  <si>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</si>
  <si>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</si>
  <si>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</si>
  <si>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</si>
  <si>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</si>
  <si>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</si>
  <si>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</si>
  <si>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Filmhuis Gouda</t>
  </si>
  <si>
    <t>Lethmaetstraat 45</t>
  </si>
  <si>
    <t>2802 KB</t>
  </si>
  <si>
    <t>0182-522200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</si>
  <si>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</si>
  <si>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</si>
  <si>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</si>
  <si>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</si>
  <si>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</si>
  <si>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</si>
  <si>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</si>
  <si>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</si>
  <si>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</si>
  <si>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</si>
  <si>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</si>
  <si>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</si>
  <si>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RKZ-Bios</t>
  </si>
  <si>
    <t>Emmastraat 15/s 101</t>
  </si>
  <si>
    <t>9722 EW</t>
  </si>
  <si>
    <t>050-5259388</t>
  </si>
  <si>
    <t>Vera Zienema</t>
  </si>
  <si>
    <t>Oosterstraat 44</t>
  </si>
  <si>
    <t>9711 NV</t>
  </si>
  <si>
    <t>050-3134681</t>
  </si>
  <si>
    <t>Pathé Haarlem</t>
  </si>
  <si>
    <t>Zijlvest 41-43</t>
  </si>
  <si>
    <t>2011 VB</t>
  </si>
  <si>
    <t>Haarlem</t>
  </si>
  <si>
    <t>Filmschuur</t>
  </si>
  <si>
    <t>Lange Begijnestraat 9</t>
  </si>
  <si>
    <t>2011 HH</t>
  </si>
  <si>
    <t>023-5173910</t>
  </si>
  <si>
    <t>Badhuisplein 3</t>
  </si>
  <si>
    <t>7772 XA</t>
  </si>
  <si>
    <t>Hardenberg</t>
  </si>
  <si>
    <t>0523-280353</t>
  </si>
  <si>
    <t>Kok CinemaxX</t>
  </si>
  <si>
    <t>Hoofdweg 2</t>
  </si>
  <si>
    <t>3842 GZ</t>
  </si>
  <si>
    <t>Harderwijk</t>
  </si>
  <si>
    <t>0341-455406</t>
  </si>
  <si>
    <t>Filmhuis Harderwijk</t>
  </si>
  <si>
    <t>Kunstcentrum Catharinakapel, Klooster 1</t>
  </si>
  <si>
    <t>3841 EN</t>
  </si>
  <si>
    <t>0341-428899</t>
  </si>
  <si>
    <t>Filmhuis Heemskerk - De Cirkel</t>
  </si>
  <si>
    <t>Laurentz / Antonie Verherentstraat 1</t>
  </si>
  <si>
    <t>1961 GD</t>
  </si>
  <si>
    <t>Heemskerk</t>
  </si>
  <si>
    <t>Barghse Huus theater &amp; film</t>
  </si>
  <si>
    <t>Willem van den Berghstraat 1</t>
  </si>
  <si>
    <t>7041 CW</t>
  </si>
  <si>
    <t>Heerenberg</t>
  </si>
  <si>
    <t>0316-223520</t>
  </si>
  <si>
    <t>Burgemeester Kuperusplein 52</t>
  </si>
  <si>
    <t>8442CM</t>
  </si>
  <si>
    <t>Heerenveen</t>
  </si>
  <si>
    <t>0513-654468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</si>
  <si>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</si>
  <si>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</si>
  <si>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</si>
  <si>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</si>
  <si>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</si>
  <si>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</si>
  <si>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</si>
  <si>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</si>
  <si>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</si>
  <si>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</si>
  <si>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</si>
  <si>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</si>
  <si>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</si>
  <si>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</si>
  <si>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Filmhuis de Spiegel</t>
  </si>
  <si>
    <t>Stationsplein 5</t>
  </si>
  <si>
    <t>6411 NE</t>
  </si>
  <si>
    <t>045-5118178</t>
  </si>
  <si>
    <t>Theater de Beun</t>
  </si>
  <si>
    <t>Willibrordusweg 2</t>
  </si>
  <si>
    <t>1851 HB</t>
  </si>
  <si>
    <t>Heiloo</t>
  </si>
  <si>
    <t>072-5333156</t>
  </si>
  <si>
    <t>Tivoli Theater</t>
  </si>
  <si>
    <t>Rijksstraatweg 42</t>
  </si>
  <si>
    <t>3223 KA</t>
  </si>
  <si>
    <t>Hellevoetsluis</t>
  </si>
  <si>
    <t>0181-327500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</si>
  <si>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</si>
  <si>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</si>
  <si>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</si>
  <si>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</si>
  <si>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</si>
  <si>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</si>
  <si>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</si>
  <si>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</si>
  <si>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</si>
  <si>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</si>
  <si>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</si>
  <si>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</si>
  <si>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</si>
  <si>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</si>
  <si>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</si>
  <si>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</si>
  <si>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</si>
  <si>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</si>
  <si>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</si>
  <si>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</si>
  <si>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</si>
  <si>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</si>
  <si>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</si>
  <si>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</si>
  <si>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</si>
  <si>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Filmtheater Hilversum</t>
  </si>
  <si>
    <t>Herenplein 5</t>
  </si>
  <si>
    <t>1211 DR</t>
  </si>
  <si>
    <t>035-6215716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</si>
  <si>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</si>
  <si>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</si>
  <si>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</si>
  <si>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</si>
  <si>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</si>
  <si>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</si>
  <si>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</si>
  <si>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</si>
  <si>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</si>
  <si>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</si>
  <si>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</si>
  <si>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</si>
  <si>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</si>
  <si>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</si>
  <si>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</si>
  <si>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</si>
  <si>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</si>
  <si>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</si>
  <si>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</si>
  <si>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</si>
  <si>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</si>
  <si>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</si>
  <si>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</si>
  <si>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</si>
  <si>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</si>
  <si>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</si>
  <si>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</si>
  <si>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CineLounge (RSB Cinemas)</t>
  </si>
  <si>
    <t>Onderdoor 4</t>
  </si>
  <si>
    <t>3995 DX</t>
  </si>
  <si>
    <t>Houten</t>
  </si>
  <si>
    <t>030-8700087</t>
  </si>
  <si>
    <t>Aan de Slinger</t>
  </si>
  <si>
    <t>De Slinger 40</t>
  </si>
  <si>
    <t>3995 DE</t>
  </si>
  <si>
    <t>030-6351024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</si>
  <si>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</si>
  <si>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</si>
  <si>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</si>
  <si>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</si>
  <si>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</si>
  <si>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</si>
  <si>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</si>
  <si>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</si>
  <si>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</si>
  <si>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Fulcotheater</t>
  </si>
  <si>
    <t>Overtoom 3</t>
  </si>
  <si>
    <t>3401 BK</t>
  </si>
  <si>
    <t>IJsselstein</t>
  </si>
  <si>
    <t>030-6878833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</si>
  <si>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</si>
  <si>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</si>
  <si>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</si>
  <si>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</si>
  <si>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</si>
  <si>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</si>
  <si>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</si>
  <si>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</si>
  <si>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</si>
  <si>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</si>
  <si>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</si>
  <si>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</si>
  <si>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</si>
  <si>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</si>
  <si>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</si>
  <si>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</si>
  <si>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</si>
  <si>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</si>
  <si>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Empire</t>
  </si>
  <si>
    <t>Kaya Papgo zn</t>
  </si>
  <si>
    <t>Kralendijk - Bonaire</t>
  </si>
  <si>
    <t>Filmhuis Nienoord</t>
  </si>
  <si>
    <t>Nienoord 20</t>
  </si>
  <si>
    <t>9351 AC</t>
  </si>
  <si>
    <t>Leek</t>
  </si>
  <si>
    <t>0594-512604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</si>
  <si>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</si>
  <si>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</si>
  <si>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</si>
  <si>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</si>
  <si>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</si>
  <si>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</si>
  <si>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</si>
  <si>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</si>
  <si>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</si>
  <si>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</si>
  <si>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Trianon</t>
  </si>
  <si>
    <t>Breestraat 31</t>
  </si>
  <si>
    <t>2311 CH</t>
  </si>
  <si>
    <t>Leiden</t>
  </si>
  <si>
    <t>071-5123875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</si>
  <si>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</si>
  <si>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</si>
  <si>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</si>
  <si>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</si>
  <si>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</si>
  <si>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</si>
  <si>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</si>
  <si>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</si>
  <si>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</si>
  <si>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</si>
  <si>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</si>
  <si>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</si>
  <si>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</si>
  <si>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Het Doek, Filmhuis en Theater (in CC Den Diek)</t>
  </si>
  <si>
    <t>Dijkstraat 30</t>
  </si>
  <si>
    <t>7131 CP</t>
  </si>
  <si>
    <t>Lichtenvoorde</t>
  </si>
  <si>
    <t>Cinema Floralis</t>
  </si>
  <si>
    <t>Floralis Plein 69</t>
  </si>
  <si>
    <t>2161 HX</t>
  </si>
  <si>
    <t>Lisse</t>
  </si>
  <si>
    <t>0252-830393</t>
  </si>
  <si>
    <t>Filmhuis Lisse</t>
  </si>
  <si>
    <t>Floralis plein 69</t>
  </si>
  <si>
    <t>0252-213458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</si>
  <si>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</si>
  <si>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</si>
  <si>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</si>
  <si>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</si>
  <si>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</si>
  <si>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</si>
  <si>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</si>
  <si>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</si>
  <si>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Filmtheater Lumière</t>
  </si>
  <si>
    <t>Bassin 88</t>
  </si>
  <si>
    <t>6211 AK</t>
  </si>
  <si>
    <t>043-3214080</t>
  </si>
  <si>
    <t>CineTwins (RSB Cinemas)</t>
  </si>
  <si>
    <t>Kerkplein 2 B</t>
  </si>
  <si>
    <t>6581 AC</t>
  </si>
  <si>
    <t>Malden</t>
  </si>
  <si>
    <t>024-6221346</t>
  </si>
  <si>
    <t>Luxor Theater Meppel</t>
  </si>
  <si>
    <t>Kruisstraat 20-01</t>
  </si>
  <si>
    <t>7941 AN</t>
  </si>
  <si>
    <t>Meppel</t>
  </si>
  <si>
    <t>0522-216001</t>
  </si>
  <si>
    <t>Cinema Middelburg</t>
  </si>
  <si>
    <t>Achter de Houttuinen 30</t>
  </si>
  <si>
    <t>4331 NJ</t>
  </si>
  <si>
    <t>Middelburg</t>
  </si>
  <si>
    <t>0118-613482</t>
  </si>
  <si>
    <t>Filmhuis Middelharnis</t>
  </si>
  <si>
    <t>Beneden Zandpad 7</t>
  </si>
  <si>
    <t>3241 GA</t>
  </si>
  <si>
    <t>Middelharnis</t>
  </si>
  <si>
    <t>0187-482400</t>
  </si>
  <si>
    <t>WestlandTheater De Naald</t>
  </si>
  <si>
    <t>Stokdijkkade 3</t>
  </si>
  <si>
    <t>2671 GW</t>
  </si>
  <si>
    <t>Naaldwijk</t>
  </si>
  <si>
    <t>0174-636900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</si>
  <si>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</si>
  <si>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</si>
  <si>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</si>
  <si>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</si>
  <si>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</si>
  <si>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</si>
  <si>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</si>
  <si>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</si>
  <si>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</si>
  <si>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</si>
  <si>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</si>
  <si>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</si>
  <si>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Filmhuis O42</t>
  </si>
  <si>
    <t>Oranjesingel 42</t>
  </si>
  <si>
    <t>6511 NW</t>
  </si>
  <si>
    <t>024-3031111</t>
  </si>
  <si>
    <t>Cultuur op de campus</t>
  </si>
  <si>
    <t>Mercatorpad 1</t>
  </si>
  <si>
    <t>6525 HS</t>
  </si>
  <si>
    <t>024-3612823</t>
  </si>
  <si>
    <t>ZINema Cinema</t>
  </si>
  <si>
    <t>Willem Alexanderstraat 7</t>
  </si>
  <si>
    <t>7442 MA</t>
  </si>
  <si>
    <t>Nijverdal</t>
  </si>
  <si>
    <t>0548-612494</t>
  </si>
  <si>
    <t>De Muze</t>
  </si>
  <si>
    <t>Wantveld 2</t>
  </si>
  <si>
    <t>2802 NS</t>
  </si>
  <si>
    <t>Noordwijk</t>
  </si>
  <si>
    <t>071-3646226</t>
  </si>
  <si>
    <t>Filmhuis Oldenzaal</t>
  </si>
  <si>
    <t>Molenstraat 25</t>
  </si>
  <si>
    <t>7573 BJ</t>
  </si>
  <si>
    <t>Oldenzaal</t>
  </si>
  <si>
    <t>0541-539190</t>
  </si>
  <si>
    <t>Ledeltheater</t>
  </si>
  <si>
    <t>Ledelplein 16-17</t>
  </si>
  <si>
    <t>4501 BM</t>
  </si>
  <si>
    <t>Oostburg</t>
  </si>
  <si>
    <t>0117-452735</t>
  </si>
  <si>
    <t>Filmhuis Oosterbeek</t>
  </si>
  <si>
    <t>Weverstraat 87</t>
  </si>
  <si>
    <t>6862 DL</t>
  </si>
  <si>
    <t>Oosterbeek</t>
  </si>
  <si>
    <t>06-51362397</t>
  </si>
  <si>
    <t>Filmtheater de Bussel</t>
  </si>
  <si>
    <t>Torenstraat 10</t>
  </si>
  <si>
    <t>4901 EJ</t>
  </si>
  <si>
    <t>Oosterhout</t>
  </si>
  <si>
    <t>0162-428600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</si>
  <si>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</si>
  <si>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</si>
  <si>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</si>
  <si>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</si>
  <si>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</si>
  <si>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</si>
  <si>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</si>
  <si>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</si>
  <si>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</si>
  <si>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Theater de Lievekamp</t>
  </si>
  <si>
    <t>Raadhuislaan 14</t>
  </si>
  <si>
    <t>5341 GM</t>
  </si>
  <si>
    <t>0412-667676</t>
  </si>
  <si>
    <t>Fidei et Arti</t>
  </si>
  <si>
    <t>Pastoor Hellemonsstraat 1</t>
  </si>
  <si>
    <t>4731 HV</t>
  </si>
  <si>
    <t>Oudenbosch</t>
  </si>
  <si>
    <t>0165-313330</t>
  </si>
  <si>
    <t>Filmtheater Fanfare</t>
  </si>
  <si>
    <t>Pagnevaartweg 7</t>
  </si>
  <si>
    <t>4731 AA</t>
  </si>
  <si>
    <t>0165-314503</t>
  </si>
  <si>
    <t>DOK Cinema</t>
  </si>
  <si>
    <t>Raadhuisplein 6</t>
  </si>
  <si>
    <t>5981 AT</t>
  </si>
  <si>
    <t>Panningen</t>
  </si>
  <si>
    <t>077-3101064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</si>
  <si>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</si>
  <si>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</si>
  <si>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</si>
  <si>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</si>
  <si>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</si>
  <si>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</si>
  <si>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</si>
  <si>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</si>
  <si>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</si>
  <si>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Service Bioscoop Luxor</t>
  </si>
  <si>
    <t>Rijksweg 18</t>
  </si>
  <si>
    <t>5953 AE</t>
  </si>
  <si>
    <t>Reuver</t>
  </si>
  <si>
    <t>077-4741234</t>
  </si>
  <si>
    <t>Cinema de Winsinghhof</t>
  </si>
  <si>
    <t>Brink 10</t>
  </si>
  <si>
    <t>9301 JL</t>
  </si>
  <si>
    <t>Roden</t>
  </si>
  <si>
    <t>050-5014020</t>
  </si>
  <si>
    <t>Foroxity Roermond</t>
  </si>
  <si>
    <t>Kazerneplein 4</t>
  </si>
  <si>
    <t>6041 TH</t>
  </si>
  <si>
    <t>Roermond</t>
  </si>
  <si>
    <t>0900-2228888</t>
  </si>
  <si>
    <t>ECI Cultuurfabriek</t>
  </si>
  <si>
    <t>ECI 13</t>
  </si>
  <si>
    <t>6041 MA</t>
  </si>
  <si>
    <t>0475-317171</t>
  </si>
  <si>
    <t>City Bioscoop</t>
  </si>
  <si>
    <t>Brugstraat 48</t>
  </si>
  <si>
    <t>4701 LJ</t>
  </si>
  <si>
    <t>Roosendaal</t>
  </si>
  <si>
    <t>0165-534503</t>
  </si>
  <si>
    <t>Cinema Paradiso Roosendaal</t>
  </si>
  <si>
    <t>Kinepolis Cinerama</t>
  </si>
  <si>
    <t>Westblaak 18</t>
  </si>
  <si>
    <t>3012 KL</t>
  </si>
  <si>
    <t>Rotterdam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</si>
  <si>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</si>
  <si>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</si>
  <si>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</si>
  <si>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</si>
  <si>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</si>
  <si>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</si>
  <si>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</si>
  <si>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</si>
  <si>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</si>
  <si>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</si>
  <si>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</si>
  <si>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LantarenVenster</t>
  </si>
  <si>
    <t>Otto Reughlinweg 996</t>
  </si>
  <si>
    <t>3072 MD</t>
  </si>
  <si>
    <t>010-2772277</t>
  </si>
  <si>
    <t>Theater Zuidplein</t>
  </si>
  <si>
    <t>Zuidplein 60 - 64</t>
  </si>
  <si>
    <t>3083 CW</t>
  </si>
  <si>
    <t>010-2030203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</si>
  <si>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</si>
  <si>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</si>
  <si>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</si>
  <si>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</si>
  <si>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</si>
  <si>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</si>
  <si>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</si>
  <si>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</si>
  <si>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</si>
  <si>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</si>
  <si>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</si>
  <si>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</si>
  <si>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</si>
  <si>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</si>
  <si>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</si>
  <si>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</si>
  <si>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</si>
  <si>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</si>
  <si>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</si>
  <si>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</si>
  <si>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</si>
  <si>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</si>
  <si>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Podiumaccomodatie 't Spectrum</t>
  </si>
  <si>
    <t>Steeg 9</t>
  </si>
  <si>
    <t>5482 WN</t>
  </si>
  <si>
    <t>Schijndel</t>
  </si>
  <si>
    <t>073-5441444</t>
  </si>
  <si>
    <t>Filmclub Schijndel</t>
  </si>
  <si>
    <t>2482 WN</t>
  </si>
  <si>
    <t>073-5474837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</si>
  <si>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</si>
  <si>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</si>
  <si>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</si>
  <si>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</si>
  <si>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</si>
  <si>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</si>
  <si>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</si>
  <si>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Filmhuis De Domijnen</t>
  </si>
  <si>
    <t>Broeksittarderweg 1</t>
  </si>
  <si>
    <t>6137 BH</t>
  </si>
  <si>
    <t>046-4571676</t>
  </si>
  <si>
    <t>CineSneek</t>
  </si>
  <si>
    <t>Leeuwenburg 12</t>
  </si>
  <si>
    <t>8601 BC</t>
  </si>
  <si>
    <t>Sneek</t>
  </si>
  <si>
    <t>0515-412341</t>
  </si>
  <si>
    <t>Filmhuis Sneek</t>
  </si>
  <si>
    <t>8601 AA</t>
  </si>
  <si>
    <t>Filmhuis Artishock</t>
  </si>
  <si>
    <t>Steenhoffstraat 46a</t>
  </si>
  <si>
    <t>3764 BM</t>
  </si>
  <si>
    <t>Soest</t>
  </si>
  <si>
    <t>035-6019577</t>
  </si>
  <si>
    <t>Kinepolis Spijkenisse</t>
  </si>
  <si>
    <t>Groene Kruisweg 19</t>
  </si>
  <si>
    <t>3202 ST</t>
  </si>
  <si>
    <t>Spijkenisse</t>
  </si>
  <si>
    <t>0181-602444</t>
  </si>
  <si>
    <t>Smoky Service Bioscoop</t>
  </si>
  <si>
    <t>Menistenplein 9</t>
  </si>
  <si>
    <t>9501 XN</t>
  </si>
  <si>
    <t>Stadskanaal</t>
  </si>
  <si>
    <t>0599-610777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</si>
  <si>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</si>
  <si>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</si>
  <si>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</si>
  <si>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</si>
  <si>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</si>
  <si>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</si>
  <si>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</si>
  <si>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</si>
  <si>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</si>
  <si>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</si>
  <si>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Metro</t>
  </si>
  <si>
    <t>Walstraatje 4</t>
  </si>
  <si>
    <t>4001 AZ</t>
  </si>
  <si>
    <t>Tiel</t>
  </si>
  <si>
    <t>0344-613737</t>
  </si>
  <si>
    <t>Filmtheater Agnietenhof</t>
  </si>
  <si>
    <t>Sint Agnietenstraat 2</t>
  </si>
  <si>
    <t>4001 NB</t>
  </si>
  <si>
    <t>0344-673500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</si>
  <si>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</si>
  <si>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</si>
  <si>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</si>
  <si>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</si>
  <si>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</si>
  <si>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</si>
  <si>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</si>
  <si>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</si>
  <si>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</si>
  <si>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</si>
  <si>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</si>
  <si>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</si>
  <si>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</si>
  <si>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</si>
  <si>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</si>
  <si>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</si>
  <si>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</si>
  <si>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Filmhuis de Pul</t>
  </si>
  <si>
    <t>Kapelstraat 13</t>
  </si>
  <si>
    <t>5401 EC</t>
  </si>
  <si>
    <t>0413-265091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</si>
  <si>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</si>
  <si>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</si>
  <si>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</si>
  <si>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</si>
  <si>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</si>
  <si>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</si>
  <si>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</si>
  <si>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</si>
  <si>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</si>
  <si>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</si>
  <si>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</si>
  <si>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</si>
  <si>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</si>
  <si>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</si>
  <si>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</si>
  <si>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</si>
  <si>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</si>
  <si>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</si>
  <si>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</si>
  <si>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Springhaver Theater</t>
  </si>
  <si>
    <t>Springweg 50‑52</t>
  </si>
  <si>
    <t>3511 VS</t>
  </si>
  <si>
    <t>030-2313789</t>
  </si>
  <si>
    <t>Filmtheater 't Hoogt</t>
  </si>
  <si>
    <t>t Hoogt 4</t>
  </si>
  <si>
    <t>3512 GW</t>
  </si>
  <si>
    <t>030-2312216</t>
  </si>
  <si>
    <t>Filmhuis vanBeresteyn</t>
  </si>
  <si>
    <t>Museumplein 5a</t>
  </si>
  <si>
    <t>9641 AD</t>
  </si>
  <si>
    <t>Veendam</t>
  </si>
  <si>
    <t>0598-317730</t>
  </si>
  <si>
    <t>Filmhuis Veenendaal (intern Spectrum)</t>
  </si>
  <si>
    <t>Spectrum / Kees Stipplein 72</t>
  </si>
  <si>
    <t>3901 TP</t>
  </si>
  <si>
    <t>Veenendaal</t>
  </si>
  <si>
    <t>06-53883412</t>
  </si>
  <si>
    <t>Service Bioscoop Industry</t>
  </si>
  <si>
    <t>NCB-laan 52 A</t>
  </si>
  <si>
    <t>5462 GE</t>
  </si>
  <si>
    <t>Veghel</t>
  </si>
  <si>
    <t>0413-820990</t>
  </si>
  <si>
    <t>Filmhuis de Blauwe Kei</t>
  </si>
  <si>
    <t>Verlengde Noordkade 10-12</t>
  </si>
  <si>
    <t>5462 EH</t>
  </si>
  <si>
    <t>0413-342555</t>
  </si>
  <si>
    <t>Cinema Gold (RSB Cinemas)</t>
  </si>
  <si>
    <t>Geer 9</t>
  </si>
  <si>
    <t>5501 LA</t>
  </si>
  <si>
    <t>Veldhoven</t>
  </si>
  <si>
    <t>040-4422222</t>
  </si>
  <si>
    <t>Theater de Schalm</t>
  </si>
  <si>
    <t>Meiveld 3</t>
  </si>
  <si>
    <t>5501 KA</t>
  </si>
  <si>
    <t>040-2533578</t>
  </si>
  <si>
    <t>CityCinema</t>
  </si>
  <si>
    <t>Picardie 33</t>
  </si>
  <si>
    <t>5911 BW</t>
  </si>
  <si>
    <t>Venlo</t>
  </si>
  <si>
    <t>Filmtheater De Nieuwe Scene</t>
  </si>
  <si>
    <t>Nieuwstraat 13</t>
  </si>
  <si>
    <t>5911 JS</t>
  </si>
  <si>
    <t>077-3518183</t>
  </si>
  <si>
    <t>Luxor-Studio-Select-Theater</t>
  </si>
  <si>
    <t>Schouwburgplein 11</t>
  </si>
  <si>
    <t>5801 BV</t>
  </si>
  <si>
    <t>Venray</t>
  </si>
  <si>
    <t>0478-513890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</si>
  <si>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</si>
  <si>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</si>
  <si>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</si>
  <si>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</si>
  <si>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</si>
  <si>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</si>
  <si>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</si>
  <si>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</si>
  <si>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</si>
  <si>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</si>
  <si>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</si>
  <si>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</si>
  <si>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</si>
  <si>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</si>
  <si>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</si>
  <si>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</si>
  <si>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</si>
  <si>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</si>
  <si>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</si>
  <si>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Filmtheater de Leest</t>
  </si>
  <si>
    <t>Vredesplein 12</t>
  </si>
  <si>
    <t>5140 AD</t>
  </si>
  <si>
    <t>Waalwijk</t>
  </si>
  <si>
    <t>0416-331751</t>
  </si>
  <si>
    <t>Heerenstraat Theater</t>
  </si>
  <si>
    <t>Molenstraat 1 b</t>
  </si>
  <si>
    <t>6701 DM</t>
  </si>
  <si>
    <t>Wageningen</t>
  </si>
  <si>
    <t>0317-414029</t>
  </si>
  <si>
    <t>Filmhuis Movie W</t>
  </si>
  <si>
    <t>Wilhelminastraat 3A</t>
  </si>
  <si>
    <t>6703 CC</t>
  </si>
  <si>
    <t>0317-356019</t>
  </si>
  <si>
    <t>Filmhuis Wassenaar</t>
  </si>
  <si>
    <t>Langstraat 40</t>
  </si>
  <si>
    <t>2242 KM</t>
  </si>
  <si>
    <t>Wassenaar</t>
  </si>
  <si>
    <t>070-5113397</t>
  </si>
  <si>
    <t>Gotcha!Cinema</t>
  </si>
  <si>
    <t>Beekstraat 46-53</t>
  </si>
  <si>
    <t>6001 GG</t>
  </si>
  <si>
    <t>Weert</t>
  </si>
  <si>
    <t>0495-532002</t>
  </si>
  <si>
    <t>Filmhuis Weesp / City of Wesopa</t>
  </si>
  <si>
    <t>Herengracht 23</t>
  </si>
  <si>
    <t>1382 AG</t>
  </si>
  <si>
    <t>Weesp</t>
  </si>
  <si>
    <t>0294-458093</t>
  </si>
  <si>
    <t>Cinema Roma (RSB Cinemas)</t>
  </si>
  <si>
    <t>Oude Klapstraat 76</t>
  </si>
  <si>
    <t>6602 AG</t>
  </si>
  <si>
    <t>Wijchen</t>
  </si>
  <si>
    <t>024-6421070</t>
  </si>
  <si>
    <t>Calypso Theater</t>
  </si>
  <si>
    <t>Markt 4</t>
  </si>
  <si>
    <t>3961 BC</t>
  </si>
  <si>
    <t>Wijk bij Duurstede</t>
  </si>
  <si>
    <t>0343-591030</t>
  </si>
  <si>
    <t>Cultuurhuis de Klinker</t>
  </si>
  <si>
    <t>Mr. D.U. Stikkerlaan 251</t>
  </si>
  <si>
    <t>9675 DG</t>
  </si>
  <si>
    <t>Winschoten</t>
  </si>
  <si>
    <t>0597-700270</t>
  </si>
  <si>
    <t>Service Theater Skopein</t>
  </si>
  <si>
    <t>Meddosestraat 4-8</t>
  </si>
  <si>
    <t>7101 CV</t>
  </si>
  <si>
    <t>Winterswijk</t>
  </si>
  <si>
    <t>0543-530700</t>
  </si>
  <si>
    <t>Filmhuis Winterswijk</t>
  </si>
  <si>
    <t>0543-521515</t>
  </si>
  <si>
    <t>AnnexCinema</t>
  </si>
  <si>
    <t>Rosmolenlaan 1</t>
  </si>
  <si>
    <t>3447 GL</t>
  </si>
  <si>
    <t>Woerden</t>
  </si>
  <si>
    <t>0348-436510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</si>
  <si>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</si>
  <si>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</si>
  <si>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</si>
  <si>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</si>
  <si>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</si>
  <si>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</si>
  <si>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</si>
  <si>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</si>
  <si>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Filmtheater Cinemaarten</t>
  </si>
  <si>
    <t>Theater de Poorterij, Nieuwstraat 2</t>
  </si>
  <si>
    <t>5301 EW</t>
  </si>
  <si>
    <t>Zaltbommel</t>
  </si>
  <si>
    <t>0418-513227</t>
  </si>
  <si>
    <t>Cinema Circus</t>
  </si>
  <si>
    <t>Gasthuisplein 5</t>
  </si>
  <si>
    <t>2042 JM</t>
  </si>
  <si>
    <t>Zandvoort</t>
  </si>
  <si>
    <t>023-5718686</t>
  </si>
  <si>
    <t>Figi</t>
  </si>
  <si>
    <t>Het Rond 2</t>
  </si>
  <si>
    <t>3701 HS</t>
  </si>
  <si>
    <t>Zeist</t>
  </si>
  <si>
    <t>0900-3444934</t>
  </si>
  <si>
    <t>Movie Unlimited Zevenaar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</si>
  <si>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</si>
  <si>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</si>
  <si>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</si>
  <si>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</si>
  <si>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</si>
  <si>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</si>
  <si>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</si>
  <si>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</si>
  <si>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Filmtheater Zierikzee</t>
  </si>
  <si>
    <t>Kerkhof 3</t>
  </si>
  <si>
    <t>4301 BZ</t>
  </si>
  <si>
    <t>Zierikzee</t>
  </si>
  <si>
    <t>0111-410202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</si>
  <si>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</si>
  <si>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</si>
  <si>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</si>
  <si>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</si>
  <si>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</si>
  <si>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</si>
  <si>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</si>
  <si>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</si>
  <si>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Stadstheater Zoetermeer</t>
  </si>
  <si>
    <t>079-3427565</t>
  </si>
  <si>
    <t>Cinemajestic Zutphen</t>
  </si>
  <si>
    <t>Dreef 8</t>
  </si>
  <si>
    <t>7202 AG</t>
  </si>
  <si>
    <t>Zutphen</t>
  </si>
  <si>
    <t>0575-512085</t>
  </si>
  <si>
    <t>Luxor theater</t>
  </si>
  <si>
    <t>Houtmarkt 64</t>
  </si>
  <si>
    <t>7201 KM</t>
  </si>
  <si>
    <t>0575-513750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</si>
  <si>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</si>
  <si>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</si>
  <si>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</si>
  <si>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</si>
  <si>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</si>
  <si>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</si>
  <si>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</si>
  <si>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</si>
  <si>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Filmtheater Fraterhuis</t>
  </si>
  <si>
    <t>Blijmarkt 25</t>
  </si>
  <si>
    <t>8011 BN</t>
  </si>
  <si>
    <t>24 FilmHallen</t>
  </si>
  <si>
    <t>www.filmhallen.nl/film/gli-anni-piu-belli/</t>
  </si>
  <si>
    <t>29 The Movies</t>
  </si>
  <si>
    <t>21 Cinecenter</t>
  </si>
  <si>
    <t>cinecenter.nl/film/gli-anni-piu-belli/</t>
  </si>
  <si>
    <t>28 Studio/K</t>
  </si>
  <si>
    <t>studio-k.nu/film/gli-anni-piu-belli/</t>
  </si>
  <si>
    <t>20 Pathé Tuschinski</t>
  </si>
  <si>
    <t>18 Pathé City</t>
  </si>
  <si>
    <t>202 LantarenVenster</t>
  </si>
  <si>
    <t>www.lantarenvenster.nl/programma/gli-anni-piu-belli/</t>
  </si>
  <si>
    <t>200 Pathé Schouwburgplein</t>
  </si>
  <si>
    <t>67 Pathé Buitenhof</t>
  </si>
  <si>
    <t>232 Louis Hartlooper Complex</t>
  </si>
  <si>
    <t>www.hartlooper.nl/films/gli-anni-piu-belli/</t>
  </si>
  <si>
    <t>231 Pathé Utrecht</t>
  </si>
  <si>
    <t>89 Pathé Ede</t>
  </si>
  <si>
    <t>82 Cinema The Movies Dordrecht</t>
  </si>
  <si>
    <t>www.themoviesdordrecht.nl/films/cinefiliaal-gli-anni-piu-belli/</t>
  </si>
  <si>
    <t>175 LUX</t>
  </si>
  <si>
    <t>www.lux-nijmegen.nl/film/gli-anni-piu-belli/</t>
  </si>
  <si>
    <t>54 Chassé Cinema</t>
  </si>
  <si>
    <t>www.chasse.nl/programma/1640/Gabriele_Muccino/Gli_anni_piu_belli/</t>
  </si>
  <si>
    <t>14 De Lieve Vrouw</t>
  </si>
  <si>
    <t>lievevrouw.nl/producties/film/aug-2020/gli-anni-pi%C3%B9-belli/</t>
  </si>
  <si>
    <t>65 Verkadefabriek</t>
  </si>
  <si>
    <t>www.verkadefabriek.nl/programma/film/buitenbios-_-gli-anni-pi%C3%B9-belli/e_31162/p_156550/</t>
  </si>
  <si>
    <t>114 Groninger Forum</t>
  </si>
  <si>
    <t>117 Pathé Haarlem</t>
  </si>
  <si>
    <t>41 Focus Filmtheater</t>
  </si>
  <si>
    <t>www.focusarnhem.nl/agenda/gli-anni-piu-belli/</t>
  </si>
  <si>
    <t>94 Natlab door Plaza Futura</t>
  </si>
  <si>
    <t>www.natlab.nl/en/programma/3284/Gabriele_Muccino/Gli_anni_piu_belli/</t>
  </si>
  <si>
    <t>167 Filmtheater Lumière</t>
  </si>
  <si>
    <t>3 Filmhuis Alkmaar</t>
  </si>
  <si>
    <t>137 Filmtheater Hilversum</t>
  </si>
  <si>
    <t>www.filmtheaterhilversum.nl/films/3504-gli+anni+piu+belli.html</t>
  </si>
  <si>
    <t>143 Cinema Oostereiland</t>
  </si>
  <si>
    <t>www.cinemaoostereiland.nl/film/gli-anni-pi%C3%B9-belli/</t>
  </si>
  <si>
    <t>102 Concordia, Film, Theater, Expostitie</t>
  </si>
  <si>
    <t>www.concordia.nl/film/gli-anni-piu-belli-gabriele-muccino/06-08-2020-20-00</t>
  </si>
  <si>
    <t>38 Filmtheater Gigant</t>
  </si>
  <si>
    <t>www.gigant.nl/films/gli-anni-piu-belli</t>
  </si>
  <si>
    <t>224 Cinecitta</t>
  </si>
  <si>
    <t>cinecitta.nl/verwachtefilms/gli-anni-piu-belli/</t>
  </si>
  <si>
    <t>262 Filmtheater De Fabriek</t>
  </si>
  <si>
    <t>www.de-fabriek.nl/films/411-gli+anni+piu+belli.html</t>
  </si>
  <si>
    <t>61 Filmhuis Lumen</t>
  </si>
  <si>
    <t>160 Kijkhuis Leiden</t>
  </si>
  <si>
    <t>55 Filmhuis Bussum</t>
  </si>
  <si>
    <t>132 De Cacaofabriek</t>
  </si>
  <si>
    <t>www.cacaofabriek.nl/verwacht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</si>
</sst>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m&quot;-&quot;yyyy"/>
    <numFmt numFmtId="165" formatCode="d-mmm-yyyy"/>
    <numFmt numFmtId="166" formatCode="d&quot;-&quot;mmm&quot;-&quot;yyyy"/>
  </numFmts>
  <fonts count="12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9.0"/>
      <color rgb="FF999999"/>
      <name val="Arial"/>
    </font>
    <font>
      <sz val="9.0"/>
      <color rgb="FF000000"/>
      <name val="Arial"/>
    </font>
    <font>
      <sz val="12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0563C1"/>
      <name val="Arial"/>
    </font>
    <font>
      <u/>
      <sz val="14.0"/>
      <color rgb="FF0563C1"/>
      <name val="Arial"/>
    </font>
    <font>
      <u/>
      <color rgb="FF0000FF"/>
      <name val="Arial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  <xf borderId="0" fillId="2" fontId="2" numFmtId="0" xfId="0" applyAlignment="1" applyFill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5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1" numFmtId="166" xfId="0" applyFont="1" applyNumberFormat="1"/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://www.focusarnhem.nl/agenda/gli-anni-piu-belli/" TargetMode="External"/><Relationship Id="rId10" Type="http://schemas.openxmlformats.org/officeDocument/2006/relationships/hyperlink" Target="http://www.verkadefabriek.nl/programma/film/buitenbios-_-gli-anni-pi%C3%B9-belli/e_31162/p_156550/" TargetMode="External"/><Relationship Id="rId13" Type="http://schemas.openxmlformats.org/officeDocument/2006/relationships/hyperlink" Target="http://www.filmtheaterhilversum.nl/films/3504-gli+anni+piu+belli.html" TargetMode="External"/><Relationship Id="rId12" Type="http://schemas.openxmlformats.org/officeDocument/2006/relationships/hyperlink" Target="http://www.natlab.nl/en/programma/3284/Gabriele_Muccino/Gli_anni_piu_belli/" TargetMode="External"/><Relationship Id="rId1" Type="http://schemas.openxmlformats.org/officeDocument/2006/relationships/hyperlink" Target="https://www.filmhallen.nl/film/gli-anni-piu-belli/" TargetMode="External"/><Relationship Id="rId2" Type="http://schemas.openxmlformats.org/officeDocument/2006/relationships/hyperlink" Target="https://cinecenter.nl/film/gli-anni-piu-belli/" TargetMode="External"/><Relationship Id="rId3" Type="http://schemas.openxmlformats.org/officeDocument/2006/relationships/hyperlink" Target="http://studio-k.nu/film/gli-anni-piu-belli/" TargetMode="External"/><Relationship Id="rId4" Type="http://schemas.openxmlformats.org/officeDocument/2006/relationships/hyperlink" Target="https://www.lantarenvenster.nl/programma/gli-anni-piu-belli/" TargetMode="External"/><Relationship Id="rId9" Type="http://schemas.openxmlformats.org/officeDocument/2006/relationships/hyperlink" Target="http://lievevrouw.nl/producties/film/aug-2020/gli-anni-pi%C3%B9-belli/" TargetMode="External"/><Relationship Id="rId15" Type="http://schemas.openxmlformats.org/officeDocument/2006/relationships/hyperlink" Target="http://www.concordia.nl/film/gli-anni-piu-belli-gabriele-muccino/06-08-2020-20-00" TargetMode="External"/><Relationship Id="rId14" Type="http://schemas.openxmlformats.org/officeDocument/2006/relationships/hyperlink" Target="http://www.cinemaoostereiland.nl/film/gli-anni-pi%C3%B9-belli/" TargetMode="External"/><Relationship Id="rId17" Type="http://schemas.openxmlformats.org/officeDocument/2006/relationships/hyperlink" Target="https://cinecitta.nl/verwachtefilms/gli-anni-piu-belli/" TargetMode="External"/><Relationship Id="rId16" Type="http://schemas.openxmlformats.org/officeDocument/2006/relationships/hyperlink" Target="https://www.gigant.nl/films/gli-anni-piu-belli" TargetMode="External"/><Relationship Id="rId5" Type="http://schemas.openxmlformats.org/officeDocument/2006/relationships/hyperlink" Target="http://www.hartlooper.nl/films/gli-anni-piu-belli/" TargetMode="External"/><Relationship Id="rId19" Type="http://schemas.openxmlformats.org/officeDocument/2006/relationships/hyperlink" Target="http://www.cacaofabriek.nl/verwacht" TargetMode="External"/><Relationship Id="rId6" Type="http://schemas.openxmlformats.org/officeDocument/2006/relationships/hyperlink" Target="https://www.themoviesdordrecht.nl/films/cinefiliaal-gli-anni-piu-belli/" TargetMode="External"/><Relationship Id="rId18" Type="http://schemas.openxmlformats.org/officeDocument/2006/relationships/hyperlink" Target="http://www.de-fabriek.nl/films/411-gli+anni+piu+belli.html" TargetMode="External"/><Relationship Id="rId7" Type="http://schemas.openxmlformats.org/officeDocument/2006/relationships/hyperlink" Target="http://www.lux-nijmegen.nl/film/gli-anni-piu-belli/" TargetMode="External"/><Relationship Id="rId8" Type="http://schemas.openxmlformats.org/officeDocument/2006/relationships/hyperlink" Target="http://www.chasse.nl/programma/1640/Gabriele_Muccino/Gli_anni_piu_bell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57"/>
    <col customWidth="1" min="3" max="3" width="49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</row>
    <row r="2">
      <c r="A2" s="4">
        <v>1.0</v>
      </c>
      <c r="B2" s="1" t="s">
        <v>9</v>
      </c>
      <c r="C2" s="1" t="str">
        <f t="shared" ref="C2:C277" si="1">CONCATENATE(A2&amp;" "&amp;B2)</f>
        <v>1 Landvast Cultureel Centrum Alblasserdam</v>
      </c>
      <c r="D2" s="1" t="s">
        <v>10</v>
      </c>
      <c r="E2" s="1" t="s">
        <v>11</v>
      </c>
      <c r="F2" s="1" t="s">
        <v>12</v>
      </c>
      <c r="G2" s="1" t="s">
        <v>13</v>
      </c>
      <c r="H2" s="3">
        <v>51.861174</v>
      </c>
      <c r="I2" s="3">
        <v>4.657527</v>
      </c>
    </row>
    <row r="3">
      <c r="A3" s="4">
        <v>2.0</v>
      </c>
      <c r="B3" s="1" t="s">
        <v>14</v>
      </c>
      <c r="C3" s="1" t="str">
        <f t="shared" si="1"/>
        <v>2 Vue Alkmaar</v>
      </c>
      <c r="D3" s="1" t="s">
        <v>15</v>
      </c>
      <c r="E3" s="1" t="s">
        <v>16</v>
      </c>
      <c r="F3" s="1" t="s">
        <v>17</v>
      </c>
      <c r="G3" s="1" t="s">
        <v>18</v>
      </c>
      <c r="H3" s="3">
        <v>52.637786</v>
      </c>
      <c r="I3" s="3">
        <v>4.747775</v>
      </c>
    </row>
    <row r="4">
      <c r="A4" s="4">
        <v>3.0</v>
      </c>
      <c r="B4" s="1" t="s">
        <v>19</v>
      </c>
      <c r="C4" s="1" t="str">
        <f t="shared" si="1"/>
        <v>3 Filmhuis Alkmaar</v>
      </c>
      <c r="D4" s="1" t="s">
        <v>20</v>
      </c>
      <c r="E4" s="1" t="s">
        <v>16</v>
      </c>
      <c r="F4" s="1" t="s">
        <v>17</v>
      </c>
      <c r="G4" s="1" t="s">
        <v>21</v>
      </c>
      <c r="H4" s="3">
        <v>52.637689</v>
      </c>
      <c r="I4" s="3">
        <v>4.748003</v>
      </c>
    </row>
    <row r="5">
      <c r="A5" s="4">
        <v>4.0</v>
      </c>
      <c r="B5" s="1" t="s">
        <v>22</v>
      </c>
      <c r="C5" s="1" t="str">
        <f t="shared" si="1"/>
        <v>4 Movie Unlimited</v>
      </c>
      <c r="D5" s="1" t="s">
        <v>23</v>
      </c>
      <c r="E5" s="1" t="s">
        <v>24</v>
      </c>
      <c r="F5" s="1" t="s">
        <v>25</v>
      </c>
      <c r="G5" s="1" t="s">
        <v>26</v>
      </c>
      <c r="H5" s="3">
        <v>52.354577</v>
      </c>
      <c r="I5" s="5">
        <v>6.666381</v>
      </c>
    </row>
    <row r="6">
      <c r="A6" s="4">
        <v>5.0</v>
      </c>
      <c r="B6" s="1" t="s">
        <v>27</v>
      </c>
      <c r="C6" s="1" t="str">
        <f t="shared" si="1"/>
        <v>5 Filmhuis Almelo (intern Theater Hof 88)</v>
      </c>
      <c r="D6" s="1" t="s">
        <v>28</v>
      </c>
      <c r="E6" s="1" t="s">
        <v>29</v>
      </c>
      <c r="F6" s="1" t="s">
        <v>25</v>
      </c>
      <c r="G6" s="1" t="s">
        <v>30</v>
      </c>
      <c r="H6" s="6">
        <v>52.353881</v>
      </c>
      <c r="I6" s="3">
        <v>6.670804</v>
      </c>
    </row>
    <row r="7">
      <c r="A7" s="4">
        <v>6.0</v>
      </c>
      <c r="B7" s="1" t="s">
        <v>31</v>
      </c>
      <c r="C7" s="1" t="str">
        <f t="shared" si="1"/>
        <v>6 Kinepolis Almere</v>
      </c>
      <c r="D7" s="1" t="s">
        <v>32</v>
      </c>
      <c r="E7" s="1" t="s">
        <v>33</v>
      </c>
      <c r="F7" s="1" t="s">
        <v>34</v>
      </c>
      <c r="G7" s="1" t="s">
        <v>35</v>
      </c>
      <c r="H7" s="3">
        <v>52.368904</v>
      </c>
      <c r="I7" s="3">
        <v>5.218932</v>
      </c>
    </row>
    <row r="8">
      <c r="A8" s="4">
        <v>7.0</v>
      </c>
      <c r="B8" s="1" t="s">
        <v>36</v>
      </c>
      <c r="C8" s="1" t="str">
        <f t="shared" si="1"/>
        <v>7 Het Nieuwe Filmhuis</v>
      </c>
      <c r="D8" s="1" t="s">
        <v>37</v>
      </c>
      <c r="E8" s="1" t="s">
        <v>38</v>
      </c>
      <c r="F8" s="1" t="s">
        <v>34</v>
      </c>
      <c r="G8" s="1" t="s">
        <v>39</v>
      </c>
      <c r="H8" s="3">
        <v>52.371601</v>
      </c>
      <c r="I8" s="3">
        <v>5.220758</v>
      </c>
    </row>
    <row r="9">
      <c r="A9" s="4">
        <v>8.0</v>
      </c>
      <c r="B9" s="1" t="s">
        <v>40</v>
      </c>
      <c r="C9" s="1" t="str">
        <f t="shared" si="1"/>
        <v>8 Service Bioscoop Hollywoud</v>
      </c>
      <c r="D9" s="1" t="s">
        <v>41</v>
      </c>
      <c r="E9" s="1" t="s">
        <v>42</v>
      </c>
      <c r="F9" s="1" t="s">
        <v>43</v>
      </c>
      <c r="G9" s="1" t="s">
        <v>44</v>
      </c>
      <c r="H9" s="3">
        <v>51.770963</v>
      </c>
      <c r="I9" s="3">
        <v>4.941905</v>
      </c>
    </row>
    <row r="10">
      <c r="A10" s="4">
        <v>9.0</v>
      </c>
      <c r="B10" s="1" t="s">
        <v>45</v>
      </c>
      <c r="C10" s="1" t="str">
        <f t="shared" si="1"/>
        <v>9 Vue Alphen aan den Rijn</v>
      </c>
      <c r="D10" s="1" t="s">
        <v>46</v>
      </c>
      <c r="E10" s="1" t="s">
        <v>47</v>
      </c>
      <c r="F10" s="1" t="s">
        <v>48</v>
      </c>
      <c r="G10" s="1" t="s">
        <v>49</v>
      </c>
      <c r="H10" s="3">
        <v>52.128745</v>
      </c>
      <c r="I10" s="3">
        <v>4.66368</v>
      </c>
    </row>
    <row r="11">
      <c r="A11" s="4">
        <v>10.0</v>
      </c>
      <c r="B11" s="1" t="s">
        <v>50</v>
      </c>
      <c r="C11" s="1" t="str">
        <f t="shared" si="1"/>
        <v>10 Castellum</v>
      </c>
      <c r="D11" s="1" t="s">
        <v>51</v>
      </c>
      <c r="E11" s="1" t="s">
        <v>52</v>
      </c>
      <c r="F11" s="1" t="s">
        <v>48</v>
      </c>
      <c r="G11" s="1" t="s">
        <v>53</v>
      </c>
      <c r="H11" s="3">
        <v>52.129138</v>
      </c>
      <c r="I11" s="3">
        <v>4.659771</v>
      </c>
    </row>
    <row r="12">
      <c r="A12" s="7">
        <v>11.0</v>
      </c>
      <c r="B12" s="1" t="s">
        <v>54</v>
      </c>
      <c r="C12" s="1" t="str">
        <f t="shared" si="1"/>
        <v>11 Parkvilla Filmhuis</v>
      </c>
      <c r="D12" s="1" t="s">
        <v>55</v>
      </c>
      <c r="E12" s="1" t="s">
        <v>56</v>
      </c>
      <c r="F12" s="1" t="s">
        <v>48</v>
      </c>
      <c r="G12" s="1" t="s">
        <v>57</v>
      </c>
      <c r="H12" s="3">
        <v>52.124238</v>
      </c>
      <c r="I12" s="3">
        <v>4.667213</v>
      </c>
    </row>
    <row r="13">
      <c r="A13" s="7">
        <v>12.0</v>
      </c>
      <c r="B13" s="1" t="s">
        <v>58</v>
      </c>
      <c r="C13" s="1" t="str">
        <f t="shared" si="1"/>
        <v>12 Pathé Amersfoort</v>
      </c>
      <c r="D13" s="1" t="s">
        <v>59</v>
      </c>
      <c r="E13" s="1" t="s">
        <v>60</v>
      </c>
      <c r="F13" s="1" t="s">
        <v>61</v>
      </c>
      <c r="G13" s="1" t="s">
        <v>62</v>
      </c>
      <c r="H13" s="3">
        <v>52.158956</v>
      </c>
      <c r="I13" s="3">
        <v>5.380885</v>
      </c>
    </row>
    <row r="14">
      <c r="A14" s="7">
        <v>13.0</v>
      </c>
      <c r="B14" s="1" t="s">
        <v>63</v>
      </c>
      <c r="C14" s="1" t="str">
        <f t="shared" si="1"/>
        <v>13 Vue Amersfoort</v>
      </c>
      <c r="D14" s="1" t="s">
        <v>64</v>
      </c>
      <c r="E14" s="1" t="s">
        <v>65</v>
      </c>
      <c r="F14" s="1" t="s">
        <v>61</v>
      </c>
      <c r="G14" s="1" t="s">
        <v>66</v>
      </c>
      <c r="H14" s="3">
        <v>52.153466</v>
      </c>
      <c r="I14" s="3">
        <v>5.382484</v>
      </c>
    </row>
    <row r="15">
      <c r="A15" s="7">
        <v>14.0</v>
      </c>
      <c r="B15" s="1" t="s">
        <v>67</v>
      </c>
      <c r="C15" s="1" t="str">
        <f t="shared" si="1"/>
        <v>14 De Lieve Vrouw</v>
      </c>
      <c r="D15" s="1" t="s">
        <v>68</v>
      </c>
      <c r="E15" s="1" t="s">
        <v>69</v>
      </c>
      <c r="F15" s="1" t="s">
        <v>61</v>
      </c>
      <c r="G15" s="1" t="s">
        <v>70</v>
      </c>
      <c r="H15" s="3">
        <v>52.155632</v>
      </c>
      <c r="I15" s="3">
        <v>5.388659</v>
      </c>
    </row>
    <row r="16">
      <c r="A16" s="7">
        <v>15.0</v>
      </c>
      <c r="B16" s="1" t="s">
        <v>71</v>
      </c>
      <c r="C16" s="1" t="str">
        <f t="shared" si="1"/>
        <v>15 Cinema Amstelveen</v>
      </c>
      <c r="D16" s="1" t="s">
        <v>72</v>
      </c>
      <c r="E16" s="1" t="s">
        <v>73</v>
      </c>
      <c r="F16" s="1" t="s">
        <v>74</v>
      </c>
      <c r="G16" s="1" t="s">
        <v>75</v>
      </c>
      <c r="H16" s="3">
        <v>52.302498</v>
      </c>
      <c r="I16" s="3">
        <v>4.859373</v>
      </c>
    </row>
    <row r="17">
      <c r="A17" s="7">
        <v>16.0</v>
      </c>
      <c r="B17" s="1" t="s">
        <v>76</v>
      </c>
      <c r="C17" s="1" t="str">
        <f t="shared" si="1"/>
        <v>16 Filmhuis Griffioen</v>
      </c>
      <c r="D17" s="1" t="s">
        <v>77</v>
      </c>
      <c r="E17" s="1" t="s">
        <v>78</v>
      </c>
      <c r="F17" s="1" t="s">
        <v>74</v>
      </c>
      <c r="G17" s="1" t="s">
        <v>79</v>
      </c>
      <c r="H17" s="3">
        <v>52.320692</v>
      </c>
      <c r="I17" s="3">
        <v>4.875027</v>
      </c>
    </row>
    <row r="18">
      <c r="A18" s="7">
        <v>17.0</v>
      </c>
      <c r="B18" s="1" t="s">
        <v>80</v>
      </c>
      <c r="C18" s="1" t="str">
        <f t="shared" si="1"/>
        <v>17 Pathé Arena</v>
      </c>
      <c r="D18" s="1" t="s">
        <v>81</v>
      </c>
      <c r="E18" s="1" t="s">
        <v>82</v>
      </c>
      <c r="F18" s="1" t="s">
        <v>83</v>
      </c>
      <c r="G18" s="1" t="s">
        <v>62</v>
      </c>
      <c r="H18" s="3">
        <v>52.312507</v>
      </c>
      <c r="I18" s="3">
        <v>4.945789</v>
      </c>
    </row>
    <row r="19">
      <c r="A19" s="7">
        <v>18.0</v>
      </c>
      <c r="B19" s="1" t="s">
        <v>84</v>
      </c>
      <c r="C19" s="1" t="str">
        <f t="shared" si="1"/>
        <v>18 Pathé City</v>
      </c>
      <c r="D19" s="1" t="s">
        <v>85</v>
      </c>
      <c r="E19" s="1" t="s">
        <v>86</v>
      </c>
      <c r="F19" s="1" t="s">
        <v>83</v>
      </c>
      <c r="G19" s="1" t="s">
        <v>62</v>
      </c>
      <c r="H19" s="3">
        <v>52.363521</v>
      </c>
      <c r="I19" s="3">
        <v>4.883736</v>
      </c>
    </row>
    <row r="20">
      <c r="A20" s="7">
        <v>19.0</v>
      </c>
      <c r="B20" s="1" t="s">
        <v>87</v>
      </c>
      <c r="C20" s="1" t="str">
        <f t="shared" si="1"/>
        <v>19 Pathé De Munt</v>
      </c>
      <c r="D20" s="1" t="s">
        <v>88</v>
      </c>
      <c r="E20" s="1" t="s">
        <v>89</v>
      </c>
      <c r="F20" s="1" t="s">
        <v>83</v>
      </c>
      <c r="G20" s="1" t="s">
        <v>62</v>
      </c>
      <c r="H20" s="3">
        <v>52.366647</v>
      </c>
      <c r="I20" s="3">
        <v>4.893425</v>
      </c>
    </row>
    <row r="21">
      <c r="A21" s="7">
        <v>20.0</v>
      </c>
      <c r="B21" s="1" t="s">
        <v>90</v>
      </c>
      <c r="C21" s="1" t="str">
        <f t="shared" si="1"/>
        <v>20 Pathé Tuschinski</v>
      </c>
      <c r="D21" s="1" t="s">
        <v>91</v>
      </c>
      <c r="E21" s="1" t="s">
        <v>92</v>
      </c>
      <c r="F21" s="1" t="s">
        <v>83</v>
      </c>
      <c r="G21" s="8" t="s">
        <v>62</v>
      </c>
      <c r="H21" s="3">
        <v>52.366577</v>
      </c>
      <c r="I21" s="3">
        <v>4.894621</v>
      </c>
    </row>
    <row r="22">
      <c r="A22" s="7">
        <v>21.0</v>
      </c>
      <c r="B22" s="1" t="s">
        <v>93</v>
      </c>
      <c r="C22" s="1" t="str">
        <f t="shared" si="1"/>
        <v>21 Cinecenter</v>
      </c>
      <c r="D22" s="1" t="s">
        <v>94</v>
      </c>
      <c r="E22" s="1" t="s">
        <v>95</v>
      </c>
      <c r="F22" s="1" t="s">
        <v>83</v>
      </c>
      <c r="G22" s="1" t="s">
        <v>96</v>
      </c>
      <c r="H22" s="3">
        <v>52.365105</v>
      </c>
      <c r="I22" s="5">
        <v>4.882125</v>
      </c>
    </row>
    <row r="23">
      <c r="A23" s="7">
        <v>22.0</v>
      </c>
      <c r="B23" s="1" t="s">
        <v>97</v>
      </c>
      <c r="C23" s="1" t="str">
        <f t="shared" si="1"/>
        <v>22 Euroscoop Amsterdam</v>
      </c>
      <c r="D23" s="1" t="s">
        <v>98</v>
      </c>
      <c r="E23" s="1" t="s">
        <v>99</v>
      </c>
      <c r="F23" s="1" t="s">
        <v>83</v>
      </c>
      <c r="G23" s="1"/>
      <c r="H23" s="3">
        <v>52.401173</v>
      </c>
      <c r="I23" s="5">
        <v>4.935258</v>
      </c>
    </row>
    <row r="24">
      <c r="A24" s="7">
        <v>23.0</v>
      </c>
      <c r="B24" s="1" t="s">
        <v>100</v>
      </c>
      <c r="C24" s="1" t="str">
        <f t="shared" si="1"/>
        <v>23 FC Hyena</v>
      </c>
      <c r="D24" s="1" t="s">
        <v>101</v>
      </c>
      <c r="E24" s="1" t="s">
        <v>102</v>
      </c>
      <c r="F24" s="1" t="s">
        <v>83</v>
      </c>
      <c r="G24" s="8" t="s">
        <v>103</v>
      </c>
      <c r="H24" s="3">
        <v>52.383517</v>
      </c>
      <c r="I24" s="3">
        <v>4.929573</v>
      </c>
    </row>
    <row r="25">
      <c r="A25" s="7">
        <v>24.0</v>
      </c>
      <c r="B25" s="1" t="s">
        <v>104</v>
      </c>
      <c r="C25" s="1" t="str">
        <f t="shared" si="1"/>
        <v>24 FilmHallen</v>
      </c>
      <c r="D25" s="1" t="s">
        <v>105</v>
      </c>
      <c r="E25" s="1" t="s">
        <v>106</v>
      </c>
      <c r="F25" s="1" t="s">
        <v>83</v>
      </c>
      <c r="G25" s="1" t="s">
        <v>107</v>
      </c>
      <c r="H25" s="3">
        <v>52.367342</v>
      </c>
      <c r="I25" s="3">
        <v>4.868488</v>
      </c>
    </row>
    <row r="26">
      <c r="A26" s="7">
        <v>25.0</v>
      </c>
      <c r="B26" s="1" t="s">
        <v>108</v>
      </c>
      <c r="C26" s="1" t="str">
        <f t="shared" si="1"/>
        <v>25 Filmtheater de Uitkijk</v>
      </c>
      <c r="D26" s="1" t="s">
        <v>109</v>
      </c>
      <c r="E26" s="1" t="s">
        <v>110</v>
      </c>
      <c r="F26" s="1" t="s">
        <v>83</v>
      </c>
      <c r="G26" s="1" t="s">
        <v>111</v>
      </c>
      <c r="H26" s="3">
        <v>52.364886</v>
      </c>
      <c r="I26" s="3">
        <v>4.884409</v>
      </c>
    </row>
    <row r="27">
      <c r="A27" s="7">
        <v>26.0</v>
      </c>
      <c r="B27" s="1" t="s">
        <v>112</v>
      </c>
      <c r="C27" s="1" t="str">
        <f t="shared" si="1"/>
        <v>26 Kriterion</v>
      </c>
      <c r="D27" s="1" t="s">
        <v>113</v>
      </c>
      <c r="E27" s="1" t="s">
        <v>114</v>
      </c>
      <c r="F27" s="1" t="s">
        <v>83</v>
      </c>
      <c r="G27" s="1" t="s">
        <v>115</v>
      </c>
      <c r="H27" s="3">
        <v>52.362664</v>
      </c>
      <c r="I27" s="3">
        <v>4.911558</v>
      </c>
    </row>
    <row r="28">
      <c r="A28" s="7">
        <v>27.0</v>
      </c>
      <c r="B28" s="1" t="s">
        <v>116</v>
      </c>
      <c r="C28" s="1" t="str">
        <f t="shared" si="1"/>
        <v>27 Soho House Amsterdam</v>
      </c>
      <c r="D28" s="1" t="s">
        <v>117</v>
      </c>
      <c r="E28" s="1" t="s">
        <v>118</v>
      </c>
      <c r="F28" s="1" t="s">
        <v>83</v>
      </c>
      <c r="G28" s="1" t="s">
        <v>119</v>
      </c>
      <c r="H28" s="3">
        <v>52.372126</v>
      </c>
      <c r="I28" s="3">
        <v>4.890018</v>
      </c>
    </row>
    <row r="29">
      <c r="A29" s="7">
        <v>28.0</v>
      </c>
      <c r="B29" s="1" t="s">
        <v>120</v>
      </c>
      <c r="C29" s="1" t="str">
        <f t="shared" si="1"/>
        <v>28 Studio/K</v>
      </c>
      <c r="D29" s="1" t="s">
        <v>121</v>
      </c>
      <c r="E29" s="1" t="s">
        <v>122</v>
      </c>
      <c r="F29" s="1" t="s">
        <v>83</v>
      </c>
      <c r="G29" s="1" t="s">
        <v>123</v>
      </c>
      <c r="H29" s="3">
        <v>52.365229</v>
      </c>
      <c r="I29" s="3">
        <v>4.936346</v>
      </c>
    </row>
    <row r="30">
      <c r="A30" s="7">
        <v>29.0</v>
      </c>
      <c r="B30" s="1" t="s">
        <v>124</v>
      </c>
      <c r="C30" s="1" t="str">
        <f t="shared" si="1"/>
        <v>29 The Movies</v>
      </c>
      <c r="D30" s="1" t="s">
        <v>125</v>
      </c>
      <c r="E30" s="1" t="s">
        <v>126</v>
      </c>
      <c r="F30" s="1" t="s">
        <v>83</v>
      </c>
      <c r="G30" s="1" t="s">
        <v>127</v>
      </c>
      <c r="H30" s="3">
        <v>52.38397</v>
      </c>
      <c r="I30" s="3">
        <v>4.88461</v>
      </c>
    </row>
    <row r="31">
      <c r="A31" s="7">
        <v>30.0</v>
      </c>
      <c r="B31" s="1" t="s">
        <v>128</v>
      </c>
      <c r="C31" s="1" t="str">
        <f t="shared" si="1"/>
        <v>30 EYE Film Instituut Nederland</v>
      </c>
      <c r="D31" s="1" t="s">
        <v>129</v>
      </c>
      <c r="E31" s="1" t="s">
        <v>130</v>
      </c>
      <c r="F31" s="1" t="s">
        <v>83</v>
      </c>
      <c r="G31" s="1" t="s">
        <v>131</v>
      </c>
      <c r="H31" s="3">
        <v>52.38414</v>
      </c>
      <c r="I31" s="3">
        <v>4.90129</v>
      </c>
    </row>
    <row r="32">
      <c r="A32" s="7">
        <v>31.0</v>
      </c>
      <c r="B32" s="1" t="s">
        <v>132</v>
      </c>
      <c r="C32" s="1" t="str">
        <f t="shared" si="1"/>
        <v>31 Het Ketelhuis</v>
      </c>
      <c r="D32" s="1" t="s">
        <v>133</v>
      </c>
      <c r="E32" s="1" t="s">
        <v>134</v>
      </c>
      <c r="F32" s="1" t="s">
        <v>83</v>
      </c>
      <c r="G32" s="1" t="s">
        <v>135</v>
      </c>
      <c r="H32" s="3">
        <v>52.38615</v>
      </c>
      <c r="I32" s="3">
        <v>4.87366</v>
      </c>
    </row>
    <row r="33">
      <c r="A33" s="7">
        <v>32.0</v>
      </c>
      <c r="B33" s="1" t="s">
        <v>136</v>
      </c>
      <c r="C33" s="1" t="str">
        <f t="shared" si="1"/>
        <v>32 Rialto</v>
      </c>
      <c r="D33" s="1" t="s">
        <v>137</v>
      </c>
      <c r="E33" s="1" t="s">
        <v>138</v>
      </c>
      <c r="F33" s="1" t="s">
        <v>83</v>
      </c>
      <c r="G33" s="1" t="s">
        <v>139</v>
      </c>
      <c r="H33" s="3">
        <v>52.353127</v>
      </c>
      <c r="I33" s="3">
        <v>4.894377</v>
      </c>
    </row>
    <row r="34">
      <c r="A34" s="7">
        <v>33.0</v>
      </c>
      <c r="B34" s="1" t="s">
        <v>140</v>
      </c>
      <c r="C34" s="1" t="str">
        <f t="shared" si="1"/>
        <v>33 De Balie</v>
      </c>
      <c r="D34" s="1" t="s">
        <v>141</v>
      </c>
      <c r="E34" s="1" t="s">
        <v>142</v>
      </c>
      <c r="F34" s="1" t="s">
        <v>83</v>
      </c>
      <c r="G34" s="1" t="s">
        <v>143</v>
      </c>
      <c r="H34" s="3">
        <v>52.363188</v>
      </c>
      <c r="I34" s="5">
        <v>4.883489</v>
      </c>
    </row>
    <row r="35">
      <c r="A35" s="7">
        <v>34.0</v>
      </c>
      <c r="B35" s="1" t="s">
        <v>144</v>
      </c>
      <c r="C35" s="1" t="str">
        <f t="shared" si="1"/>
        <v>34 LAB111</v>
      </c>
      <c r="D35" s="1" t="s">
        <v>145</v>
      </c>
      <c r="E35" s="1" t="s">
        <v>146</v>
      </c>
      <c r="F35" s="1" t="s">
        <v>83</v>
      </c>
      <c r="G35" s="1" t="s">
        <v>147</v>
      </c>
      <c r="H35" s="3">
        <v>52.36369</v>
      </c>
      <c r="I35" s="3">
        <v>4.867638</v>
      </c>
    </row>
    <row r="36">
      <c r="A36" s="7">
        <v>35.0</v>
      </c>
      <c r="B36" s="1" t="s">
        <v>148</v>
      </c>
      <c r="C36" s="1" t="str">
        <f t="shared" si="1"/>
        <v>35 Filmhuis Cavia</v>
      </c>
      <c r="D36" s="1" t="s">
        <v>149</v>
      </c>
      <c r="E36" s="1" t="s">
        <v>150</v>
      </c>
      <c r="F36" s="1" t="s">
        <v>83</v>
      </c>
      <c r="G36" s="1" t="s">
        <v>151</v>
      </c>
      <c r="H36" s="3">
        <v>52.382081</v>
      </c>
      <c r="I36" s="3">
        <v>4.870866</v>
      </c>
    </row>
    <row r="37">
      <c r="A37" s="7">
        <v>36.0</v>
      </c>
      <c r="B37" s="1" t="s">
        <v>152</v>
      </c>
      <c r="C37" s="1" t="str">
        <f t="shared" si="1"/>
        <v>36 Melkweg Cinema</v>
      </c>
      <c r="D37" s="1" t="s">
        <v>153</v>
      </c>
      <c r="E37" s="1" t="s">
        <v>95</v>
      </c>
      <c r="F37" s="1" t="s">
        <v>83</v>
      </c>
      <c r="G37" s="1" t="s">
        <v>154</v>
      </c>
      <c r="H37" s="3">
        <v>52.364865</v>
      </c>
      <c r="I37" s="3">
        <v>4.881732</v>
      </c>
    </row>
    <row r="38">
      <c r="A38" s="7">
        <v>37.0</v>
      </c>
      <c r="B38" s="1" t="s">
        <v>155</v>
      </c>
      <c r="C38" s="1" t="str">
        <f t="shared" si="1"/>
        <v>37 Vue Apeldoorn</v>
      </c>
      <c r="D38" s="1" t="s">
        <v>156</v>
      </c>
      <c r="E38" s="1" t="s">
        <v>157</v>
      </c>
      <c r="F38" s="1" t="s">
        <v>158</v>
      </c>
      <c r="G38" s="1" t="s">
        <v>159</v>
      </c>
      <c r="H38" s="3">
        <v>52.216263</v>
      </c>
      <c r="I38" s="3">
        <v>5.958737</v>
      </c>
    </row>
    <row r="39">
      <c r="A39" s="7">
        <v>38.0</v>
      </c>
      <c r="B39" s="1" t="s">
        <v>160</v>
      </c>
      <c r="C39" s="1" t="str">
        <f t="shared" si="1"/>
        <v>38 Filmtheater Gigant</v>
      </c>
      <c r="D39" s="1" t="s">
        <v>161</v>
      </c>
      <c r="E39" s="1" t="s">
        <v>157</v>
      </c>
      <c r="F39" s="1" t="s">
        <v>158</v>
      </c>
      <c r="G39" s="1" t="s">
        <v>162</v>
      </c>
      <c r="H39" s="3">
        <v>52.215932</v>
      </c>
      <c r="I39" s="3">
        <v>5.958858</v>
      </c>
    </row>
    <row r="40">
      <c r="A40" s="7">
        <v>39.0</v>
      </c>
      <c r="B40" s="1" t="s">
        <v>163</v>
      </c>
      <c r="C40" s="1" t="str">
        <f t="shared" si="1"/>
        <v>39 Pathé Arnhem</v>
      </c>
      <c r="D40" s="1" t="s">
        <v>164</v>
      </c>
      <c r="E40" s="1" t="s">
        <v>165</v>
      </c>
      <c r="F40" s="1" t="s">
        <v>166</v>
      </c>
      <c r="G40" s="1" t="s">
        <v>62</v>
      </c>
      <c r="H40" s="3">
        <v>51.984301</v>
      </c>
      <c r="I40" s="3">
        <v>5.904205</v>
      </c>
    </row>
    <row r="41">
      <c r="A41" s="7">
        <v>40.0</v>
      </c>
      <c r="B41" s="1" t="s">
        <v>167</v>
      </c>
      <c r="C41" s="1" t="str">
        <f t="shared" si="1"/>
        <v>40 Vue Arnhem</v>
      </c>
      <c r="D41" s="1" t="s">
        <v>168</v>
      </c>
      <c r="E41" s="1" t="s">
        <v>169</v>
      </c>
      <c r="F41" s="1" t="s">
        <v>166</v>
      </c>
      <c r="G41" s="1" t="s">
        <v>170</v>
      </c>
      <c r="H41" s="3">
        <v>51.981816</v>
      </c>
      <c r="I41" s="3">
        <v>5.90364</v>
      </c>
    </row>
    <row r="42">
      <c r="A42" s="7">
        <v>41.0</v>
      </c>
      <c r="B42" s="1" t="s">
        <v>171</v>
      </c>
      <c r="C42" s="1" t="str">
        <f t="shared" si="1"/>
        <v>41 Focus Filmtheater</v>
      </c>
      <c r="D42" s="1" t="s">
        <v>172</v>
      </c>
      <c r="E42" s="1" t="s">
        <v>173</v>
      </c>
      <c r="F42" s="1" t="s">
        <v>166</v>
      </c>
      <c r="G42" s="8" t="s">
        <v>174</v>
      </c>
      <c r="H42" s="3">
        <v>51.979243</v>
      </c>
      <c r="I42" s="3">
        <v>5.90882</v>
      </c>
    </row>
    <row r="43">
      <c r="A43" s="7">
        <v>42.0</v>
      </c>
      <c r="B43" s="1" t="s">
        <v>175</v>
      </c>
      <c r="C43" s="1" t="str">
        <f t="shared" si="1"/>
        <v>42 Bioscoop De Nieuwe Kolk</v>
      </c>
      <c r="D43" s="1" t="s">
        <v>176</v>
      </c>
      <c r="E43" s="1" t="s">
        <v>177</v>
      </c>
      <c r="F43" s="1" t="s">
        <v>178</v>
      </c>
      <c r="G43" s="1" t="s">
        <v>179</v>
      </c>
      <c r="H43" s="3">
        <v>52.994676</v>
      </c>
      <c r="I43" s="3">
        <v>6.558873</v>
      </c>
    </row>
    <row r="44">
      <c r="A44" s="7">
        <v>43.0</v>
      </c>
      <c r="B44" s="1" t="s">
        <v>180</v>
      </c>
      <c r="C44" s="1" t="str">
        <f t="shared" si="1"/>
        <v>43 Theater de Speeldoos</v>
      </c>
      <c r="D44" s="1" t="s">
        <v>181</v>
      </c>
      <c r="E44" s="1" t="s">
        <v>182</v>
      </c>
      <c r="F44" s="1" t="s">
        <v>183</v>
      </c>
      <c r="G44" s="1" t="s">
        <v>184</v>
      </c>
      <c r="H44" s="3">
        <v>52.215796</v>
      </c>
      <c r="I44" s="3">
        <v>5.294642</v>
      </c>
    </row>
    <row r="45">
      <c r="A45" s="7">
        <v>44.0</v>
      </c>
      <c r="B45" s="1" t="s">
        <v>185</v>
      </c>
      <c r="C45" s="1" t="str">
        <f t="shared" si="1"/>
        <v>44 Corendon Cinema</v>
      </c>
      <c r="D45" s="1" t="s">
        <v>186</v>
      </c>
      <c r="E45" s="1" t="s">
        <v>187</v>
      </c>
      <c r="F45" s="1" t="s">
        <v>188</v>
      </c>
      <c r="G45" s="1" t="s">
        <v>189</v>
      </c>
      <c r="H45" s="3">
        <v>52.329372</v>
      </c>
      <c r="I45" s="3">
        <v>4.785557</v>
      </c>
    </row>
    <row r="46">
      <c r="A46" s="7">
        <v>45.0</v>
      </c>
      <c r="B46" s="1" t="s">
        <v>190</v>
      </c>
      <c r="C46" s="1" t="str">
        <f t="shared" si="1"/>
        <v>45 Theater het Kruispunt</v>
      </c>
      <c r="D46" s="1" t="s">
        <v>191</v>
      </c>
      <c r="E46" s="1" t="s">
        <v>192</v>
      </c>
      <c r="F46" s="1" t="s">
        <v>193</v>
      </c>
      <c r="G46" s="1" t="s">
        <v>194</v>
      </c>
      <c r="H46" s="3">
        <v>51.85642</v>
      </c>
      <c r="I46" s="3">
        <v>4.536463</v>
      </c>
    </row>
    <row r="47">
      <c r="A47" s="7">
        <v>46.0</v>
      </c>
      <c r="B47" s="1" t="s">
        <v>195</v>
      </c>
      <c r="C47" s="1" t="str">
        <f t="shared" si="1"/>
        <v>46 FilmTheater Cinebergen</v>
      </c>
      <c r="D47" s="1" t="s">
        <v>196</v>
      </c>
      <c r="E47" s="1" t="s">
        <v>197</v>
      </c>
      <c r="F47" s="1" t="s">
        <v>198</v>
      </c>
      <c r="G47" s="1" t="s">
        <v>199</v>
      </c>
      <c r="H47" s="3">
        <v>52.665068</v>
      </c>
      <c r="I47" s="3">
        <v>4.688156</v>
      </c>
    </row>
    <row r="48">
      <c r="A48" s="7">
        <v>47.0</v>
      </c>
      <c r="B48" s="1" t="s">
        <v>200</v>
      </c>
      <c r="C48" s="1" t="str">
        <f t="shared" si="1"/>
        <v>47 Cinema Kiek in de Pot</v>
      </c>
      <c r="D48" s="1" t="s">
        <v>201</v>
      </c>
      <c r="E48" s="1" t="s">
        <v>202</v>
      </c>
      <c r="F48" s="1" t="s">
        <v>203</v>
      </c>
      <c r="G48" s="1" t="s">
        <v>204</v>
      </c>
      <c r="H48" s="3">
        <v>51.490737</v>
      </c>
      <c r="I48" s="3">
        <v>4.275359</v>
      </c>
    </row>
    <row r="49">
      <c r="A49" s="7">
        <v>48.0</v>
      </c>
      <c r="B49" s="1" t="s">
        <v>205</v>
      </c>
      <c r="C49" s="1" t="str">
        <f t="shared" si="1"/>
        <v>48 Cinema Paradiso Bergen op Zoom</v>
      </c>
      <c r="D49" s="1" t="s">
        <v>206</v>
      </c>
      <c r="E49" s="1" t="s">
        <v>207</v>
      </c>
      <c r="F49" s="1" t="s">
        <v>203</v>
      </c>
      <c r="G49" s="1" t="s">
        <v>208</v>
      </c>
      <c r="H49" s="3">
        <v>51.494306</v>
      </c>
      <c r="I49" s="3">
        <v>4.285028</v>
      </c>
    </row>
    <row r="50">
      <c r="A50" s="7">
        <v>49.0</v>
      </c>
      <c r="B50" s="1" t="s">
        <v>209</v>
      </c>
      <c r="C50" s="1" t="str">
        <f t="shared" si="1"/>
        <v>49 Biobest</v>
      </c>
      <c r="D50" s="1" t="s">
        <v>210</v>
      </c>
      <c r="E50" s="1" t="s">
        <v>211</v>
      </c>
      <c r="F50" s="1" t="s">
        <v>212</v>
      </c>
      <c r="G50" s="1" t="s">
        <v>213</v>
      </c>
      <c r="H50" s="3">
        <v>51.509948</v>
      </c>
      <c r="I50" s="3">
        <v>5.390124</v>
      </c>
    </row>
    <row r="51">
      <c r="A51" s="7">
        <v>50.0</v>
      </c>
      <c r="B51" s="1" t="s">
        <v>214</v>
      </c>
      <c r="C51" s="1" t="str">
        <f t="shared" si="1"/>
        <v>50 Bioscoop van Heemstrabaan (RSB Cinemas)</v>
      </c>
      <c r="D51" s="1" t="s">
        <v>215</v>
      </c>
      <c r="E51" s="1" t="s">
        <v>216</v>
      </c>
      <c r="F51" s="1" t="s">
        <v>217</v>
      </c>
      <c r="G51" s="1" t="s">
        <v>218</v>
      </c>
      <c r="H51" s="3">
        <v>51.865311</v>
      </c>
      <c r="I51" s="3">
        <v>5.772561</v>
      </c>
    </row>
    <row r="52">
      <c r="A52" s="7">
        <v>51.0</v>
      </c>
      <c r="B52" s="1" t="s">
        <v>219</v>
      </c>
      <c r="C52" s="1" t="str">
        <f t="shared" si="1"/>
        <v>51 Cineworld</v>
      </c>
      <c r="D52" s="1" t="s">
        <v>220</v>
      </c>
      <c r="E52" s="1" t="s">
        <v>221</v>
      </c>
      <c r="F52" s="1" t="s">
        <v>222</v>
      </c>
      <c r="G52" s="1" t="s">
        <v>223</v>
      </c>
      <c r="H52" s="3">
        <v>52.477718</v>
      </c>
      <c r="I52" s="3">
        <v>4.653515</v>
      </c>
    </row>
    <row r="53">
      <c r="A53" s="7">
        <v>52.0</v>
      </c>
      <c r="B53" s="1" t="s">
        <v>224</v>
      </c>
      <c r="C53" s="1" t="str">
        <f t="shared" si="1"/>
        <v>52 Kinepolis Breda</v>
      </c>
      <c r="D53" s="1" t="s">
        <v>225</v>
      </c>
      <c r="E53" s="1" t="s">
        <v>226</v>
      </c>
      <c r="F53" s="1" t="s">
        <v>227</v>
      </c>
      <c r="G53" s="1" t="s">
        <v>228</v>
      </c>
      <c r="H53" s="3">
        <v>51.58011</v>
      </c>
      <c r="I53" s="3">
        <v>4.834837</v>
      </c>
    </row>
    <row r="54">
      <c r="A54" s="7">
        <v>53.0</v>
      </c>
      <c r="B54" s="1" t="s">
        <v>229</v>
      </c>
      <c r="C54" s="1" t="str">
        <f t="shared" si="1"/>
        <v>53 Pathé Breda</v>
      </c>
      <c r="D54" s="1" t="s">
        <v>230</v>
      </c>
      <c r="E54" s="1" t="s">
        <v>231</v>
      </c>
      <c r="F54" s="1" t="s">
        <v>227</v>
      </c>
      <c r="G54" s="8" t="s">
        <v>62</v>
      </c>
      <c r="H54" s="3">
        <v>51.589744</v>
      </c>
      <c r="I54" s="3">
        <v>4.785047</v>
      </c>
    </row>
    <row r="55">
      <c r="A55" s="7">
        <v>54.0</v>
      </c>
      <c r="B55" s="1" t="s">
        <v>232</v>
      </c>
      <c r="C55" s="1" t="str">
        <f t="shared" si="1"/>
        <v>54 Chassé Cinema</v>
      </c>
      <c r="D55" s="1" t="s">
        <v>233</v>
      </c>
      <c r="E55" s="1" t="s">
        <v>234</v>
      </c>
      <c r="F55" s="1" t="s">
        <v>227</v>
      </c>
      <c r="G55" s="1" t="s">
        <v>235</v>
      </c>
      <c r="H55" s="3">
        <v>51.587484</v>
      </c>
      <c r="I55" s="3">
        <v>4.78221</v>
      </c>
    </row>
    <row r="56">
      <c r="A56" s="7">
        <v>55.0</v>
      </c>
      <c r="B56" s="1" t="s">
        <v>236</v>
      </c>
      <c r="C56" s="1" t="str">
        <f t="shared" si="1"/>
        <v>55 Filmhuis Bussum</v>
      </c>
      <c r="D56" s="1" t="s">
        <v>237</v>
      </c>
      <c r="E56" s="1" t="s">
        <v>238</v>
      </c>
      <c r="F56" s="1" t="s">
        <v>239</v>
      </c>
      <c r="G56" s="8" t="s">
        <v>240</v>
      </c>
      <c r="H56" s="3">
        <v>52.28022</v>
      </c>
      <c r="I56" s="3">
        <v>5.163077</v>
      </c>
    </row>
    <row r="57">
      <c r="A57" s="7">
        <v>56.0</v>
      </c>
      <c r="B57" s="1" t="s">
        <v>241</v>
      </c>
      <c r="C57" s="1" t="str">
        <f t="shared" si="1"/>
        <v>56 Isala Theater</v>
      </c>
      <c r="D57" s="1" t="s">
        <v>242</v>
      </c>
      <c r="E57" s="1" t="s">
        <v>243</v>
      </c>
      <c r="F57" s="1" t="s">
        <v>244</v>
      </c>
      <c r="G57" s="1" t="s">
        <v>245</v>
      </c>
      <c r="H57" s="3">
        <v>51.931564</v>
      </c>
      <c r="I57" s="3">
        <v>4.588183</v>
      </c>
    </row>
    <row r="58">
      <c r="A58" s="7">
        <v>57.0</v>
      </c>
      <c r="B58" s="1" t="s">
        <v>246</v>
      </c>
      <c r="C58" s="1" t="str">
        <f t="shared" si="1"/>
        <v>57 Corso bioscoop</v>
      </c>
      <c r="D58" s="1" t="s">
        <v>247</v>
      </c>
      <c r="E58" s="1" t="s">
        <v>248</v>
      </c>
      <c r="F58" s="1" t="s">
        <v>249</v>
      </c>
      <c r="G58" s="1" t="s">
        <v>250</v>
      </c>
      <c r="H58" s="3">
        <v>52.547142</v>
      </c>
      <c r="I58" s="3">
        <v>4.664594</v>
      </c>
    </row>
    <row r="59">
      <c r="A59" s="7">
        <v>58.0</v>
      </c>
      <c r="B59" s="1" t="s">
        <v>251</v>
      </c>
      <c r="C59" s="1" t="str">
        <f t="shared" si="1"/>
        <v>58 Theater de Fransche School</v>
      </c>
      <c r="D59" s="1" t="s">
        <v>252</v>
      </c>
      <c r="E59" s="1" t="s">
        <v>253</v>
      </c>
      <c r="F59" s="1" t="s">
        <v>254</v>
      </c>
      <c r="G59" s="1" t="s">
        <v>255</v>
      </c>
      <c r="H59" s="3">
        <v>51.959481</v>
      </c>
      <c r="I59" s="5">
        <v>5.22302</v>
      </c>
    </row>
    <row r="60">
      <c r="A60" s="7">
        <v>59.0</v>
      </c>
      <c r="B60" s="1" t="s">
        <v>256</v>
      </c>
      <c r="C60" s="1" t="str">
        <f t="shared" si="1"/>
        <v>59 Service bioscoop Industry Cuijk</v>
      </c>
      <c r="D60" s="1" t="s">
        <v>257</v>
      </c>
      <c r="E60" s="1" t="s">
        <v>258</v>
      </c>
      <c r="F60" s="1" t="s">
        <v>259</v>
      </c>
      <c r="G60" s="1" t="s">
        <v>260</v>
      </c>
      <c r="H60" s="3">
        <v>51.728452</v>
      </c>
      <c r="I60" s="3">
        <v>5.882538</v>
      </c>
    </row>
    <row r="61">
      <c r="A61" s="7">
        <v>60.0</v>
      </c>
      <c r="B61" s="1" t="s">
        <v>261</v>
      </c>
      <c r="C61" s="1" t="str">
        <f t="shared" si="1"/>
        <v>60 Pathé Delft</v>
      </c>
      <c r="D61" s="1" t="s">
        <v>262</v>
      </c>
      <c r="E61" s="1" t="s">
        <v>263</v>
      </c>
      <c r="F61" s="1" t="s">
        <v>264</v>
      </c>
      <c r="G61" s="1" t="s">
        <v>62</v>
      </c>
      <c r="H61" s="3">
        <v>52.008625</v>
      </c>
      <c r="I61" s="3">
        <v>4.363288</v>
      </c>
    </row>
    <row r="62">
      <c r="A62" s="7">
        <v>61.0</v>
      </c>
      <c r="B62" s="1" t="s">
        <v>265</v>
      </c>
      <c r="C62" s="1" t="str">
        <f t="shared" si="1"/>
        <v>61 Filmhuis Lumen</v>
      </c>
      <c r="D62" s="1" t="s">
        <v>266</v>
      </c>
      <c r="E62" s="1" t="s">
        <v>267</v>
      </c>
      <c r="F62" s="1" t="s">
        <v>264</v>
      </c>
      <c r="G62" s="1" t="s">
        <v>268</v>
      </c>
      <c r="H62" s="3">
        <v>52.014283</v>
      </c>
      <c r="I62" s="3">
        <v>4.359161</v>
      </c>
    </row>
    <row r="63">
      <c r="A63" s="7">
        <v>62.0</v>
      </c>
      <c r="B63" s="1" t="s">
        <v>269</v>
      </c>
      <c r="C63" s="1" t="str">
        <f t="shared" si="1"/>
        <v>62 Theater Molenberg</v>
      </c>
      <c r="D63" s="1" t="s">
        <v>270</v>
      </c>
      <c r="E63" s="1" t="s">
        <v>271</v>
      </c>
      <c r="F63" s="1" t="s">
        <v>272</v>
      </c>
      <c r="G63" s="1" t="s">
        <v>273</v>
      </c>
      <c r="H63" s="3">
        <v>53.330283</v>
      </c>
      <c r="I63" s="5">
        <v>6.926388</v>
      </c>
    </row>
    <row r="64">
      <c r="A64" s="7">
        <v>63.0</v>
      </c>
      <c r="B64" s="1" t="s">
        <v>274</v>
      </c>
      <c r="C64" s="1" t="str">
        <f t="shared" si="1"/>
        <v>63 Kinepolis Den Bosch</v>
      </c>
      <c r="D64" s="1" t="s">
        <v>275</v>
      </c>
      <c r="E64" s="1" t="s">
        <v>276</v>
      </c>
      <c r="F64" s="1" t="s">
        <v>277</v>
      </c>
      <c r="G64" s="1" t="s">
        <v>278</v>
      </c>
      <c r="H64" s="3">
        <v>51.685307</v>
      </c>
      <c r="I64" s="3">
        <v>5.289744</v>
      </c>
    </row>
    <row r="65">
      <c r="A65" s="7">
        <v>64.0</v>
      </c>
      <c r="B65" s="1" t="s">
        <v>279</v>
      </c>
      <c r="C65" s="1" t="str">
        <f t="shared" si="1"/>
        <v>64 Vue Den Bosch</v>
      </c>
      <c r="D65" s="1" t="s">
        <v>280</v>
      </c>
      <c r="E65" s="1" t="s">
        <v>281</v>
      </c>
      <c r="F65" s="1" t="s">
        <v>277</v>
      </c>
      <c r="G65" s="1" t="s">
        <v>282</v>
      </c>
      <c r="H65" s="3">
        <v>51.693151</v>
      </c>
      <c r="I65" s="3">
        <v>5.301288</v>
      </c>
    </row>
    <row r="66">
      <c r="A66" s="7">
        <v>65.0</v>
      </c>
      <c r="B66" s="1" t="s">
        <v>283</v>
      </c>
      <c r="C66" s="1" t="str">
        <f t="shared" si="1"/>
        <v>65 Verkadefabriek</v>
      </c>
      <c r="D66" s="1" t="s">
        <v>284</v>
      </c>
      <c r="E66" s="1" t="s">
        <v>285</v>
      </c>
      <c r="F66" s="1" t="s">
        <v>277</v>
      </c>
      <c r="G66" s="1" t="s">
        <v>286</v>
      </c>
      <c r="H66" s="9">
        <v>51.695609</v>
      </c>
      <c r="I66" s="3">
        <v>5.297511</v>
      </c>
    </row>
    <row r="67">
      <c r="A67" s="7">
        <v>66.0</v>
      </c>
      <c r="B67" s="1" t="s">
        <v>287</v>
      </c>
      <c r="C67" s="1" t="str">
        <f t="shared" si="1"/>
        <v>66 Cinema Texel</v>
      </c>
      <c r="D67" s="1" t="s">
        <v>288</v>
      </c>
      <c r="E67" s="1" t="s">
        <v>289</v>
      </c>
      <c r="F67" s="1" t="s">
        <v>290</v>
      </c>
      <c r="G67" s="1" t="s">
        <v>291</v>
      </c>
      <c r="H67" s="3">
        <v>53.05476</v>
      </c>
      <c r="I67" s="3">
        <v>4.7955</v>
      </c>
    </row>
    <row r="68">
      <c r="A68" s="7">
        <v>67.0</v>
      </c>
      <c r="B68" s="1" t="s">
        <v>292</v>
      </c>
      <c r="C68" s="1" t="str">
        <f t="shared" si="1"/>
        <v>67 Pathé Buitenhof</v>
      </c>
      <c r="D68" s="1" t="s">
        <v>293</v>
      </c>
      <c r="E68" s="1" t="s">
        <v>294</v>
      </c>
      <c r="F68" s="1" t="s">
        <v>295</v>
      </c>
      <c r="G68" s="1" t="s">
        <v>62</v>
      </c>
      <c r="H68" s="3">
        <v>52.078582</v>
      </c>
      <c r="I68" s="3">
        <v>4.310887</v>
      </c>
    </row>
    <row r="69">
      <c r="A69" s="7">
        <v>68.0</v>
      </c>
      <c r="B69" s="1" t="s">
        <v>296</v>
      </c>
      <c r="C69" s="1" t="str">
        <f t="shared" si="1"/>
        <v>68 Pathé Spuimarkt</v>
      </c>
      <c r="D69" s="1" t="s">
        <v>297</v>
      </c>
      <c r="E69" s="1" t="s">
        <v>298</v>
      </c>
      <c r="F69" s="1" t="s">
        <v>295</v>
      </c>
      <c r="G69" s="1" t="s">
        <v>62</v>
      </c>
      <c r="H69" s="3">
        <v>52.07719</v>
      </c>
      <c r="I69" s="3">
        <v>4.315199</v>
      </c>
    </row>
    <row r="70">
      <c r="A70" s="7">
        <v>69.0</v>
      </c>
      <c r="B70" s="1" t="s">
        <v>299</v>
      </c>
      <c r="C70" s="1" t="str">
        <f t="shared" si="1"/>
        <v>69 Filmhuis Den Haag</v>
      </c>
      <c r="D70" s="1" t="s">
        <v>300</v>
      </c>
      <c r="E70" s="1" t="s">
        <v>301</v>
      </c>
      <c r="F70" s="1" t="s">
        <v>295</v>
      </c>
      <c r="G70" s="1" t="s">
        <v>302</v>
      </c>
      <c r="H70" s="3">
        <v>52.076177</v>
      </c>
      <c r="I70" s="3">
        <v>4.317232</v>
      </c>
    </row>
    <row r="71">
      <c r="A71" s="7">
        <v>70.0</v>
      </c>
      <c r="B71" s="1" t="s">
        <v>303</v>
      </c>
      <c r="C71" s="1" t="str">
        <f t="shared" si="1"/>
        <v>70 Filmtheater Dakota</v>
      </c>
      <c r="D71" s="1" t="s">
        <v>304</v>
      </c>
      <c r="E71" s="1" t="s">
        <v>305</v>
      </c>
      <c r="F71" s="1" t="s">
        <v>295</v>
      </c>
      <c r="G71" s="1" t="s">
        <v>306</v>
      </c>
      <c r="H71" s="3">
        <v>52.052105</v>
      </c>
      <c r="I71" s="5">
        <v>4.270606</v>
      </c>
    </row>
    <row r="72">
      <c r="A72" s="7">
        <v>71.0</v>
      </c>
      <c r="B72" s="1" t="s">
        <v>307</v>
      </c>
      <c r="C72" s="1" t="str">
        <f t="shared" si="1"/>
        <v>71 Kinepolis Den Helder</v>
      </c>
      <c r="D72" s="1" t="s">
        <v>308</v>
      </c>
      <c r="E72" s="1" t="s">
        <v>309</v>
      </c>
      <c r="F72" s="1" t="s">
        <v>310</v>
      </c>
      <c r="G72" s="1" t="s">
        <v>311</v>
      </c>
      <c r="H72" s="3">
        <v>52.9608</v>
      </c>
      <c r="I72" s="3">
        <v>4.769786</v>
      </c>
    </row>
    <row r="73">
      <c r="A73" s="7">
        <v>72.0</v>
      </c>
      <c r="B73" s="1" t="s">
        <v>312</v>
      </c>
      <c r="C73" s="1" t="str">
        <f t="shared" si="1"/>
        <v>72 Cinema Zevenskoop</v>
      </c>
      <c r="D73" s="1" t="s">
        <v>313</v>
      </c>
      <c r="E73" s="1" t="s">
        <v>314</v>
      </c>
      <c r="F73" s="1" t="s">
        <v>310</v>
      </c>
      <c r="G73" s="1" t="s">
        <v>315</v>
      </c>
      <c r="H73" s="3">
        <v>52.957862</v>
      </c>
      <c r="I73" s="3">
        <v>4.760922</v>
      </c>
    </row>
    <row r="74">
      <c r="A74" s="7">
        <v>73.0</v>
      </c>
      <c r="B74" s="1" t="s">
        <v>316</v>
      </c>
      <c r="C74" s="1" t="str">
        <f t="shared" si="1"/>
        <v>73 Vue Deventer</v>
      </c>
      <c r="D74" s="1" t="s">
        <v>317</v>
      </c>
      <c r="E74" s="1" t="s">
        <v>318</v>
      </c>
      <c r="F74" s="1" t="s">
        <v>319</v>
      </c>
      <c r="G74" s="1" t="s">
        <v>320</v>
      </c>
      <c r="H74" s="3">
        <v>52.252978</v>
      </c>
      <c r="I74" s="3">
        <v>6.166064</v>
      </c>
    </row>
    <row r="75">
      <c r="A75" s="7">
        <v>74.0</v>
      </c>
      <c r="B75" s="1" t="s">
        <v>321</v>
      </c>
      <c r="C75" s="1" t="str">
        <f t="shared" si="1"/>
        <v>74 Filmhuis De Keizer</v>
      </c>
      <c r="D75" s="1" t="s">
        <v>322</v>
      </c>
      <c r="E75" s="1" t="s">
        <v>323</v>
      </c>
      <c r="F75" s="1" t="s">
        <v>319</v>
      </c>
      <c r="G75" s="1" t="s">
        <v>324</v>
      </c>
      <c r="H75" s="3">
        <v>52.255458</v>
      </c>
      <c r="I75" s="3">
        <v>6.161223</v>
      </c>
    </row>
    <row r="76">
      <c r="A76" s="7">
        <v>75.0</v>
      </c>
      <c r="B76" s="1" t="s">
        <v>325</v>
      </c>
      <c r="C76" s="1" t="str">
        <f t="shared" si="1"/>
        <v>75 Filmhuis Didam</v>
      </c>
      <c r="D76" s="1" t="s">
        <v>326</v>
      </c>
      <c r="E76" s="1" t="s">
        <v>327</v>
      </c>
      <c r="F76" s="1" t="s">
        <v>328</v>
      </c>
      <c r="G76" s="1"/>
      <c r="H76" s="3">
        <v>51.941254</v>
      </c>
      <c r="I76" s="3">
        <v>6.128894</v>
      </c>
    </row>
    <row r="77">
      <c r="A77" s="7">
        <v>76.0</v>
      </c>
      <c r="B77" s="1" t="s">
        <v>329</v>
      </c>
      <c r="C77" s="1" t="str">
        <f t="shared" si="1"/>
        <v>76 Filmtheater De Omval</v>
      </c>
      <c r="D77" s="1" t="s">
        <v>330</v>
      </c>
      <c r="E77" s="1" t="s">
        <v>331</v>
      </c>
      <c r="F77" s="1" t="s">
        <v>332</v>
      </c>
      <c r="G77" s="1" t="s">
        <v>333</v>
      </c>
      <c r="H77" s="3">
        <v>52.342086</v>
      </c>
      <c r="I77" s="3">
        <v>4.96475</v>
      </c>
    </row>
    <row r="78">
      <c r="A78" s="7">
        <v>77.0</v>
      </c>
      <c r="B78" s="1" t="s">
        <v>334</v>
      </c>
      <c r="C78" s="1" t="str">
        <f t="shared" si="1"/>
        <v>77 Filmhuis Dieren</v>
      </c>
      <c r="D78" s="1" t="s">
        <v>335</v>
      </c>
      <c r="E78" s="1" t="s">
        <v>336</v>
      </c>
      <c r="F78" s="1" t="s">
        <v>337</v>
      </c>
      <c r="G78" s="1"/>
      <c r="H78" s="3">
        <v>52.051358</v>
      </c>
      <c r="I78" s="3">
        <v>6.101174</v>
      </c>
    </row>
    <row r="79">
      <c r="A79" s="7">
        <v>78.0</v>
      </c>
      <c r="B79" s="1" t="s">
        <v>338</v>
      </c>
      <c r="C79" s="1" t="str">
        <f t="shared" si="1"/>
        <v>78 Filmhuis Doesburg</v>
      </c>
      <c r="D79" s="1" t="s">
        <v>339</v>
      </c>
      <c r="E79" s="1" t="s">
        <v>340</v>
      </c>
      <c r="F79" s="1" t="s">
        <v>341</v>
      </c>
      <c r="G79" s="1" t="s">
        <v>342</v>
      </c>
      <c r="H79" s="3">
        <v>52.013284</v>
      </c>
      <c r="I79" s="3">
        <v>6.134314</v>
      </c>
    </row>
    <row r="80">
      <c r="A80" s="7">
        <v>79.0</v>
      </c>
      <c r="B80" s="1" t="s">
        <v>343</v>
      </c>
      <c r="C80" s="1" t="str">
        <f t="shared" si="1"/>
        <v>79 Vue Doetinchem</v>
      </c>
      <c r="D80" s="1" t="s">
        <v>344</v>
      </c>
      <c r="E80" s="1" t="s">
        <v>345</v>
      </c>
      <c r="F80" s="1" t="s">
        <v>346</v>
      </c>
      <c r="G80" s="1" t="s">
        <v>347</v>
      </c>
      <c r="H80" s="3">
        <v>51.968074</v>
      </c>
      <c r="I80" s="3">
        <v>6.28722</v>
      </c>
    </row>
    <row r="81">
      <c r="A81" s="7">
        <v>80.0</v>
      </c>
      <c r="B81" s="1" t="s">
        <v>348</v>
      </c>
      <c r="C81" s="1" t="str">
        <f t="shared" si="1"/>
        <v>80 Filmhuis Doetinchem / De Gruitpoort</v>
      </c>
      <c r="D81" s="1" t="s">
        <v>349</v>
      </c>
      <c r="E81" s="1" t="s">
        <v>350</v>
      </c>
      <c r="F81" s="1" t="s">
        <v>346</v>
      </c>
      <c r="G81" s="1" t="s">
        <v>351</v>
      </c>
      <c r="H81" s="3">
        <v>51.967296</v>
      </c>
      <c r="I81" s="3">
        <v>6.286895</v>
      </c>
    </row>
    <row r="82">
      <c r="A82" s="7">
        <v>81.0</v>
      </c>
      <c r="B82" s="1" t="s">
        <v>352</v>
      </c>
      <c r="C82" s="1" t="str">
        <f t="shared" si="1"/>
        <v>81 Kinepolis Dordrecht</v>
      </c>
      <c r="D82" s="1" t="s">
        <v>353</v>
      </c>
      <c r="E82" s="1" t="s">
        <v>354</v>
      </c>
      <c r="F82" s="1" t="s">
        <v>355</v>
      </c>
      <c r="G82" s="1" t="s">
        <v>356</v>
      </c>
      <c r="H82" s="3">
        <v>51.815642</v>
      </c>
      <c r="I82" s="3">
        <v>4.681691</v>
      </c>
    </row>
    <row r="83">
      <c r="A83" s="7">
        <v>82.0</v>
      </c>
      <c r="B83" s="1" t="s">
        <v>357</v>
      </c>
      <c r="C83" s="1" t="str">
        <f t="shared" si="1"/>
        <v>82 Cinema The Movies Dordrecht</v>
      </c>
      <c r="D83" s="1" t="s">
        <v>358</v>
      </c>
      <c r="E83" s="1" t="s">
        <v>359</v>
      </c>
      <c r="F83" s="1" t="s">
        <v>355</v>
      </c>
      <c r="G83" s="8" t="s">
        <v>360</v>
      </c>
      <c r="H83" s="3">
        <v>51.814386</v>
      </c>
      <c r="I83" s="3">
        <v>4.670349</v>
      </c>
    </row>
    <row r="84">
      <c r="A84" s="7">
        <v>83.0</v>
      </c>
      <c r="B84" s="1" t="s">
        <v>361</v>
      </c>
      <c r="C84" s="1" t="str">
        <f t="shared" si="1"/>
        <v>83 De Bios</v>
      </c>
      <c r="D84" s="1" t="s">
        <v>362</v>
      </c>
      <c r="E84" s="1" t="s">
        <v>363</v>
      </c>
      <c r="F84" s="1" t="s">
        <v>364</v>
      </c>
      <c r="G84" s="1" t="s">
        <v>365</v>
      </c>
      <c r="H84" s="3">
        <v>53.108089</v>
      </c>
      <c r="I84" s="3">
        <v>6.107456</v>
      </c>
    </row>
    <row r="85">
      <c r="A85" s="7">
        <v>84.0</v>
      </c>
      <c r="B85" s="1" t="s">
        <v>366</v>
      </c>
      <c r="C85" s="1" t="str">
        <f t="shared" si="1"/>
        <v>84 Filmhuis Drachten</v>
      </c>
      <c r="D85" s="1" t="s">
        <v>362</v>
      </c>
      <c r="E85" s="1" t="s">
        <v>363</v>
      </c>
      <c r="F85" s="1" t="s">
        <v>364</v>
      </c>
      <c r="G85" s="1" t="s">
        <v>365</v>
      </c>
      <c r="H85" s="3">
        <v>53.107997</v>
      </c>
      <c r="I85" s="3">
        <v>6.107239</v>
      </c>
    </row>
    <row r="86">
      <c r="A86" s="7">
        <v>85.0</v>
      </c>
      <c r="B86" s="1" t="s">
        <v>367</v>
      </c>
      <c r="C86" s="1" t="str">
        <f t="shared" si="1"/>
        <v>85 Filmhuis De Lawei</v>
      </c>
      <c r="D86" s="1" t="s">
        <v>368</v>
      </c>
      <c r="E86" s="1" t="s">
        <v>369</v>
      </c>
      <c r="F86" s="1" t="s">
        <v>364</v>
      </c>
      <c r="G86" s="1" t="s">
        <v>370</v>
      </c>
      <c r="H86" s="3">
        <v>53.102704</v>
      </c>
      <c r="I86" s="3">
        <v>6.097044</v>
      </c>
    </row>
    <row r="87">
      <c r="A87" s="7">
        <v>86.0</v>
      </c>
      <c r="B87" s="1" t="s">
        <v>371</v>
      </c>
      <c r="C87" s="1" t="str">
        <f t="shared" si="1"/>
        <v>86 De Meerpaal</v>
      </c>
      <c r="D87" s="1" t="s">
        <v>372</v>
      </c>
      <c r="E87" s="1" t="s">
        <v>373</v>
      </c>
      <c r="F87" s="1" t="s">
        <v>374</v>
      </c>
      <c r="G87" s="1" t="s">
        <v>375</v>
      </c>
      <c r="H87" s="3">
        <v>52.523714</v>
      </c>
      <c r="I87" s="3">
        <v>5.720164</v>
      </c>
    </row>
    <row r="88">
      <c r="A88" s="7">
        <v>87.0</v>
      </c>
      <c r="B88" s="1" t="s">
        <v>376</v>
      </c>
      <c r="C88" s="1" t="str">
        <f t="shared" si="1"/>
        <v>87 Filmhuis den Bogerd</v>
      </c>
      <c r="D88" s="1" t="s">
        <v>377</v>
      </c>
      <c r="E88" s="1" t="s">
        <v>378</v>
      </c>
      <c r="F88" s="1" t="s">
        <v>379</v>
      </c>
      <c r="G88" s="1"/>
      <c r="H88" s="3">
        <v>51.886347</v>
      </c>
      <c r="I88" s="3">
        <v>5.602466</v>
      </c>
    </row>
    <row r="89">
      <c r="A89" s="7">
        <v>88.0</v>
      </c>
      <c r="B89" s="1" t="s">
        <v>380</v>
      </c>
      <c r="C89" s="1" t="str">
        <f t="shared" si="1"/>
        <v>88 Royal Servicebioscoop Echt</v>
      </c>
      <c r="D89" s="1" t="s">
        <v>381</v>
      </c>
      <c r="E89" s="1" t="s">
        <v>382</v>
      </c>
      <c r="F89" s="1" t="s">
        <v>383</v>
      </c>
      <c r="G89" s="1" t="s">
        <v>384</v>
      </c>
      <c r="H89" s="3">
        <v>51.101751</v>
      </c>
      <c r="I89" s="3">
        <v>5.870711</v>
      </c>
    </row>
    <row r="90">
      <c r="A90" s="7">
        <v>89.0</v>
      </c>
      <c r="B90" s="1" t="s">
        <v>385</v>
      </c>
      <c r="C90" s="1" t="str">
        <f t="shared" si="1"/>
        <v>89 Pathé Ede</v>
      </c>
      <c r="D90" s="1" t="s">
        <v>386</v>
      </c>
      <c r="E90" s="1" t="s">
        <v>387</v>
      </c>
      <c r="F90" s="1" t="s">
        <v>388</v>
      </c>
      <c r="G90" s="1" t="s">
        <v>62</v>
      </c>
      <c r="H90" s="3">
        <v>52.0157</v>
      </c>
      <c r="I90" s="3">
        <v>5.647967</v>
      </c>
    </row>
    <row r="91">
      <c r="A91" s="7">
        <v>90.0</v>
      </c>
      <c r="B91" s="1" t="s">
        <v>389</v>
      </c>
      <c r="C91" s="1" t="str">
        <f t="shared" si="1"/>
        <v>90 Filmhuis Cultura</v>
      </c>
      <c r="D91" s="1" t="s">
        <v>390</v>
      </c>
      <c r="E91" s="1" t="s">
        <v>391</v>
      </c>
      <c r="F91" s="1" t="s">
        <v>388</v>
      </c>
      <c r="G91" s="1" t="s">
        <v>392</v>
      </c>
      <c r="H91" s="3">
        <v>52.046404</v>
      </c>
      <c r="I91" s="3">
        <v>5.667228</v>
      </c>
    </row>
    <row r="92">
      <c r="A92" s="7">
        <v>91.0</v>
      </c>
      <c r="B92" s="1" t="s">
        <v>393</v>
      </c>
      <c r="C92" s="1" t="str">
        <f t="shared" si="1"/>
        <v>91 Pathé Eindhoven</v>
      </c>
      <c r="D92" s="1" t="s">
        <v>394</v>
      </c>
      <c r="E92" s="1" t="s">
        <v>395</v>
      </c>
      <c r="F92" s="1" t="s">
        <v>396</v>
      </c>
      <c r="G92" s="1" t="s">
        <v>62</v>
      </c>
      <c r="H92" s="3">
        <v>51.440419</v>
      </c>
      <c r="I92" s="3">
        <v>5.481053</v>
      </c>
    </row>
    <row r="93">
      <c r="A93" s="7">
        <v>92.0</v>
      </c>
      <c r="B93" s="1" t="s">
        <v>397</v>
      </c>
      <c r="C93" s="1" t="str">
        <f t="shared" si="1"/>
        <v>92 Vue Eindhoven</v>
      </c>
      <c r="D93" s="1" t="s">
        <v>398</v>
      </c>
      <c r="E93" s="1" t="s">
        <v>399</v>
      </c>
      <c r="F93" s="1" t="s">
        <v>396</v>
      </c>
      <c r="G93" s="1" t="s">
        <v>400</v>
      </c>
      <c r="H93" s="3">
        <v>51.440157</v>
      </c>
      <c r="I93" s="3">
        <v>5.476227</v>
      </c>
    </row>
    <row r="94">
      <c r="A94" s="7">
        <v>93.0</v>
      </c>
      <c r="B94" s="1" t="s">
        <v>401</v>
      </c>
      <c r="C94" s="1" t="str">
        <f t="shared" si="1"/>
        <v>93 Lab-1</v>
      </c>
      <c r="D94" s="1" t="s">
        <v>402</v>
      </c>
      <c r="E94" s="1" t="s">
        <v>403</v>
      </c>
      <c r="F94" s="1" t="s">
        <v>396</v>
      </c>
      <c r="G94" s="1" t="s">
        <v>404</v>
      </c>
      <c r="H94" s="3">
        <v>51.437141</v>
      </c>
      <c r="I94" s="3">
        <v>5.477902</v>
      </c>
    </row>
    <row r="95">
      <c r="A95" s="7">
        <v>94.0</v>
      </c>
      <c r="B95" s="1" t="s">
        <v>405</v>
      </c>
      <c r="C95" s="1" t="str">
        <f t="shared" si="1"/>
        <v>94 Natlab door Plaza Futura</v>
      </c>
      <c r="D95" s="1" t="s">
        <v>406</v>
      </c>
      <c r="E95" s="1" t="s">
        <v>407</v>
      </c>
      <c r="F95" s="1" t="s">
        <v>396</v>
      </c>
      <c r="G95" s="1" t="s">
        <v>408</v>
      </c>
      <c r="H95" s="3">
        <v>51.445995</v>
      </c>
      <c r="I95" s="3">
        <v>5.454249</v>
      </c>
    </row>
    <row r="96">
      <c r="A96" s="7">
        <v>95.0</v>
      </c>
      <c r="B96" s="1" t="s">
        <v>409</v>
      </c>
      <c r="C96" s="1" t="str">
        <f t="shared" si="1"/>
        <v>95 Filmhuis De Zwarte Doos 
 (door Natlab door Plaza Futura i.s.m. TU/e)</v>
      </c>
      <c r="D96" s="1" t="s">
        <v>410</v>
      </c>
      <c r="E96" s="1" t="s">
        <v>411</v>
      </c>
      <c r="F96" s="1" t="s">
        <v>396</v>
      </c>
      <c r="G96" s="1" t="s">
        <v>408</v>
      </c>
      <c r="H96" s="3">
        <v>51.447139</v>
      </c>
      <c r="I96" s="3">
        <v>5.482131</v>
      </c>
    </row>
    <row r="97">
      <c r="A97" s="7">
        <v>96.0</v>
      </c>
      <c r="B97" s="1" t="s">
        <v>412</v>
      </c>
      <c r="C97" s="1" t="str">
        <f t="shared" si="1"/>
        <v>96 Movieskoop Cinemas</v>
      </c>
      <c r="D97" s="1" t="s">
        <v>413</v>
      </c>
      <c r="E97" s="1" t="s">
        <v>414</v>
      </c>
      <c r="F97" s="1" t="s">
        <v>415</v>
      </c>
      <c r="G97" s="1" t="s">
        <v>416</v>
      </c>
      <c r="H97" s="3">
        <v>52.711277</v>
      </c>
      <c r="I97" s="3">
        <v>5.75315</v>
      </c>
    </row>
    <row r="98">
      <c r="A98" s="7">
        <v>97.0</v>
      </c>
      <c r="B98" s="1" t="s">
        <v>417</v>
      </c>
      <c r="C98" s="1" t="str">
        <f t="shared" si="1"/>
        <v>97 Kinepolis Emmen</v>
      </c>
      <c r="D98" s="1" t="s">
        <v>418</v>
      </c>
      <c r="E98" s="1" t="s">
        <v>419</v>
      </c>
      <c r="F98" s="1" t="s">
        <v>420</v>
      </c>
      <c r="G98" s="1" t="s">
        <v>421</v>
      </c>
      <c r="H98" s="3">
        <v>52.788074</v>
      </c>
      <c r="I98" s="3">
        <v>6.888131</v>
      </c>
    </row>
    <row r="99">
      <c r="A99" s="7">
        <v>98.0</v>
      </c>
      <c r="B99" s="1" t="s">
        <v>422</v>
      </c>
      <c r="C99" s="1" t="str">
        <f t="shared" si="1"/>
        <v>98 Filmhuis Emmen</v>
      </c>
      <c r="D99" s="1" t="s">
        <v>418</v>
      </c>
      <c r="E99" s="1" t="s">
        <v>419</v>
      </c>
      <c r="F99" s="1" t="s">
        <v>420</v>
      </c>
      <c r="G99" s="1"/>
      <c r="H99" s="3">
        <v>52.788209</v>
      </c>
      <c r="I99" s="3">
        <v>6.887813</v>
      </c>
    </row>
    <row r="100">
      <c r="A100" s="7">
        <v>99.0</v>
      </c>
      <c r="B100" s="1" t="s">
        <v>423</v>
      </c>
      <c r="C100" s="1" t="str">
        <f t="shared" si="1"/>
        <v>99 Cinema Enkhuizen</v>
      </c>
      <c r="D100" s="1" t="s">
        <v>424</v>
      </c>
      <c r="E100" s="1" t="s">
        <v>425</v>
      </c>
      <c r="F100" s="1" t="s">
        <v>426</v>
      </c>
      <c r="G100" s="1" t="s">
        <v>427</v>
      </c>
      <c r="H100" s="3">
        <v>52.700804</v>
      </c>
      <c r="I100" s="3">
        <v>5.292954</v>
      </c>
    </row>
    <row r="101">
      <c r="A101" s="7">
        <v>100.0</v>
      </c>
      <c r="B101" s="1" t="s">
        <v>428</v>
      </c>
      <c r="C101" s="1" t="str">
        <f t="shared" si="1"/>
        <v>100 Kinepolis Enschede</v>
      </c>
      <c r="D101" s="1" t="s">
        <v>429</v>
      </c>
      <c r="E101" s="1" t="s">
        <v>430</v>
      </c>
      <c r="F101" s="1" t="s">
        <v>431</v>
      </c>
      <c r="G101" s="1" t="s">
        <v>432</v>
      </c>
      <c r="H101" s="3">
        <v>52.238296</v>
      </c>
      <c r="I101" s="3">
        <v>6.835617</v>
      </c>
    </row>
    <row r="102">
      <c r="A102" s="7">
        <v>101.0</v>
      </c>
      <c r="B102" s="1" t="s">
        <v>433</v>
      </c>
      <c r="C102" s="1" t="str">
        <f t="shared" si="1"/>
        <v>101 Cineast</v>
      </c>
      <c r="D102" s="1" t="s">
        <v>434</v>
      </c>
      <c r="E102" s="1" t="s">
        <v>435</v>
      </c>
      <c r="F102" s="1" t="s">
        <v>431</v>
      </c>
      <c r="G102" s="1" t="s">
        <v>436</v>
      </c>
      <c r="H102" s="3">
        <v>52.221636</v>
      </c>
      <c r="I102" s="3">
        <v>6.895315</v>
      </c>
    </row>
    <row r="103">
      <c r="A103" s="7">
        <v>102.0</v>
      </c>
      <c r="B103" s="1" t="s">
        <v>437</v>
      </c>
      <c r="C103" s="1" t="str">
        <f t="shared" si="1"/>
        <v>102 Concordia, Film, Theater, Expostitie</v>
      </c>
      <c r="D103" s="1" t="s">
        <v>438</v>
      </c>
      <c r="E103" s="1" t="s">
        <v>439</v>
      </c>
      <c r="F103" s="1" t="s">
        <v>431</v>
      </c>
      <c r="G103" s="1" t="s">
        <v>440</v>
      </c>
      <c r="H103" s="3">
        <v>52.221165</v>
      </c>
      <c r="I103" s="3">
        <v>6.895852</v>
      </c>
    </row>
    <row r="104">
      <c r="A104" s="7">
        <v>103.0</v>
      </c>
      <c r="B104" s="1" t="s">
        <v>441</v>
      </c>
      <c r="C104" s="1" t="str">
        <f t="shared" si="1"/>
        <v>103 Cine-Service EttenLeur</v>
      </c>
      <c r="D104" s="1" t="s">
        <v>442</v>
      </c>
      <c r="E104" s="1" t="s">
        <v>443</v>
      </c>
      <c r="F104" s="1" t="s">
        <v>444</v>
      </c>
      <c r="G104" s="1" t="s">
        <v>445</v>
      </c>
      <c r="H104" s="3">
        <v>51.569584</v>
      </c>
      <c r="I104" s="3">
        <v>4.634511</v>
      </c>
    </row>
    <row r="105">
      <c r="A105" s="7">
        <v>104.0</v>
      </c>
      <c r="B105" s="1" t="s">
        <v>446</v>
      </c>
      <c r="C105" s="1" t="str">
        <f t="shared" si="1"/>
        <v>104 Cinema Paradiso Etten-Leur</v>
      </c>
      <c r="D105" s="1" t="s">
        <v>442</v>
      </c>
      <c r="E105" s="1" t="s">
        <v>443</v>
      </c>
      <c r="F105" s="1" t="s">
        <v>444</v>
      </c>
      <c r="G105" s="1" t="s">
        <v>208</v>
      </c>
      <c r="H105" s="3">
        <v>51.569568</v>
      </c>
      <c r="I105" s="3">
        <v>4.634513</v>
      </c>
    </row>
    <row r="106">
      <c r="A106" s="7">
        <v>105.0</v>
      </c>
      <c r="B106" s="1" t="s">
        <v>447</v>
      </c>
      <c r="C106" s="1" t="str">
        <f t="shared" si="1"/>
        <v>105 Theater de Koornbeurs</v>
      </c>
      <c r="D106" s="1" t="s">
        <v>448</v>
      </c>
      <c r="E106" s="1" t="s">
        <v>449</v>
      </c>
      <c r="F106" s="1" t="s">
        <v>450</v>
      </c>
      <c r="G106" s="1" t="s">
        <v>451</v>
      </c>
      <c r="H106" s="3">
        <v>53.187394</v>
      </c>
      <c r="I106" s="3">
        <v>5.543457</v>
      </c>
    </row>
    <row r="107">
      <c r="A107" s="7">
        <v>106.0</v>
      </c>
      <c r="B107" s="1" t="s">
        <v>452</v>
      </c>
      <c r="C107" s="1" t="str">
        <f t="shared" si="1"/>
        <v>106 Filmtheater LingeFilm</v>
      </c>
      <c r="D107" s="1" t="s">
        <v>453</v>
      </c>
      <c r="E107" s="1" t="s">
        <v>454</v>
      </c>
      <c r="F107" s="1" t="s">
        <v>455</v>
      </c>
      <c r="G107" s="1"/>
      <c r="H107" s="3">
        <v>51.873255</v>
      </c>
      <c r="I107" s="3">
        <v>5.289645</v>
      </c>
    </row>
    <row r="108">
      <c r="A108" s="7">
        <v>107.0</v>
      </c>
      <c r="B108" s="1" t="s">
        <v>456</v>
      </c>
      <c r="C108" s="1" t="str">
        <f t="shared" si="1"/>
        <v>107 DaVinci Cinema Goes</v>
      </c>
      <c r="D108" s="1" t="s">
        <v>457</v>
      </c>
      <c r="E108" s="1" t="s">
        <v>458</v>
      </c>
      <c r="F108" s="1" t="s">
        <v>459</v>
      </c>
      <c r="G108" s="1" t="s">
        <v>460</v>
      </c>
      <c r="H108" s="3">
        <v>51.490653</v>
      </c>
      <c r="I108" s="3">
        <v>3.872699</v>
      </c>
    </row>
    <row r="109">
      <c r="A109" s="7">
        <v>108.0</v>
      </c>
      <c r="B109" s="1" t="s">
        <v>461</v>
      </c>
      <c r="C109" s="1" t="str">
        <f t="shared" si="1"/>
        <v>108 Filmtheater ‘t Beest</v>
      </c>
      <c r="D109" s="1" t="s">
        <v>462</v>
      </c>
      <c r="E109" s="1" t="s">
        <v>463</v>
      </c>
      <c r="F109" s="1" t="s">
        <v>459</v>
      </c>
      <c r="G109" s="1" t="s">
        <v>464</v>
      </c>
      <c r="H109" s="3">
        <v>51.504964</v>
      </c>
      <c r="I109" s="3">
        <v>3.887193</v>
      </c>
    </row>
    <row r="110">
      <c r="A110" s="7">
        <v>109.0</v>
      </c>
      <c r="B110" s="1" t="s">
        <v>465</v>
      </c>
      <c r="C110" s="1" t="str">
        <f t="shared" si="1"/>
        <v>109 Vue Gorinchem</v>
      </c>
      <c r="D110" s="1" t="s">
        <v>466</v>
      </c>
      <c r="E110" s="1" t="s">
        <v>467</v>
      </c>
      <c r="F110" s="1" t="s">
        <v>468</v>
      </c>
      <c r="G110" s="1" t="s">
        <v>469</v>
      </c>
      <c r="H110" s="3">
        <v>51.828481</v>
      </c>
      <c r="I110" s="3">
        <v>4.976775</v>
      </c>
    </row>
    <row r="111">
      <c r="A111" s="7">
        <v>110.0</v>
      </c>
      <c r="B111" s="1" t="s">
        <v>470</v>
      </c>
      <c r="C111" s="1" t="str">
        <f t="shared" si="1"/>
        <v>110 Cinema Gouda</v>
      </c>
      <c r="D111" s="1" t="s">
        <v>471</v>
      </c>
      <c r="E111" s="1" t="s">
        <v>472</v>
      </c>
      <c r="F111" s="1" t="s">
        <v>473</v>
      </c>
      <c r="G111" s="8" t="s">
        <v>474</v>
      </c>
      <c r="H111" s="3">
        <v>52.018152</v>
      </c>
      <c r="I111" s="3">
        <v>4.705653</v>
      </c>
    </row>
    <row r="112">
      <c r="A112" s="7">
        <v>111.0</v>
      </c>
      <c r="B112" s="1" t="s">
        <v>475</v>
      </c>
      <c r="C112" s="1" t="str">
        <f t="shared" si="1"/>
        <v>111 Filmhuis Gouda</v>
      </c>
      <c r="D112" s="1" t="s">
        <v>476</v>
      </c>
      <c r="E112" s="1" t="s">
        <v>477</v>
      </c>
      <c r="F112" s="1" t="s">
        <v>473</v>
      </c>
      <c r="G112" s="1" t="s">
        <v>478</v>
      </c>
      <c r="H112" s="3">
        <v>52.007574</v>
      </c>
      <c r="I112" s="3">
        <v>4.702057</v>
      </c>
    </row>
    <row r="113">
      <c r="A113" s="7">
        <v>112.0</v>
      </c>
      <c r="B113" s="1" t="s">
        <v>479</v>
      </c>
      <c r="C113" s="1" t="str">
        <f t="shared" si="1"/>
        <v>112 Kinepolis Groningen</v>
      </c>
      <c r="D113" s="1" t="s">
        <v>480</v>
      </c>
      <c r="E113" s="1" t="s">
        <v>481</v>
      </c>
      <c r="F113" s="1" t="s">
        <v>482</v>
      </c>
      <c r="G113" s="1" t="s">
        <v>483</v>
      </c>
      <c r="H113" s="3">
        <v>53.20586</v>
      </c>
      <c r="I113" s="3">
        <v>6.590493</v>
      </c>
    </row>
    <row r="114">
      <c r="A114" s="7">
        <v>113.0</v>
      </c>
      <c r="B114" s="1" t="s">
        <v>484</v>
      </c>
      <c r="C114" s="1" t="str">
        <f t="shared" si="1"/>
        <v>113 Pathé Groningen</v>
      </c>
      <c r="D114" s="1" t="s">
        <v>485</v>
      </c>
      <c r="E114" s="1" t="s">
        <v>486</v>
      </c>
      <c r="F114" s="1" t="s">
        <v>482</v>
      </c>
      <c r="G114" s="1" t="s">
        <v>62</v>
      </c>
      <c r="H114" s="3">
        <v>53.214346</v>
      </c>
      <c r="I114" s="3">
        <v>6.566362</v>
      </c>
    </row>
    <row r="115">
      <c r="A115" s="7">
        <v>114.0</v>
      </c>
      <c r="B115" s="1" t="s">
        <v>487</v>
      </c>
      <c r="C115" s="1" t="str">
        <f t="shared" si="1"/>
        <v>114 Groninger Forum</v>
      </c>
      <c r="D115" s="1" t="s">
        <v>488</v>
      </c>
      <c r="E115" s="1" t="s">
        <v>489</v>
      </c>
      <c r="F115" s="1" t="s">
        <v>482</v>
      </c>
      <c r="G115" s="1" t="s">
        <v>490</v>
      </c>
      <c r="H115" s="3">
        <v>53.218942</v>
      </c>
      <c r="I115" s="3">
        <v>6.570405</v>
      </c>
    </row>
    <row r="116">
      <c r="A116" s="7">
        <v>115.0</v>
      </c>
      <c r="B116" s="1" t="s">
        <v>491</v>
      </c>
      <c r="C116" s="1" t="str">
        <f t="shared" si="1"/>
        <v>115 RKZ-Bios</v>
      </c>
      <c r="D116" s="1" t="s">
        <v>492</v>
      </c>
      <c r="E116" s="1" t="s">
        <v>493</v>
      </c>
      <c r="F116" s="1" t="s">
        <v>482</v>
      </c>
      <c r="G116" s="1" t="s">
        <v>494</v>
      </c>
      <c r="H116" s="3">
        <v>53.197561</v>
      </c>
      <c r="I116" s="3">
        <v>6.581547</v>
      </c>
    </row>
    <row r="117">
      <c r="A117" s="7">
        <v>116.0</v>
      </c>
      <c r="B117" s="1" t="s">
        <v>495</v>
      </c>
      <c r="C117" s="1" t="str">
        <f t="shared" si="1"/>
        <v>116 Vera Zienema</v>
      </c>
      <c r="D117" s="1" t="s">
        <v>496</v>
      </c>
      <c r="E117" s="1" t="s">
        <v>497</v>
      </c>
      <c r="F117" s="1" t="s">
        <v>482</v>
      </c>
      <c r="G117" s="1" t="s">
        <v>498</v>
      </c>
      <c r="H117" s="3">
        <v>53.217032</v>
      </c>
      <c r="I117" s="3">
        <v>6.570105</v>
      </c>
    </row>
    <row r="118">
      <c r="A118" s="7">
        <v>117.0</v>
      </c>
      <c r="B118" s="1" t="s">
        <v>499</v>
      </c>
      <c r="C118" s="1" t="str">
        <f t="shared" si="1"/>
        <v>117 Pathé Haarlem</v>
      </c>
      <c r="D118" s="1" t="s">
        <v>500</v>
      </c>
      <c r="E118" s="1" t="s">
        <v>501</v>
      </c>
      <c r="F118" s="1" t="s">
        <v>502</v>
      </c>
      <c r="G118" s="1" t="s">
        <v>62</v>
      </c>
      <c r="H118" s="3">
        <v>52.381771</v>
      </c>
      <c r="I118" s="3">
        <v>4.629405</v>
      </c>
    </row>
    <row r="119">
      <c r="A119" s="7">
        <v>118.0</v>
      </c>
      <c r="B119" s="1" t="s">
        <v>503</v>
      </c>
      <c r="C119" s="1" t="str">
        <f t="shared" si="1"/>
        <v>118 Filmschuur</v>
      </c>
      <c r="D119" s="1" t="s">
        <v>504</v>
      </c>
      <c r="E119" s="1" t="s">
        <v>505</v>
      </c>
      <c r="F119" s="1" t="s">
        <v>502</v>
      </c>
      <c r="G119" s="8" t="s">
        <v>506</v>
      </c>
      <c r="H119" s="3">
        <v>52.381956</v>
      </c>
      <c r="I119" s="3">
        <v>4.639026</v>
      </c>
    </row>
    <row r="120">
      <c r="A120" s="7">
        <v>119.0</v>
      </c>
      <c r="B120" s="1" t="s">
        <v>412</v>
      </c>
      <c r="C120" s="1" t="str">
        <f t="shared" si="1"/>
        <v>119 Movieskoop Cinemas</v>
      </c>
      <c r="D120" s="1" t="s">
        <v>507</v>
      </c>
      <c r="E120" s="1" t="s">
        <v>508</v>
      </c>
      <c r="F120" s="1" t="s">
        <v>509</v>
      </c>
      <c r="G120" s="1" t="s">
        <v>510</v>
      </c>
      <c r="H120" s="3">
        <v>52.577469</v>
      </c>
      <c r="I120" s="3">
        <v>6.617226</v>
      </c>
    </row>
    <row r="121">
      <c r="A121" s="7">
        <v>120.0</v>
      </c>
      <c r="B121" s="1" t="s">
        <v>511</v>
      </c>
      <c r="C121" s="1" t="str">
        <f t="shared" si="1"/>
        <v>120 Kok CinemaxX</v>
      </c>
      <c r="D121" s="1" t="s">
        <v>512</v>
      </c>
      <c r="E121" s="1" t="s">
        <v>513</v>
      </c>
      <c r="F121" s="1" t="s">
        <v>514</v>
      </c>
      <c r="G121" s="1" t="s">
        <v>515</v>
      </c>
      <c r="H121" s="3">
        <v>52.344589</v>
      </c>
      <c r="I121" s="3">
        <v>5.626683</v>
      </c>
    </row>
    <row r="122">
      <c r="A122" s="7">
        <v>121.0</v>
      </c>
      <c r="B122" s="1" t="s">
        <v>516</v>
      </c>
      <c r="C122" s="1" t="str">
        <f t="shared" si="1"/>
        <v>121 Filmhuis Harderwijk</v>
      </c>
      <c r="D122" s="1" t="s">
        <v>517</v>
      </c>
      <c r="E122" s="1" t="s">
        <v>518</v>
      </c>
      <c r="F122" s="1" t="s">
        <v>514</v>
      </c>
      <c r="G122" s="1" t="s">
        <v>519</v>
      </c>
      <c r="H122" s="3">
        <v>52.348029</v>
      </c>
      <c r="I122" s="3">
        <v>5.618353</v>
      </c>
    </row>
    <row r="123">
      <c r="A123" s="7">
        <v>122.0</v>
      </c>
      <c r="B123" s="1" t="s">
        <v>520</v>
      </c>
      <c r="C123" s="1" t="str">
        <f t="shared" si="1"/>
        <v>122 Filmhuis Heemskerk - De Cirkel</v>
      </c>
      <c r="D123" s="1" t="s">
        <v>521</v>
      </c>
      <c r="E123" s="1" t="s">
        <v>522</v>
      </c>
      <c r="F123" s="1" t="s">
        <v>523</v>
      </c>
      <c r="G123" s="1"/>
      <c r="H123" s="3">
        <v>52.511627</v>
      </c>
      <c r="I123" s="3">
        <v>4.674335</v>
      </c>
    </row>
    <row r="124">
      <c r="A124" s="7">
        <v>123.0</v>
      </c>
      <c r="B124" s="1" t="s">
        <v>524</v>
      </c>
      <c r="C124" s="1" t="str">
        <f t="shared" si="1"/>
        <v>123 Barghse Huus theater &amp; film</v>
      </c>
      <c r="D124" s="1" t="s">
        <v>525</v>
      </c>
      <c r="E124" s="1" t="s">
        <v>526</v>
      </c>
      <c r="F124" s="1" t="s">
        <v>527</v>
      </c>
      <c r="G124" s="1" t="s">
        <v>528</v>
      </c>
      <c r="H124" s="3">
        <v>51.87912</v>
      </c>
      <c r="I124" s="3">
        <v>6.247743</v>
      </c>
    </row>
    <row r="125">
      <c r="A125" s="7">
        <v>124.0</v>
      </c>
      <c r="B125" s="1" t="s">
        <v>361</v>
      </c>
      <c r="C125" s="1" t="str">
        <f t="shared" si="1"/>
        <v>124 De Bios</v>
      </c>
      <c r="D125" s="1" t="s">
        <v>529</v>
      </c>
      <c r="E125" s="1" t="s">
        <v>530</v>
      </c>
      <c r="F125" s="1" t="s">
        <v>531</v>
      </c>
      <c r="G125" s="1" t="s">
        <v>532</v>
      </c>
      <c r="H125" s="3">
        <v>52.957515</v>
      </c>
      <c r="I125" s="3">
        <v>5.926964</v>
      </c>
    </row>
    <row r="126">
      <c r="A126" s="7">
        <v>125.0</v>
      </c>
      <c r="B126" s="1" t="s">
        <v>533</v>
      </c>
      <c r="C126" s="1" t="str">
        <f t="shared" si="1"/>
        <v>125 Filmhuis Heerenveen</v>
      </c>
      <c r="D126" s="1" t="s">
        <v>534</v>
      </c>
      <c r="E126" s="1" t="s">
        <v>535</v>
      </c>
      <c r="F126" s="1" t="s">
        <v>531</v>
      </c>
      <c r="G126" s="1" t="s">
        <v>536</v>
      </c>
      <c r="H126" s="3">
        <v>52.957609</v>
      </c>
      <c r="I126" s="3">
        <v>5.927089</v>
      </c>
    </row>
    <row r="127">
      <c r="A127" s="7">
        <v>126.0</v>
      </c>
      <c r="B127" s="1" t="s">
        <v>537</v>
      </c>
      <c r="C127" s="1" t="str">
        <f t="shared" si="1"/>
        <v>126 Vue Heerhugowaard</v>
      </c>
      <c r="D127" s="1" t="s">
        <v>538</v>
      </c>
      <c r="E127" s="1" t="s">
        <v>539</v>
      </c>
      <c r="F127" s="1" t="s">
        <v>540</v>
      </c>
      <c r="G127" s="1" t="s">
        <v>541</v>
      </c>
      <c r="H127" s="3">
        <v>52.662136</v>
      </c>
      <c r="I127" s="3">
        <v>4.827579</v>
      </c>
    </row>
    <row r="128">
      <c r="A128" s="7">
        <v>127.0</v>
      </c>
      <c r="B128" s="1" t="s">
        <v>542</v>
      </c>
      <c r="C128" s="1" t="str">
        <f t="shared" si="1"/>
        <v>127 Quatro</v>
      </c>
      <c r="D128" s="1" t="s">
        <v>543</v>
      </c>
      <c r="E128" s="1" t="s">
        <v>544</v>
      </c>
      <c r="F128" s="1" t="s">
        <v>545</v>
      </c>
      <c r="G128" s="8" t="s">
        <v>546</v>
      </c>
      <c r="H128" s="3">
        <v>50.887168</v>
      </c>
      <c r="I128" s="3">
        <v>5.978553</v>
      </c>
    </row>
    <row r="129">
      <c r="A129" s="7">
        <v>128.0</v>
      </c>
      <c r="B129" s="1" t="s">
        <v>547</v>
      </c>
      <c r="C129" s="1" t="str">
        <f t="shared" si="1"/>
        <v>128 Filmhuis de Spiegel</v>
      </c>
      <c r="D129" s="1" t="s">
        <v>548</v>
      </c>
      <c r="E129" s="1" t="s">
        <v>549</v>
      </c>
      <c r="F129" s="1" t="s">
        <v>545</v>
      </c>
      <c r="G129" s="1" t="s">
        <v>550</v>
      </c>
      <c r="H129" s="3">
        <v>50.88993</v>
      </c>
      <c r="I129" s="3">
        <v>5.975328</v>
      </c>
    </row>
    <row r="130">
      <c r="A130" s="7">
        <v>129.0</v>
      </c>
      <c r="B130" s="1" t="s">
        <v>551</v>
      </c>
      <c r="C130" s="1" t="str">
        <f t="shared" si="1"/>
        <v>129 Theater de Beun</v>
      </c>
      <c r="D130" s="1" t="s">
        <v>552</v>
      </c>
      <c r="E130" s="1" t="s">
        <v>553</v>
      </c>
      <c r="F130" s="1" t="s">
        <v>554</v>
      </c>
      <c r="G130" s="1" t="s">
        <v>555</v>
      </c>
      <c r="H130" s="3">
        <v>52.606587</v>
      </c>
      <c r="I130" s="3">
        <v>4.713206</v>
      </c>
    </row>
    <row r="131">
      <c r="A131" s="7">
        <v>130.0</v>
      </c>
      <c r="B131" s="1" t="s">
        <v>556</v>
      </c>
      <c r="C131" s="1" t="str">
        <f t="shared" si="1"/>
        <v>130 Tivoli Theater</v>
      </c>
      <c r="D131" s="1" t="s">
        <v>557</v>
      </c>
      <c r="E131" s="1" t="s">
        <v>558</v>
      </c>
      <c r="F131" s="1" t="s">
        <v>559</v>
      </c>
      <c r="G131" s="1" t="s">
        <v>560</v>
      </c>
      <c r="H131" s="3">
        <v>51.835571</v>
      </c>
      <c r="I131" s="3">
        <v>4.132695</v>
      </c>
    </row>
    <row r="132">
      <c r="A132" s="7">
        <v>131.0</v>
      </c>
      <c r="B132" s="1" t="s">
        <v>561</v>
      </c>
      <c r="C132" s="1" t="str">
        <f t="shared" si="1"/>
        <v>131 Pathé Helmond</v>
      </c>
      <c r="D132" s="1" t="s">
        <v>562</v>
      </c>
      <c r="E132" s="1" t="s">
        <v>563</v>
      </c>
      <c r="F132" s="1" t="s">
        <v>564</v>
      </c>
      <c r="G132" s="1" t="s">
        <v>62</v>
      </c>
      <c r="H132" s="3">
        <v>51.477939</v>
      </c>
      <c r="I132" s="3">
        <v>5.650912</v>
      </c>
    </row>
    <row r="133">
      <c r="A133" s="7">
        <v>132.0</v>
      </c>
      <c r="B133" s="1" t="s">
        <v>565</v>
      </c>
      <c r="C133" s="1" t="str">
        <f t="shared" si="1"/>
        <v>132 De Cacaofabriek</v>
      </c>
      <c r="D133" s="1" t="s">
        <v>566</v>
      </c>
      <c r="E133" s="1" t="s">
        <v>567</v>
      </c>
      <c r="F133" s="1" t="s">
        <v>564</v>
      </c>
      <c r="G133" s="1" t="s">
        <v>568</v>
      </c>
      <c r="H133" s="3">
        <v>51.473192</v>
      </c>
      <c r="I133" s="3">
        <v>5.655351</v>
      </c>
    </row>
    <row r="134">
      <c r="A134" s="7">
        <v>133.0</v>
      </c>
      <c r="B134" s="1" t="s">
        <v>569</v>
      </c>
      <c r="C134" s="1" t="str">
        <f t="shared" si="1"/>
        <v>133 Cinema Hengelo</v>
      </c>
      <c r="D134" s="1" t="s">
        <v>570</v>
      </c>
      <c r="E134" s="1" t="s">
        <v>571</v>
      </c>
      <c r="F134" s="1" t="s">
        <v>572</v>
      </c>
      <c r="G134" s="1" t="s">
        <v>62</v>
      </c>
      <c r="H134" s="3">
        <v>52.264602</v>
      </c>
      <c r="I134" s="3">
        <v>6.790978</v>
      </c>
    </row>
    <row r="135">
      <c r="A135" s="7">
        <v>134.0</v>
      </c>
      <c r="B135" s="1" t="s">
        <v>573</v>
      </c>
      <c r="C135" s="1" t="str">
        <f t="shared" si="1"/>
        <v>134 Filmhuis Hengelo</v>
      </c>
      <c r="D135" s="1" t="s">
        <v>574</v>
      </c>
      <c r="E135" s="1" t="s">
        <v>575</v>
      </c>
      <c r="F135" s="1" t="s">
        <v>572</v>
      </c>
      <c r="G135" s="1" t="s">
        <v>576</v>
      </c>
      <c r="H135" s="3">
        <v>52.262973</v>
      </c>
      <c r="I135" s="3">
        <v>6.795279</v>
      </c>
    </row>
    <row r="136">
      <c r="A136" s="7">
        <v>135.0</v>
      </c>
      <c r="B136" s="1" t="s">
        <v>577</v>
      </c>
      <c r="C136" s="1" t="str">
        <f t="shared" si="1"/>
        <v>135 Vue Hilversum</v>
      </c>
      <c r="D136" s="1" t="s">
        <v>578</v>
      </c>
      <c r="E136" s="1" t="s">
        <v>579</v>
      </c>
      <c r="F136" s="1" t="s">
        <v>580</v>
      </c>
      <c r="G136" s="1" t="s">
        <v>581</v>
      </c>
      <c r="H136" s="3">
        <v>52.227648</v>
      </c>
      <c r="I136" s="3">
        <v>5.17862</v>
      </c>
    </row>
    <row r="137">
      <c r="A137" s="7">
        <v>136.0</v>
      </c>
      <c r="B137" s="1" t="s">
        <v>582</v>
      </c>
      <c r="C137" s="1" t="str">
        <f t="shared" si="1"/>
        <v>136 St. Nederlands Instituut beeld en Geluid</v>
      </c>
      <c r="D137" s="1" t="s">
        <v>583</v>
      </c>
      <c r="E137" s="1" t="s">
        <v>584</v>
      </c>
      <c r="F137" s="1" t="s">
        <v>580</v>
      </c>
      <c r="G137" s="1" t="s">
        <v>585</v>
      </c>
      <c r="H137" s="3">
        <v>52.235465</v>
      </c>
      <c r="I137" s="3">
        <v>5.173054</v>
      </c>
    </row>
    <row r="138">
      <c r="A138" s="7">
        <v>137.0</v>
      </c>
      <c r="B138" s="1" t="s">
        <v>586</v>
      </c>
      <c r="C138" s="1" t="str">
        <f t="shared" si="1"/>
        <v>137 Filmtheater Hilversum</v>
      </c>
      <c r="D138" s="1" t="s">
        <v>587</v>
      </c>
      <c r="E138" s="1" t="s">
        <v>588</v>
      </c>
      <c r="F138" s="1" t="s">
        <v>580</v>
      </c>
      <c r="G138" s="1" t="s">
        <v>589</v>
      </c>
      <c r="H138" s="3">
        <v>52.223828</v>
      </c>
      <c r="I138" s="3">
        <v>5.176454</v>
      </c>
    </row>
    <row r="139">
      <c r="A139" s="7">
        <v>138.0</v>
      </c>
      <c r="B139" s="1" t="s">
        <v>590</v>
      </c>
      <c r="C139" s="1" t="str">
        <f t="shared" si="1"/>
        <v>138 Kinepolis Hoofddorp</v>
      </c>
      <c r="D139" s="1" t="s">
        <v>591</v>
      </c>
      <c r="E139" s="1" t="s">
        <v>592</v>
      </c>
      <c r="F139" s="1" t="s">
        <v>593</v>
      </c>
      <c r="G139" s="1" t="s">
        <v>594</v>
      </c>
      <c r="H139" s="3">
        <v>52.301761</v>
      </c>
      <c r="I139" s="3">
        <v>4.695408</v>
      </c>
    </row>
    <row r="140">
      <c r="A140" s="7">
        <v>139.0</v>
      </c>
      <c r="B140" s="1" t="s">
        <v>595</v>
      </c>
      <c r="C140" s="1" t="str">
        <f t="shared" si="1"/>
        <v>139 Het Oude Raadhuis</v>
      </c>
      <c r="D140" s="1" t="s">
        <v>596</v>
      </c>
      <c r="E140" s="1" t="s">
        <v>597</v>
      </c>
      <c r="F140" s="1" t="s">
        <v>593</v>
      </c>
      <c r="G140" s="1" t="s">
        <v>598</v>
      </c>
      <c r="H140" s="3">
        <v>52.305434</v>
      </c>
      <c r="I140" s="3">
        <v>4.691611</v>
      </c>
    </row>
    <row r="141">
      <c r="A141" s="7">
        <v>140.0</v>
      </c>
      <c r="B141" s="1" t="s">
        <v>599</v>
      </c>
      <c r="C141" s="1" t="str">
        <f t="shared" si="1"/>
        <v>140 Vue Hoogeveen</v>
      </c>
      <c r="D141" s="1" t="s">
        <v>600</v>
      </c>
      <c r="E141" s="1" t="s">
        <v>601</v>
      </c>
      <c r="F141" s="1" t="s">
        <v>602</v>
      </c>
      <c r="G141" s="1" t="s">
        <v>603</v>
      </c>
      <c r="H141" s="3">
        <v>52.725579</v>
      </c>
      <c r="I141" s="3">
        <v>6.479761</v>
      </c>
    </row>
    <row r="142">
      <c r="A142" s="7">
        <v>141.0</v>
      </c>
      <c r="B142" s="1" t="s">
        <v>604</v>
      </c>
      <c r="C142" s="1" t="str">
        <f t="shared" si="1"/>
        <v>141 Vue Hoogezand</v>
      </c>
      <c r="D142" s="1" t="s">
        <v>605</v>
      </c>
      <c r="E142" s="1" t="s">
        <v>606</v>
      </c>
      <c r="F142" s="1" t="s">
        <v>607</v>
      </c>
      <c r="G142" s="1" t="s">
        <v>608</v>
      </c>
      <c r="H142" s="3">
        <v>53.154727</v>
      </c>
      <c r="I142" s="3">
        <v>6.755832</v>
      </c>
    </row>
    <row r="143">
      <c r="A143" s="7">
        <v>142.0</v>
      </c>
      <c r="B143" s="1" t="s">
        <v>609</v>
      </c>
      <c r="C143" s="1" t="str">
        <f t="shared" si="1"/>
        <v>142 Vue Hoorn</v>
      </c>
      <c r="D143" s="1" t="s">
        <v>610</v>
      </c>
      <c r="E143" s="1" t="s">
        <v>611</v>
      </c>
      <c r="F143" s="1" t="s">
        <v>612</v>
      </c>
      <c r="G143" s="1" t="s">
        <v>613</v>
      </c>
      <c r="H143" s="3">
        <v>52.651616</v>
      </c>
      <c r="I143" s="3">
        <v>5.039496</v>
      </c>
    </row>
    <row r="144">
      <c r="A144" s="7">
        <v>143.0</v>
      </c>
      <c r="B144" s="1" t="s">
        <v>614</v>
      </c>
      <c r="C144" s="1" t="str">
        <f t="shared" si="1"/>
        <v>143 Cinema Oostereiland</v>
      </c>
      <c r="D144" s="1" t="s">
        <v>615</v>
      </c>
      <c r="E144" s="1" t="s">
        <v>616</v>
      </c>
      <c r="F144" s="1" t="s">
        <v>612</v>
      </c>
      <c r="G144" s="1" t="s">
        <v>427</v>
      </c>
      <c r="H144" s="3">
        <v>52.635401</v>
      </c>
      <c r="I144" s="10">
        <v>5.062872</v>
      </c>
    </row>
    <row r="145">
      <c r="A145" s="7">
        <v>144.0</v>
      </c>
      <c r="B145" s="1" t="s">
        <v>617</v>
      </c>
      <c r="C145" s="1" t="str">
        <f t="shared" si="1"/>
        <v>144 CineLounge (RSB Cinemas)</v>
      </c>
      <c r="D145" s="1" t="s">
        <v>618</v>
      </c>
      <c r="E145" s="1" t="s">
        <v>619</v>
      </c>
      <c r="F145" s="1" t="s">
        <v>620</v>
      </c>
      <c r="G145" s="1" t="s">
        <v>621</v>
      </c>
      <c r="H145" s="3">
        <v>52.034437</v>
      </c>
      <c r="I145" s="3">
        <v>5.169115</v>
      </c>
    </row>
    <row r="146">
      <c r="A146" s="7">
        <v>145.0</v>
      </c>
      <c r="B146" s="1" t="s">
        <v>622</v>
      </c>
      <c r="C146" s="1" t="str">
        <f t="shared" si="1"/>
        <v>145 Aan de Slinger</v>
      </c>
      <c r="D146" s="1" t="s">
        <v>623</v>
      </c>
      <c r="E146" s="1" t="s">
        <v>624</v>
      </c>
      <c r="F146" s="1" t="s">
        <v>620</v>
      </c>
      <c r="G146" s="1" t="s">
        <v>625</v>
      </c>
      <c r="H146" s="3">
        <v>52.033107</v>
      </c>
      <c r="I146" s="3">
        <v>5.168093</v>
      </c>
    </row>
    <row r="147">
      <c r="A147" s="7">
        <v>146.0</v>
      </c>
      <c r="B147" s="1" t="s">
        <v>626</v>
      </c>
      <c r="C147" s="1" t="str">
        <f t="shared" si="1"/>
        <v>146 Kinepolis Huizen</v>
      </c>
      <c r="D147" s="1" t="s">
        <v>627</v>
      </c>
      <c r="E147" s="1" t="s">
        <v>628</v>
      </c>
      <c r="F147" s="1" t="s">
        <v>629</v>
      </c>
      <c r="G147" s="1" t="s">
        <v>630</v>
      </c>
      <c r="H147" s="3">
        <v>52.298905</v>
      </c>
      <c r="I147" s="3">
        <v>5.241538</v>
      </c>
    </row>
    <row r="148">
      <c r="A148" s="7">
        <v>147.0</v>
      </c>
      <c r="B148" s="1" t="s">
        <v>631</v>
      </c>
      <c r="C148" s="1" t="str">
        <f t="shared" si="1"/>
        <v>147 Koning van Engeland</v>
      </c>
      <c r="D148" s="1" t="s">
        <v>632</v>
      </c>
      <c r="E148" s="1" t="s">
        <v>633</v>
      </c>
      <c r="F148" s="1" t="s">
        <v>634</v>
      </c>
      <c r="G148" s="1"/>
      <c r="H148" s="3">
        <v>51.280746</v>
      </c>
      <c r="I148" s="3">
        <v>4.052489</v>
      </c>
    </row>
    <row r="149">
      <c r="A149" s="7">
        <v>148.0</v>
      </c>
      <c r="B149" s="1" t="s">
        <v>635</v>
      </c>
      <c r="C149" s="1" t="str">
        <f t="shared" si="1"/>
        <v>148 Fulcotheater</v>
      </c>
      <c r="D149" s="1" t="s">
        <v>636</v>
      </c>
      <c r="E149" s="1" t="s">
        <v>637</v>
      </c>
      <c r="F149" s="1" t="s">
        <v>638</v>
      </c>
      <c r="G149" s="1" t="s">
        <v>639</v>
      </c>
      <c r="H149" s="3">
        <v>52.017816</v>
      </c>
      <c r="I149" s="10">
        <v>5.040489</v>
      </c>
    </row>
    <row r="150">
      <c r="A150" s="7">
        <v>149.0</v>
      </c>
      <c r="B150" s="1" t="s">
        <v>22</v>
      </c>
      <c r="C150" s="1" t="str">
        <f t="shared" si="1"/>
        <v>149 Movie Unlimited</v>
      </c>
      <c r="D150" s="1" t="s">
        <v>640</v>
      </c>
      <c r="E150" s="1" t="s">
        <v>641</v>
      </c>
      <c r="F150" s="1" t="s">
        <v>642</v>
      </c>
      <c r="G150" s="1" t="s">
        <v>643</v>
      </c>
      <c r="H150" s="3">
        <v>52.558132</v>
      </c>
      <c r="I150" s="3">
        <v>5.916139</v>
      </c>
    </row>
    <row r="151">
      <c r="A151" s="7">
        <v>150.0</v>
      </c>
      <c r="B151" s="1" t="s">
        <v>644</v>
      </c>
      <c r="C151" s="1" t="str">
        <f t="shared" si="1"/>
        <v>150 Filmhuis Kampen (in stadsgehoorzaal)</v>
      </c>
      <c r="D151" s="1" t="s">
        <v>645</v>
      </c>
      <c r="E151" s="1" t="s">
        <v>646</v>
      </c>
      <c r="F151" s="1" t="s">
        <v>642</v>
      </c>
      <c r="G151" s="1" t="s">
        <v>647</v>
      </c>
      <c r="H151" s="3">
        <v>52.558505</v>
      </c>
      <c r="I151" s="3">
        <v>5.914301</v>
      </c>
    </row>
    <row r="152">
      <c r="A152" s="7">
        <v>151.0</v>
      </c>
      <c r="B152" s="1" t="s">
        <v>648</v>
      </c>
      <c r="C152" s="1" t="str">
        <f t="shared" si="1"/>
        <v>151 Vue Parkstad</v>
      </c>
      <c r="D152" s="1" t="s">
        <v>649</v>
      </c>
      <c r="E152" s="1" t="s">
        <v>650</v>
      </c>
      <c r="F152" s="1" t="s">
        <v>651</v>
      </c>
      <c r="G152" s="1" t="s">
        <v>652</v>
      </c>
      <c r="H152" s="3">
        <v>50.85794</v>
      </c>
      <c r="I152" s="3">
        <v>6.003199</v>
      </c>
    </row>
    <row r="153">
      <c r="A153" s="7">
        <v>152.0</v>
      </c>
      <c r="B153" s="1" t="s">
        <v>653</v>
      </c>
      <c r="C153" s="1" t="str">
        <f t="shared" si="1"/>
        <v>152 Astra Theater</v>
      </c>
      <c r="D153" s="1" t="s">
        <v>654</v>
      </c>
      <c r="E153" s="1" t="s">
        <v>655</v>
      </c>
      <c r="F153" s="1" t="s">
        <v>656</v>
      </c>
      <c r="G153" s="1" t="s">
        <v>657</v>
      </c>
      <c r="H153" s="3">
        <v>52.723833</v>
      </c>
      <c r="I153" s="3">
        <v>6.989819</v>
      </c>
    </row>
    <row r="154">
      <c r="A154" s="7">
        <v>153.0</v>
      </c>
      <c r="B154" s="1" t="s">
        <v>658</v>
      </c>
      <c r="C154" s="1" t="str">
        <f t="shared" si="1"/>
        <v>153 Empire</v>
      </c>
      <c r="D154" s="1" t="s">
        <v>659</v>
      </c>
      <c r="E154" s="1"/>
      <c r="F154" s="1" t="s">
        <v>660</v>
      </c>
      <c r="G154" s="7">
        <f>+5997953757</f>
        <v>5997953757</v>
      </c>
      <c r="H154" s="3">
        <v>12.169018</v>
      </c>
      <c r="I154" s="3">
        <v>68.284424</v>
      </c>
    </row>
    <row r="155">
      <c r="A155" s="7">
        <v>154.0</v>
      </c>
      <c r="B155" s="1" t="s">
        <v>661</v>
      </c>
      <c r="C155" s="1" t="str">
        <f t="shared" si="1"/>
        <v>154 Filmhuis Nienoord</v>
      </c>
      <c r="D155" s="1" t="s">
        <v>662</v>
      </c>
      <c r="E155" s="1" t="s">
        <v>663</v>
      </c>
      <c r="F155" s="1" t="s">
        <v>664</v>
      </c>
      <c r="G155" s="1" t="s">
        <v>665</v>
      </c>
      <c r="H155" s="3">
        <v>53.166485</v>
      </c>
      <c r="I155" s="3">
        <v>6.397152</v>
      </c>
    </row>
    <row r="156">
      <c r="A156" s="7">
        <v>155.0</v>
      </c>
      <c r="B156" s="1" t="s">
        <v>666</v>
      </c>
      <c r="C156" s="1" t="str">
        <f t="shared" si="1"/>
        <v>155 Tivoli Leeuwarden</v>
      </c>
      <c r="D156" s="1" t="s">
        <v>667</v>
      </c>
      <c r="E156" s="1" t="s">
        <v>668</v>
      </c>
      <c r="F156" s="1" t="s">
        <v>669</v>
      </c>
      <c r="G156" s="1" t="s">
        <v>62</v>
      </c>
      <c r="H156" s="3">
        <v>53.201069</v>
      </c>
      <c r="I156" s="3">
        <v>5.793735</v>
      </c>
    </row>
    <row r="157">
      <c r="A157" s="7">
        <v>156.0</v>
      </c>
      <c r="B157" s="1" t="s">
        <v>670</v>
      </c>
      <c r="C157" s="1" t="str">
        <f t="shared" si="1"/>
        <v>156 Cinema Leeuwarden</v>
      </c>
      <c r="D157" s="1" t="s">
        <v>671</v>
      </c>
      <c r="E157" s="1" t="s">
        <v>668</v>
      </c>
      <c r="F157" s="1" t="s">
        <v>669</v>
      </c>
      <c r="G157" s="1" t="s">
        <v>62</v>
      </c>
      <c r="H157" s="3">
        <v>53.199615</v>
      </c>
      <c r="I157" s="3">
        <v>5.794721</v>
      </c>
    </row>
    <row r="158">
      <c r="A158" s="7">
        <v>157.0</v>
      </c>
      <c r="B158" s="1" t="s">
        <v>672</v>
      </c>
      <c r="C158" s="1" t="str">
        <f t="shared" si="1"/>
        <v>157 SLIEKER Film</v>
      </c>
      <c r="D158" s="1" t="s">
        <v>673</v>
      </c>
      <c r="E158" s="1" t="s">
        <v>674</v>
      </c>
      <c r="F158" s="1" t="s">
        <v>669</v>
      </c>
      <c r="G158" s="1" t="s">
        <v>675</v>
      </c>
      <c r="H158" s="3">
        <v>53.199617</v>
      </c>
      <c r="I158" s="3">
        <v>5.794717</v>
      </c>
    </row>
    <row r="159">
      <c r="A159" s="7">
        <v>158.0</v>
      </c>
      <c r="B159" s="1" t="s">
        <v>676</v>
      </c>
      <c r="C159" s="1" t="str">
        <f t="shared" si="1"/>
        <v>158 Trianon</v>
      </c>
      <c r="D159" s="1" t="s">
        <v>677</v>
      </c>
      <c r="E159" s="1" t="s">
        <v>678</v>
      </c>
      <c r="F159" s="1" t="s">
        <v>679</v>
      </c>
      <c r="G159" s="1" t="s">
        <v>680</v>
      </c>
      <c r="H159" s="11">
        <v>52.159928</v>
      </c>
      <c r="I159" s="11">
        <v>4.487143</v>
      </c>
    </row>
    <row r="160">
      <c r="A160" s="7">
        <v>159.0</v>
      </c>
      <c r="B160" s="1" t="s">
        <v>681</v>
      </c>
      <c r="C160" s="1" t="str">
        <f t="shared" si="1"/>
        <v>159 Lido/Studio</v>
      </c>
      <c r="D160" s="1" t="s">
        <v>682</v>
      </c>
      <c r="E160" s="1" t="s">
        <v>683</v>
      </c>
      <c r="F160" s="1" t="s">
        <v>679</v>
      </c>
      <c r="G160" s="1" t="s">
        <v>684</v>
      </c>
      <c r="H160" s="3">
        <v>52.162481</v>
      </c>
      <c r="I160" s="3">
        <v>4.484449</v>
      </c>
    </row>
    <row r="161">
      <c r="A161" s="7">
        <v>160.0</v>
      </c>
      <c r="B161" s="1" t="s">
        <v>685</v>
      </c>
      <c r="C161" s="1" t="str">
        <f t="shared" si="1"/>
        <v>160 Kijkhuis Leiden</v>
      </c>
      <c r="D161" s="1" t="s">
        <v>686</v>
      </c>
      <c r="E161" s="1" t="s">
        <v>687</v>
      </c>
      <c r="F161" s="1" t="s">
        <v>679</v>
      </c>
      <c r="G161" s="1" t="s">
        <v>688</v>
      </c>
      <c r="H161" s="3">
        <v>52.161219</v>
      </c>
      <c r="I161" s="3">
        <v>4.48896</v>
      </c>
    </row>
    <row r="162">
      <c r="A162" s="7">
        <v>161.0</v>
      </c>
      <c r="B162" s="1" t="s">
        <v>689</v>
      </c>
      <c r="C162" s="1" t="str">
        <f t="shared" si="1"/>
        <v>161 Agora</v>
      </c>
      <c r="D162" s="1" t="s">
        <v>690</v>
      </c>
      <c r="E162" s="1" t="s">
        <v>691</v>
      </c>
      <c r="F162" s="1" t="s">
        <v>692</v>
      </c>
      <c r="G162" s="1" t="s">
        <v>693</v>
      </c>
      <c r="H162" s="3">
        <v>52.510935</v>
      </c>
      <c r="I162" s="3">
        <v>5.476258</v>
      </c>
    </row>
    <row r="163">
      <c r="A163" s="7">
        <v>162.0</v>
      </c>
      <c r="B163" s="1" t="s">
        <v>694</v>
      </c>
      <c r="C163" s="1" t="str">
        <f t="shared" si="1"/>
        <v>162 Het Doek, Filmhuis en Theater (in CC Den Diek)</v>
      </c>
      <c r="D163" s="1" t="s">
        <v>695</v>
      </c>
      <c r="E163" s="1" t="s">
        <v>696</v>
      </c>
      <c r="F163" s="1" t="s">
        <v>697</v>
      </c>
      <c r="G163" s="1"/>
      <c r="H163" s="3">
        <v>51.987169</v>
      </c>
      <c r="I163" s="3">
        <v>6.57239</v>
      </c>
    </row>
    <row r="164">
      <c r="A164" s="7">
        <v>163.0</v>
      </c>
      <c r="B164" s="1" t="s">
        <v>698</v>
      </c>
      <c r="C164" s="1" t="str">
        <f t="shared" si="1"/>
        <v>163 Cinema Floralis</v>
      </c>
      <c r="D164" s="1" t="s">
        <v>699</v>
      </c>
      <c r="E164" s="1" t="s">
        <v>700</v>
      </c>
      <c r="F164" s="1" t="s">
        <v>701</v>
      </c>
      <c r="G164" s="1" t="s">
        <v>702</v>
      </c>
      <c r="H164" s="3">
        <v>52.258125</v>
      </c>
      <c r="I164" s="3">
        <v>4.559349</v>
      </c>
    </row>
    <row r="165">
      <c r="A165" s="7">
        <v>164.0</v>
      </c>
      <c r="B165" s="1" t="s">
        <v>703</v>
      </c>
      <c r="C165" s="1" t="str">
        <f t="shared" si="1"/>
        <v>164 Filmhuis Lisse</v>
      </c>
      <c r="D165" s="1" t="s">
        <v>704</v>
      </c>
      <c r="E165" s="1" t="s">
        <v>700</v>
      </c>
      <c r="F165" s="1" t="s">
        <v>701</v>
      </c>
      <c r="G165" s="1" t="s">
        <v>705</v>
      </c>
      <c r="H165" s="3">
        <v>52.258068</v>
      </c>
      <c r="I165" s="3">
        <v>4.559396</v>
      </c>
    </row>
    <row r="166">
      <c r="A166" s="7">
        <v>165.0</v>
      </c>
      <c r="B166" s="1" t="s">
        <v>706</v>
      </c>
      <c r="C166" s="1" t="str">
        <f t="shared" si="1"/>
        <v>165 Pathé Maastricht</v>
      </c>
      <c r="D166" s="1" t="s">
        <v>707</v>
      </c>
      <c r="E166" s="1" t="s">
        <v>708</v>
      </c>
      <c r="F166" s="1" t="s">
        <v>709</v>
      </c>
      <c r="G166" s="1" t="s">
        <v>62</v>
      </c>
      <c r="H166" s="3">
        <v>50.856395</v>
      </c>
      <c r="I166" s="3">
        <v>5.689822</v>
      </c>
    </row>
    <row r="167">
      <c r="A167" s="7">
        <v>166.0</v>
      </c>
      <c r="B167" s="1" t="s">
        <v>710</v>
      </c>
      <c r="C167" s="1" t="str">
        <f t="shared" si="1"/>
        <v>166 Europscoop Maastricht</v>
      </c>
      <c r="D167" s="1" t="s">
        <v>711</v>
      </c>
      <c r="E167" s="1" t="s">
        <v>712</v>
      </c>
      <c r="F167" s="1" t="s">
        <v>709</v>
      </c>
      <c r="G167" s="1" t="s">
        <v>713</v>
      </c>
      <c r="H167" s="3">
        <v>50.851544</v>
      </c>
      <c r="I167" s="3">
        <v>5.701951</v>
      </c>
    </row>
    <row r="168">
      <c r="A168" s="7">
        <v>167.0</v>
      </c>
      <c r="B168" s="1" t="s">
        <v>714</v>
      </c>
      <c r="C168" s="1" t="str">
        <f t="shared" si="1"/>
        <v>167 Filmtheater Lumière</v>
      </c>
      <c r="D168" s="1" t="s">
        <v>715</v>
      </c>
      <c r="E168" s="1" t="s">
        <v>716</v>
      </c>
      <c r="F168" s="1" t="s">
        <v>709</v>
      </c>
      <c r="G168" s="1" t="s">
        <v>717</v>
      </c>
      <c r="H168" s="3">
        <v>50.856691</v>
      </c>
      <c r="I168" s="3">
        <v>5.691303</v>
      </c>
    </row>
    <row r="169">
      <c r="A169" s="7">
        <v>168.0</v>
      </c>
      <c r="B169" s="1" t="s">
        <v>718</v>
      </c>
      <c r="C169" s="1" t="str">
        <f t="shared" si="1"/>
        <v>168 CineTwins (RSB Cinemas)</v>
      </c>
      <c r="D169" s="1" t="s">
        <v>719</v>
      </c>
      <c r="E169" s="1" t="s">
        <v>720</v>
      </c>
      <c r="F169" s="1" t="s">
        <v>721</v>
      </c>
      <c r="G169" s="1" t="s">
        <v>722</v>
      </c>
      <c r="H169" s="3">
        <v>51.780926</v>
      </c>
      <c r="I169" s="3">
        <v>5.850631</v>
      </c>
    </row>
    <row r="170">
      <c r="A170" s="7">
        <v>169.0</v>
      </c>
      <c r="B170" s="1" t="s">
        <v>723</v>
      </c>
      <c r="C170" s="1" t="str">
        <f t="shared" si="1"/>
        <v>169 Luxor Theater Meppel</v>
      </c>
      <c r="D170" s="1" t="s">
        <v>724</v>
      </c>
      <c r="E170" s="1" t="s">
        <v>725</v>
      </c>
      <c r="F170" s="1" t="s">
        <v>726</v>
      </c>
      <c r="G170" s="1" t="s">
        <v>727</v>
      </c>
      <c r="H170" s="3">
        <v>52.699568</v>
      </c>
      <c r="I170" s="10">
        <v>6.190125</v>
      </c>
    </row>
    <row r="171">
      <c r="A171" s="7">
        <v>170.0</v>
      </c>
      <c r="B171" s="1" t="s">
        <v>728</v>
      </c>
      <c r="C171" s="1" t="str">
        <f t="shared" si="1"/>
        <v>170 Cinema Middelburg</v>
      </c>
      <c r="D171" s="1" t="s">
        <v>729</v>
      </c>
      <c r="E171" s="1" t="s">
        <v>730</v>
      </c>
      <c r="F171" s="1" t="s">
        <v>731</v>
      </c>
      <c r="G171" s="8" t="s">
        <v>732</v>
      </c>
      <c r="H171" s="3">
        <v>51.497135</v>
      </c>
      <c r="I171" s="3">
        <v>3.606369</v>
      </c>
    </row>
    <row r="172">
      <c r="A172" s="7">
        <v>171.0</v>
      </c>
      <c r="B172" s="1" t="s">
        <v>733</v>
      </c>
      <c r="C172" s="1" t="str">
        <f t="shared" si="1"/>
        <v>171 Filmhuis Middelharnis</v>
      </c>
      <c r="D172" s="1" t="s">
        <v>734</v>
      </c>
      <c r="E172" s="1" t="s">
        <v>735</v>
      </c>
      <c r="F172" s="1" t="s">
        <v>736</v>
      </c>
      <c r="G172" s="1" t="s">
        <v>737</v>
      </c>
      <c r="H172" s="3">
        <v>51.760068</v>
      </c>
      <c r="I172" s="3">
        <v>4.160758</v>
      </c>
    </row>
    <row r="173">
      <c r="A173" s="7">
        <v>172.0</v>
      </c>
      <c r="B173" s="1" t="s">
        <v>738</v>
      </c>
      <c r="C173" s="1" t="str">
        <f t="shared" si="1"/>
        <v>172 WestlandTheater De Naald</v>
      </c>
      <c r="D173" s="1" t="s">
        <v>739</v>
      </c>
      <c r="E173" s="1" t="s">
        <v>740</v>
      </c>
      <c r="F173" s="1" t="s">
        <v>741</v>
      </c>
      <c r="G173" s="1" t="s">
        <v>742</v>
      </c>
      <c r="H173" s="3">
        <v>51.994006</v>
      </c>
      <c r="I173" s="3">
        <v>4.209597</v>
      </c>
    </row>
    <row r="174">
      <c r="A174" s="7">
        <v>173.0</v>
      </c>
      <c r="B174" s="1" t="s">
        <v>743</v>
      </c>
      <c r="C174" s="1" t="str">
        <f t="shared" si="1"/>
        <v>173 Pathé Nijmegen</v>
      </c>
      <c r="D174" s="1" t="s">
        <v>744</v>
      </c>
      <c r="E174" s="1" t="s">
        <v>745</v>
      </c>
      <c r="F174" s="1" t="s">
        <v>746</v>
      </c>
      <c r="G174" s="8" t="s">
        <v>62</v>
      </c>
      <c r="H174" s="3">
        <v>51.880263</v>
      </c>
      <c r="I174" s="3">
        <v>5.86143</v>
      </c>
    </row>
    <row r="175">
      <c r="A175" s="7">
        <v>174.0</v>
      </c>
      <c r="B175" s="1" t="s">
        <v>747</v>
      </c>
      <c r="C175" s="1" t="str">
        <f t="shared" si="1"/>
        <v>174 Vue Nijmegen Plein</v>
      </c>
      <c r="D175" s="1" t="s">
        <v>748</v>
      </c>
      <c r="E175" s="1" t="s">
        <v>749</v>
      </c>
      <c r="F175" s="1" t="s">
        <v>746</v>
      </c>
      <c r="G175" s="1" t="s">
        <v>750</v>
      </c>
      <c r="H175" s="3">
        <v>51.845698</v>
      </c>
      <c r="I175" s="3">
        <v>5.862128</v>
      </c>
    </row>
    <row r="176">
      <c r="A176" s="7">
        <v>175.0</v>
      </c>
      <c r="B176" s="1" t="s">
        <v>751</v>
      </c>
      <c r="C176" s="1" t="str">
        <f t="shared" si="1"/>
        <v>175 LUX</v>
      </c>
      <c r="D176" s="1" t="s">
        <v>752</v>
      </c>
      <c r="E176" s="1" t="s">
        <v>753</v>
      </c>
      <c r="F176" s="1" t="s">
        <v>746</v>
      </c>
      <c r="G176" s="8" t="s">
        <v>754</v>
      </c>
      <c r="H176" s="3">
        <v>51.84502</v>
      </c>
      <c r="I176" s="3">
        <v>5.867036</v>
      </c>
    </row>
    <row r="177">
      <c r="A177" s="7">
        <v>176.0</v>
      </c>
      <c r="B177" s="1" t="s">
        <v>755</v>
      </c>
      <c r="C177" s="1" t="str">
        <f t="shared" si="1"/>
        <v>176 Filmhuis O42</v>
      </c>
      <c r="D177" s="1" t="s">
        <v>756</v>
      </c>
      <c r="E177" s="1" t="s">
        <v>757</v>
      </c>
      <c r="F177" s="1" t="s">
        <v>746</v>
      </c>
      <c r="G177" s="1" t="s">
        <v>758</v>
      </c>
      <c r="H177" s="3">
        <v>51.842655</v>
      </c>
      <c r="I177" s="3">
        <v>5.864981</v>
      </c>
    </row>
    <row r="178">
      <c r="A178" s="7">
        <v>177.0</v>
      </c>
      <c r="B178" s="1" t="s">
        <v>759</v>
      </c>
      <c r="C178" s="1" t="str">
        <f t="shared" si="1"/>
        <v>177 Cultuur op de campus</v>
      </c>
      <c r="D178" s="1" t="s">
        <v>760</v>
      </c>
      <c r="E178" s="1" t="s">
        <v>761</v>
      </c>
      <c r="F178" s="1" t="s">
        <v>746</v>
      </c>
      <c r="G178" s="1" t="s">
        <v>762</v>
      </c>
      <c r="H178" s="3">
        <v>51.81922</v>
      </c>
      <c r="I178" s="3">
        <v>5.86453</v>
      </c>
    </row>
    <row r="179">
      <c r="A179" s="7">
        <v>178.0</v>
      </c>
      <c r="B179" s="1" t="s">
        <v>763</v>
      </c>
      <c r="C179" s="1" t="str">
        <f t="shared" si="1"/>
        <v>178 ZINema Cinema</v>
      </c>
      <c r="D179" s="1" t="s">
        <v>764</v>
      </c>
      <c r="E179" s="1" t="s">
        <v>765</v>
      </c>
      <c r="F179" s="1" t="s">
        <v>766</v>
      </c>
      <c r="G179" s="1" t="s">
        <v>767</v>
      </c>
      <c r="H179" s="3">
        <v>52.364143</v>
      </c>
      <c r="I179" s="3">
        <v>6.461125</v>
      </c>
    </row>
    <row r="180">
      <c r="A180" s="7">
        <v>179.0</v>
      </c>
      <c r="B180" s="1" t="s">
        <v>768</v>
      </c>
      <c r="C180" s="1" t="str">
        <f t="shared" si="1"/>
        <v>179 De Muze</v>
      </c>
      <c r="D180" s="1" t="s">
        <v>769</v>
      </c>
      <c r="E180" s="1" t="s">
        <v>770</v>
      </c>
      <c r="F180" s="1" t="s">
        <v>771</v>
      </c>
      <c r="G180" s="1" t="s">
        <v>772</v>
      </c>
      <c r="H180" s="3">
        <v>52.249054</v>
      </c>
      <c r="I180" s="3">
        <v>4.43629</v>
      </c>
    </row>
    <row r="181">
      <c r="A181" s="7">
        <v>180.0</v>
      </c>
      <c r="B181" s="1" t="s">
        <v>773</v>
      </c>
      <c r="C181" s="1" t="str">
        <f t="shared" si="1"/>
        <v>180 Filmhuis Oldenzaal</v>
      </c>
      <c r="D181" s="1" t="s">
        <v>774</v>
      </c>
      <c r="E181" s="1" t="s">
        <v>775</v>
      </c>
      <c r="F181" s="1" t="s">
        <v>776</v>
      </c>
      <c r="G181" s="1" t="s">
        <v>777</v>
      </c>
      <c r="H181" s="3">
        <v>52.315742</v>
      </c>
      <c r="I181" s="3">
        <v>6.931812</v>
      </c>
    </row>
    <row r="182">
      <c r="A182" s="7">
        <v>181.0</v>
      </c>
      <c r="B182" s="1" t="s">
        <v>778</v>
      </c>
      <c r="C182" s="1" t="str">
        <f t="shared" si="1"/>
        <v>181 Ledeltheater</v>
      </c>
      <c r="D182" s="1" t="s">
        <v>779</v>
      </c>
      <c r="E182" s="1" t="s">
        <v>780</v>
      </c>
      <c r="F182" s="1" t="s">
        <v>781</v>
      </c>
      <c r="G182" s="1" t="s">
        <v>782</v>
      </c>
      <c r="H182" s="3">
        <v>51.325512</v>
      </c>
      <c r="I182" s="3">
        <v>3.489039</v>
      </c>
    </row>
    <row r="183">
      <c r="A183" s="7">
        <v>182.0</v>
      </c>
      <c r="B183" s="1" t="s">
        <v>783</v>
      </c>
      <c r="C183" s="1" t="str">
        <f t="shared" si="1"/>
        <v>182 Filmhuis Oosterbeek</v>
      </c>
      <c r="D183" s="1" t="s">
        <v>784</v>
      </c>
      <c r="E183" s="1" t="s">
        <v>785</v>
      </c>
      <c r="F183" s="1" t="s">
        <v>786</v>
      </c>
      <c r="G183" s="1" t="s">
        <v>787</v>
      </c>
      <c r="H183" s="3">
        <v>51.984363</v>
      </c>
      <c r="I183" s="3">
        <v>5.841088</v>
      </c>
    </row>
    <row r="184">
      <c r="A184" s="7">
        <v>183.0</v>
      </c>
      <c r="B184" s="1" t="s">
        <v>788</v>
      </c>
      <c r="C184" s="1" t="str">
        <f t="shared" si="1"/>
        <v>183 Filmtheater de Bussel</v>
      </c>
      <c r="D184" s="1" t="s">
        <v>789</v>
      </c>
      <c r="E184" s="1" t="s">
        <v>790</v>
      </c>
      <c r="F184" s="1" t="s">
        <v>791</v>
      </c>
      <c r="G184" s="1" t="s">
        <v>792</v>
      </c>
      <c r="H184" s="3">
        <v>51.645996</v>
      </c>
      <c r="I184" s="3">
        <v>4.860907</v>
      </c>
    </row>
    <row r="185">
      <c r="A185" s="7">
        <v>184.0</v>
      </c>
      <c r="B185" s="1" t="s">
        <v>793</v>
      </c>
      <c r="C185" s="1" t="str">
        <f t="shared" si="1"/>
        <v>184 Kinepolis Oss</v>
      </c>
      <c r="D185" s="1" t="s">
        <v>794</v>
      </c>
      <c r="E185" s="1" t="s">
        <v>795</v>
      </c>
      <c r="F185" s="1" t="s">
        <v>796</v>
      </c>
      <c r="G185" s="1" t="s">
        <v>797</v>
      </c>
      <c r="H185" s="3">
        <v>51.764746</v>
      </c>
      <c r="I185" s="3">
        <v>5.521409</v>
      </c>
    </row>
    <row r="186">
      <c r="A186" s="7">
        <v>185.0</v>
      </c>
      <c r="B186" s="1" t="s">
        <v>798</v>
      </c>
      <c r="C186" s="1" t="str">
        <f t="shared" si="1"/>
        <v>185 Filmhuis De Groene Engel</v>
      </c>
      <c r="D186" s="1" t="s">
        <v>799</v>
      </c>
      <c r="E186" s="1" t="s">
        <v>800</v>
      </c>
      <c r="F186" s="1" t="s">
        <v>796</v>
      </c>
      <c r="G186" s="1" t="s">
        <v>801</v>
      </c>
      <c r="H186" s="3">
        <v>51.767488</v>
      </c>
      <c r="I186" s="3">
        <v>5.521797</v>
      </c>
    </row>
    <row r="187">
      <c r="A187" s="7">
        <v>186.0</v>
      </c>
      <c r="B187" s="1" t="s">
        <v>802</v>
      </c>
      <c r="C187" s="1" t="str">
        <f t="shared" si="1"/>
        <v>186 Theater de Lievekamp</v>
      </c>
      <c r="D187" s="1" t="s">
        <v>803</v>
      </c>
      <c r="E187" s="1" t="s">
        <v>804</v>
      </c>
      <c r="F187" s="1" t="s">
        <v>796</v>
      </c>
      <c r="G187" s="1" t="s">
        <v>805</v>
      </c>
      <c r="H187" s="3">
        <v>51.76357</v>
      </c>
      <c r="I187" s="3">
        <v>5.521534</v>
      </c>
    </row>
    <row r="188">
      <c r="A188" s="7">
        <v>187.0</v>
      </c>
      <c r="B188" s="1" t="s">
        <v>806</v>
      </c>
      <c r="C188" s="1" t="str">
        <f t="shared" si="1"/>
        <v>187 Fidei et Arti</v>
      </c>
      <c r="D188" s="1" t="s">
        <v>807</v>
      </c>
      <c r="E188" s="1" t="s">
        <v>808</v>
      </c>
      <c r="F188" s="1" t="s">
        <v>809</v>
      </c>
      <c r="G188" s="1" t="s">
        <v>810</v>
      </c>
      <c r="H188" s="3">
        <v>51.589538</v>
      </c>
      <c r="I188" s="3">
        <v>4.528174</v>
      </c>
    </row>
    <row r="189">
      <c r="A189" s="7">
        <v>188.0</v>
      </c>
      <c r="B189" s="1" t="s">
        <v>811</v>
      </c>
      <c r="C189" s="1" t="str">
        <f t="shared" si="1"/>
        <v>188 Filmtheater Fanfare</v>
      </c>
      <c r="D189" s="1" t="s">
        <v>812</v>
      </c>
      <c r="E189" s="1" t="s">
        <v>813</v>
      </c>
      <c r="F189" s="1" t="s">
        <v>809</v>
      </c>
      <c r="G189" s="1" t="s">
        <v>814</v>
      </c>
      <c r="H189" s="3">
        <v>51.586479</v>
      </c>
      <c r="I189" s="3">
        <v>4.535598</v>
      </c>
    </row>
    <row r="190">
      <c r="A190" s="7">
        <v>189.0</v>
      </c>
      <c r="B190" s="1" t="s">
        <v>815</v>
      </c>
      <c r="C190" s="1" t="str">
        <f t="shared" si="1"/>
        <v>189 DOK Cinema</v>
      </c>
      <c r="D190" s="1" t="s">
        <v>816</v>
      </c>
      <c r="E190" s="1" t="s">
        <v>817</v>
      </c>
      <c r="F190" s="1" t="s">
        <v>818</v>
      </c>
      <c r="G190" s="1" t="s">
        <v>819</v>
      </c>
      <c r="H190" s="3">
        <v>51.328308</v>
      </c>
      <c r="I190" s="3">
        <v>5.980765</v>
      </c>
    </row>
    <row r="191">
      <c r="A191" s="7">
        <v>190.0</v>
      </c>
      <c r="B191" s="1" t="s">
        <v>820</v>
      </c>
      <c r="C191" s="1" t="str">
        <f t="shared" si="1"/>
        <v>190 Vue Purmerend</v>
      </c>
      <c r="D191" s="1" t="s">
        <v>821</v>
      </c>
      <c r="E191" s="1" t="s">
        <v>822</v>
      </c>
      <c r="F191" s="1" t="s">
        <v>823</v>
      </c>
      <c r="G191" s="1" t="s">
        <v>824</v>
      </c>
      <c r="H191" s="3">
        <v>52.50389</v>
      </c>
      <c r="I191" s="3">
        <v>4.956733</v>
      </c>
    </row>
    <row r="192">
      <c r="A192" s="7">
        <v>191.0</v>
      </c>
      <c r="B192" s="1" t="s">
        <v>825</v>
      </c>
      <c r="C192" s="1" t="str">
        <f t="shared" si="1"/>
        <v>191 Filmhuis Purmerend</v>
      </c>
      <c r="D192" s="1" t="s">
        <v>826</v>
      </c>
      <c r="E192" s="1" t="s">
        <v>827</v>
      </c>
      <c r="F192" s="1" t="s">
        <v>823</v>
      </c>
      <c r="G192" s="1" t="s">
        <v>828</v>
      </c>
      <c r="H192" s="3">
        <v>52.510241</v>
      </c>
      <c r="I192" s="3">
        <v>4.94728</v>
      </c>
    </row>
    <row r="193">
      <c r="A193" s="7">
        <v>192.0</v>
      </c>
      <c r="B193" s="1" t="s">
        <v>829</v>
      </c>
      <c r="C193" s="1" t="str">
        <f t="shared" si="1"/>
        <v>192 Service Bioscoop Luxor</v>
      </c>
      <c r="D193" s="1" t="s">
        <v>830</v>
      </c>
      <c r="E193" s="1" t="s">
        <v>831</v>
      </c>
      <c r="F193" s="1" t="s">
        <v>832</v>
      </c>
      <c r="G193" s="1" t="s">
        <v>833</v>
      </c>
      <c r="H193" s="3">
        <v>51.283769</v>
      </c>
      <c r="I193" s="3">
        <v>6.078695</v>
      </c>
    </row>
    <row r="194">
      <c r="A194" s="7">
        <v>193.0</v>
      </c>
      <c r="B194" s="1" t="s">
        <v>834</v>
      </c>
      <c r="C194" s="1" t="str">
        <f t="shared" si="1"/>
        <v>193 Cinema de Winsinghhof</v>
      </c>
      <c r="D194" s="1" t="s">
        <v>835</v>
      </c>
      <c r="E194" s="1" t="s">
        <v>836</v>
      </c>
      <c r="F194" s="1" t="s">
        <v>837</v>
      </c>
      <c r="G194" s="1" t="s">
        <v>838</v>
      </c>
      <c r="H194" s="3">
        <v>53.135646</v>
      </c>
      <c r="I194" s="3">
        <v>6.433694</v>
      </c>
    </row>
    <row r="195">
      <c r="A195" s="7">
        <v>194.0</v>
      </c>
      <c r="B195" s="1" t="s">
        <v>839</v>
      </c>
      <c r="C195" s="1" t="str">
        <f t="shared" si="1"/>
        <v>194 Foroxity Roermond</v>
      </c>
      <c r="D195" s="1" t="s">
        <v>840</v>
      </c>
      <c r="E195" s="1" t="s">
        <v>841</v>
      </c>
      <c r="F195" s="1" t="s">
        <v>842</v>
      </c>
      <c r="G195" s="1" t="s">
        <v>843</v>
      </c>
      <c r="H195" s="3">
        <v>51.198839</v>
      </c>
      <c r="I195" s="3">
        <v>5.985883</v>
      </c>
    </row>
    <row r="196">
      <c r="A196" s="7">
        <v>195.0</v>
      </c>
      <c r="B196" s="1" t="s">
        <v>844</v>
      </c>
      <c r="C196" s="1" t="str">
        <f t="shared" si="1"/>
        <v>195 ECI Cultuurfabriek</v>
      </c>
      <c r="D196" s="1" t="s">
        <v>845</v>
      </c>
      <c r="E196" s="1" t="s">
        <v>846</v>
      </c>
      <c r="F196" s="1" t="s">
        <v>842</v>
      </c>
      <c r="G196" s="1" t="s">
        <v>847</v>
      </c>
      <c r="H196" s="3">
        <v>51.18947</v>
      </c>
      <c r="I196" s="3">
        <v>5.980338</v>
      </c>
    </row>
    <row r="197">
      <c r="A197" s="7">
        <v>196.0</v>
      </c>
      <c r="B197" s="1" t="s">
        <v>848</v>
      </c>
      <c r="C197" s="1" t="str">
        <f t="shared" si="1"/>
        <v>196 City Bioscoop</v>
      </c>
      <c r="D197" s="1" t="s">
        <v>849</v>
      </c>
      <c r="E197" s="1" t="s">
        <v>850</v>
      </c>
      <c r="F197" s="1" t="s">
        <v>851</v>
      </c>
      <c r="G197" s="1" t="s">
        <v>852</v>
      </c>
      <c r="H197" s="3">
        <v>51.537917</v>
      </c>
      <c r="I197" s="3">
        <v>4.46184</v>
      </c>
    </row>
    <row r="198">
      <c r="A198" s="7">
        <v>197.0</v>
      </c>
      <c r="B198" s="1" t="s">
        <v>853</v>
      </c>
      <c r="C198" s="1" t="str">
        <f t="shared" si="1"/>
        <v>197 Cinema Paradiso Roosendaal</v>
      </c>
      <c r="D198" s="1" t="s">
        <v>849</v>
      </c>
      <c r="E198" s="1" t="s">
        <v>850</v>
      </c>
      <c r="F198" s="1" t="s">
        <v>851</v>
      </c>
      <c r="G198" s="1" t="s">
        <v>208</v>
      </c>
      <c r="H198" s="3">
        <v>51.538324</v>
      </c>
      <c r="I198" s="3">
        <v>4.462184</v>
      </c>
    </row>
    <row r="199">
      <c r="A199" s="7">
        <v>198.0</v>
      </c>
      <c r="B199" s="1" t="s">
        <v>854</v>
      </c>
      <c r="C199" s="1" t="str">
        <f t="shared" si="1"/>
        <v>198 Kinepolis Cinerama</v>
      </c>
      <c r="D199" s="1" t="s">
        <v>855</v>
      </c>
      <c r="E199" s="1" t="s">
        <v>856</v>
      </c>
      <c r="F199" s="1" t="s">
        <v>857</v>
      </c>
      <c r="G199" s="1" t="s">
        <v>858</v>
      </c>
      <c r="H199" s="3">
        <v>51.917084</v>
      </c>
      <c r="I199" s="3">
        <v>4.478847</v>
      </c>
    </row>
    <row r="200">
      <c r="A200" s="7">
        <v>199.0</v>
      </c>
      <c r="B200" s="1" t="s">
        <v>859</v>
      </c>
      <c r="C200" s="1" t="str">
        <f t="shared" si="1"/>
        <v>199 Pathé de Kuip</v>
      </c>
      <c r="D200" s="1" t="s">
        <v>860</v>
      </c>
      <c r="E200" s="1" t="s">
        <v>861</v>
      </c>
      <c r="F200" s="1" t="s">
        <v>857</v>
      </c>
      <c r="G200" s="1" t="s">
        <v>62</v>
      </c>
      <c r="H200" s="3">
        <v>51.89647</v>
      </c>
      <c r="I200" s="3">
        <v>4.523017</v>
      </c>
    </row>
    <row r="201">
      <c r="A201" s="7">
        <v>200.0</v>
      </c>
      <c r="B201" s="1" t="s">
        <v>862</v>
      </c>
      <c r="C201" s="1" t="str">
        <f t="shared" si="1"/>
        <v>200 Pathé Schouwburgplein</v>
      </c>
      <c r="D201" s="1" t="s">
        <v>863</v>
      </c>
      <c r="E201" s="1" t="s">
        <v>864</v>
      </c>
      <c r="F201" s="1" t="s">
        <v>857</v>
      </c>
      <c r="G201" s="1" t="s">
        <v>62</v>
      </c>
      <c r="H201" s="3">
        <v>51.920793</v>
      </c>
      <c r="I201" s="3">
        <v>4.473407</v>
      </c>
    </row>
    <row r="202">
      <c r="A202" s="7">
        <v>201.0</v>
      </c>
      <c r="B202" s="1" t="s">
        <v>865</v>
      </c>
      <c r="C202" s="1" t="str">
        <f t="shared" si="1"/>
        <v>201 KINO Rotterdam</v>
      </c>
      <c r="D202" s="1" t="s">
        <v>866</v>
      </c>
      <c r="E202" s="1" t="s">
        <v>867</v>
      </c>
      <c r="F202" s="1" t="s">
        <v>857</v>
      </c>
      <c r="G202" s="1" t="s">
        <v>868</v>
      </c>
      <c r="H202" s="3">
        <v>51.917189</v>
      </c>
      <c r="I202" s="3">
        <v>4.469337</v>
      </c>
    </row>
    <row r="203">
      <c r="A203" s="7">
        <v>202.0</v>
      </c>
      <c r="B203" s="1" t="s">
        <v>869</v>
      </c>
      <c r="C203" s="1" t="str">
        <f t="shared" si="1"/>
        <v>202 LantarenVenster</v>
      </c>
      <c r="D203" s="1" t="s">
        <v>870</v>
      </c>
      <c r="E203" s="1" t="s">
        <v>871</v>
      </c>
      <c r="F203" s="1" t="s">
        <v>857</v>
      </c>
      <c r="G203" s="1" t="s">
        <v>872</v>
      </c>
      <c r="H203" s="3">
        <v>51.904836</v>
      </c>
      <c r="I203" s="3">
        <v>4.486996</v>
      </c>
    </row>
    <row r="204">
      <c r="A204" s="7">
        <v>203.0</v>
      </c>
      <c r="B204" s="1" t="s">
        <v>873</v>
      </c>
      <c r="C204" s="1" t="str">
        <f t="shared" si="1"/>
        <v>203 Theater Zuidplein</v>
      </c>
      <c r="D204" s="1" t="s">
        <v>874</v>
      </c>
      <c r="E204" s="1" t="s">
        <v>875</v>
      </c>
      <c r="F204" s="1" t="s">
        <v>857</v>
      </c>
      <c r="G204" s="1" t="s">
        <v>876</v>
      </c>
      <c r="H204" s="3">
        <v>51.888306</v>
      </c>
      <c r="I204" s="3">
        <v>4.489908</v>
      </c>
    </row>
    <row r="205">
      <c r="A205" s="7">
        <v>204.0</v>
      </c>
      <c r="B205" s="1" t="s">
        <v>877</v>
      </c>
      <c r="C205" s="1" t="str">
        <f t="shared" si="1"/>
        <v>204 Kinepolis Schagen</v>
      </c>
      <c r="D205" s="1" t="s">
        <v>878</v>
      </c>
      <c r="E205" s="1" t="s">
        <v>879</v>
      </c>
      <c r="F205" s="1" t="s">
        <v>880</v>
      </c>
      <c r="G205" s="1" t="s">
        <v>881</v>
      </c>
      <c r="H205" s="3">
        <v>52.782524</v>
      </c>
      <c r="I205" s="3">
        <v>4.808173</v>
      </c>
    </row>
    <row r="206">
      <c r="A206" s="7">
        <v>205.0</v>
      </c>
      <c r="B206" s="1" t="s">
        <v>882</v>
      </c>
      <c r="C206" s="1" t="str">
        <f t="shared" si="1"/>
        <v>205 Filmtheater de Luxe</v>
      </c>
      <c r="D206" s="1" t="s">
        <v>883</v>
      </c>
      <c r="E206" s="1" t="s">
        <v>884</v>
      </c>
      <c r="F206" s="1" t="s">
        <v>880</v>
      </c>
      <c r="G206" s="1" t="s">
        <v>885</v>
      </c>
      <c r="H206" s="3">
        <v>52.786266</v>
      </c>
      <c r="I206" s="3">
        <v>4.797604</v>
      </c>
    </row>
    <row r="207">
      <c r="A207" s="7">
        <v>206.0</v>
      </c>
      <c r="B207" s="1" t="s">
        <v>886</v>
      </c>
      <c r="C207" s="1" t="str">
        <f t="shared" si="1"/>
        <v>206 Pathé Scheveningen</v>
      </c>
      <c r="D207" s="1" t="s">
        <v>887</v>
      </c>
      <c r="E207" s="1" t="s">
        <v>888</v>
      </c>
      <c r="F207" s="1" t="s">
        <v>889</v>
      </c>
      <c r="G207" s="1" t="s">
        <v>62</v>
      </c>
      <c r="H207" s="3">
        <v>52.112426</v>
      </c>
      <c r="I207" s="3">
        <v>4.283552</v>
      </c>
    </row>
    <row r="208">
      <c r="A208" s="7">
        <v>207.0</v>
      </c>
      <c r="B208" s="1" t="s">
        <v>890</v>
      </c>
      <c r="C208" s="1" t="str">
        <f t="shared" si="1"/>
        <v>207 Euroscoop Schiedam</v>
      </c>
      <c r="D208" s="1" t="s">
        <v>891</v>
      </c>
      <c r="E208" s="1" t="s">
        <v>892</v>
      </c>
      <c r="F208" s="1" t="s">
        <v>893</v>
      </c>
      <c r="G208" s="1" t="s">
        <v>894</v>
      </c>
      <c r="H208" s="3">
        <v>51.924031</v>
      </c>
      <c r="I208" s="3">
        <v>4.406228</v>
      </c>
    </row>
    <row r="209">
      <c r="A209" s="7">
        <v>208.0</v>
      </c>
      <c r="B209" s="1" t="s">
        <v>895</v>
      </c>
      <c r="C209" s="1" t="str">
        <f t="shared" si="1"/>
        <v>208 Filmhuis Schiedam / Wenneker Cinema</v>
      </c>
      <c r="D209" s="1" t="s">
        <v>896</v>
      </c>
      <c r="E209" s="1" t="s">
        <v>897</v>
      </c>
      <c r="F209" s="1" t="s">
        <v>893</v>
      </c>
      <c r="G209" s="1" t="s">
        <v>898</v>
      </c>
      <c r="H209" s="3">
        <v>51.919231</v>
      </c>
      <c r="I209" s="3">
        <v>4.398296</v>
      </c>
    </row>
    <row r="210">
      <c r="A210" s="7">
        <v>209.0</v>
      </c>
      <c r="B210" s="1" t="s">
        <v>899</v>
      </c>
      <c r="C210" s="1" t="str">
        <f t="shared" si="1"/>
        <v>209 Podiumaccomodatie 't Spectrum</v>
      </c>
      <c r="D210" s="1" t="s">
        <v>900</v>
      </c>
      <c r="E210" s="1" t="s">
        <v>901</v>
      </c>
      <c r="F210" s="1" t="s">
        <v>902</v>
      </c>
      <c r="G210" s="1" t="s">
        <v>903</v>
      </c>
      <c r="H210" s="3">
        <v>51.622232</v>
      </c>
      <c r="I210" s="3">
        <v>5.437336</v>
      </c>
    </row>
    <row r="211">
      <c r="A211" s="7">
        <v>210.0</v>
      </c>
      <c r="B211" s="1" t="s">
        <v>904</v>
      </c>
      <c r="C211" s="1" t="str">
        <f t="shared" si="1"/>
        <v>210 Filmclub Schijndel</v>
      </c>
      <c r="D211" s="1" t="s">
        <v>900</v>
      </c>
      <c r="E211" s="1" t="s">
        <v>905</v>
      </c>
      <c r="F211" s="1" t="s">
        <v>902</v>
      </c>
      <c r="G211" s="1" t="s">
        <v>906</v>
      </c>
      <c r="H211" s="3">
        <v>51.622228</v>
      </c>
      <c r="I211" s="3">
        <v>5.437336</v>
      </c>
    </row>
    <row r="212">
      <c r="A212" s="7">
        <v>211.0</v>
      </c>
      <c r="B212" s="1" t="s">
        <v>907</v>
      </c>
      <c r="C212" s="1" t="str">
        <f t="shared" si="1"/>
        <v>211 Foroxity Sittard</v>
      </c>
      <c r="D212" s="1" t="s">
        <v>908</v>
      </c>
      <c r="E212" s="1" t="s">
        <v>909</v>
      </c>
      <c r="F212" s="1" t="s">
        <v>910</v>
      </c>
      <c r="G212" s="1" t="s">
        <v>843</v>
      </c>
      <c r="H212" s="3">
        <v>50.984852</v>
      </c>
      <c r="I212" s="3">
        <v>5.846242</v>
      </c>
    </row>
    <row r="213">
      <c r="A213" s="7">
        <v>212.0</v>
      </c>
      <c r="B213" s="1" t="s">
        <v>911</v>
      </c>
      <c r="C213" s="1" t="str">
        <f t="shared" si="1"/>
        <v>212 Forum Theater</v>
      </c>
      <c r="D213" s="1" t="s">
        <v>912</v>
      </c>
      <c r="E213" s="1" t="s">
        <v>913</v>
      </c>
      <c r="F213" s="1" t="s">
        <v>910</v>
      </c>
      <c r="G213" s="1" t="s">
        <v>843</v>
      </c>
      <c r="H213" s="3">
        <v>50.996757</v>
      </c>
      <c r="I213" s="3">
        <v>5.865688</v>
      </c>
    </row>
    <row r="214">
      <c r="A214" s="12">
        <v>213.0</v>
      </c>
      <c r="B214" s="13" t="s">
        <v>914</v>
      </c>
      <c r="C214" s="1" t="str">
        <f t="shared" si="1"/>
        <v>213 Filmhuis De Domijnen</v>
      </c>
      <c r="D214" s="13" t="s">
        <v>915</v>
      </c>
      <c r="E214" s="13" t="s">
        <v>916</v>
      </c>
      <c r="F214" s="13" t="s">
        <v>910</v>
      </c>
      <c r="G214" s="13" t="s">
        <v>917</v>
      </c>
      <c r="H214" s="14">
        <v>51.00025</v>
      </c>
      <c r="I214" s="14">
        <v>5.866293</v>
      </c>
    </row>
    <row r="215">
      <c r="A215" s="7">
        <v>214.0</v>
      </c>
      <c r="B215" s="1" t="s">
        <v>918</v>
      </c>
      <c r="C215" s="1" t="str">
        <f t="shared" si="1"/>
        <v>214 CineSneek</v>
      </c>
      <c r="D215" s="1" t="s">
        <v>919</v>
      </c>
      <c r="E215" s="1" t="s">
        <v>920</v>
      </c>
      <c r="F215" s="1" t="s">
        <v>921</v>
      </c>
      <c r="G215" s="1" t="s">
        <v>922</v>
      </c>
      <c r="H215" s="3">
        <v>53.031945</v>
      </c>
      <c r="I215" s="3">
        <v>5.660444</v>
      </c>
    </row>
    <row r="216">
      <c r="A216" s="7">
        <v>215.0</v>
      </c>
      <c r="B216" s="1" t="s">
        <v>923</v>
      </c>
      <c r="C216" s="1" t="str">
        <f t="shared" si="1"/>
        <v>215 Filmhuis Sneek</v>
      </c>
      <c r="D216" s="1" t="s">
        <v>919</v>
      </c>
      <c r="E216" s="1" t="s">
        <v>924</v>
      </c>
      <c r="F216" s="1" t="s">
        <v>921</v>
      </c>
      <c r="G216" s="1" t="s">
        <v>922</v>
      </c>
      <c r="H216" s="3">
        <v>53.031876</v>
      </c>
      <c r="I216" s="3">
        <v>5.66029</v>
      </c>
    </row>
    <row r="217">
      <c r="A217" s="7">
        <v>216.0</v>
      </c>
      <c r="B217" s="1" t="s">
        <v>925</v>
      </c>
      <c r="C217" s="1" t="str">
        <f t="shared" si="1"/>
        <v>216 Filmhuis Artishock</v>
      </c>
      <c r="D217" s="1" t="s">
        <v>926</v>
      </c>
      <c r="E217" s="1" t="s">
        <v>927</v>
      </c>
      <c r="F217" s="1" t="s">
        <v>928</v>
      </c>
      <c r="G217" s="1" t="s">
        <v>929</v>
      </c>
      <c r="H217" s="3">
        <v>52.180623</v>
      </c>
      <c r="I217" s="3">
        <v>5.304199</v>
      </c>
    </row>
    <row r="218">
      <c r="A218" s="7">
        <v>217.0</v>
      </c>
      <c r="B218" s="1" t="s">
        <v>930</v>
      </c>
      <c r="C218" s="1" t="str">
        <f t="shared" si="1"/>
        <v>217 Kinepolis Spijkenisse</v>
      </c>
      <c r="D218" s="1" t="s">
        <v>931</v>
      </c>
      <c r="E218" s="1" t="s">
        <v>932</v>
      </c>
      <c r="F218" s="1" t="s">
        <v>933</v>
      </c>
      <c r="G218" s="1" t="s">
        <v>934</v>
      </c>
      <c r="H218" s="3">
        <v>51.853214</v>
      </c>
      <c r="I218" s="3">
        <v>4.320949</v>
      </c>
    </row>
    <row r="219">
      <c r="A219" s="7">
        <v>218.0</v>
      </c>
      <c r="B219" s="1" t="s">
        <v>935</v>
      </c>
      <c r="C219" s="1" t="str">
        <f t="shared" si="1"/>
        <v>218 Smoky Service Bioscoop</v>
      </c>
      <c r="D219" s="1" t="s">
        <v>936</v>
      </c>
      <c r="E219" s="1" t="s">
        <v>937</v>
      </c>
      <c r="F219" s="1" t="s">
        <v>938</v>
      </c>
      <c r="G219" s="1" t="s">
        <v>939</v>
      </c>
      <c r="H219" s="3">
        <v>52.989548</v>
      </c>
      <c r="I219" s="3">
        <v>6.951596</v>
      </c>
    </row>
    <row r="220">
      <c r="A220" s="7">
        <v>219.0</v>
      </c>
      <c r="B220" s="1" t="s">
        <v>940</v>
      </c>
      <c r="C220" s="1" t="str">
        <f t="shared" si="1"/>
        <v>219 Vue Steenwijk</v>
      </c>
      <c r="D220" s="1" t="s">
        <v>941</v>
      </c>
      <c r="E220" s="1" t="s">
        <v>942</v>
      </c>
      <c r="F220" s="1" t="s">
        <v>943</v>
      </c>
      <c r="G220" s="1" t="s">
        <v>944</v>
      </c>
      <c r="H220" s="3">
        <v>52.787927</v>
      </c>
      <c r="I220" s="3">
        <v>6.1177</v>
      </c>
    </row>
    <row r="221">
      <c r="A221" s="7">
        <v>220.0</v>
      </c>
      <c r="B221" s="1" t="s">
        <v>945</v>
      </c>
      <c r="C221" s="1" t="str">
        <f t="shared" si="1"/>
        <v>220 CineCity Terneuzen</v>
      </c>
      <c r="D221" s="1" t="s">
        <v>946</v>
      </c>
      <c r="E221" s="1" t="s">
        <v>947</v>
      </c>
      <c r="F221" s="1" t="s">
        <v>948</v>
      </c>
      <c r="G221" s="1" t="s">
        <v>949</v>
      </c>
      <c r="H221" s="3">
        <v>51.339178</v>
      </c>
      <c r="I221" s="3">
        <v>3.824163</v>
      </c>
    </row>
    <row r="222">
      <c r="A222" s="7">
        <v>221.0</v>
      </c>
      <c r="B222" s="1" t="s">
        <v>950</v>
      </c>
      <c r="C222" s="1" t="str">
        <f t="shared" si="1"/>
        <v>221 Metro</v>
      </c>
      <c r="D222" s="1" t="s">
        <v>951</v>
      </c>
      <c r="E222" s="1" t="s">
        <v>952</v>
      </c>
      <c r="F222" s="1" t="s">
        <v>953</v>
      </c>
      <c r="G222" s="1" t="s">
        <v>954</v>
      </c>
      <c r="H222" s="3">
        <v>51.888434</v>
      </c>
      <c r="I222" s="3">
        <v>5.433604</v>
      </c>
    </row>
    <row r="223">
      <c r="A223" s="7">
        <v>222.0</v>
      </c>
      <c r="B223" s="1" t="s">
        <v>955</v>
      </c>
      <c r="C223" s="1" t="str">
        <f t="shared" si="1"/>
        <v>222 Filmtheater Agnietenhof</v>
      </c>
      <c r="D223" s="1" t="s">
        <v>956</v>
      </c>
      <c r="E223" s="1" t="s">
        <v>957</v>
      </c>
      <c r="F223" s="1" t="s">
        <v>953</v>
      </c>
      <c r="G223" s="1" t="s">
        <v>958</v>
      </c>
      <c r="H223" s="3">
        <v>51.88568</v>
      </c>
      <c r="I223" s="3">
        <v>5.435689</v>
      </c>
    </row>
    <row r="224">
      <c r="A224" s="7">
        <v>223.0</v>
      </c>
      <c r="B224" s="1" t="s">
        <v>959</v>
      </c>
      <c r="C224" s="1" t="str">
        <f t="shared" si="1"/>
        <v>223 Pathé Tilburg</v>
      </c>
      <c r="D224" s="1" t="s">
        <v>960</v>
      </c>
      <c r="E224" s="1" t="s">
        <v>961</v>
      </c>
      <c r="F224" s="1" t="s">
        <v>962</v>
      </c>
      <c r="G224" s="1" t="s">
        <v>62</v>
      </c>
      <c r="H224" s="3">
        <v>51.557961</v>
      </c>
      <c r="I224" s="3">
        <v>5.089797</v>
      </c>
    </row>
    <row r="225">
      <c r="A225" s="7">
        <v>224.0</v>
      </c>
      <c r="B225" s="1" t="s">
        <v>963</v>
      </c>
      <c r="C225" s="1" t="str">
        <f t="shared" si="1"/>
        <v>224 Cinecitta</v>
      </c>
      <c r="D225" s="1" t="s">
        <v>964</v>
      </c>
      <c r="E225" s="1" t="s">
        <v>965</v>
      </c>
      <c r="F225" s="1" t="s">
        <v>962</v>
      </c>
      <c r="G225" s="1" t="s">
        <v>966</v>
      </c>
      <c r="H225" s="3">
        <v>51.55831</v>
      </c>
      <c r="I225" s="3">
        <v>5.08639</v>
      </c>
    </row>
    <row r="226">
      <c r="A226" s="7">
        <v>225.0</v>
      </c>
      <c r="B226" s="1" t="s">
        <v>967</v>
      </c>
      <c r="C226" s="1" t="str">
        <f t="shared" si="1"/>
        <v>225 Euroscoop Tilburg</v>
      </c>
      <c r="D226" s="1" t="s">
        <v>968</v>
      </c>
      <c r="E226" s="1" t="s">
        <v>969</v>
      </c>
      <c r="F226" s="1" t="s">
        <v>962</v>
      </c>
      <c r="G226" s="1" t="s">
        <v>970</v>
      </c>
      <c r="H226" s="3">
        <v>51.5394</v>
      </c>
      <c r="I226" s="3">
        <v>5.076272</v>
      </c>
    </row>
    <row r="227">
      <c r="A227" s="7">
        <v>226.0</v>
      </c>
      <c r="B227" s="1" t="s">
        <v>971</v>
      </c>
      <c r="C227" s="1" t="str">
        <f t="shared" si="1"/>
        <v>226 Take Ten (RSB Cinemas)</v>
      </c>
      <c r="D227" s="1" t="s">
        <v>972</v>
      </c>
      <c r="E227" s="1" t="s">
        <v>973</v>
      </c>
      <c r="F227" s="1" t="s">
        <v>974</v>
      </c>
      <c r="G227" s="1" t="s">
        <v>975</v>
      </c>
      <c r="H227" s="3">
        <v>51.660007</v>
      </c>
      <c r="I227" s="3">
        <v>5.614671</v>
      </c>
    </row>
    <row r="228">
      <c r="A228" s="7">
        <v>227.0</v>
      </c>
      <c r="B228" s="1" t="s">
        <v>976</v>
      </c>
      <c r="C228" s="1" t="str">
        <f t="shared" si="1"/>
        <v>227 Filmhuis de Pul</v>
      </c>
      <c r="D228" s="1" t="s">
        <v>977</v>
      </c>
      <c r="E228" s="1" t="s">
        <v>978</v>
      </c>
      <c r="F228" s="1" t="s">
        <v>974</v>
      </c>
      <c r="G228" s="1" t="s">
        <v>979</v>
      </c>
      <c r="H228" s="3">
        <v>51.663341</v>
      </c>
      <c r="I228" s="3">
        <v>5.610278</v>
      </c>
    </row>
    <row r="229">
      <c r="A229" s="7">
        <v>228.0</v>
      </c>
      <c r="B229" s="1" t="s">
        <v>980</v>
      </c>
      <c r="C229" s="1" t="str">
        <f t="shared" si="1"/>
        <v>228 Utrecht City</v>
      </c>
      <c r="D229" s="1" t="s">
        <v>981</v>
      </c>
      <c r="E229" s="1" t="s">
        <v>982</v>
      </c>
      <c r="F229" s="1" t="s">
        <v>983</v>
      </c>
      <c r="G229" s="1" t="s">
        <v>984</v>
      </c>
      <c r="H229" s="3">
        <v>52.095002</v>
      </c>
      <c r="I229" s="3">
        <v>5.123331</v>
      </c>
    </row>
    <row r="230">
      <c r="A230" s="7">
        <v>229.0</v>
      </c>
      <c r="B230" s="1" t="s">
        <v>985</v>
      </c>
      <c r="C230" s="1" t="str">
        <f t="shared" si="1"/>
        <v>229 Kinepolis Jaarbeurs Utrecht</v>
      </c>
      <c r="D230" s="1" t="s">
        <v>986</v>
      </c>
      <c r="E230" s="1" t="s">
        <v>987</v>
      </c>
      <c r="F230" s="1" t="s">
        <v>983</v>
      </c>
      <c r="G230" s="1" t="s">
        <v>988</v>
      </c>
      <c r="H230" s="3">
        <v>52.086019</v>
      </c>
      <c r="I230" s="3">
        <v>5.104676</v>
      </c>
    </row>
    <row r="231">
      <c r="A231" s="7">
        <v>230.0</v>
      </c>
      <c r="B231" s="1" t="s">
        <v>989</v>
      </c>
      <c r="C231" s="1" t="str">
        <f t="shared" si="1"/>
        <v>230 Pathé Utrecht Leidsche Rijn</v>
      </c>
      <c r="D231" s="1" t="s">
        <v>990</v>
      </c>
      <c r="E231" s="1" t="s">
        <v>991</v>
      </c>
      <c r="F231" s="1" t="s">
        <v>983</v>
      </c>
      <c r="G231" s="8" t="s">
        <v>62</v>
      </c>
      <c r="H231" s="3">
        <v>52.096633</v>
      </c>
      <c r="I231" s="3">
        <v>5.069843</v>
      </c>
    </row>
    <row r="232">
      <c r="A232" s="7">
        <v>231.0</v>
      </c>
      <c r="B232" s="1" t="s">
        <v>992</v>
      </c>
      <c r="C232" s="1" t="str">
        <f t="shared" si="1"/>
        <v>231 Pathé Utrecht</v>
      </c>
      <c r="D232" s="1" t="s">
        <v>993</v>
      </c>
      <c r="E232" s="1" t="s">
        <v>994</v>
      </c>
      <c r="F232" s="1" t="s">
        <v>983</v>
      </c>
      <c r="G232" s="1" t="s">
        <v>62</v>
      </c>
      <c r="H232" s="3">
        <v>52.093858</v>
      </c>
      <c r="I232" s="3">
        <v>5.116339</v>
      </c>
    </row>
    <row r="233">
      <c r="A233" s="7">
        <v>232.0</v>
      </c>
      <c r="B233" s="1" t="s">
        <v>995</v>
      </c>
      <c r="C233" s="1" t="str">
        <f t="shared" si="1"/>
        <v>232 Louis Hartlooper Complex</v>
      </c>
      <c r="D233" s="1" t="s">
        <v>996</v>
      </c>
      <c r="E233" s="1" t="s">
        <v>997</v>
      </c>
      <c r="F233" s="1" t="s">
        <v>983</v>
      </c>
      <c r="G233" s="8" t="s">
        <v>998</v>
      </c>
      <c r="H233" s="3">
        <v>52.081675</v>
      </c>
      <c r="I233" s="3">
        <v>5.124235</v>
      </c>
    </row>
    <row r="234">
      <c r="A234" s="7">
        <v>233.0</v>
      </c>
      <c r="B234" s="1" t="s">
        <v>999</v>
      </c>
      <c r="C234" s="1" t="str">
        <f t="shared" si="1"/>
        <v>233 Springhaver Theater</v>
      </c>
      <c r="D234" s="1" t="s">
        <v>1000</v>
      </c>
      <c r="E234" s="1" t="s">
        <v>1001</v>
      </c>
      <c r="F234" s="1" t="s">
        <v>983</v>
      </c>
      <c r="G234" s="1" t="s">
        <v>1002</v>
      </c>
      <c r="H234" s="3">
        <v>52.088278</v>
      </c>
      <c r="I234" s="3">
        <v>5.119189</v>
      </c>
    </row>
    <row r="235">
      <c r="A235" s="12">
        <v>234.0</v>
      </c>
      <c r="B235" s="13" t="s">
        <v>1003</v>
      </c>
      <c r="C235" s="1" t="str">
        <f t="shared" si="1"/>
        <v>234 Filmtheater 't Hoogt</v>
      </c>
      <c r="D235" s="13" t="s">
        <v>1004</v>
      </c>
      <c r="E235" s="13" t="s">
        <v>1005</v>
      </c>
      <c r="F235" s="13" t="s">
        <v>983</v>
      </c>
      <c r="G235" s="13" t="s">
        <v>1006</v>
      </c>
      <c r="H235" s="14">
        <v>52.102908</v>
      </c>
      <c r="I235" s="14">
        <v>5.080715</v>
      </c>
    </row>
    <row r="236">
      <c r="A236" s="7">
        <v>235.0</v>
      </c>
      <c r="B236" s="1" t="s">
        <v>1007</v>
      </c>
      <c r="C236" s="1" t="str">
        <f t="shared" si="1"/>
        <v>235 Filmhuis vanBeresteyn</v>
      </c>
      <c r="D236" s="1" t="s">
        <v>1008</v>
      </c>
      <c r="E236" s="1" t="s">
        <v>1009</v>
      </c>
      <c r="F236" s="1" t="s">
        <v>1010</v>
      </c>
      <c r="G236" s="1" t="s">
        <v>1011</v>
      </c>
      <c r="H236" s="3">
        <v>53.107357</v>
      </c>
      <c r="I236" s="3">
        <v>6.876356</v>
      </c>
    </row>
    <row r="237">
      <c r="A237" s="7">
        <v>236.0</v>
      </c>
      <c r="B237" s="1" t="s">
        <v>1012</v>
      </c>
      <c r="C237" s="1" t="str">
        <f t="shared" si="1"/>
        <v>236 Filmhuis Veenendaal (intern Spectrum)</v>
      </c>
      <c r="D237" s="1" t="s">
        <v>1013</v>
      </c>
      <c r="E237" s="1" t="s">
        <v>1014</v>
      </c>
      <c r="F237" s="1" t="s">
        <v>1015</v>
      </c>
      <c r="G237" s="1" t="s">
        <v>1016</v>
      </c>
      <c r="H237" s="3">
        <v>52.027276</v>
      </c>
      <c r="I237" s="3">
        <v>5.558839</v>
      </c>
    </row>
    <row r="238">
      <c r="A238" s="7">
        <v>237.0</v>
      </c>
      <c r="B238" s="1" t="s">
        <v>1017</v>
      </c>
      <c r="C238" s="1" t="str">
        <f t="shared" si="1"/>
        <v>237 Service Bioscoop Industry</v>
      </c>
      <c r="D238" s="1" t="s">
        <v>1018</v>
      </c>
      <c r="E238" s="1" t="s">
        <v>1019</v>
      </c>
      <c r="F238" s="1" t="s">
        <v>1020</v>
      </c>
      <c r="G238" s="1" t="s">
        <v>1021</v>
      </c>
      <c r="H238" s="3">
        <v>51.615417</v>
      </c>
      <c r="I238" s="3">
        <v>5.530998</v>
      </c>
    </row>
    <row r="239">
      <c r="A239" s="7">
        <v>238.0</v>
      </c>
      <c r="B239" s="1" t="s">
        <v>1022</v>
      </c>
      <c r="C239" s="1" t="str">
        <f t="shared" si="1"/>
        <v>238 Filmhuis de Blauwe Kei</v>
      </c>
      <c r="D239" s="1" t="s">
        <v>1023</v>
      </c>
      <c r="E239" s="1" t="s">
        <v>1024</v>
      </c>
      <c r="F239" s="1" t="s">
        <v>1020</v>
      </c>
      <c r="G239" s="1" t="s">
        <v>1025</v>
      </c>
      <c r="H239" s="3">
        <v>51.614966</v>
      </c>
      <c r="I239" s="3">
        <v>5.52976</v>
      </c>
    </row>
    <row r="240">
      <c r="A240" s="7">
        <v>239.0</v>
      </c>
      <c r="B240" s="1" t="s">
        <v>1026</v>
      </c>
      <c r="C240" s="1" t="str">
        <f t="shared" si="1"/>
        <v>239 Cinema Gold (RSB Cinemas)</v>
      </c>
      <c r="D240" s="1" t="s">
        <v>1027</v>
      </c>
      <c r="E240" s="1" t="s">
        <v>1028</v>
      </c>
      <c r="F240" s="1" t="s">
        <v>1029</v>
      </c>
      <c r="G240" s="1" t="s">
        <v>1030</v>
      </c>
      <c r="H240" s="3">
        <v>51.421441</v>
      </c>
      <c r="I240" s="3">
        <v>5.40402</v>
      </c>
    </row>
    <row r="241">
      <c r="A241" s="7">
        <v>240.0</v>
      </c>
      <c r="B241" s="1" t="s">
        <v>1031</v>
      </c>
      <c r="C241" s="1" t="str">
        <f t="shared" si="1"/>
        <v>240 Theater de Schalm</v>
      </c>
      <c r="D241" s="1" t="s">
        <v>1032</v>
      </c>
      <c r="E241" s="1" t="s">
        <v>1033</v>
      </c>
      <c r="F241" s="1" t="s">
        <v>1029</v>
      </c>
      <c r="G241" s="1" t="s">
        <v>1034</v>
      </c>
      <c r="H241" s="3">
        <v>51.421576</v>
      </c>
      <c r="I241" s="3">
        <v>5.404832</v>
      </c>
    </row>
    <row r="242">
      <c r="A242" s="7">
        <v>241.0</v>
      </c>
      <c r="B242" s="1" t="s">
        <v>1035</v>
      </c>
      <c r="C242" s="1" t="str">
        <f t="shared" si="1"/>
        <v>241 CityCinema</v>
      </c>
      <c r="D242" s="1" t="s">
        <v>1036</v>
      </c>
      <c r="E242" s="1" t="s">
        <v>1037</v>
      </c>
      <c r="F242" s="1" t="s">
        <v>1038</v>
      </c>
      <c r="G242" s="1" t="s">
        <v>833</v>
      </c>
      <c r="H242" s="3">
        <v>51.368669</v>
      </c>
      <c r="I242" s="3">
        <v>6.171761</v>
      </c>
    </row>
    <row r="243">
      <c r="A243" s="7">
        <v>242.0</v>
      </c>
      <c r="B243" s="1" t="s">
        <v>1039</v>
      </c>
      <c r="C243" s="1" t="str">
        <f t="shared" si="1"/>
        <v>242 Filmtheater De Nieuwe Scene</v>
      </c>
      <c r="D243" s="1" t="s">
        <v>1040</v>
      </c>
      <c r="E243" s="1" t="s">
        <v>1041</v>
      </c>
      <c r="F243" s="1" t="s">
        <v>1038</v>
      </c>
      <c r="G243" s="1" t="s">
        <v>1042</v>
      </c>
      <c r="H243" s="3">
        <v>51.368491</v>
      </c>
      <c r="I243" s="3">
        <v>6.169521</v>
      </c>
    </row>
    <row r="244">
      <c r="A244" s="7">
        <v>243.0</v>
      </c>
      <c r="B244" s="1" t="s">
        <v>1043</v>
      </c>
      <c r="C244" s="1" t="str">
        <f t="shared" si="1"/>
        <v>243 Luxor-Studio-Select-Theater</v>
      </c>
      <c r="D244" s="1" t="s">
        <v>1044</v>
      </c>
      <c r="E244" s="1" t="s">
        <v>1045</v>
      </c>
      <c r="F244" s="1" t="s">
        <v>1046</v>
      </c>
      <c r="G244" s="1" t="s">
        <v>1047</v>
      </c>
      <c r="H244" s="3">
        <v>51.524929</v>
      </c>
      <c r="I244" s="3">
        <v>5.973358</v>
      </c>
    </row>
    <row r="245">
      <c r="A245" s="7">
        <v>244.0</v>
      </c>
      <c r="B245" s="1" t="s">
        <v>1048</v>
      </c>
      <c r="C245" s="1" t="str">
        <f t="shared" si="1"/>
        <v>244 Vue Vlaardingen</v>
      </c>
      <c r="D245" s="1" t="s">
        <v>1049</v>
      </c>
      <c r="E245" s="1" t="s">
        <v>1050</v>
      </c>
      <c r="F245" s="1" t="s">
        <v>1051</v>
      </c>
      <c r="G245" s="1" t="s">
        <v>1052</v>
      </c>
      <c r="H245" s="3">
        <v>51.909932</v>
      </c>
      <c r="I245" s="3">
        <v>4.339832</v>
      </c>
    </row>
    <row r="246">
      <c r="A246" s="7">
        <v>245.0</v>
      </c>
      <c r="B246" s="1" t="s">
        <v>1053</v>
      </c>
      <c r="C246" s="1" t="str">
        <f t="shared" si="1"/>
        <v>245 Filmtheater Het Zeepaard</v>
      </c>
      <c r="D246" s="1" t="s">
        <v>1049</v>
      </c>
      <c r="E246" s="1" t="s">
        <v>1050</v>
      </c>
      <c r="F246" s="1" t="s">
        <v>1051</v>
      </c>
      <c r="G246" s="1" t="s">
        <v>1054</v>
      </c>
      <c r="H246" s="3">
        <v>51.909925</v>
      </c>
      <c r="I246" s="3">
        <v>4.339558</v>
      </c>
    </row>
    <row r="247">
      <c r="A247" s="7">
        <v>246.0</v>
      </c>
      <c r="B247" s="1" t="s">
        <v>1055</v>
      </c>
      <c r="C247" s="1" t="str">
        <f t="shared" si="1"/>
        <v>246 CineCity Vlissingen</v>
      </c>
      <c r="D247" s="1" t="s">
        <v>1056</v>
      </c>
      <c r="E247" s="1" t="s">
        <v>1057</v>
      </c>
      <c r="F247" s="1" t="s">
        <v>1058</v>
      </c>
      <c r="G247" s="1" t="s">
        <v>949</v>
      </c>
      <c r="H247" s="3">
        <v>51.444827</v>
      </c>
      <c r="I247" s="3">
        <v>3.567764</v>
      </c>
    </row>
    <row r="248">
      <c r="A248" s="7">
        <v>247.0</v>
      </c>
      <c r="B248" s="1" t="s">
        <v>1059</v>
      </c>
      <c r="C248" s="1" t="str">
        <f t="shared" si="1"/>
        <v>247 Vlissings FilmTheater via Cinecity</v>
      </c>
      <c r="D248" s="1" t="s">
        <v>1060</v>
      </c>
      <c r="E248" s="1" t="s">
        <v>1061</v>
      </c>
      <c r="F248" s="1" t="s">
        <v>1058</v>
      </c>
      <c r="G248" s="1" t="s">
        <v>949</v>
      </c>
      <c r="H248" s="3">
        <v>51.444828</v>
      </c>
      <c r="I248" s="3">
        <v>3.567762</v>
      </c>
    </row>
    <row r="249">
      <c r="A249" s="7">
        <v>248.0</v>
      </c>
      <c r="B249" s="1" t="s">
        <v>1062</v>
      </c>
      <c r="C249" s="1" t="str">
        <f t="shared" si="1"/>
        <v>248 Filmtheater Voorschoten</v>
      </c>
      <c r="D249" s="1" t="s">
        <v>1063</v>
      </c>
      <c r="E249" s="1" t="s">
        <v>1064</v>
      </c>
      <c r="F249" s="1" t="s">
        <v>1065</v>
      </c>
      <c r="G249" s="1" t="s">
        <v>1066</v>
      </c>
      <c r="H249" s="3">
        <v>52.128331</v>
      </c>
      <c r="I249" s="3">
        <v>4.443898</v>
      </c>
    </row>
    <row r="250">
      <c r="A250" s="7">
        <v>249.0</v>
      </c>
      <c r="B250" s="1" t="s">
        <v>1067</v>
      </c>
      <c r="C250" s="1" t="str">
        <f t="shared" si="1"/>
        <v>249 Filmtheater de Leest</v>
      </c>
      <c r="D250" s="1" t="s">
        <v>1068</v>
      </c>
      <c r="E250" s="1" t="s">
        <v>1069</v>
      </c>
      <c r="F250" s="1" t="s">
        <v>1070</v>
      </c>
      <c r="G250" s="1" t="s">
        <v>1071</v>
      </c>
      <c r="H250" s="3">
        <v>51.687141</v>
      </c>
      <c r="I250" s="3">
        <v>5.070799</v>
      </c>
    </row>
    <row r="251">
      <c r="A251" s="7">
        <v>250.0</v>
      </c>
      <c r="B251" s="1" t="s">
        <v>1072</v>
      </c>
      <c r="C251" s="1" t="str">
        <f t="shared" si="1"/>
        <v>250 Heerenstraat Theater</v>
      </c>
      <c r="D251" s="1" t="s">
        <v>1073</v>
      </c>
      <c r="E251" s="1" t="s">
        <v>1074</v>
      </c>
      <c r="F251" s="1" t="s">
        <v>1075</v>
      </c>
      <c r="G251" s="8" t="s">
        <v>1076</v>
      </c>
      <c r="H251" s="3">
        <v>51.966864</v>
      </c>
      <c r="I251" s="3">
        <v>5.665099</v>
      </c>
    </row>
    <row r="252">
      <c r="A252" s="7">
        <v>251.0</v>
      </c>
      <c r="B252" s="1" t="s">
        <v>1077</v>
      </c>
      <c r="C252" s="1" t="str">
        <f t="shared" si="1"/>
        <v>251 Filmhuis Movie W</v>
      </c>
      <c r="D252" s="1" t="s">
        <v>1078</v>
      </c>
      <c r="E252" s="1" t="s">
        <v>1079</v>
      </c>
      <c r="F252" s="1" t="s">
        <v>1075</v>
      </c>
      <c r="G252" s="1" t="s">
        <v>1080</v>
      </c>
      <c r="H252" s="3">
        <v>51.966382</v>
      </c>
      <c r="I252" s="3">
        <v>5.672312</v>
      </c>
    </row>
    <row r="253">
      <c r="A253" s="7">
        <v>252.0</v>
      </c>
      <c r="B253" s="1" t="s">
        <v>1081</v>
      </c>
      <c r="C253" s="1" t="str">
        <f t="shared" si="1"/>
        <v>252 Filmhuis Wassenaar</v>
      </c>
      <c r="D253" s="1" t="s">
        <v>1082</v>
      </c>
      <c r="E253" s="1" t="s">
        <v>1083</v>
      </c>
      <c r="F253" s="1" t="s">
        <v>1084</v>
      </c>
      <c r="G253" s="1" t="s">
        <v>1085</v>
      </c>
      <c r="H253" s="3">
        <v>52.144031</v>
      </c>
      <c r="I253" s="3">
        <v>4.392896</v>
      </c>
    </row>
    <row r="254">
      <c r="A254" s="7">
        <v>253.0</v>
      </c>
      <c r="B254" s="1" t="s">
        <v>1086</v>
      </c>
      <c r="C254" s="1" t="str">
        <f t="shared" si="1"/>
        <v>253 Gotcha!Cinema</v>
      </c>
      <c r="D254" s="1" t="s">
        <v>1087</v>
      </c>
      <c r="E254" s="1" t="s">
        <v>1088</v>
      </c>
      <c r="F254" s="1" t="s">
        <v>1089</v>
      </c>
      <c r="G254" s="1" t="s">
        <v>1090</v>
      </c>
      <c r="H254" s="3">
        <v>51.255685</v>
      </c>
      <c r="I254" s="10">
        <v>5.705526</v>
      </c>
    </row>
    <row r="255">
      <c r="A255" s="7">
        <v>254.0</v>
      </c>
      <c r="B255" s="1" t="s">
        <v>1091</v>
      </c>
      <c r="C255" s="1" t="str">
        <f t="shared" si="1"/>
        <v>254 Filmhuis Weesp / City of Wesopa</v>
      </c>
      <c r="D255" s="1" t="s">
        <v>1092</v>
      </c>
      <c r="E255" s="1" t="s">
        <v>1093</v>
      </c>
      <c r="F255" s="1" t="s">
        <v>1094</v>
      </c>
      <c r="G255" s="1" t="s">
        <v>1095</v>
      </c>
      <c r="H255" s="3">
        <v>52.308952</v>
      </c>
      <c r="I255" s="3">
        <v>5.039801</v>
      </c>
    </row>
    <row r="256">
      <c r="A256" s="7">
        <v>255.0</v>
      </c>
      <c r="B256" s="1" t="s">
        <v>1096</v>
      </c>
      <c r="C256" s="1" t="str">
        <f t="shared" si="1"/>
        <v>255 Cinema Roma (RSB Cinemas)</v>
      </c>
      <c r="D256" s="1" t="s">
        <v>1097</v>
      </c>
      <c r="E256" s="1" t="s">
        <v>1098</v>
      </c>
      <c r="F256" s="1" t="s">
        <v>1099</v>
      </c>
      <c r="G256" s="1" t="s">
        <v>1100</v>
      </c>
      <c r="H256" s="3">
        <v>51.808512</v>
      </c>
      <c r="I256" s="3">
        <v>5.72207</v>
      </c>
    </row>
    <row r="257">
      <c r="A257" s="7">
        <v>256.0</v>
      </c>
      <c r="B257" s="1" t="s">
        <v>1101</v>
      </c>
      <c r="C257" s="1" t="str">
        <f t="shared" si="1"/>
        <v>256 Calypso Theater</v>
      </c>
      <c r="D257" s="1" t="s">
        <v>1102</v>
      </c>
      <c r="E257" s="1" t="s">
        <v>1103</v>
      </c>
      <c r="F257" s="1" t="s">
        <v>1104</v>
      </c>
      <c r="G257" s="1" t="s">
        <v>1105</v>
      </c>
      <c r="H257" s="3">
        <v>51.973028</v>
      </c>
      <c r="I257" s="3">
        <v>5.345153</v>
      </c>
    </row>
    <row r="258">
      <c r="A258" s="7">
        <v>257.0</v>
      </c>
      <c r="B258" s="1" t="s">
        <v>1106</v>
      </c>
      <c r="C258" s="1" t="str">
        <f t="shared" si="1"/>
        <v>257 Cultuurhuis de Klinker</v>
      </c>
      <c r="D258" s="1" t="s">
        <v>1107</v>
      </c>
      <c r="E258" s="1" t="s">
        <v>1108</v>
      </c>
      <c r="F258" s="1" t="s">
        <v>1109</v>
      </c>
      <c r="G258" s="1" t="s">
        <v>1110</v>
      </c>
      <c r="H258" s="3">
        <v>53.147193</v>
      </c>
      <c r="I258" s="3">
        <v>7.033756</v>
      </c>
    </row>
    <row r="259">
      <c r="A259" s="7">
        <v>258.0</v>
      </c>
      <c r="B259" s="1" t="s">
        <v>1111</v>
      </c>
      <c r="C259" s="1" t="str">
        <f t="shared" si="1"/>
        <v>258 Service Theater Skopein</v>
      </c>
      <c r="D259" s="1" t="s">
        <v>1112</v>
      </c>
      <c r="E259" s="1" t="s">
        <v>1113</v>
      </c>
      <c r="F259" s="1" t="s">
        <v>1114</v>
      </c>
      <c r="G259" s="1" t="s">
        <v>1115</v>
      </c>
      <c r="H259" s="3">
        <v>51.97278</v>
      </c>
      <c r="I259" s="3">
        <v>6.720279</v>
      </c>
    </row>
    <row r="260">
      <c r="A260" s="12">
        <v>259.0</v>
      </c>
      <c r="B260" s="13" t="s">
        <v>1116</v>
      </c>
      <c r="C260" s="1" t="str">
        <f t="shared" si="1"/>
        <v>259 Filmhuis Winterswijk</v>
      </c>
      <c r="D260" s="13" t="s">
        <v>1112</v>
      </c>
      <c r="E260" s="13" t="s">
        <v>1113</v>
      </c>
      <c r="F260" s="13" t="s">
        <v>1114</v>
      </c>
      <c r="G260" s="13" t="s">
        <v>1117</v>
      </c>
      <c r="H260" s="14">
        <v>51.983147</v>
      </c>
      <c r="I260" s="14">
        <v>6.711355</v>
      </c>
    </row>
    <row r="261">
      <c r="A261" s="7">
        <v>260.0</v>
      </c>
      <c r="B261" s="1" t="s">
        <v>1118</v>
      </c>
      <c r="C261" s="1" t="str">
        <f t="shared" si="1"/>
        <v>260 AnnexCinema</v>
      </c>
      <c r="D261" s="1" t="s">
        <v>1119</v>
      </c>
      <c r="E261" s="1" t="s">
        <v>1120</v>
      </c>
      <c r="F261" s="1" t="s">
        <v>1121</v>
      </c>
      <c r="G261" s="1" t="s">
        <v>1122</v>
      </c>
      <c r="H261" s="3">
        <v>52.075847</v>
      </c>
      <c r="I261" s="3">
        <v>4.884071</v>
      </c>
    </row>
    <row r="262">
      <c r="A262" s="7">
        <v>261.0</v>
      </c>
      <c r="B262" s="1" t="s">
        <v>1123</v>
      </c>
      <c r="C262" s="1" t="str">
        <f t="shared" si="1"/>
        <v>261 Pathé Zaandam</v>
      </c>
      <c r="D262" s="1" t="s">
        <v>1124</v>
      </c>
      <c r="E262" s="1" t="s">
        <v>1125</v>
      </c>
      <c r="F262" s="1" t="s">
        <v>1126</v>
      </c>
      <c r="G262" s="1" t="s">
        <v>62</v>
      </c>
      <c r="H262" s="3">
        <v>52.438529</v>
      </c>
      <c r="I262" s="3">
        <v>4.817757</v>
      </c>
    </row>
    <row r="263">
      <c r="A263" s="7">
        <v>262.0</v>
      </c>
      <c r="B263" s="1" t="s">
        <v>1127</v>
      </c>
      <c r="C263" s="1" t="str">
        <f t="shared" si="1"/>
        <v>262 Filmtheater De Fabriek</v>
      </c>
      <c r="D263" s="1" t="s">
        <v>1128</v>
      </c>
      <c r="E263" s="1" t="s">
        <v>1129</v>
      </c>
      <c r="F263" s="1" t="s">
        <v>1126</v>
      </c>
      <c r="G263" s="8" t="s">
        <v>1130</v>
      </c>
      <c r="H263" s="3">
        <v>52.44091</v>
      </c>
      <c r="I263" s="3">
        <v>4.825095</v>
      </c>
    </row>
    <row r="264">
      <c r="A264" s="7">
        <v>263.0</v>
      </c>
      <c r="B264" s="1" t="s">
        <v>1131</v>
      </c>
      <c r="C264" s="1" t="str">
        <f t="shared" si="1"/>
        <v>263 Filmtheater Cinemaarten</v>
      </c>
      <c r="D264" s="1" t="s">
        <v>1132</v>
      </c>
      <c r="E264" s="1" t="s">
        <v>1133</v>
      </c>
      <c r="F264" s="1" t="s">
        <v>1134</v>
      </c>
      <c r="G264" s="1" t="s">
        <v>1135</v>
      </c>
      <c r="H264" s="3">
        <v>51.811463</v>
      </c>
      <c r="I264" s="3">
        <v>5.250548</v>
      </c>
    </row>
    <row r="265">
      <c r="A265" s="7">
        <v>264.0</v>
      </c>
      <c r="B265" s="1" t="s">
        <v>1136</v>
      </c>
      <c r="C265" s="1" t="str">
        <f t="shared" si="1"/>
        <v>264 Cinema Circus</v>
      </c>
      <c r="D265" s="1" t="s">
        <v>1137</v>
      </c>
      <c r="E265" s="1" t="s">
        <v>1138</v>
      </c>
      <c r="F265" s="1" t="s">
        <v>1139</v>
      </c>
      <c r="G265" s="1" t="s">
        <v>1140</v>
      </c>
      <c r="H265" s="3">
        <v>52.372439</v>
      </c>
      <c r="I265" s="3">
        <v>4.528298</v>
      </c>
    </row>
    <row r="266">
      <c r="A266" s="12">
        <v>265.0</v>
      </c>
      <c r="B266" s="13" t="s">
        <v>1141</v>
      </c>
      <c r="C266" s="1" t="str">
        <f t="shared" si="1"/>
        <v>265 Figi</v>
      </c>
      <c r="D266" s="13" t="s">
        <v>1142</v>
      </c>
      <c r="E266" s="13" t="s">
        <v>1143</v>
      </c>
      <c r="F266" s="13" t="s">
        <v>1144</v>
      </c>
      <c r="G266" s="13" t="s">
        <v>1145</v>
      </c>
      <c r="H266" s="14">
        <v>52.081852</v>
      </c>
      <c r="I266" s="14">
        <v>5.239276</v>
      </c>
    </row>
    <row r="267">
      <c r="A267" s="7">
        <v>266.0</v>
      </c>
      <c r="B267" s="1" t="s">
        <v>1146</v>
      </c>
      <c r="C267" s="1" t="str">
        <f t="shared" si="1"/>
        <v>266 Movie Unlimited Zevenaar</v>
      </c>
      <c r="D267" s="1" t="s">
        <v>1147</v>
      </c>
      <c r="E267" s="1" t="s">
        <v>1148</v>
      </c>
      <c r="F267" s="1" t="s">
        <v>1149</v>
      </c>
      <c r="G267" s="1" t="s">
        <v>1150</v>
      </c>
      <c r="H267" s="3">
        <v>51.926369</v>
      </c>
      <c r="I267" s="3">
        <v>6.075692</v>
      </c>
    </row>
    <row r="268">
      <c r="A268" s="7">
        <v>267.0</v>
      </c>
      <c r="B268" s="1" t="s">
        <v>1151</v>
      </c>
      <c r="C268" s="1" t="str">
        <f t="shared" si="1"/>
        <v>267 Filmhuis Zevenaar</v>
      </c>
      <c r="D268" s="1" t="s">
        <v>1152</v>
      </c>
      <c r="E268" s="1" t="s">
        <v>1153</v>
      </c>
      <c r="F268" s="1" t="s">
        <v>1149</v>
      </c>
      <c r="G268" s="1" t="s">
        <v>1154</v>
      </c>
      <c r="H268" s="3">
        <v>51.924161</v>
      </c>
      <c r="I268" s="3">
        <v>6.075022</v>
      </c>
    </row>
    <row r="269">
      <c r="A269" s="7">
        <v>268.0</v>
      </c>
      <c r="B269" s="1" t="s">
        <v>1155</v>
      </c>
      <c r="C269" s="1" t="str">
        <f t="shared" si="1"/>
        <v>268 Filmtheater Zierikzee</v>
      </c>
      <c r="D269" s="1" t="s">
        <v>1156</v>
      </c>
      <c r="E269" s="1" t="s">
        <v>1157</v>
      </c>
      <c r="F269" s="1" t="s">
        <v>1158</v>
      </c>
      <c r="G269" s="1" t="s">
        <v>1159</v>
      </c>
      <c r="H269" s="3">
        <v>51.649606</v>
      </c>
      <c r="I269" s="3">
        <v>3.915302</v>
      </c>
    </row>
    <row r="270">
      <c r="A270" s="7">
        <v>269.0</v>
      </c>
      <c r="B270" s="1" t="s">
        <v>1160</v>
      </c>
      <c r="C270" s="1" t="str">
        <f t="shared" si="1"/>
        <v>269 Kinepolis Zoetermeer</v>
      </c>
      <c r="D270" s="1" t="s">
        <v>1161</v>
      </c>
      <c r="E270" s="1" t="s">
        <v>1162</v>
      </c>
      <c r="F270" s="1" t="s">
        <v>1163</v>
      </c>
      <c r="G270" s="1" t="s">
        <v>1164</v>
      </c>
      <c r="H270" s="3">
        <v>52.06237</v>
      </c>
      <c r="I270" s="3">
        <v>4.494661</v>
      </c>
    </row>
    <row r="271">
      <c r="A271" s="12">
        <v>270.0</v>
      </c>
      <c r="B271" s="13" t="s">
        <v>1165</v>
      </c>
      <c r="C271" s="1" t="str">
        <f t="shared" si="1"/>
        <v>270 Filmhuis Cameo Zoetermeer</v>
      </c>
      <c r="D271" s="13" t="s">
        <v>1166</v>
      </c>
      <c r="E271" s="13" t="s">
        <v>1167</v>
      </c>
      <c r="F271" s="13" t="s">
        <v>1163</v>
      </c>
      <c r="G271" s="13" t="s">
        <v>1164</v>
      </c>
      <c r="H271" s="14">
        <v>52.062307</v>
      </c>
      <c r="I271" s="14">
        <v>4.493747</v>
      </c>
    </row>
    <row r="272">
      <c r="A272" s="7">
        <v>271.0</v>
      </c>
      <c r="B272" s="1" t="s">
        <v>1168</v>
      </c>
      <c r="C272" s="1" t="str">
        <f t="shared" si="1"/>
        <v>271 Stadstheater Zoetermeer</v>
      </c>
      <c r="D272" s="1" t="s">
        <v>1166</v>
      </c>
      <c r="E272" s="1" t="s">
        <v>1167</v>
      </c>
      <c r="F272" s="1" t="s">
        <v>1163</v>
      </c>
      <c r="G272" s="1" t="s">
        <v>1169</v>
      </c>
      <c r="H272" s="3">
        <v>52.062508</v>
      </c>
      <c r="I272" s="3">
        <v>4.494169</v>
      </c>
    </row>
    <row r="273">
      <c r="A273" s="7">
        <v>272.0</v>
      </c>
      <c r="B273" s="1" t="s">
        <v>1170</v>
      </c>
      <c r="C273" s="1" t="str">
        <f t="shared" si="1"/>
        <v>272 Cinemajestic Zutphen</v>
      </c>
      <c r="D273" s="1" t="s">
        <v>1171</v>
      </c>
      <c r="E273" s="1" t="s">
        <v>1172</v>
      </c>
      <c r="F273" s="1" t="s">
        <v>1173</v>
      </c>
      <c r="G273" s="1" t="s">
        <v>1174</v>
      </c>
      <c r="H273" s="3">
        <v>52.148242</v>
      </c>
      <c r="I273" s="3">
        <v>6.195582</v>
      </c>
    </row>
    <row r="274">
      <c r="A274" s="7">
        <v>273.0</v>
      </c>
      <c r="B274" s="1" t="s">
        <v>1175</v>
      </c>
      <c r="C274" s="1" t="str">
        <f t="shared" si="1"/>
        <v>273 Luxor theater</v>
      </c>
      <c r="D274" s="1" t="s">
        <v>1176</v>
      </c>
      <c r="E274" s="1" t="s">
        <v>1177</v>
      </c>
      <c r="F274" s="1" t="s">
        <v>1173</v>
      </c>
      <c r="G274" s="1" t="s">
        <v>1178</v>
      </c>
      <c r="H274" s="3">
        <v>52.141049</v>
      </c>
      <c r="I274" s="3">
        <v>6.19619</v>
      </c>
    </row>
    <row r="275">
      <c r="A275" s="7">
        <v>274.0</v>
      </c>
      <c r="B275" s="1" t="s">
        <v>1179</v>
      </c>
      <c r="C275" s="1" t="str">
        <f t="shared" si="1"/>
        <v>274 Pathé Zwolle</v>
      </c>
      <c r="D275" s="1" t="s">
        <v>1180</v>
      </c>
      <c r="E275" s="1" t="s">
        <v>1181</v>
      </c>
      <c r="F275" s="1" t="s">
        <v>1182</v>
      </c>
      <c r="G275" s="1" t="s">
        <v>62</v>
      </c>
      <c r="H275" s="3">
        <v>52.514037</v>
      </c>
      <c r="I275" s="3">
        <v>6.086602</v>
      </c>
    </row>
    <row r="276">
      <c r="A276" s="7">
        <v>275.0</v>
      </c>
      <c r="B276" s="1" t="s">
        <v>1183</v>
      </c>
      <c r="C276" s="1" t="str">
        <f t="shared" si="1"/>
        <v>275 Regardz Nieuwe Buitensociëteit</v>
      </c>
      <c r="D276" s="1" t="s">
        <v>1184</v>
      </c>
      <c r="E276" s="1" t="s">
        <v>1185</v>
      </c>
      <c r="F276" s="1" t="s">
        <v>1182</v>
      </c>
      <c r="G276" s="1" t="s">
        <v>1186</v>
      </c>
      <c r="H276" s="3">
        <v>52.506561</v>
      </c>
      <c r="I276" s="3">
        <v>6.089664</v>
      </c>
    </row>
    <row r="277">
      <c r="A277" s="7">
        <v>276.0</v>
      </c>
      <c r="B277" s="1" t="s">
        <v>1187</v>
      </c>
      <c r="C277" s="1" t="str">
        <f t="shared" si="1"/>
        <v>276 Filmtheater Fraterhuis</v>
      </c>
      <c r="D277" s="1" t="s">
        <v>1188</v>
      </c>
      <c r="E277" s="1" t="s">
        <v>1189</v>
      </c>
      <c r="F277" s="1" t="s">
        <v>1182</v>
      </c>
      <c r="G277" s="8" t="s">
        <v>1178</v>
      </c>
      <c r="H277" s="3">
        <v>52.510475</v>
      </c>
      <c r="I277" s="3">
        <v>6.091792</v>
      </c>
    </row>
    <row r="278">
      <c r="E278" s="15"/>
    </row>
    <row r="279">
      <c r="B279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34.14"/>
    <col customWidth="1" min="3" max="3" width="23.43"/>
    <col customWidth="1" min="5" max="5" width="72.71"/>
    <col customWidth="1" min="6" max="6" width="40.43"/>
  </cols>
  <sheetData>
    <row r="1">
      <c r="A1" s="17"/>
      <c r="B1" s="17"/>
      <c r="C1" s="18"/>
      <c r="D1" s="17"/>
      <c r="E1" s="19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20">
        <v>1.0</v>
      </c>
      <c r="B2" s="20" t="s">
        <v>1190</v>
      </c>
      <c r="C2" s="21">
        <v>44049.0</v>
      </c>
      <c r="D2" s="22"/>
      <c r="E2" s="23" t="s">
        <v>1191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0">
        <v>2.0</v>
      </c>
      <c r="B3" s="20" t="s">
        <v>1192</v>
      </c>
      <c r="C3" s="21">
        <v>44049.0</v>
      </c>
      <c r="D3" s="22"/>
      <c r="E3" s="1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0">
        <v>3.0</v>
      </c>
      <c r="B4" s="20" t="s">
        <v>1193</v>
      </c>
      <c r="C4" s="21">
        <v>44049.0</v>
      </c>
      <c r="D4" s="22"/>
      <c r="E4" s="24" t="s">
        <v>1194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20">
        <v>4.0</v>
      </c>
      <c r="B5" s="20" t="s">
        <v>1195</v>
      </c>
      <c r="C5" s="21">
        <v>44049.0</v>
      </c>
      <c r="D5" s="22"/>
      <c r="E5" s="25" t="s">
        <v>1196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20">
        <v>5.0</v>
      </c>
      <c r="B6" s="20" t="s">
        <v>1197</v>
      </c>
      <c r="C6" s="21">
        <v>44049.0</v>
      </c>
      <c r="D6" s="22"/>
      <c r="E6" s="25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0">
        <v>6.0</v>
      </c>
      <c r="B7" s="20" t="s">
        <v>1198</v>
      </c>
      <c r="C7" s="21">
        <v>44049.0</v>
      </c>
      <c r="D7" s="26"/>
      <c r="E7" s="25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0">
        <v>7.0</v>
      </c>
      <c r="B8" s="20" t="s">
        <v>1199</v>
      </c>
      <c r="C8" s="21">
        <v>44049.0</v>
      </c>
      <c r="D8" s="26"/>
      <c r="E8" s="23" t="s">
        <v>1200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0">
        <v>8.0</v>
      </c>
      <c r="B9" s="20" t="s">
        <v>1201</v>
      </c>
      <c r="C9" s="21">
        <v>44049.0</v>
      </c>
      <c r="D9" s="26"/>
      <c r="E9" s="2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0">
        <v>9.0</v>
      </c>
      <c r="B10" s="20" t="s">
        <v>1202</v>
      </c>
      <c r="C10" s="21">
        <v>44049.0</v>
      </c>
      <c r="D10" s="26"/>
      <c r="E10" s="25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0">
        <v>10.0</v>
      </c>
      <c r="B11" s="20" t="s">
        <v>1203</v>
      </c>
      <c r="C11" s="21">
        <v>44049.0</v>
      </c>
      <c r="D11" s="26"/>
      <c r="E11" s="25" t="s">
        <v>1204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0">
        <v>11.0</v>
      </c>
      <c r="B12" s="20" t="s">
        <v>1205</v>
      </c>
      <c r="C12" s="21">
        <v>44049.0</v>
      </c>
      <c r="D12" s="26"/>
      <c r="E12" s="2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0">
        <v>12.0</v>
      </c>
      <c r="B13" s="20" t="s">
        <v>1206</v>
      </c>
      <c r="C13" s="21">
        <v>44049.0</v>
      </c>
      <c r="D13" s="26"/>
      <c r="E13" s="25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0">
        <v>13.0</v>
      </c>
      <c r="B14" s="20" t="s">
        <v>1207</v>
      </c>
      <c r="C14" s="21">
        <v>44049.0</v>
      </c>
      <c r="D14" s="26"/>
      <c r="E14" s="23" t="s">
        <v>1208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0">
        <v>14.0</v>
      </c>
      <c r="B15" s="20" t="s">
        <v>1209</v>
      </c>
      <c r="C15" s="21">
        <v>44049.0</v>
      </c>
      <c r="D15" s="26"/>
      <c r="E15" s="25" t="s">
        <v>1210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0">
        <v>15.0</v>
      </c>
      <c r="B16" s="20" t="s">
        <v>1211</v>
      </c>
      <c r="C16" s="21">
        <v>44049.0</v>
      </c>
      <c r="D16" s="26"/>
      <c r="E16" s="25" t="s">
        <v>1212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0">
        <v>16.0</v>
      </c>
      <c r="B17" s="20" t="s">
        <v>1213</v>
      </c>
      <c r="C17" s="21">
        <v>44049.0</v>
      </c>
      <c r="D17" s="26"/>
      <c r="E17" s="28" t="s">
        <v>1214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0">
        <v>17.0</v>
      </c>
      <c r="B18" s="20" t="s">
        <v>1215</v>
      </c>
      <c r="C18" s="21">
        <v>44049.0</v>
      </c>
      <c r="D18" s="26"/>
      <c r="E18" s="25" t="s">
        <v>1216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20">
        <v>18.0</v>
      </c>
      <c r="B19" s="20" t="s">
        <v>1217</v>
      </c>
      <c r="C19" s="21">
        <v>44049.0</v>
      </c>
      <c r="D19" s="26"/>
      <c r="E19" s="2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20">
        <v>19.0</v>
      </c>
      <c r="B20" s="20" t="s">
        <v>1218</v>
      </c>
      <c r="C20" s="21">
        <v>44049.0</v>
      </c>
      <c r="D20" s="26"/>
      <c r="E20" s="25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20">
        <v>20.0</v>
      </c>
      <c r="B21" s="20" t="s">
        <v>1219</v>
      </c>
      <c r="C21" s="21">
        <v>44049.0</v>
      </c>
      <c r="D21" s="26"/>
      <c r="E21" s="25" t="s">
        <v>1220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20">
        <v>21.0</v>
      </c>
      <c r="B22" s="20" t="s">
        <v>1221</v>
      </c>
      <c r="C22" s="21">
        <v>44049.0</v>
      </c>
      <c r="D22" s="26"/>
      <c r="E22" s="25" t="s">
        <v>1222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20">
        <v>22.0</v>
      </c>
      <c r="B23" s="20" t="s">
        <v>1223</v>
      </c>
      <c r="C23" s="21">
        <v>44049.0</v>
      </c>
      <c r="D23" s="26"/>
      <c r="E23" s="25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20">
        <v>23.0</v>
      </c>
      <c r="B24" s="20" t="s">
        <v>1224</v>
      </c>
      <c r="C24" s="21">
        <v>44049.0</v>
      </c>
      <c r="D24" s="26"/>
      <c r="E24" s="2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20">
        <v>24.0</v>
      </c>
      <c r="B25" s="20" t="s">
        <v>1225</v>
      </c>
      <c r="C25" s="21">
        <v>44049.0</v>
      </c>
      <c r="D25" s="26"/>
      <c r="E25" s="25" t="s">
        <v>1226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20">
        <v>25.0</v>
      </c>
      <c r="B26" s="20" t="s">
        <v>1227</v>
      </c>
      <c r="C26" s="21">
        <v>44049.0</v>
      </c>
      <c r="D26" s="26"/>
      <c r="E26" s="25" t="s">
        <v>1228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20">
        <v>26.0</v>
      </c>
      <c r="B27" s="20" t="s">
        <v>1229</v>
      </c>
      <c r="C27" s="21">
        <v>44049.0</v>
      </c>
      <c r="D27" s="26"/>
      <c r="E27" s="25" t="s">
        <v>1230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20">
        <v>27.0</v>
      </c>
      <c r="B28" s="20" t="s">
        <v>1231</v>
      </c>
      <c r="C28" s="21">
        <v>44049.0</v>
      </c>
      <c r="D28" s="26"/>
      <c r="E28" s="29" t="s">
        <v>1232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20">
        <v>28.0</v>
      </c>
      <c r="B29" s="20" t="s">
        <v>1233</v>
      </c>
      <c r="C29" s="21">
        <v>44049.0</v>
      </c>
      <c r="D29" s="26"/>
      <c r="E29" s="23" t="s">
        <v>1234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20">
        <v>29.0</v>
      </c>
      <c r="B30" s="20" t="s">
        <v>1235</v>
      </c>
      <c r="C30" s="21">
        <v>44049.0</v>
      </c>
      <c r="D30" s="26"/>
      <c r="E30" s="25" t="s">
        <v>1236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20">
        <v>30.0</v>
      </c>
      <c r="B31" s="20" t="s">
        <v>1237</v>
      </c>
      <c r="C31" s="21">
        <v>44049.0</v>
      </c>
      <c r="D31" s="26"/>
      <c r="E31" s="25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20">
        <v>31.0</v>
      </c>
      <c r="B32" s="20" t="s">
        <v>1238</v>
      </c>
      <c r="C32" s="21">
        <v>44049.0</v>
      </c>
      <c r="D32" s="26"/>
      <c r="E32" s="2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20">
        <v>32.0</v>
      </c>
      <c r="B33" s="20" t="s">
        <v>1239</v>
      </c>
      <c r="C33" s="21">
        <v>44049.0</v>
      </c>
      <c r="D33" s="2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20">
        <v>33.0</v>
      </c>
      <c r="B34" s="20" t="s">
        <v>1240</v>
      </c>
      <c r="C34" s="21">
        <v>44049.0</v>
      </c>
      <c r="D34" s="26"/>
      <c r="E34" s="28" t="s">
        <v>1241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17"/>
      <c r="B35" s="17"/>
      <c r="C35" s="30"/>
      <c r="D35" s="26"/>
      <c r="E35" s="25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17"/>
      <c r="B36" s="17"/>
      <c r="C36" s="18"/>
      <c r="D36" s="26"/>
      <c r="E36" s="2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17"/>
      <c r="B37" s="1"/>
      <c r="C37" s="31"/>
      <c r="D37" s="2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17"/>
      <c r="B38" s="1"/>
      <c r="C38" s="31"/>
      <c r="D38" s="2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7"/>
      <c r="B39" s="1"/>
      <c r="C39" s="31"/>
      <c r="D39" s="2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17"/>
      <c r="B40" s="1"/>
      <c r="C40" s="31"/>
      <c r="D40" s="2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17"/>
      <c r="B41" s="1"/>
      <c r="C41" s="31"/>
      <c r="D41" s="2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17"/>
      <c r="B42" s="1"/>
      <c r="C42" s="31"/>
      <c r="D42" s="2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7"/>
      <c r="B43" s="1"/>
      <c r="C43" s="31"/>
      <c r="D43" s="2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17"/>
      <c r="B44" s="1"/>
      <c r="C44" s="31"/>
      <c r="D44" s="2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17"/>
      <c r="B45" s="1"/>
      <c r="C45" s="31"/>
      <c r="D45" s="2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17"/>
      <c r="B46" s="1"/>
      <c r="C46" s="31"/>
      <c r="D46" s="2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17"/>
      <c r="B47" s="1"/>
      <c r="C47" s="31"/>
      <c r="D47" s="2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17"/>
      <c r="B48" s="1"/>
      <c r="C48" s="31"/>
      <c r="D48" s="2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7"/>
      <c r="B49" s="1"/>
      <c r="C49" s="31"/>
      <c r="D49" s="2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17"/>
      <c r="B50" s="1"/>
      <c r="C50" s="31"/>
      <c r="D50" s="2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17"/>
      <c r="B51" s="1"/>
      <c r="C51" s="31"/>
      <c r="D51" s="2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7"/>
      <c r="B52" s="1"/>
      <c r="C52" s="31"/>
      <c r="D52" s="2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17"/>
      <c r="B53" s="1"/>
      <c r="C53" s="31"/>
      <c r="D53" s="2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17"/>
      <c r="B54" s="1"/>
      <c r="C54" s="31"/>
      <c r="D54" s="2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17"/>
      <c r="B55" s="1"/>
      <c r="C55" s="31"/>
      <c r="D55" s="2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17"/>
      <c r="B56" s="1"/>
      <c r="C56" s="31"/>
      <c r="D56" s="2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17"/>
      <c r="B57" s="1"/>
      <c r="C57" s="31"/>
      <c r="D57" s="2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17"/>
      <c r="B58" s="1"/>
      <c r="C58" s="31"/>
      <c r="D58" s="2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17"/>
      <c r="B59" s="1"/>
      <c r="C59" s="31"/>
      <c r="D59" s="2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17"/>
      <c r="B60" s="1"/>
      <c r="C60" s="31"/>
      <c r="D60" s="2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17"/>
      <c r="B61" s="1"/>
      <c r="C61" s="31"/>
      <c r="D61" s="2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17"/>
      <c r="B62" s="1"/>
      <c r="C62" s="31"/>
      <c r="D62" s="2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17"/>
      <c r="B63" s="1"/>
      <c r="C63" s="31"/>
      <c r="D63" s="2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17"/>
      <c r="B64" s="1"/>
      <c r="C64" s="31"/>
      <c r="D64" s="2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17"/>
      <c r="B65" s="1"/>
      <c r="C65" s="31"/>
      <c r="D65" s="2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17"/>
      <c r="B66" s="1"/>
      <c r="C66" s="31"/>
      <c r="D66" s="2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17"/>
      <c r="B67" s="1"/>
      <c r="C67" s="31"/>
      <c r="D67" s="2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17"/>
      <c r="B68" s="1"/>
      <c r="C68" s="31"/>
      <c r="D68" s="2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17"/>
      <c r="B69" s="1"/>
      <c r="C69" s="31"/>
      <c r="D69" s="2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17"/>
      <c r="B70" s="1"/>
      <c r="C70" s="31"/>
      <c r="D70" s="2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17"/>
      <c r="B71" s="1"/>
      <c r="C71" s="31"/>
      <c r="D71" s="2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17"/>
      <c r="B72" s="1"/>
      <c r="C72" s="31"/>
      <c r="D72" s="2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17"/>
      <c r="B73" s="1"/>
      <c r="C73" s="31"/>
      <c r="D73" s="2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7"/>
      <c r="B74" s="1"/>
      <c r="C74" s="31"/>
      <c r="D74" s="2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7"/>
      <c r="B75" s="1"/>
      <c r="C75" s="31"/>
      <c r="D75" s="2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7"/>
      <c r="B76" s="1"/>
      <c r="C76" s="31"/>
      <c r="D76" s="2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7"/>
      <c r="B77" s="1"/>
      <c r="C77" s="31"/>
      <c r="D77" s="2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7"/>
      <c r="B78" s="1"/>
      <c r="C78" s="31"/>
      <c r="D78" s="2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7"/>
      <c r="B79" s="1"/>
      <c r="C79" s="31"/>
      <c r="D79" s="2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7"/>
      <c r="B80" s="1"/>
      <c r="C80" s="31"/>
      <c r="D80" s="2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7"/>
      <c r="B81" s="1"/>
      <c r="C81" s="31"/>
      <c r="D81" s="2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7"/>
      <c r="B82" s="1"/>
      <c r="C82" s="31"/>
      <c r="D82" s="2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7"/>
      <c r="B83" s="1"/>
      <c r="C83" s="31"/>
      <c r="D83" s="2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7"/>
      <c r="B84" s="1"/>
      <c r="C84" s="31"/>
      <c r="D84" s="2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7"/>
      <c r="B85" s="1"/>
      <c r="C85" s="31"/>
      <c r="D85" s="2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7"/>
      <c r="B86" s="1"/>
      <c r="C86" s="31"/>
      <c r="D86" s="2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7"/>
      <c r="B87" s="1"/>
      <c r="C87" s="31"/>
      <c r="D87" s="2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7"/>
      <c r="B88" s="1"/>
      <c r="C88" s="31"/>
      <c r="D88" s="2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7"/>
      <c r="B89" s="1"/>
      <c r="C89" s="31"/>
      <c r="D89" s="2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7"/>
      <c r="B90" s="1"/>
      <c r="C90" s="31"/>
      <c r="D90" s="2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7"/>
      <c r="B91" s="1"/>
      <c r="C91" s="31"/>
      <c r="D91" s="2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7"/>
      <c r="B92" s="1"/>
      <c r="C92" s="31"/>
      <c r="D92" s="2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7"/>
      <c r="B93" s="1"/>
      <c r="C93" s="31"/>
      <c r="D93" s="2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7"/>
      <c r="B94" s="1"/>
      <c r="C94" s="31"/>
      <c r="D94" s="2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7"/>
      <c r="B95" s="1"/>
      <c r="C95" s="31"/>
      <c r="D95" s="2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7"/>
      <c r="B96" s="1"/>
      <c r="C96" s="31"/>
      <c r="D96" s="2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7"/>
      <c r="B97" s="1"/>
      <c r="C97" s="31"/>
      <c r="D97" s="2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7"/>
      <c r="B98" s="1"/>
      <c r="C98" s="31"/>
      <c r="D98" s="2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7"/>
      <c r="B99" s="1"/>
      <c r="C99" s="31"/>
      <c r="D99" s="2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17"/>
      <c r="B100" s="1"/>
      <c r="C100" s="31"/>
      <c r="D100" s="2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17"/>
      <c r="B101" s="1"/>
      <c r="C101" s="31"/>
      <c r="D101" s="2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17"/>
      <c r="B102" s="1"/>
      <c r="C102" s="31"/>
      <c r="D102" s="2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17"/>
      <c r="B103" s="1"/>
      <c r="C103" s="31"/>
      <c r="D103" s="2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17"/>
      <c r="B104" s="1"/>
      <c r="C104" s="31"/>
      <c r="D104" s="2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17"/>
      <c r="B105" s="1"/>
      <c r="C105" s="31"/>
      <c r="D105" s="2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17"/>
      <c r="B106" s="1"/>
      <c r="C106" s="31"/>
      <c r="D106" s="2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17"/>
      <c r="B107" s="1"/>
      <c r="C107" s="31"/>
      <c r="D107" s="2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17"/>
      <c r="B108" s="1"/>
      <c r="C108" s="31"/>
      <c r="D108" s="2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17"/>
      <c r="B109" s="1"/>
      <c r="C109" s="31"/>
      <c r="D109" s="2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17"/>
      <c r="B110" s="1"/>
      <c r="C110" s="31"/>
      <c r="D110" s="2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17"/>
      <c r="B111" s="1"/>
      <c r="C111" s="31"/>
      <c r="D111" s="2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17"/>
      <c r="B112" s="1"/>
      <c r="C112" s="31"/>
      <c r="D112" s="2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17"/>
      <c r="B113" s="1"/>
      <c r="C113" s="31"/>
      <c r="D113" s="2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17"/>
      <c r="B114" s="1"/>
      <c r="C114" s="31"/>
      <c r="D114" s="2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17"/>
      <c r="B115" s="1"/>
      <c r="C115" s="31"/>
      <c r="D115" s="2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7"/>
      <c r="B116" s="1"/>
      <c r="C116" s="31"/>
      <c r="D116" s="2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17"/>
      <c r="B117" s="1"/>
      <c r="C117" s="31"/>
      <c r="D117" s="2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17"/>
      <c r="B118" s="1"/>
      <c r="C118" s="31"/>
      <c r="D118" s="2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17"/>
      <c r="B119" s="1"/>
      <c r="C119" s="31"/>
      <c r="D119" s="2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17"/>
      <c r="B120" s="1"/>
      <c r="C120" s="31"/>
      <c r="D120" s="2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17"/>
      <c r="B121" s="1"/>
      <c r="C121" s="31"/>
      <c r="D121" s="2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17"/>
      <c r="B122" s="1"/>
      <c r="C122" s="31"/>
      <c r="D122" s="2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17"/>
      <c r="B123" s="1"/>
      <c r="C123" s="31"/>
      <c r="D123" s="2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17"/>
      <c r="B124" s="1"/>
      <c r="C124" s="31"/>
      <c r="D124" s="2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17"/>
      <c r="B125" s="1"/>
      <c r="C125" s="31"/>
      <c r="D125" s="2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17"/>
      <c r="B126" s="1"/>
      <c r="C126" s="31"/>
      <c r="D126" s="2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17"/>
      <c r="B127" s="1"/>
      <c r="C127" s="31"/>
      <c r="D127" s="2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17"/>
      <c r="B128" s="1"/>
      <c r="C128" s="31"/>
      <c r="D128" s="2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17"/>
      <c r="B129" s="1"/>
      <c r="C129" s="31"/>
      <c r="D129" s="2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17"/>
      <c r="B130" s="1"/>
      <c r="C130" s="31"/>
      <c r="D130" s="2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17"/>
      <c r="B131" s="1"/>
      <c r="C131" s="31"/>
      <c r="D131" s="2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17"/>
      <c r="B132" s="1"/>
      <c r="C132" s="31"/>
      <c r="D132" s="2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17"/>
      <c r="B133" s="1"/>
      <c r="C133" s="31"/>
      <c r="D133" s="2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17"/>
      <c r="B134" s="1"/>
      <c r="C134" s="31"/>
      <c r="D134" s="2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17"/>
      <c r="B135" s="1"/>
      <c r="C135" s="31"/>
      <c r="D135" s="2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17"/>
      <c r="B136" s="1"/>
      <c r="C136" s="31"/>
      <c r="D136" s="2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17"/>
      <c r="B137" s="1"/>
      <c r="C137" s="31"/>
      <c r="D137" s="26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17"/>
      <c r="B138" s="1"/>
      <c r="C138" s="31"/>
      <c r="D138" s="26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17"/>
      <c r="B139" s="1"/>
      <c r="C139" s="31"/>
      <c r="D139" s="26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17"/>
      <c r="B140" s="1"/>
      <c r="C140" s="31"/>
      <c r="D140" s="26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17"/>
      <c r="B141" s="1"/>
      <c r="C141" s="31"/>
      <c r="D141" s="26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17"/>
      <c r="B142" s="1"/>
      <c r="C142" s="31"/>
      <c r="D142" s="2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17"/>
      <c r="B143" s="1"/>
      <c r="C143" s="31"/>
      <c r="D143" s="2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17"/>
      <c r="B144" s="1"/>
      <c r="C144" s="31"/>
      <c r="D144" s="26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17"/>
      <c r="B145" s="1"/>
      <c r="C145" s="31"/>
      <c r="D145" s="26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17"/>
      <c r="B146" s="1"/>
      <c r="C146" s="31"/>
      <c r="D146" s="2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17"/>
      <c r="B147" s="1"/>
      <c r="C147" s="31"/>
      <c r="D147" s="26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17"/>
      <c r="B148" s="1"/>
      <c r="C148" s="31"/>
      <c r="D148" s="26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17"/>
      <c r="B149" s="1"/>
      <c r="C149" s="31"/>
      <c r="D149" s="2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17"/>
      <c r="B150" s="1"/>
      <c r="C150" s="31"/>
      <c r="D150" s="2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17"/>
      <c r="B151" s="1"/>
      <c r="C151" s="31"/>
      <c r="D151" s="2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17"/>
      <c r="B152" s="1"/>
      <c r="C152" s="31"/>
      <c r="D152" s="2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17"/>
      <c r="B153" s="1"/>
      <c r="C153" s="31"/>
      <c r="D153" s="2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17"/>
      <c r="B154" s="1"/>
      <c r="C154" s="31"/>
      <c r="D154" s="2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17"/>
      <c r="B155" s="1"/>
      <c r="C155" s="31"/>
      <c r="D155" s="2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17"/>
      <c r="B156" s="1"/>
      <c r="C156" s="31"/>
      <c r="D156" s="2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17"/>
      <c r="B157" s="1"/>
      <c r="C157" s="31"/>
      <c r="D157" s="2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17"/>
      <c r="B158" s="1"/>
      <c r="C158" s="31"/>
      <c r="D158" s="2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17"/>
      <c r="B159" s="1"/>
      <c r="C159" s="31"/>
      <c r="D159" s="2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17"/>
      <c r="B160" s="1"/>
      <c r="C160" s="31"/>
      <c r="D160" s="2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17"/>
      <c r="B161" s="1"/>
      <c r="C161" s="31"/>
      <c r="D161" s="2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17"/>
      <c r="B162" s="1"/>
      <c r="C162" s="31"/>
      <c r="D162" s="2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17"/>
      <c r="B163" s="1"/>
      <c r="C163" s="31"/>
      <c r="D163" s="26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17"/>
      <c r="B164" s="1"/>
      <c r="C164" s="31"/>
      <c r="D164" s="26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17"/>
      <c r="B165" s="1"/>
      <c r="C165" s="31"/>
      <c r="D165" s="2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17"/>
      <c r="B166" s="1"/>
      <c r="C166" s="31"/>
      <c r="D166" s="2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17"/>
      <c r="B167" s="1"/>
      <c r="C167" s="31"/>
      <c r="D167" s="2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17"/>
      <c r="B168" s="1"/>
      <c r="C168" s="31"/>
      <c r="D168" s="2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17"/>
      <c r="B169" s="1"/>
      <c r="C169" s="31"/>
      <c r="D169" s="2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17"/>
      <c r="B170" s="1"/>
      <c r="C170" s="31"/>
      <c r="D170" s="2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17"/>
      <c r="B171" s="1"/>
      <c r="C171" s="31"/>
      <c r="D171" s="2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17"/>
      <c r="B172" s="1"/>
      <c r="C172" s="31"/>
      <c r="D172" s="2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17"/>
      <c r="B173" s="1"/>
      <c r="C173" s="31"/>
      <c r="D173" s="2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17"/>
      <c r="B174" s="1"/>
      <c r="C174" s="31"/>
      <c r="D174" s="2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17"/>
      <c r="B175" s="1"/>
      <c r="C175" s="31"/>
      <c r="D175" s="2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17"/>
      <c r="B176" s="1"/>
      <c r="C176" s="31"/>
      <c r="D176" s="26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17"/>
      <c r="B177" s="1"/>
      <c r="C177" s="31"/>
      <c r="D177" s="26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17"/>
      <c r="B178" s="1"/>
      <c r="C178" s="31"/>
      <c r="D178" s="26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17"/>
      <c r="B179" s="1"/>
      <c r="C179" s="31"/>
      <c r="D179" s="26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17"/>
      <c r="B180" s="1"/>
      <c r="C180" s="31"/>
      <c r="D180" s="26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17"/>
      <c r="B181" s="1"/>
      <c r="C181" s="31"/>
      <c r="D181" s="2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17"/>
      <c r="B182" s="1"/>
      <c r="C182" s="31"/>
      <c r="D182" s="2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17"/>
      <c r="B183" s="1"/>
      <c r="C183" s="31"/>
      <c r="D183" s="2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17"/>
      <c r="B184" s="1"/>
      <c r="C184" s="31"/>
      <c r="D184" s="2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17"/>
      <c r="B185" s="1"/>
      <c r="C185" s="31"/>
      <c r="D185" s="2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17"/>
      <c r="B186" s="1"/>
      <c r="C186" s="31"/>
      <c r="D186" s="26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17"/>
      <c r="B187" s="1"/>
      <c r="C187" s="31"/>
      <c r="D187" s="26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17"/>
      <c r="B188" s="1"/>
      <c r="C188" s="31"/>
      <c r="D188" s="26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17"/>
      <c r="B189" s="1"/>
      <c r="C189" s="31"/>
      <c r="D189" s="26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17"/>
      <c r="B190" s="1"/>
      <c r="C190" s="31"/>
      <c r="D190" s="26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17"/>
      <c r="B191" s="1"/>
      <c r="C191" s="31"/>
      <c r="D191" s="26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17"/>
      <c r="B192" s="1"/>
      <c r="C192" s="31"/>
      <c r="D192" s="2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17"/>
      <c r="B193" s="1"/>
      <c r="C193" s="31"/>
      <c r="D193" s="26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17"/>
      <c r="B194" s="1"/>
      <c r="C194" s="31"/>
      <c r="D194" s="26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17"/>
      <c r="B195" s="1"/>
      <c r="C195" s="31"/>
      <c r="D195" s="26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17"/>
      <c r="B196" s="1"/>
      <c r="C196" s="31"/>
      <c r="D196" s="26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17"/>
      <c r="B197" s="1"/>
      <c r="C197" s="31"/>
      <c r="D197" s="2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17"/>
      <c r="B198" s="1"/>
      <c r="C198" s="31"/>
      <c r="D198" s="2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17"/>
      <c r="B199" s="1"/>
      <c r="C199" s="31"/>
      <c r="D199" s="2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17"/>
      <c r="B200" s="1"/>
      <c r="C200" s="31"/>
      <c r="D200" s="26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17"/>
      <c r="B201" s="1"/>
      <c r="C201" s="31"/>
      <c r="D201" s="2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17"/>
      <c r="B202" s="1"/>
      <c r="C202" s="31"/>
      <c r="D202" s="26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17"/>
      <c r="B203" s="1"/>
      <c r="C203" s="31"/>
      <c r="D203" s="26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17"/>
      <c r="B204" s="1"/>
      <c r="C204" s="31"/>
      <c r="D204" s="26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17"/>
      <c r="B205" s="1"/>
      <c r="C205" s="31"/>
      <c r="D205" s="26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17"/>
      <c r="B206" s="1"/>
      <c r="C206" s="31"/>
      <c r="D206" s="2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17"/>
      <c r="B207" s="1"/>
      <c r="C207" s="31"/>
      <c r="D207" s="2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17"/>
      <c r="B208" s="1"/>
      <c r="C208" s="31"/>
      <c r="D208" s="2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17"/>
      <c r="B209" s="1"/>
      <c r="C209" s="31"/>
      <c r="D209" s="2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17"/>
      <c r="B210" s="1"/>
      <c r="C210" s="31"/>
      <c r="D210" s="2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17"/>
      <c r="B211" s="1"/>
      <c r="C211" s="31"/>
      <c r="D211" s="2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17"/>
      <c r="B212" s="1"/>
      <c r="C212" s="31"/>
      <c r="D212" s="26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17"/>
      <c r="B213" s="1"/>
      <c r="C213" s="31"/>
      <c r="D213" s="26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17"/>
      <c r="B214" s="1"/>
      <c r="C214" s="31"/>
      <c r="D214" s="26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17"/>
      <c r="B215" s="1"/>
      <c r="C215" s="31"/>
      <c r="D215" s="26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17"/>
      <c r="B216" s="1"/>
      <c r="C216" s="31"/>
      <c r="D216" s="26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17"/>
      <c r="B217" s="1"/>
      <c r="C217" s="31"/>
      <c r="D217" s="26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17"/>
      <c r="B218" s="1"/>
      <c r="C218" s="31"/>
      <c r="D218" s="2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17"/>
      <c r="B219" s="1"/>
      <c r="C219" s="31"/>
      <c r="D219" s="2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17"/>
      <c r="B220" s="1"/>
      <c r="C220" s="31"/>
      <c r="D220" s="2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17"/>
      <c r="B221" s="1"/>
      <c r="C221" s="31"/>
      <c r="D221" s="2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17"/>
      <c r="B222" s="1"/>
      <c r="C222" s="31"/>
      <c r="D222" s="2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17"/>
      <c r="B223" s="1"/>
      <c r="C223" s="31"/>
      <c r="D223" s="2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17"/>
      <c r="B224" s="1"/>
      <c r="C224" s="31"/>
      <c r="D224" s="26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17"/>
      <c r="B225" s="1"/>
      <c r="C225" s="31"/>
      <c r="D225" s="26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17"/>
      <c r="B226" s="1"/>
      <c r="C226" s="31"/>
      <c r="D226" s="2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17"/>
      <c r="B227" s="1"/>
      <c r="C227" s="31"/>
      <c r="D227" s="2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17"/>
      <c r="B228" s="1"/>
      <c r="C228" s="31"/>
      <c r="D228" s="2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17"/>
      <c r="B229" s="1"/>
      <c r="C229" s="31"/>
      <c r="D229" s="2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17"/>
      <c r="B230" s="1"/>
      <c r="C230" s="31"/>
      <c r="D230" s="2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17"/>
      <c r="B231" s="1"/>
      <c r="C231" s="31"/>
      <c r="D231" s="26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17"/>
      <c r="B232" s="1"/>
      <c r="C232" s="31"/>
      <c r="D232" s="26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17"/>
      <c r="B233" s="1"/>
      <c r="C233" s="31"/>
      <c r="D233" s="26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17"/>
      <c r="B234" s="1"/>
      <c r="C234" s="31"/>
      <c r="D234" s="26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17"/>
      <c r="B235" s="1"/>
      <c r="C235" s="31"/>
      <c r="D235" s="26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17"/>
      <c r="B236" s="1"/>
      <c r="C236" s="31"/>
      <c r="D236" s="26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17"/>
      <c r="B237" s="1"/>
      <c r="C237" s="31"/>
      <c r="D237" s="26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17"/>
      <c r="B238" s="1"/>
      <c r="C238" s="31"/>
      <c r="D238" s="26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17"/>
      <c r="B239" s="1"/>
      <c r="C239" s="31"/>
      <c r="D239" s="26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17"/>
      <c r="B240" s="1"/>
      <c r="C240" s="31"/>
      <c r="D240" s="2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17"/>
      <c r="B241" s="1"/>
      <c r="C241" s="31"/>
      <c r="D241" s="26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7"/>
      <c r="B242" s="1"/>
      <c r="C242" s="31"/>
      <c r="D242" s="26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17"/>
      <c r="B243" s="1"/>
      <c r="C243" s="31"/>
      <c r="D243" s="26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7"/>
      <c r="B244" s="1"/>
      <c r="C244" s="31"/>
      <c r="D244" s="2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17"/>
      <c r="B245" s="1"/>
      <c r="C245" s="31"/>
      <c r="D245" s="26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17"/>
      <c r="B246" s="1"/>
      <c r="C246" s="31"/>
      <c r="D246" s="26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7"/>
      <c r="B247" s="1"/>
      <c r="C247" s="31"/>
      <c r="D247" s="26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7"/>
      <c r="B248" s="1"/>
      <c r="C248" s="31"/>
      <c r="D248" s="2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17"/>
      <c r="B249" s="1"/>
      <c r="C249" s="31"/>
      <c r="D249" s="2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17"/>
      <c r="B250" s="1"/>
      <c r="C250" s="31"/>
      <c r="D250" s="2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17"/>
      <c r="B251" s="1"/>
      <c r="C251" s="31"/>
      <c r="D251" s="2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17"/>
      <c r="B252" s="1"/>
      <c r="C252" s="31"/>
      <c r="D252" s="2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17"/>
      <c r="B253" s="1"/>
      <c r="C253" s="31"/>
      <c r="D253" s="26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17"/>
      <c r="B254" s="1"/>
      <c r="C254" s="31"/>
      <c r="D254" s="2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17"/>
      <c r="B255" s="1"/>
      <c r="C255" s="31"/>
      <c r="D255" s="2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17"/>
      <c r="B256" s="1"/>
      <c r="C256" s="31"/>
      <c r="D256" s="2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17"/>
      <c r="B257" s="1"/>
      <c r="C257" s="31"/>
      <c r="D257" s="2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17"/>
      <c r="B258" s="1"/>
      <c r="C258" s="31"/>
      <c r="D258" s="2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17"/>
      <c r="B259" s="1"/>
      <c r="C259" s="31"/>
      <c r="D259" s="2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17"/>
      <c r="B260" s="1"/>
      <c r="C260" s="31"/>
      <c r="D260" s="2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17"/>
      <c r="B261" s="1"/>
      <c r="C261" s="31"/>
      <c r="D261" s="2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17"/>
      <c r="B262" s="1"/>
      <c r="C262" s="31"/>
      <c r="D262" s="2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17"/>
      <c r="B263" s="1"/>
      <c r="C263" s="31"/>
      <c r="D263" s="2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17"/>
      <c r="B264" s="1"/>
      <c r="C264" s="31"/>
      <c r="D264" s="2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17"/>
      <c r="B265" s="1"/>
      <c r="C265" s="31"/>
      <c r="D265" s="2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17"/>
      <c r="B266" s="1"/>
      <c r="C266" s="31"/>
      <c r="D266" s="2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17"/>
      <c r="B267" s="1"/>
      <c r="C267" s="31"/>
      <c r="D267" s="2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17"/>
      <c r="B268" s="1"/>
      <c r="C268" s="31"/>
      <c r="D268" s="26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17"/>
      <c r="B269" s="1"/>
      <c r="C269" s="31"/>
      <c r="D269" s="26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17"/>
      <c r="B270" s="1"/>
      <c r="C270" s="31"/>
      <c r="D270" s="2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17"/>
      <c r="B271" s="1"/>
      <c r="C271" s="31"/>
      <c r="D271" s="26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17"/>
      <c r="B272" s="1"/>
      <c r="C272" s="31"/>
      <c r="D272" s="26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17"/>
      <c r="B273" s="1"/>
      <c r="C273" s="31"/>
      <c r="D273" s="2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17"/>
      <c r="B274" s="1"/>
      <c r="C274" s="31"/>
      <c r="D274" s="2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17"/>
      <c r="B275" s="1"/>
      <c r="C275" s="31"/>
      <c r="D275" s="26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17"/>
      <c r="B276" s="1"/>
      <c r="C276" s="31"/>
      <c r="D276" s="26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17"/>
      <c r="B277" s="1"/>
      <c r="C277" s="31"/>
      <c r="D277" s="2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17"/>
      <c r="B278" s="1"/>
      <c r="C278" s="31"/>
      <c r="D278" s="2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17"/>
      <c r="B279" s="1"/>
      <c r="C279" s="31"/>
      <c r="D279" s="2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17"/>
      <c r="B280" s="1"/>
      <c r="C280" s="31"/>
      <c r="D280" s="2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17"/>
      <c r="B281" s="1"/>
      <c r="C281" s="31"/>
      <c r="D281" s="2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17"/>
      <c r="B282" s="1"/>
      <c r="C282" s="31"/>
      <c r="D282" s="26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17"/>
      <c r="B283" s="1"/>
      <c r="C283" s="31"/>
      <c r="D283" s="26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17"/>
      <c r="B284" s="1"/>
      <c r="C284" s="31"/>
      <c r="D284" s="26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17"/>
      <c r="B285" s="1"/>
      <c r="C285" s="31"/>
      <c r="D285" s="26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17"/>
      <c r="B286" s="1"/>
      <c r="C286" s="31"/>
      <c r="D286" s="2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17"/>
      <c r="B287" s="1"/>
      <c r="C287" s="31"/>
      <c r="D287" s="26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17"/>
      <c r="B288" s="1"/>
      <c r="C288" s="31"/>
      <c r="D288" s="26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17"/>
      <c r="B289" s="1"/>
      <c r="C289" s="31"/>
      <c r="D289" s="2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17"/>
      <c r="B290" s="1"/>
      <c r="C290" s="31"/>
      <c r="D290" s="2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17"/>
      <c r="B291" s="1"/>
      <c r="C291" s="31"/>
      <c r="D291" s="26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17"/>
      <c r="B292" s="1"/>
      <c r="C292" s="31"/>
      <c r="D292" s="26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17"/>
      <c r="B293" s="1"/>
      <c r="C293" s="31"/>
      <c r="D293" s="26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17"/>
      <c r="B294" s="1"/>
      <c r="C294" s="31"/>
      <c r="D294" s="26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17"/>
      <c r="B295" s="1"/>
      <c r="C295" s="31"/>
      <c r="D295" s="26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17"/>
      <c r="B296" s="1"/>
      <c r="C296" s="31"/>
      <c r="D296" s="26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17"/>
      <c r="B297" s="1"/>
      <c r="C297" s="31"/>
      <c r="D297" s="26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17"/>
      <c r="B298" s="1"/>
      <c r="C298" s="31"/>
      <c r="D298" s="2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17"/>
      <c r="B299" s="1"/>
      <c r="C299" s="31"/>
      <c r="D299" s="2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17"/>
      <c r="B300" s="1"/>
      <c r="C300" s="31"/>
      <c r="D300" s="26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17"/>
      <c r="B301" s="1"/>
      <c r="C301" s="31"/>
      <c r="D301" s="26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17"/>
      <c r="B302" s="1"/>
      <c r="C302" s="31"/>
      <c r="D302" s="26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17"/>
      <c r="B303" s="1"/>
      <c r="C303" s="31"/>
      <c r="D303" s="26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17"/>
      <c r="B304" s="1"/>
      <c r="C304" s="31"/>
      <c r="D304" s="26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17"/>
      <c r="B305" s="1"/>
      <c r="C305" s="31"/>
      <c r="D305" s="26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17"/>
      <c r="B306" s="1"/>
      <c r="C306" s="31"/>
      <c r="D306" s="26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17"/>
      <c r="B307" s="1"/>
      <c r="C307" s="31"/>
      <c r="D307" s="26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17"/>
      <c r="B308" s="1"/>
      <c r="C308" s="31"/>
      <c r="D308" s="26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17"/>
      <c r="B309" s="1"/>
      <c r="C309" s="31"/>
      <c r="D309" s="26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17"/>
      <c r="B310" s="1"/>
      <c r="C310" s="31"/>
      <c r="D310" s="26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17"/>
      <c r="B311" s="1"/>
      <c r="C311" s="31"/>
      <c r="D311" s="26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17"/>
      <c r="B312" s="1"/>
      <c r="C312" s="31"/>
      <c r="D312" s="26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17"/>
      <c r="B313" s="1"/>
      <c r="C313" s="31"/>
      <c r="D313" s="26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17"/>
      <c r="B314" s="1"/>
      <c r="C314" s="31"/>
      <c r="D314" s="26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17"/>
      <c r="B315" s="1"/>
      <c r="C315" s="31"/>
      <c r="D315" s="26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17"/>
      <c r="B316" s="1"/>
      <c r="C316" s="31"/>
      <c r="D316" s="26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17"/>
      <c r="B317" s="1"/>
      <c r="C317" s="31"/>
      <c r="D317" s="26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17"/>
      <c r="B318" s="1"/>
      <c r="C318" s="31"/>
      <c r="D318" s="26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17"/>
      <c r="B319" s="1"/>
      <c r="C319" s="31"/>
      <c r="D319" s="26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17"/>
      <c r="B320" s="1"/>
      <c r="C320" s="31"/>
      <c r="D320" s="26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17"/>
      <c r="B321" s="1"/>
      <c r="C321" s="31"/>
      <c r="D321" s="26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17"/>
      <c r="B322" s="1"/>
      <c r="C322" s="31"/>
      <c r="D322" s="26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17"/>
      <c r="B323" s="1"/>
      <c r="C323" s="31"/>
      <c r="D323" s="26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17"/>
      <c r="B324" s="1"/>
      <c r="C324" s="31"/>
      <c r="D324" s="2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17"/>
      <c r="B325" s="1"/>
      <c r="C325" s="31"/>
      <c r="D325" s="2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17"/>
      <c r="B326" s="1"/>
      <c r="C326" s="31"/>
      <c r="D326" s="2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17"/>
      <c r="B327" s="1"/>
      <c r="C327" s="31"/>
      <c r="D327" s="2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17"/>
      <c r="B328" s="1"/>
      <c r="C328" s="31"/>
      <c r="D328" s="2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17"/>
      <c r="B329" s="1"/>
      <c r="C329" s="31"/>
      <c r="D329" s="2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17"/>
      <c r="B330" s="1"/>
      <c r="C330" s="31"/>
      <c r="D330" s="2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17"/>
      <c r="B331" s="1"/>
      <c r="C331" s="31"/>
      <c r="D331" s="2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17"/>
      <c r="B332" s="1"/>
      <c r="C332" s="31"/>
      <c r="D332" s="2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17"/>
      <c r="B333" s="1"/>
      <c r="C333" s="31"/>
      <c r="D333" s="2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17"/>
      <c r="B334" s="1"/>
      <c r="C334" s="31"/>
      <c r="D334" s="2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17"/>
      <c r="B335" s="1"/>
      <c r="C335" s="31"/>
      <c r="D335" s="2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17"/>
      <c r="B336" s="1"/>
      <c r="C336" s="31"/>
      <c r="D336" s="2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17"/>
      <c r="B337" s="1"/>
      <c r="C337" s="31"/>
      <c r="D337" s="2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17"/>
      <c r="B338" s="1"/>
      <c r="C338" s="31"/>
      <c r="D338" s="2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17"/>
      <c r="B339" s="1"/>
      <c r="C339" s="31"/>
      <c r="D339" s="2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17"/>
      <c r="B340" s="1"/>
      <c r="C340" s="31"/>
      <c r="D340" s="2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17"/>
      <c r="B341" s="1"/>
      <c r="C341" s="31"/>
      <c r="D341" s="2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17"/>
      <c r="B342" s="1"/>
      <c r="C342" s="31"/>
      <c r="D342" s="2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17"/>
      <c r="B343" s="1"/>
      <c r="C343" s="31"/>
      <c r="D343" s="2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17"/>
      <c r="B344" s="1"/>
      <c r="C344" s="31"/>
      <c r="D344" s="2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17"/>
      <c r="B345" s="1"/>
      <c r="C345" s="31"/>
      <c r="D345" s="2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17"/>
      <c r="B346" s="1"/>
      <c r="C346" s="31"/>
      <c r="D346" s="2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17"/>
      <c r="B347" s="1"/>
      <c r="C347" s="31"/>
      <c r="D347" s="2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17"/>
      <c r="B348" s="1"/>
      <c r="C348" s="31"/>
      <c r="D348" s="2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17"/>
      <c r="B349" s="1"/>
      <c r="C349" s="31"/>
      <c r="D349" s="2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17"/>
      <c r="B350" s="1"/>
      <c r="C350" s="31"/>
      <c r="D350" s="2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17"/>
      <c r="B351" s="1"/>
      <c r="C351" s="31"/>
      <c r="D351" s="2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17"/>
      <c r="B352" s="1"/>
      <c r="C352" s="31"/>
      <c r="D352" s="2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17"/>
      <c r="B353" s="1"/>
      <c r="C353" s="31"/>
      <c r="D353" s="2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17"/>
      <c r="B354" s="1"/>
      <c r="C354" s="31"/>
      <c r="D354" s="2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17"/>
      <c r="B355" s="1"/>
      <c r="C355" s="31"/>
      <c r="D355" s="2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17"/>
      <c r="B356" s="1"/>
      <c r="C356" s="31"/>
      <c r="D356" s="2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17"/>
      <c r="B357" s="1"/>
      <c r="C357" s="31"/>
      <c r="D357" s="2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17"/>
      <c r="B358" s="1"/>
      <c r="C358" s="31"/>
      <c r="D358" s="2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17"/>
      <c r="B359" s="1"/>
      <c r="C359" s="31"/>
      <c r="D359" s="2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17"/>
      <c r="B360" s="1"/>
      <c r="C360" s="31"/>
      <c r="D360" s="2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17"/>
      <c r="B361" s="1"/>
      <c r="C361" s="31"/>
      <c r="D361" s="2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17"/>
      <c r="B362" s="1"/>
      <c r="C362" s="31"/>
      <c r="D362" s="2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17"/>
      <c r="B363" s="1"/>
      <c r="C363" s="31"/>
      <c r="D363" s="2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17"/>
      <c r="B364" s="1"/>
      <c r="C364" s="31"/>
      <c r="D364" s="2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17"/>
      <c r="B365" s="1"/>
      <c r="C365" s="31"/>
      <c r="D365" s="2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17"/>
      <c r="B366" s="1"/>
      <c r="C366" s="31"/>
      <c r="D366" s="2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17"/>
      <c r="B367" s="1"/>
      <c r="C367" s="31"/>
      <c r="D367" s="2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17"/>
      <c r="B368" s="1"/>
      <c r="C368" s="31"/>
      <c r="D368" s="2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17"/>
      <c r="B369" s="1"/>
      <c r="C369" s="31"/>
      <c r="D369" s="2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17"/>
      <c r="B370" s="1"/>
      <c r="C370" s="31"/>
      <c r="D370" s="26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17"/>
      <c r="B371" s="1"/>
      <c r="C371" s="31"/>
      <c r="D371" s="26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17"/>
      <c r="B372" s="1"/>
      <c r="C372" s="31"/>
      <c r="D372" s="26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17"/>
      <c r="B373" s="1"/>
      <c r="C373" s="31"/>
      <c r="D373" s="26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17"/>
      <c r="B374" s="1"/>
      <c r="C374" s="31"/>
      <c r="D374" s="26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17"/>
      <c r="B375" s="1"/>
      <c r="C375" s="31"/>
      <c r="D375" s="26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17"/>
      <c r="B376" s="1"/>
      <c r="C376" s="31"/>
      <c r="D376" s="26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17"/>
      <c r="B377" s="1"/>
      <c r="C377" s="31"/>
      <c r="D377" s="26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17"/>
      <c r="B378" s="1"/>
      <c r="C378" s="31"/>
      <c r="D378" s="26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17"/>
      <c r="B379" s="1"/>
      <c r="C379" s="31"/>
      <c r="D379" s="26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17"/>
      <c r="B380" s="1"/>
      <c r="C380" s="31"/>
      <c r="D380" s="26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17"/>
      <c r="B381" s="1"/>
      <c r="C381" s="31"/>
      <c r="D381" s="26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17"/>
      <c r="B382" s="1"/>
      <c r="C382" s="31"/>
      <c r="D382" s="26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17"/>
      <c r="B383" s="1"/>
      <c r="C383" s="31"/>
      <c r="D383" s="26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17"/>
      <c r="B384" s="1"/>
      <c r="C384" s="31"/>
      <c r="D384" s="26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17"/>
      <c r="B385" s="1"/>
      <c r="C385" s="31"/>
      <c r="D385" s="26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17"/>
      <c r="B386" s="1"/>
      <c r="C386" s="31"/>
      <c r="D386" s="26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17"/>
      <c r="B387" s="1"/>
      <c r="C387" s="31"/>
      <c r="D387" s="26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17"/>
      <c r="B388" s="1"/>
      <c r="C388" s="31"/>
      <c r="D388" s="26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17"/>
      <c r="B389" s="1"/>
      <c r="C389" s="31"/>
      <c r="D389" s="26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17"/>
      <c r="B390" s="1"/>
      <c r="C390" s="31"/>
      <c r="D390" s="26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17"/>
      <c r="B391" s="1"/>
      <c r="C391" s="31"/>
      <c r="D391" s="26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17"/>
      <c r="B392" s="1"/>
      <c r="C392" s="31"/>
      <c r="D392" s="26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17"/>
      <c r="B393" s="1"/>
      <c r="C393" s="31"/>
      <c r="D393" s="26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17"/>
      <c r="B394" s="1"/>
      <c r="C394" s="31"/>
      <c r="D394" s="26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17"/>
      <c r="B395" s="1"/>
      <c r="C395" s="31"/>
      <c r="D395" s="26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17"/>
      <c r="B396" s="1"/>
      <c r="C396" s="31"/>
      <c r="D396" s="2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17"/>
      <c r="B397" s="1"/>
      <c r="C397" s="31"/>
      <c r="D397" s="26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17"/>
      <c r="B398" s="1"/>
      <c r="C398" s="31"/>
      <c r="D398" s="26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17"/>
      <c r="B399" s="1"/>
      <c r="C399" s="31"/>
      <c r="D399" s="26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17"/>
      <c r="B400" s="1"/>
      <c r="C400" s="31"/>
      <c r="D400" s="26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17"/>
      <c r="B401" s="1"/>
      <c r="C401" s="31"/>
      <c r="D401" s="26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17"/>
      <c r="B402" s="1"/>
      <c r="C402" s="31"/>
      <c r="D402" s="26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17"/>
      <c r="B403" s="1"/>
      <c r="C403" s="31"/>
      <c r="D403" s="26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17"/>
      <c r="B404" s="1"/>
      <c r="C404" s="31"/>
      <c r="D404" s="26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17"/>
      <c r="B405" s="1"/>
      <c r="C405" s="31"/>
      <c r="D405" s="26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17"/>
      <c r="B406" s="1"/>
      <c r="C406" s="31"/>
      <c r="D406" s="26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17"/>
      <c r="B407" s="1"/>
      <c r="C407" s="31"/>
      <c r="D407" s="26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17"/>
      <c r="B408" s="1"/>
      <c r="C408" s="31"/>
      <c r="D408" s="2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17"/>
      <c r="B409" s="1"/>
      <c r="C409" s="31"/>
      <c r="D409" s="26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17"/>
      <c r="B410" s="1"/>
      <c r="C410" s="31"/>
      <c r="D410" s="26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17"/>
      <c r="B411" s="1"/>
      <c r="C411" s="31"/>
      <c r="D411" s="26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17"/>
      <c r="B412" s="1"/>
      <c r="C412" s="31"/>
      <c r="D412" s="26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17"/>
      <c r="B413" s="1"/>
      <c r="C413" s="31"/>
      <c r="D413" s="26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17"/>
      <c r="B414" s="1"/>
      <c r="C414" s="31"/>
      <c r="D414" s="26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17"/>
      <c r="B415" s="1"/>
      <c r="C415" s="31"/>
      <c r="D415" s="26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17"/>
      <c r="B416" s="1"/>
      <c r="C416" s="31"/>
      <c r="D416" s="26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17"/>
      <c r="B417" s="1"/>
      <c r="C417" s="31"/>
      <c r="D417" s="26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17"/>
      <c r="B418" s="1"/>
      <c r="C418" s="31"/>
      <c r="D418" s="26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17"/>
      <c r="B419" s="1"/>
      <c r="C419" s="31"/>
      <c r="D419" s="26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17"/>
      <c r="B420" s="1"/>
      <c r="C420" s="31"/>
      <c r="D420" s="26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17"/>
      <c r="B421" s="1"/>
      <c r="C421" s="31"/>
      <c r="D421" s="26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17"/>
      <c r="B422" s="1"/>
      <c r="C422" s="31"/>
      <c r="D422" s="26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17"/>
      <c r="B423" s="1"/>
      <c r="C423" s="31"/>
      <c r="D423" s="26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17"/>
      <c r="B424" s="1"/>
      <c r="C424" s="31"/>
      <c r="D424" s="26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17"/>
      <c r="B425" s="1"/>
      <c r="C425" s="31"/>
      <c r="D425" s="26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17"/>
      <c r="B426" s="1"/>
      <c r="C426" s="31"/>
      <c r="D426" s="26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17"/>
      <c r="B427" s="1"/>
      <c r="C427" s="31"/>
      <c r="D427" s="26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17"/>
      <c r="B428" s="1"/>
      <c r="C428" s="31"/>
      <c r="D428" s="26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17"/>
      <c r="B429" s="1"/>
      <c r="C429" s="31"/>
      <c r="D429" s="26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17"/>
      <c r="B430" s="1"/>
      <c r="C430" s="31"/>
      <c r="D430" s="26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17"/>
      <c r="B431" s="1"/>
      <c r="C431" s="31"/>
      <c r="D431" s="26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17"/>
      <c r="B432" s="1"/>
      <c r="C432" s="31"/>
      <c r="D432" s="26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17"/>
      <c r="B433" s="1"/>
      <c r="C433" s="31"/>
      <c r="D433" s="26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17"/>
      <c r="B434" s="1"/>
      <c r="C434" s="31"/>
      <c r="D434" s="26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17"/>
      <c r="B435" s="1"/>
      <c r="C435" s="31"/>
      <c r="D435" s="26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17"/>
      <c r="B436" s="1"/>
      <c r="C436" s="31"/>
      <c r="D436" s="26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17"/>
      <c r="B437" s="1"/>
      <c r="C437" s="31"/>
      <c r="D437" s="26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17"/>
      <c r="B438" s="1"/>
      <c r="C438" s="31"/>
      <c r="D438" s="26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17"/>
      <c r="B439" s="1"/>
      <c r="C439" s="31"/>
      <c r="D439" s="26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17"/>
      <c r="B440" s="1"/>
      <c r="C440" s="31"/>
      <c r="D440" s="26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17"/>
      <c r="B441" s="1"/>
      <c r="C441" s="31"/>
      <c r="D441" s="26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17"/>
      <c r="B442" s="1"/>
      <c r="C442" s="31"/>
      <c r="D442" s="26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17"/>
      <c r="B443" s="1"/>
      <c r="C443" s="31"/>
      <c r="D443" s="26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17"/>
      <c r="B444" s="1"/>
      <c r="C444" s="31"/>
      <c r="D444" s="26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17"/>
      <c r="B445" s="1"/>
      <c r="C445" s="31"/>
      <c r="D445" s="26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17"/>
      <c r="B446" s="1"/>
      <c r="C446" s="31"/>
      <c r="D446" s="26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17"/>
      <c r="B447" s="1"/>
      <c r="C447" s="31"/>
      <c r="D447" s="26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17"/>
      <c r="B448" s="1"/>
      <c r="C448" s="31"/>
      <c r="D448" s="26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17"/>
      <c r="B449" s="1"/>
      <c r="C449" s="31"/>
      <c r="D449" s="26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17"/>
      <c r="B450" s="1"/>
      <c r="C450" s="31"/>
      <c r="D450" s="26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17"/>
      <c r="B451" s="1"/>
      <c r="C451" s="31"/>
      <c r="D451" s="26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17"/>
      <c r="B452" s="1"/>
      <c r="C452" s="31"/>
      <c r="D452" s="26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17"/>
      <c r="B453" s="1"/>
      <c r="C453" s="31"/>
      <c r="D453" s="26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17"/>
      <c r="B454" s="1"/>
      <c r="C454" s="31"/>
      <c r="D454" s="26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17"/>
      <c r="B455" s="1"/>
      <c r="C455" s="31"/>
      <c r="D455" s="26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17"/>
      <c r="B456" s="1"/>
      <c r="C456" s="31"/>
      <c r="D456" s="26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17"/>
      <c r="B457" s="1"/>
      <c r="C457" s="31"/>
      <c r="D457" s="26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17"/>
      <c r="B458" s="1"/>
      <c r="C458" s="31"/>
      <c r="D458" s="26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17"/>
      <c r="B459" s="1"/>
      <c r="C459" s="31"/>
      <c r="D459" s="26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17"/>
      <c r="B460" s="1"/>
      <c r="C460" s="31"/>
      <c r="D460" s="26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17"/>
      <c r="B461" s="1"/>
      <c r="C461" s="31"/>
      <c r="D461" s="26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17"/>
      <c r="B462" s="1"/>
      <c r="C462" s="31"/>
      <c r="D462" s="26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17"/>
      <c r="B463" s="1"/>
      <c r="C463" s="31"/>
      <c r="D463" s="26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17"/>
      <c r="B464" s="1"/>
      <c r="C464" s="31"/>
      <c r="D464" s="26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17"/>
      <c r="B465" s="1"/>
      <c r="C465" s="31"/>
      <c r="D465" s="26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17"/>
      <c r="B466" s="1"/>
      <c r="C466" s="31"/>
      <c r="D466" s="26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17"/>
      <c r="B467" s="1"/>
      <c r="C467" s="31"/>
      <c r="D467" s="26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17"/>
      <c r="B468" s="1"/>
      <c r="C468" s="31"/>
      <c r="D468" s="26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17"/>
      <c r="B469" s="1"/>
      <c r="C469" s="31"/>
      <c r="D469" s="26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17"/>
      <c r="B470" s="1"/>
      <c r="C470" s="31"/>
      <c r="D470" s="26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17"/>
      <c r="B471" s="1"/>
      <c r="C471" s="31"/>
      <c r="D471" s="26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17"/>
      <c r="B472" s="1"/>
      <c r="C472" s="31"/>
      <c r="D472" s="26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17"/>
      <c r="B473" s="1"/>
      <c r="C473" s="31"/>
      <c r="D473" s="26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17"/>
      <c r="B474" s="1"/>
      <c r="C474" s="31"/>
      <c r="D474" s="26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17"/>
      <c r="B475" s="1"/>
      <c r="C475" s="31"/>
      <c r="D475" s="26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17"/>
      <c r="B476" s="1"/>
      <c r="C476" s="31"/>
      <c r="D476" s="26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17"/>
      <c r="B477" s="1"/>
      <c r="C477" s="31"/>
      <c r="D477" s="26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17"/>
      <c r="B478" s="1"/>
      <c r="C478" s="31"/>
      <c r="D478" s="26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17"/>
      <c r="B479" s="1"/>
      <c r="C479" s="31"/>
      <c r="D479" s="26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17"/>
      <c r="B480" s="1"/>
      <c r="C480" s="31"/>
      <c r="D480" s="26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17"/>
      <c r="B481" s="1"/>
      <c r="C481" s="31"/>
      <c r="D481" s="26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17"/>
      <c r="B482" s="1"/>
      <c r="C482" s="31"/>
      <c r="D482" s="26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17"/>
      <c r="B483" s="1"/>
      <c r="C483" s="31"/>
      <c r="D483" s="26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17"/>
      <c r="B484" s="1"/>
      <c r="C484" s="31"/>
      <c r="D484" s="26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17"/>
      <c r="B485" s="1"/>
      <c r="C485" s="31"/>
      <c r="D485" s="26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17"/>
      <c r="B486" s="1"/>
      <c r="C486" s="31"/>
      <c r="D486" s="26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17"/>
      <c r="B487" s="1"/>
      <c r="C487" s="31"/>
      <c r="D487" s="26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17"/>
      <c r="B488" s="1"/>
      <c r="C488" s="31"/>
      <c r="D488" s="26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17"/>
      <c r="B489" s="1"/>
      <c r="C489" s="31"/>
      <c r="D489" s="26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17"/>
      <c r="B490" s="1"/>
      <c r="C490" s="31"/>
      <c r="D490" s="26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17"/>
      <c r="B491" s="1"/>
      <c r="C491" s="31"/>
      <c r="D491" s="26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17"/>
      <c r="B492" s="1"/>
      <c r="C492" s="31"/>
      <c r="D492" s="26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17"/>
      <c r="B493" s="1"/>
      <c r="C493" s="31"/>
      <c r="D493" s="26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17"/>
      <c r="B494" s="1"/>
      <c r="C494" s="31"/>
      <c r="D494" s="26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17"/>
      <c r="B495" s="1"/>
      <c r="C495" s="31"/>
      <c r="D495" s="26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17"/>
      <c r="B496" s="1"/>
      <c r="C496" s="31"/>
      <c r="D496" s="26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17"/>
      <c r="B497" s="1"/>
      <c r="C497" s="31"/>
      <c r="D497" s="26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17"/>
      <c r="B498" s="1"/>
      <c r="C498" s="31"/>
      <c r="D498" s="26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17"/>
      <c r="B499" s="1"/>
      <c r="C499" s="31"/>
      <c r="D499" s="26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17"/>
      <c r="B500" s="1"/>
      <c r="C500" s="31"/>
      <c r="D500" s="26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17"/>
      <c r="B501" s="1"/>
      <c r="C501" s="31"/>
      <c r="D501" s="26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17"/>
      <c r="B502" s="1"/>
      <c r="C502" s="31"/>
      <c r="D502" s="26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17"/>
      <c r="B503" s="1"/>
      <c r="C503" s="31"/>
      <c r="D503" s="26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17"/>
      <c r="B504" s="1"/>
      <c r="C504" s="31"/>
      <c r="D504" s="26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17"/>
      <c r="B505" s="1"/>
      <c r="C505" s="31"/>
      <c r="D505" s="26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17"/>
      <c r="B506" s="1"/>
      <c r="C506" s="31"/>
      <c r="D506" s="26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17"/>
      <c r="B507" s="1"/>
      <c r="C507" s="31"/>
      <c r="D507" s="26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17"/>
      <c r="B508" s="1"/>
      <c r="C508" s="31"/>
      <c r="D508" s="26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17"/>
      <c r="B509" s="1"/>
      <c r="C509" s="31"/>
      <c r="D509" s="26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17"/>
      <c r="B510" s="1"/>
      <c r="C510" s="31"/>
      <c r="D510" s="26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17"/>
      <c r="B511" s="1"/>
      <c r="C511" s="31"/>
      <c r="D511" s="26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17"/>
      <c r="B512" s="1"/>
      <c r="C512" s="31"/>
      <c r="D512" s="26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17"/>
      <c r="B513" s="1"/>
      <c r="C513" s="31"/>
      <c r="D513" s="26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17"/>
      <c r="B514" s="1"/>
      <c r="C514" s="31"/>
      <c r="D514" s="26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17"/>
      <c r="B515" s="1"/>
      <c r="C515" s="31"/>
      <c r="D515" s="26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17"/>
      <c r="B516" s="1"/>
      <c r="C516" s="31"/>
      <c r="D516" s="26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17"/>
      <c r="B517" s="1"/>
      <c r="C517" s="31"/>
      <c r="D517" s="26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17"/>
      <c r="B518" s="1"/>
      <c r="C518" s="31"/>
      <c r="D518" s="26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17"/>
      <c r="B519" s="1"/>
      <c r="C519" s="31"/>
      <c r="D519" s="26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17"/>
      <c r="B520" s="1"/>
      <c r="C520" s="31"/>
      <c r="D520" s="26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17"/>
      <c r="B521" s="1"/>
      <c r="C521" s="31"/>
      <c r="D521" s="26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17"/>
      <c r="B522" s="1"/>
      <c r="C522" s="31"/>
      <c r="D522" s="26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17"/>
      <c r="B523" s="1"/>
      <c r="C523" s="31"/>
      <c r="D523" s="26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17"/>
      <c r="B524" s="1"/>
      <c r="C524" s="31"/>
      <c r="D524" s="26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17"/>
      <c r="B525" s="1"/>
      <c r="C525" s="31"/>
      <c r="D525" s="26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17"/>
      <c r="B526" s="1"/>
      <c r="C526" s="31"/>
      <c r="D526" s="26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17"/>
      <c r="B527" s="1"/>
      <c r="C527" s="31"/>
      <c r="D527" s="26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17"/>
      <c r="B528" s="1"/>
      <c r="C528" s="31"/>
      <c r="D528" s="26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17"/>
      <c r="B529" s="1"/>
      <c r="C529" s="31"/>
      <c r="D529" s="26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17"/>
      <c r="B530" s="1"/>
      <c r="C530" s="31"/>
      <c r="D530" s="26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17"/>
      <c r="B531" s="1"/>
      <c r="C531" s="31"/>
      <c r="D531" s="26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17"/>
      <c r="B532" s="1"/>
      <c r="C532" s="31"/>
      <c r="D532" s="26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17"/>
      <c r="B533" s="1"/>
      <c r="C533" s="31"/>
      <c r="D533" s="26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17"/>
      <c r="B534" s="1"/>
      <c r="C534" s="31"/>
      <c r="D534" s="26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17"/>
      <c r="B535" s="1"/>
      <c r="C535" s="31"/>
      <c r="D535" s="26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17"/>
      <c r="B536" s="1"/>
      <c r="C536" s="31"/>
      <c r="D536" s="26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17"/>
      <c r="B537" s="1"/>
      <c r="C537" s="31"/>
      <c r="D537" s="26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17"/>
      <c r="B538" s="1"/>
      <c r="C538" s="31"/>
      <c r="D538" s="26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17"/>
      <c r="B539" s="1"/>
      <c r="C539" s="31"/>
      <c r="D539" s="26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17"/>
      <c r="B540" s="1"/>
      <c r="C540" s="31"/>
      <c r="D540" s="26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17"/>
      <c r="B541" s="1"/>
      <c r="C541" s="31"/>
      <c r="D541" s="26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17"/>
      <c r="B542" s="1"/>
      <c r="C542" s="31"/>
      <c r="D542" s="26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17"/>
      <c r="B543" s="1"/>
      <c r="C543" s="31"/>
      <c r="D543" s="26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17"/>
      <c r="B544" s="1"/>
      <c r="C544" s="31"/>
      <c r="D544" s="26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17"/>
      <c r="B545" s="1"/>
      <c r="C545" s="31"/>
      <c r="D545" s="26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17"/>
      <c r="B546" s="1"/>
      <c r="C546" s="31"/>
      <c r="D546" s="26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17"/>
      <c r="B547" s="1"/>
      <c r="C547" s="31"/>
      <c r="D547" s="26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17"/>
      <c r="B548" s="1"/>
      <c r="C548" s="31"/>
      <c r="D548" s="26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17"/>
      <c r="B549" s="1"/>
      <c r="C549" s="31"/>
      <c r="D549" s="26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17"/>
      <c r="B550" s="1"/>
      <c r="C550" s="31"/>
      <c r="D550" s="26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17"/>
      <c r="B551" s="1"/>
      <c r="C551" s="31"/>
      <c r="D551" s="26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17"/>
      <c r="B552" s="1"/>
      <c r="C552" s="31"/>
      <c r="D552" s="26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17"/>
      <c r="B553" s="1"/>
      <c r="C553" s="31"/>
      <c r="D553" s="26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17"/>
      <c r="B554" s="1"/>
      <c r="C554" s="31"/>
      <c r="D554" s="26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17"/>
      <c r="B555" s="1"/>
      <c r="C555" s="31"/>
      <c r="D555" s="26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17"/>
      <c r="B556" s="1"/>
      <c r="C556" s="31"/>
      <c r="D556" s="26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17"/>
      <c r="B557" s="1"/>
      <c r="C557" s="31"/>
      <c r="D557" s="26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17"/>
      <c r="B558" s="1"/>
      <c r="C558" s="31"/>
      <c r="D558" s="26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17"/>
      <c r="B559" s="1"/>
      <c r="C559" s="31"/>
      <c r="D559" s="26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17"/>
      <c r="B560" s="1"/>
      <c r="C560" s="31"/>
      <c r="D560" s="26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17"/>
      <c r="B561" s="1"/>
      <c r="C561" s="31"/>
      <c r="D561" s="26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17"/>
      <c r="B562" s="1"/>
      <c r="C562" s="31"/>
      <c r="D562" s="26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17"/>
      <c r="B563" s="1"/>
      <c r="C563" s="31"/>
      <c r="D563" s="26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17"/>
      <c r="B564" s="1"/>
      <c r="C564" s="31"/>
      <c r="D564" s="26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17"/>
      <c r="B565" s="1"/>
      <c r="C565" s="31"/>
      <c r="D565" s="26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17"/>
      <c r="B566" s="1"/>
      <c r="C566" s="31"/>
      <c r="D566" s="26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17"/>
      <c r="B567" s="1"/>
      <c r="C567" s="31"/>
      <c r="D567" s="26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17"/>
      <c r="B568" s="1"/>
      <c r="C568" s="31"/>
      <c r="D568" s="26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17"/>
      <c r="B569" s="1"/>
      <c r="C569" s="31"/>
      <c r="D569" s="26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17"/>
      <c r="B570" s="1"/>
      <c r="C570" s="31"/>
      <c r="D570" s="26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17"/>
      <c r="B571" s="1"/>
      <c r="C571" s="31"/>
      <c r="D571" s="26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17"/>
      <c r="B572" s="1"/>
      <c r="C572" s="31"/>
      <c r="D572" s="26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17"/>
      <c r="B573" s="1"/>
      <c r="C573" s="31"/>
      <c r="D573" s="26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17"/>
      <c r="B574" s="1"/>
      <c r="C574" s="31"/>
      <c r="D574" s="26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17"/>
      <c r="B575" s="1"/>
      <c r="C575" s="31"/>
      <c r="D575" s="26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17"/>
      <c r="B576" s="1"/>
      <c r="C576" s="31"/>
      <c r="D576" s="26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17"/>
      <c r="B577" s="1"/>
      <c r="C577" s="31"/>
      <c r="D577" s="26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17"/>
      <c r="B578" s="1"/>
      <c r="C578" s="31"/>
      <c r="D578" s="26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17"/>
      <c r="B579" s="1"/>
      <c r="C579" s="31"/>
      <c r="D579" s="26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17"/>
      <c r="B580" s="1"/>
      <c r="C580" s="31"/>
      <c r="D580" s="26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17"/>
      <c r="B581" s="1"/>
      <c r="C581" s="31"/>
      <c r="D581" s="26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17"/>
      <c r="B582" s="1"/>
      <c r="C582" s="31"/>
      <c r="D582" s="26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17"/>
      <c r="B583" s="1"/>
      <c r="C583" s="31"/>
      <c r="D583" s="26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17"/>
      <c r="B584" s="1"/>
      <c r="C584" s="31"/>
      <c r="D584" s="26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17"/>
      <c r="B585" s="1"/>
      <c r="C585" s="31"/>
      <c r="D585" s="26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17"/>
      <c r="B586" s="1"/>
      <c r="C586" s="31"/>
      <c r="D586" s="26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17"/>
      <c r="B587" s="1"/>
      <c r="C587" s="31"/>
      <c r="D587" s="26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17"/>
      <c r="B588" s="1"/>
      <c r="C588" s="31"/>
      <c r="D588" s="26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17"/>
      <c r="B589" s="1"/>
      <c r="C589" s="31"/>
      <c r="D589" s="26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17"/>
      <c r="B590" s="1"/>
      <c r="C590" s="31"/>
      <c r="D590" s="26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17"/>
      <c r="B591" s="1"/>
      <c r="C591" s="31"/>
      <c r="D591" s="26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17"/>
      <c r="B592" s="1"/>
      <c r="C592" s="31"/>
      <c r="D592" s="26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17"/>
      <c r="B593" s="1"/>
      <c r="C593" s="31"/>
      <c r="D593" s="26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17"/>
      <c r="B594" s="1"/>
      <c r="C594" s="31"/>
      <c r="D594" s="26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17"/>
      <c r="B595" s="1"/>
      <c r="C595" s="31"/>
      <c r="D595" s="26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17"/>
      <c r="B596" s="1"/>
      <c r="C596" s="31"/>
      <c r="D596" s="26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17"/>
      <c r="B597" s="1"/>
      <c r="C597" s="31"/>
      <c r="D597" s="26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17"/>
      <c r="B598" s="1"/>
      <c r="C598" s="31"/>
      <c r="D598" s="26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17"/>
      <c r="B599" s="1"/>
      <c r="C599" s="31"/>
      <c r="D599" s="26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17"/>
      <c r="B600" s="1"/>
      <c r="C600" s="31"/>
      <c r="D600" s="26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17"/>
      <c r="B601" s="1"/>
      <c r="C601" s="31"/>
      <c r="D601" s="26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17"/>
      <c r="B602" s="1"/>
      <c r="C602" s="31"/>
      <c r="D602" s="26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17"/>
      <c r="B603" s="1"/>
      <c r="C603" s="31"/>
      <c r="D603" s="26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17"/>
      <c r="B604" s="1"/>
      <c r="C604" s="31"/>
      <c r="D604" s="26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17"/>
      <c r="B605" s="1"/>
      <c r="C605" s="31"/>
      <c r="D605" s="26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17"/>
      <c r="B606" s="1"/>
      <c r="C606" s="31"/>
      <c r="D606" s="26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17"/>
      <c r="B607" s="1"/>
      <c r="C607" s="31"/>
      <c r="D607" s="26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17"/>
      <c r="B608" s="1"/>
      <c r="C608" s="31"/>
      <c r="D608" s="26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17"/>
      <c r="B609" s="1"/>
      <c r="C609" s="31"/>
      <c r="D609" s="26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17"/>
      <c r="B610" s="1"/>
      <c r="C610" s="31"/>
      <c r="D610" s="26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17"/>
      <c r="B611" s="1"/>
      <c r="C611" s="31"/>
      <c r="D611" s="26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17"/>
      <c r="B612" s="1"/>
      <c r="C612" s="31"/>
      <c r="D612" s="26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17"/>
      <c r="B613" s="1"/>
      <c r="C613" s="31"/>
      <c r="D613" s="26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17"/>
      <c r="B614" s="1"/>
      <c r="C614" s="31"/>
      <c r="D614" s="26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17"/>
      <c r="B615" s="1"/>
      <c r="C615" s="31"/>
      <c r="D615" s="26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17"/>
      <c r="B616" s="1"/>
      <c r="C616" s="31"/>
      <c r="D616" s="26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17"/>
      <c r="B617" s="1"/>
      <c r="C617" s="31"/>
      <c r="D617" s="26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17"/>
      <c r="B618" s="1"/>
      <c r="C618" s="31"/>
      <c r="D618" s="26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17"/>
      <c r="B619" s="1"/>
      <c r="C619" s="31"/>
      <c r="D619" s="26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17"/>
      <c r="B620" s="1"/>
      <c r="C620" s="31"/>
      <c r="D620" s="26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17"/>
      <c r="B621" s="1"/>
      <c r="C621" s="31"/>
      <c r="D621" s="26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17"/>
      <c r="B622" s="1"/>
      <c r="C622" s="31"/>
      <c r="D622" s="26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17"/>
      <c r="B623" s="1"/>
      <c r="C623" s="31"/>
      <c r="D623" s="26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17"/>
      <c r="B624" s="1"/>
      <c r="C624" s="31"/>
      <c r="D624" s="26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17"/>
      <c r="B625" s="1"/>
      <c r="C625" s="31"/>
      <c r="D625" s="26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17"/>
      <c r="B626" s="1"/>
      <c r="C626" s="31"/>
      <c r="D626" s="26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17"/>
      <c r="B627" s="1"/>
      <c r="C627" s="31"/>
      <c r="D627" s="26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17"/>
      <c r="B628" s="1"/>
      <c r="C628" s="31"/>
      <c r="D628" s="26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17"/>
      <c r="B629" s="1"/>
      <c r="C629" s="31"/>
      <c r="D629" s="26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17"/>
      <c r="B630" s="1"/>
      <c r="C630" s="31"/>
      <c r="D630" s="26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17"/>
      <c r="B631" s="1"/>
      <c r="C631" s="31"/>
      <c r="D631" s="26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17"/>
      <c r="B632" s="1"/>
      <c r="C632" s="31"/>
      <c r="D632" s="26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17"/>
      <c r="B633" s="1"/>
      <c r="C633" s="31"/>
      <c r="D633" s="26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17"/>
      <c r="B634" s="1"/>
      <c r="C634" s="31"/>
      <c r="D634" s="26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17"/>
      <c r="B635" s="1"/>
      <c r="C635" s="31"/>
      <c r="D635" s="26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17"/>
      <c r="B636" s="1"/>
      <c r="C636" s="31"/>
      <c r="D636" s="26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17"/>
      <c r="B637" s="1"/>
      <c r="C637" s="31"/>
      <c r="D637" s="26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17"/>
      <c r="B638" s="1"/>
      <c r="C638" s="31"/>
      <c r="D638" s="26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17"/>
      <c r="B639" s="1"/>
      <c r="C639" s="31"/>
      <c r="D639" s="26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17"/>
      <c r="B640" s="1"/>
      <c r="C640" s="31"/>
      <c r="D640" s="26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17"/>
      <c r="B641" s="1"/>
      <c r="C641" s="31"/>
      <c r="D641" s="26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17"/>
      <c r="B642" s="1"/>
      <c r="C642" s="31"/>
      <c r="D642" s="26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17"/>
      <c r="B643" s="1"/>
      <c r="C643" s="31"/>
      <c r="D643" s="26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17"/>
      <c r="B644" s="1"/>
      <c r="C644" s="31"/>
      <c r="D644" s="26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17"/>
      <c r="B645" s="1"/>
      <c r="C645" s="31"/>
      <c r="D645" s="26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17"/>
      <c r="B646" s="1"/>
      <c r="C646" s="31"/>
      <c r="D646" s="26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17"/>
      <c r="B647" s="1"/>
      <c r="C647" s="31"/>
      <c r="D647" s="26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17"/>
      <c r="B648" s="1"/>
      <c r="C648" s="31"/>
      <c r="D648" s="26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17"/>
      <c r="B649" s="1"/>
      <c r="C649" s="31"/>
      <c r="D649" s="26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17"/>
      <c r="B650" s="1"/>
      <c r="C650" s="31"/>
      <c r="D650" s="26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17"/>
      <c r="B651" s="1"/>
      <c r="C651" s="31"/>
      <c r="D651" s="26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17"/>
      <c r="B652" s="1"/>
      <c r="C652" s="31"/>
      <c r="D652" s="26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17"/>
      <c r="B653" s="1"/>
      <c r="C653" s="31"/>
      <c r="D653" s="26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17"/>
      <c r="B654" s="1"/>
      <c r="C654" s="31"/>
      <c r="D654" s="26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17"/>
      <c r="B655" s="1"/>
      <c r="C655" s="31"/>
      <c r="D655" s="26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17"/>
      <c r="B656" s="1"/>
      <c r="C656" s="31"/>
      <c r="D656" s="26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17"/>
      <c r="B657" s="1"/>
      <c r="C657" s="31"/>
      <c r="D657" s="26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17"/>
      <c r="B658" s="1"/>
      <c r="C658" s="31"/>
      <c r="D658" s="26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17"/>
      <c r="B659" s="1"/>
      <c r="C659" s="31"/>
      <c r="D659" s="26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17"/>
      <c r="B660" s="1"/>
      <c r="C660" s="31"/>
      <c r="D660" s="26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17"/>
      <c r="B661" s="1"/>
      <c r="C661" s="31"/>
      <c r="D661" s="26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17"/>
      <c r="B662" s="1"/>
      <c r="C662" s="31"/>
      <c r="D662" s="26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17"/>
      <c r="B663" s="1"/>
      <c r="C663" s="31"/>
      <c r="D663" s="26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17"/>
      <c r="B664" s="1"/>
      <c r="C664" s="31"/>
      <c r="D664" s="26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17"/>
      <c r="B665" s="1"/>
      <c r="C665" s="31"/>
      <c r="D665" s="26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17"/>
      <c r="B666" s="1"/>
      <c r="C666" s="31"/>
      <c r="D666" s="26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17"/>
      <c r="B667" s="1"/>
      <c r="C667" s="31"/>
      <c r="D667" s="26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17"/>
      <c r="B668" s="1"/>
      <c r="C668" s="31"/>
      <c r="D668" s="26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17"/>
      <c r="B669" s="1"/>
      <c r="C669" s="31"/>
      <c r="D669" s="26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17"/>
      <c r="B670" s="1"/>
      <c r="C670" s="31"/>
      <c r="D670" s="26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17"/>
      <c r="B671" s="1"/>
      <c r="C671" s="31"/>
      <c r="D671" s="26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17"/>
      <c r="B672" s="1"/>
      <c r="C672" s="31"/>
      <c r="D672" s="26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17"/>
      <c r="B673" s="1"/>
      <c r="C673" s="31"/>
      <c r="D673" s="26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17"/>
      <c r="B674" s="1"/>
      <c r="C674" s="31"/>
      <c r="D674" s="26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17"/>
      <c r="B675" s="1"/>
      <c r="C675" s="31"/>
      <c r="D675" s="26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17"/>
      <c r="B676" s="1"/>
      <c r="C676" s="31"/>
      <c r="D676" s="26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17"/>
      <c r="B677" s="1"/>
      <c r="C677" s="31"/>
      <c r="D677" s="26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17"/>
      <c r="B678" s="1"/>
      <c r="C678" s="31"/>
      <c r="D678" s="26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17"/>
      <c r="B679" s="1"/>
      <c r="C679" s="31"/>
      <c r="D679" s="26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17"/>
      <c r="B680" s="1"/>
      <c r="C680" s="31"/>
      <c r="D680" s="26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17"/>
      <c r="B681" s="1"/>
      <c r="C681" s="31"/>
      <c r="D681" s="26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17"/>
      <c r="B682" s="1"/>
      <c r="C682" s="31"/>
      <c r="D682" s="26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17"/>
      <c r="B683" s="1"/>
      <c r="C683" s="31"/>
      <c r="D683" s="26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17"/>
      <c r="B684" s="1"/>
      <c r="C684" s="31"/>
      <c r="D684" s="26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17"/>
      <c r="B685" s="1"/>
      <c r="C685" s="31"/>
      <c r="D685" s="26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17"/>
      <c r="B686" s="1"/>
      <c r="C686" s="31"/>
      <c r="D686" s="26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17"/>
      <c r="B687" s="1"/>
      <c r="C687" s="31"/>
      <c r="D687" s="26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17"/>
      <c r="B688" s="1"/>
      <c r="C688" s="31"/>
      <c r="D688" s="26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17"/>
      <c r="B689" s="1"/>
      <c r="C689" s="31"/>
      <c r="D689" s="26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17"/>
      <c r="B690" s="1"/>
      <c r="C690" s="31"/>
      <c r="D690" s="26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17"/>
      <c r="B691" s="1"/>
      <c r="C691" s="31"/>
      <c r="D691" s="26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17"/>
      <c r="B692" s="1"/>
      <c r="C692" s="31"/>
      <c r="D692" s="26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17"/>
      <c r="B693" s="1"/>
      <c r="C693" s="31"/>
      <c r="D693" s="26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17"/>
      <c r="B694" s="1"/>
      <c r="C694" s="31"/>
      <c r="D694" s="26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17"/>
      <c r="B695" s="1"/>
      <c r="C695" s="31"/>
      <c r="D695" s="26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17"/>
      <c r="B696" s="1"/>
      <c r="C696" s="31"/>
      <c r="D696" s="26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17"/>
      <c r="B697" s="1"/>
      <c r="C697" s="31"/>
      <c r="D697" s="26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17"/>
      <c r="B698" s="1"/>
      <c r="C698" s="31"/>
      <c r="D698" s="26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17"/>
      <c r="B699" s="1"/>
      <c r="C699" s="31"/>
      <c r="D699" s="26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17"/>
      <c r="B700" s="1"/>
      <c r="C700" s="31"/>
      <c r="D700" s="26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17"/>
      <c r="B701" s="1"/>
      <c r="C701" s="31"/>
      <c r="D701" s="26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17"/>
      <c r="B702" s="1"/>
      <c r="C702" s="31"/>
      <c r="D702" s="26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17"/>
      <c r="B703" s="1"/>
      <c r="C703" s="31"/>
      <c r="D703" s="26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17"/>
      <c r="B704" s="1"/>
      <c r="C704" s="31"/>
      <c r="D704" s="26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17"/>
      <c r="B705" s="1"/>
      <c r="C705" s="31"/>
      <c r="D705" s="26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17"/>
      <c r="B706" s="1"/>
      <c r="C706" s="31"/>
      <c r="D706" s="26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17"/>
      <c r="B707" s="1"/>
      <c r="C707" s="31"/>
      <c r="D707" s="26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17"/>
      <c r="B708" s="1"/>
      <c r="C708" s="31"/>
      <c r="D708" s="26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17"/>
      <c r="B709" s="1"/>
      <c r="C709" s="31"/>
      <c r="D709" s="26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17"/>
      <c r="B710" s="1"/>
      <c r="C710" s="31"/>
      <c r="D710" s="26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17"/>
      <c r="B711" s="1"/>
      <c r="C711" s="31"/>
      <c r="D711" s="26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17"/>
      <c r="B712" s="1"/>
      <c r="C712" s="31"/>
      <c r="D712" s="26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17"/>
      <c r="B713" s="1"/>
      <c r="C713" s="31"/>
      <c r="D713" s="26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17"/>
      <c r="B714" s="1"/>
      <c r="C714" s="31"/>
      <c r="D714" s="26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17"/>
      <c r="B715" s="1"/>
      <c r="C715" s="31"/>
      <c r="D715" s="26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17"/>
      <c r="B716" s="1"/>
      <c r="C716" s="31"/>
      <c r="D716" s="26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17"/>
      <c r="B717" s="1"/>
      <c r="C717" s="31"/>
      <c r="D717" s="26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17"/>
      <c r="B718" s="1"/>
      <c r="C718" s="31"/>
      <c r="D718" s="26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17"/>
      <c r="B719" s="1"/>
      <c r="C719" s="31"/>
      <c r="D719" s="26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17"/>
      <c r="B720" s="1"/>
      <c r="C720" s="31"/>
      <c r="D720" s="26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17"/>
      <c r="B721" s="1"/>
      <c r="C721" s="31"/>
      <c r="D721" s="26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17"/>
      <c r="B722" s="1"/>
      <c r="C722" s="31"/>
      <c r="D722" s="26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17"/>
      <c r="B723" s="1"/>
      <c r="C723" s="31"/>
      <c r="D723" s="26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17"/>
      <c r="B724" s="1"/>
      <c r="C724" s="31"/>
      <c r="D724" s="26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17"/>
      <c r="B725" s="1"/>
      <c r="C725" s="31"/>
      <c r="D725" s="26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17"/>
      <c r="B726" s="1"/>
      <c r="C726" s="31"/>
      <c r="D726" s="26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17"/>
      <c r="B727" s="1"/>
      <c r="C727" s="31"/>
      <c r="D727" s="26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17"/>
      <c r="B728" s="1"/>
      <c r="C728" s="31"/>
      <c r="D728" s="26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17"/>
      <c r="B729" s="1"/>
      <c r="C729" s="31"/>
      <c r="D729" s="26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17"/>
      <c r="B730" s="1"/>
      <c r="C730" s="31"/>
      <c r="D730" s="26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17"/>
      <c r="B731" s="1"/>
      <c r="C731" s="31"/>
      <c r="D731" s="26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17"/>
      <c r="B732" s="1"/>
      <c r="C732" s="31"/>
      <c r="D732" s="26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17"/>
      <c r="B733" s="1"/>
      <c r="C733" s="31"/>
      <c r="D733" s="26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17"/>
      <c r="B734" s="1"/>
      <c r="C734" s="31"/>
      <c r="D734" s="26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17"/>
      <c r="B735" s="1"/>
      <c r="C735" s="31"/>
      <c r="D735" s="26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17"/>
      <c r="B736" s="1"/>
      <c r="C736" s="31"/>
      <c r="D736" s="26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17"/>
      <c r="B737" s="1"/>
      <c r="C737" s="31"/>
      <c r="D737" s="26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17"/>
      <c r="B738" s="1"/>
      <c r="C738" s="31"/>
      <c r="D738" s="26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17"/>
      <c r="B739" s="1"/>
      <c r="C739" s="31"/>
      <c r="D739" s="26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17"/>
      <c r="B740" s="1"/>
      <c r="C740" s="31"/>
      <c r="D740" s="26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17"/>
      <c r="B741" s="1"/>
      <c r="C741" s="31"/>
      <c r="D741" s="26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17"/>
      <c r="B742" s="1"/>
      <c r="C742" s="31"/>
      <c r="D742" s="26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17"/>
      <c r="B743" s="1"/>
      <c r="C743" s="31"/>
      <c r="D743" s="26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17"/>
      <c r="B744" s="1"/>
      <c r="C744" s="31"/>
      <c r="D744" s="26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17"/>
      <c r="B745" s="1"/>
      <c r="C745" s="31"/>
      <c r="D745" s="26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17"/>
      <c r="B746" s="1"/>
      <c r="C746" s="31"/>
      <c r="D746" s="26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17"/>
      <c r="B747" s="1"/>
      <c r="C747" s="31"/>
      <c r="D747" s="26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17"/>
      <c r="B748" s="1"/>
      <c r="C748" s="31"/>
      <c r="D748" s="26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17"/>
      <c r="B749" s="1"/>
      <c r="C749" s="31"/>
      <c r="D749" s="26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17"/>
      <c r="B750" s="1"/>
      <c r="C750" s="31"/>
      <c r="D750" s="26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17"/>
      <c r="B751" s="1"/>
      <c r="C751" s="31"/>
      <c r="D751" s="26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17"/>
      <c r="B752" s="1"/>
      <c r="C752" s="31"/>
      <c r="D752" s="26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17"/>
      <c r="B753" s="1"/>
      <c r="C753" s="31"/>
      <c r="D753" s="26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17"/>
      <c r="B754" s="1"/>
      <c r="C754" s="31"/>
      <c r="D754" s="26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17"/>
      <c r="B755" s="1"/>
      <c r="C755" s="31"/>
      <c r="D755" s="26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17"/>
      <c r="B756" s="1"/>
      <c r="C756" s="31"/>
      <c r="D756" s="26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17"/>
      <c r="B757" s="1"/>
      <c r="C757" s="31"/>
      <c r="D757" s="26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17"/>
      <c r="B758" s="1"/>
      <c r="C758" s="31"/>
      <c r="D758" s="26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17"/>
      <c r="B759" s="1"/>
      <c r="C759" s="31"/>
      <c r="D759" s="26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17"/>
      <c r="B760" s="1"/>
      <c r="C760" s="31"/>
      <c r="D760" s="26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17"/>
      <c r="B761" s="1"/>
      <c r="C761" s="31"/>
      <c r="D761" s="26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17"/>
      <c r="B762" s="1"/>
      <c r="C762" s="31"/>
      <c r="D762" s="26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17"/>
      <c r="B763" s="1"/>
      <c r="C763" s="31"/>
      <c r="D763" s="26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17"/>
      <c r="B764" s="1"/>
      <c r="C764" s="31"/>
      <c r="D764" s="26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17"/>
      <c r="B765" s="1"/>
      <c r="C765" s="31"/>
      <c r="D765" s="26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17"/>
      <c r="B766" s="1"/>
      <c r="C766" s="31"/>
      <c r="D766" s="26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17"/>
      <c r="B767" s="1"/>
      <c r="C767" s="31"/>
      <c r="D767" s="26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17"/>
      <c r="B768" s="1"/>
      <c r="C768" s="31"/>
      <c r="D768" s="26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17"/>
      <c r="B769" s="1"/>
      <c r="C769" s="31"/>
      <c r="D769" s="26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17"/>
      <c r="B770" s="1"/>
      <c r="C770" s="31"/>
      <c r="D770" s="26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17"/>
      <c r="B771" s="1"/>
      <c r="C771" s="31"/>
      <c r="D771" s="26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17"/>
      <c r="B772" s="1"/>
      <c r="C772" s="31"/>
      <c r="D772" s="26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17"/>
      <c r="B773" s="1"/>
      <c r="C773" s="31"/>
      <c r="D773" s="26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17"/>
      <c r="B774" s="1"/>
      <c r="C774" s="31"/>
      <c r="D774" s="26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17"/>
      <c r="B775" s="1"/>
      <c r="C775" s="31"/>
      <c r="D775" s="26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17"/>
      <c r="B776" s="1"/>
      <c r="C776" s="31"/>
      <c r="D776" s="26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17"/>
      <c r="B777" s="1"/>
      <c r="C777" s="31"/>
      <c r="D777" s="26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17"/>
      <c r="B778" s="1"/>
      <c r="C778" s="31"/>
      <c r="D778" s="26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17"/>
      <c r="B779" s="1"/>
      <c r="C779" s="31"/>
      <c r="D779" s="26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17"/>
      <c r="B780" s="1"/>
      <c r="C780" s="31"/>
      <c r="D780" s="26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17"/>
      <c r="B781" s="1"/>
      <c r="C781" s="31"/>
      <c r="D781" s="26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17"/>
      <c r="B782" s="1"/>
      <c r="C782" s="31"/>
      <c r="D782" s="26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17"/>
      <c r="B783" s="1"/>
      <c r="C783" s="31"/>
      <c r="D783" s="26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17"/>
      <c r="B784" s="1"/>
      <c r="C784" s="31"/>
      <c r="D784" s="26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17"/>
      <c r="B785" s="1"/>
      <c r="C785" s="31"/>
      <c r="D785" s="26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17"/>
      <c r="B786" s="1"/>
      <c r="C786" s="31"/>
      <c r="D786" s="26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17"/>
      <c r="B787" s="1"/>
      <c r="C787" s="31"/>
      <c r="D787" s="26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17"/>
      <c r="B788" s="1"/>
      <c r="C788" s="31"/>
      <c r="D788" s="26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17"/>
      <c r="B789" s="1"/>
      <c r="C789" s="31"/>
      <c r="D789" s="26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17"/>
      <c r="B790" s="1"/>
      <c r="C790" s="31"/>
      <c r="D790" s="26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17"/>
      <c r="B791" s="1"/>
      <c r="C791" s="31"/>
      <c r="D791" s="26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17"/>
      <c r="B792" s="1"/>
      <c r="C792" s="31"/>
      <c r="D792" s="26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17"/>
      <c r="B793" s="1"/>
      <c r="C793" s="31"/>
      <c r="D793" s="26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17"/>
      <c r="B794" s="1"/>
      <c r="C794" s="31"/>
      <c r="D794" s="26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17"/>
      <c r="B795" s="1"/>
      <c r="C795" s="31"/>
      <c r="D795" s="26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17"/>
      <c r="B796" s="1"/>
      <c r="C796" s="31"/>
      <c r="D796" s="26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17"/>
      <c r="B797" s="1"/>
      <c r="C797" s="31"/>
      <c r="D797" s="26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17"/>
      <c r="B798" s="1"/>
      <c r="C798" s="31"/>
      <c r="D798" s="26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17"/>
      <c r="B799" s="1"/>
      <c r="C799" s="31"/>
      <c r="D799" s="26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17"/>
      <c r="B800" s="1"/>
      <c r="C800" s="31"/>
      <c r="D800" s="26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17"/>
      <c r="B801" s="1"/>
      <c r="C801" s="31"/>
      <c r="D801" s="26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17"/>
      <c r="B802" s="1"/>
      <c r="C802" s="31"/>
      <c r="D802" s="26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17"/>
      <c r="B803" s="1"/>
      <c r="C803" s="31"/>
      <c r="D803" s="26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17"/>
      <c r="B804" s="1"/>
      <c r="C804" s="31"/>
      <c r="D804" s="26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17"/>
      <c r="B805" s="1"/>
      <c r="C805" s="31"/>
      <c r="D805" s="26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17"/>
      <c r="B806" s="1"/>
      <c r="C806" s="31"/>
      <c r="D806" s="26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17"/>
      <c r="B807" s="1"/>
      <c r="C807" s="31"/>
      <c r="D807" s="26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17"/>
      <c r="B808" s="1"/>
      <c r="C808" s="31"/>
      <c r="D808" s="26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17"/>
      <c r="B809" s="1"/>
      <c r="C809" s="31"/>
      <c r="D809" s="26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17"/>
      <c r="B810" s="1"/>
      <c r="C810" s="31"/>
      <c r="D810" s="26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17"/>
      <c r="B811" s="1"/>
      <c r="C811" s="31"/>
      <c r="D811" s="26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17"/>
      <c r="B812" s="1"/>
      <c r="C812" s="31"/>
      <c r="D812" s="26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17"/>
      <c r="B813" s="1"/>
      <c r="C813" s="31"/>
      <c r="D813" s="26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17"/>
      <c r="B814" s="1"/>
      <c r="C814" s="31"/>
      <c r="D814" s="26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17"/>
      <c r="B815" s="1"/>
      <c r="C815" s="31"/>
      <c r="D815" s="26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17"/>
      <c r="B816" s="1"/>
      <c r="C816" s="31"/>
      <c r="D816" s="26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17"/>
      <c r="B817" s="1"/>
      <c r="C817" s="31"/>
      <c r="D817" s="26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17"/>
      <c r="B818" s="1"/>
      <c r="C818" s="31"/>
      <c r="D818" s="26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17"/>
      <c r="B819" s="1"/>
      <c r="C819" s="31"/>
      <c r="D819" s="26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17"/>
      <c r="B820" s="1"/>
      <c r="C820" s="31"/>
      <c r="D820" s="26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17"/>
      <c r="B821" s="1"/>
      <c r="C821" s="31"/>
      <c r="D821" s="26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17"/>
      <c r="B822" s="1"/>
      <c r="C822" s="31"/>
      <c r="D822" s="26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17"/>
      <c r="B823" s="1"/>
      <c r="C823" s="31"/>
      <c r="D823" s="26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17"/>
      <c r="B824" s="1"/>
      <c r="C824" s="31"/>
      <c r="D824" s="26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17"/>
      <c r="B825" s="1"/>
      <c r="C825" s="31"/>
      <c r="D825" s="26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17"/>
      <c r="B826" s="1"/>
      <c r="C826" s="31"/>
      <c r="D826" s="26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17"/>
      <c r="B827" s="1"/>
      <c r="C827" s="31"/>
      <c r="D827" s="26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17"/>
      <c r="B828" s="1"/>
      <c r="C828" s="31"/>
      <c r="D828" s="26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17"/>
      <c r="B829" s="1"/>
      <c r="C829" s="31"/>
      <c r="D829" s="26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17"/>
      <c r="B830" s="1"/>
      <c r="C830" s="31"/>
      <c r="D830" s="26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17"/>
      <c r="B831" s="1"/>
      <c r="C831" s="31"/>
      <c r="D831" s="26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17"/>
      <c r="B832" s="1"/>
      <c r="C832" s="31"/>
      <c r="D832" s="26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17"/>
      <c r="B833" s="1"/>
      <c r="C833" s="31"/>
      <c r="D833" s="26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17"/>
      <c r="B834" s="1"/>
      <c r="C834" s="31"/>
      <c r="D834" s="26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17"/>
      <c r="B835" s="1"/>
      <c r="C835" s="31"/>
      <c r="D835" s="26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17"/>
      <c r="B836" s="1"/>
      <c r="C836" s="31"/>
      <c r="D836" s="26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17"/>
      <c r="B837" s="1"/>
      <c r="C837" s="31"/>
      <c r="D837" s="26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17"/>
      <c r="B838" s="1"/>
      <c r="C838" s="31"/>
      <c r="D838" s="26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17"/>
      <c r="B839" s="1"/>
      <c r="C839" s="31"/>
      <c r="D839" s="26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17"/>
      <c r="B840" s="1"/>
      <c r="C840" s="31"/>
      <c r="D840" s="26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17"/>
      <c r="B841" s="1"/>
      <c r="C841" s="31"/>
      <c r="D841" s="26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17"/>
      <c r="B842" s="1"/>
      <c r="C842" s="31"/>
      <c r="D842" s="26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17"/>
      <c r="B843" s="1"/>
      <c r="C843" s="31"/>
      <c r="D843" s="26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17"/>
      <c r="B844" s="1"/>
      <c r="C844" s="31"/>
      <c r="D844" s="26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17"/>
      <c r="B845" s="1"/>
      <c r="C845" s="31"/>
      <c r="D845" s="26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17"/>
      <c r="B846" s="1"/>
      <c r="C846" s="31"/>
      <c r="D846" s="26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17"/>
      <c r="B847" s="1"/>
      <c r="C847" s="31"/>
      <c r="D847" s="26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17"/>
      <c r="B848" s="1"/>
      <c r="C848" s="31"/>
      <c r="D848" s="26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17"/>
      <c r="B849" s="1"/>
      <c r="C849" s="31"/>
      <c r="D849" s="26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17"/>
      <c r="B850" s="1"/>
      <c r="C850" s="31"/>
      <c r="D850" s="26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17"/>
      <c r="B851" s="1"/>
      <c r="C851" s="31"/>
      <c r="D851" s="26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17"/>
      <c r="B852" s="1"/>
      <c r="C852" s="31"/>
      <c r="D852" s="26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17"/>
      <c r="B853" s="1"/>
      <c r="C853" s="31"/>
      <c r="D853" s="26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17"/>
      <c r="B854" s="1"/>
      <c r="C854" s="31"/>
      <c r="D854" s="26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17"/>
      <c r="B855" s="1"/>
      <c r="C855" s="31"/>
      <c r="D855" s="26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17"/>
      <c r="B856" s="1"/>
      <c r="C856" s="31"/>
      <c r="D856" s="26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17"/>
      <c r="B857" s="1"/>
      <c r="C857" s="31"/>
      <c r="D857" s="26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17"/>
      <c r="B858" s="1"/>
      <c r="C858" s="31"/>
      <c r="D858" s="26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17"/>
      <c r="B859" s="1"/>
      <c r="C859" s="31"/>
      <c r="D859" s="26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17"/>
      <c r="B860" s="1"/>
      <c r="C860" s="31"/>
      <c r="D860" s="26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17"/>
      <c r="B861" s="1"/>
      <c r="C861" s="31"/>
      <c r="D861" s="26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17"/>
      <c r="B862" s="1"/>
      <c r="C862" s="31"/>
      <c r="D862" s="26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17"/>
      <c r="B863" s="1"/>
      <c r="C863" s="31"/>
      <c r="D863" s="26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17"/>
      <c r="B864" s="1"/>
      <c r="C864" s="31"/>
      <c r="D864" s="26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17"/>
      <c r="B865" s="1"/>
      <c r="C865" s="31"/>
      <c r="D865" s="26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17"/>
      <c r="B866" s="1"/>
      <c r="C866" s="31"/>
      <c r="D866" s="26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17"/>
      <c r="B867" s="1"/>
      <c r="C867" s="31"/>
      <c r="D867" s="26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17"/>
      <c r="B868" s="1"/>
      <c r="C868" s="31"/>
      <c r="D868" s="26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17"/>
      <c r="B869" s="1"/>
      <c r="C869" s="31"/>
      <c r="D869" s="26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17"/>
      <c r="B870" s="1"/>
      <c r="C870" s="31"/>
      <c r="D870" s="26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17"/>
      <c r="B871" s="1"/>
      <c r="C871" s="31"/>
      <c r="D871" s="26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17"/>
      <c r="B872" s="1"/>
      <c r="C872" s="31"/>
      <c r="D872" s="26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17"/>
      <c r="B873" s="1"/>
      <c r="C873" s="31"/>
      <c r="D873" s="26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17"/>
      <c r="B874" s="1"/>
      <c r="C874" s="31"/>
      <c r="D874" s="26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17"/>
      <c r="B875" s="1"/>
      <c r="C875" s="31"/>
      <c r="D875" s="26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17"/>
      <c r="B876" s="1"/>
      <c r="C876" s="31"/>
      <c r="D876" s="26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17"/>
      <c r="B877" s="1"/>
      <c r="C877" s="31"/>
      <c r="D877" s="26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17"/>
      <c r="B878" s="1"/>
      <c r="C878" s="31"/>
      <c r="D878" s="26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17"/>
      <c r="B879" s="1"/>
      <c r="C879" s="31"/>
      <c r="D879" s="26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17"/>
      <c r="B880" s="1"/>
      <c r="C880" s="31"/>
      <c r="D880" s="26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17"/>
      <c r="B881" s="1"/>
      <c r="C881" s="31"/>
      <c r="D881" s="26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17"/>
      <c r="B882" s="1"/>
      <c r="C882" s="31"/>
      <c r="D882" s="26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17"/>
      <c r="B883" s="1"/>
      <c r="C883" s="31"/>
      <c r="D883" s="26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17"/>
      <c r="B884" s="1"/>
      <c r="C884" s="31"/>
      <c r="D884" s="26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17"/>
      <c r="B885" s="1"/>
      <c r="C885" s="31"/>
      <c r="D885" s="26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17"/>
      <c r="B886" s="1"/>
      <c r="C886" s="31"/>
      <c r="D886" s="26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17"/>
      <c r="B887" s="1"/>
      <c r="C887" s="31"/>
      <c r="D887" s="26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17"/>
      <c r="B888" s="1"/>
      <c r="C888" s="31"/>
      <c r="D888" s="26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17"/>
      <c r="B889" s="1"/>
      <c r="C889" s="31"/>
      <c r="D889" s="26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17"/>
      <c r="B890" s="1"/>
      <c r="C890" s="31"/>
      <c r="D890" s="26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17"/>
      <c r="B891" s="1"/>
      <c r="C891" s="31"/>
      <c r="D891" s="26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17"/>
      <c r="B892" s="1"/>
      <c r="C892" s="31"/>
      <c r="D892" s="26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17"/>
      <c r="B893" s="1"/>
      <c r="C893" s="31"/>
      <c r="D893" s="26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17"/>
      <c r="B894" s="1"/>
      <c r="C894" s="31"/>
      <c r="D894" s="26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17"/>
      <c r="B895" s="1"/>
      <c r="C895" s="31"/>
      <c r="D895" s="26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17"/>
      <c r="B896" s="1"/>
      <c r="C896" s="31"/>
      <c r="D896" s="26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17"/>
      <c r="B897" s="1"/>
      <c r="C897" s="31"/>
      <c r="D897" s="26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17"/>
      <c r="B898" s="1"/>
      <c r="C898" s="31"/>
      <c r="D898" s="26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17"/>
      <c r="B899" s="1"/>
      <c r="C899" s="31"/>
      <c r="D899" s="26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17"/>
      <c r="B900" s="1"/>
      <c r="C900" s="31"/>
      <c r="D900" s="26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17"/>
      <c r="B901" s="1"/>
      <c r="C901" s="31"/>
      <c r="D901" s="26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17"/>
      <c r="B902" s="1"/>
      <c r="C902" s="31"/>
      <c r="D902" s="26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17"/>
      <c r="B903" s="1"/>
      <c r="C903" s="31"/>
      <c r="D903" s="26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17"/>
      <c r="B904" s="1"/>
      <c r="C904" s="31"/>
      <c r="D904" s="26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17"/>
      <c r="B905" s="1"/>
      <c r="C905" s="31"/>
      <c r="D905" s="26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17"/>
      <c r="B906" s="1"/>
      <c r="C906" s="31"/>
      <c r="D906" s="26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17"/>
      <c r="B907" s="1"/>
      <c r="C907" s="31"/>
      <c r="D907" s="26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17"/>
      <c r="B908" s="1"/>
      <c r="C908" s="31"/>
      <c r="D908" s="26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17"/>
      <c r="B909" s="1"/>
      <c r="C909" s="31"/>
      <c r="D909" s="26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17"/>
      <c r="B910" s="1"/>
      <c r="C910" s="31"/>
      <c r="D910" s="26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17"/>
      <c r="B911" s="1"/>
      <c r="C911" s="31"/>
      <c r="D911" s="26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17"/>
      <c r="B912" s="1"/>
      <c r="C912" s="31"/>
      <c r="D912" s="26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17"/>
      <c r="B913" s="1"/>
      <c r="C913" s="31"/>
      <c r="D913" s="26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17"/>
      <c r="B914" s="1"/>
      <c r="C914" s="31"/>
      <c r="D914" s="26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17"/>
      <c r="B915" s="1"/>
      <c r="C915" s="31"/>
      <c r="D915" s="26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17"/>
      <c r="B916" s="1"/>
      <c r="C916" s="31"/>
      <c r="D916" s="26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17"/>
      <c r="B917" s="1"/>
      <c r="C917" s="31"/>
      <c r="D917" s="26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17"/>
      <c r="B918" s="1"/>
      <c r="C918" s="31"/>
      <c r="D918" s="26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17"/>
      <c r="B919" s="1"/>
      <c r="C919" s="31"/>
      <c r="D919" s="26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17"/>
      <c r="B920" s="1"/>
      <c r="C920" s="31"/>
      <c r="D920" s="26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17"/>
      <c r="B921" s="1"/>
      <c r="C921" s="31"/>
      <c r="D921" s="26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17"/>
      <c r="B922" s="1"/>
      <c r="C922" s="31"/>
      <c r="D922" s="26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17"/>
      <c r="B923" s="1"/>
      <c r="C923" s="31"/>
      <c r="D923" s="26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17"/>
      <c r="B924" s="1"/>
      <c r="C924" s="31"/>
      <c r="D924" s="26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17"/>
      <c r="B925" s="1"/>
      <c r="C925" s="31"/>
      <c r="D925" s="26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17"/>
      <c r="B926" s="1"/>
      <c r="C926" s="31"/>
      <c r="D926" s="26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17"/>
      <c r="B927" s="1"/>
      <c r="C927" s="31"/>
      <c r="D927" s="26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17"/>
      <c r="B928" s="1"/>
      <c r="C928" s="31"/>
      <c r="D928" s="26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17"/>
      <c r="B929" s="1"/>
      <c r="C929" s="31"/>
      <c r="D929" s="26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17"/>
      <c r="B930" s="1"/>
      <c r="C930" s="31"/>
      <c r="D930" s="26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17"/>
      <c r="B931" s="1"/>
      <c r="C931" s="31"/>
      <c r="D931" s="26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17"/>
      <c r="B932" s="1"/>
      <c r="C932" s="31"/>
      <c r="D932" s="26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17"/>
      <c r="B933" s="1"/>
      <c r="C933" s="31"/>
      <c r="D933" s="26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17"/>
      <c r="B934" s="1"/>
      <c r="C934" s="31"/>
      <c r="D934" s="26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17"/>
      <c r="B935" s="1"/>
      <c r="C935" s="31"/>
      <c r="D935" s="26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17"/>
      <c r="B936" s="1"/>
      <c r="C936" s="31"/>
      <c r="D936" s="26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17"/>
      <c r="B937" s="1"/>
      <c r="C937" s="31"/>
      <c r="D937" s="26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17"/>
      <c r="B938" s="1"/>
      <c r="C938" s="31"/>
      <c r="D938" s="26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17"/>
      <c r="B939" s="1"/>
      <c r="C939" s="31"/>
      <c r="D939" s="26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17"/>
      <c r="B940" s="1"/>
      <c r="C940" s="31"/>
      <c r="D940" s="26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17"/>
      <c r="B941" s="1"/>
      <c r="C941" s="31"/>
      <c r="D941" s="26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17"/>
      <c r="B942" s="1"/>
      <c r="C942" s="31"/>
      <c r="D942" s="26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17"/>
      <c r="B943" s="1"/>
      <c r="C943" s="31"/>
      <c r="D943" s="26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17"/>
      <c r="B944" s="1"/>
      <c r="C944" s="31"/>
      <c r="D944" s="26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17"/>
      <c r="B945" s="1"/>
      <c r="C945" s="31"/>
      <c r="D945" s="26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17"/>
      <c r="B946" s="1"/>
      <c r="C946" s="31"/>
      <c r="D946" s="26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17"/>
      <c r="B947" s="1"/>
      <c r="C947" s="31"/>
      <c r="D947" s="26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17"/>
      <c r="B948" s="1"/>
      <c r="C948" s="31"/>
      <c r="D948" s="26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17"/>
      <c r="B949" s="1"/>
      <c r="C949" s="31"/>
      <c r="D949" s="26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17"/>
      <c r="B950" s="1"/>
      <c r="C950" s="31"/>
      <c r="D950" s="26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17"/>
      <c r="B951" s="1"/>
      <c r="C951" s="31"/>
      <c r="D951" s="26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17"/>
      <c r="B952" s="1"/>
      <c r="C952" s="31"/>
      <c r="D952" s="26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17"/>
      <c r="B953" s="1"/>
      <c r="C953" s="31"/>
      <c r="D953" s="26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17"/>
      <c r="B954" s="1"/>
      <c r="C954" s="31"/>
      <c r="D954" s="26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17"/>
      <c r="B955" s="1"/>
      <c r="C955" s="31"/>
      <c r="D955" s="26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17"/>
      <c r="B956" s="1"/>
      <c r="C956" s="31"/>
      <c r="D956" s="26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17"/>
      <c r="B957" s="1"/>
      <c r="C957" s="31"/>
      <c r="D957" s="26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17"/>
      <c r="B958" s="1"/>
      <c r="C958" s="31"/>
      <c r="D958" s="26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17"/>
      <c r="B959" s="1"/>
      <c r="C959" s="31"/>
      <c r="D959" s="26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17"/>
      <c r="B960" s="1"/>
      <c r="C960" s="31"/>
      <c r="D960" s="26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17"/>
      <c r="B961" s="1"/>
      <c r="C961" s="31"/>
      <c r="D961" s="26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17"/>
      <c r="B962" s="1"/>
      <c r="C962" s="31"/>
      <c r="D962" s="26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17"/>
      <c r="B963" s="1"/>
      <c r="C963" s="31"/>
      <c r="D963" s="26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17"/>
      <c r="B964" s="1"/>
      <c r="C964" s="31"/>
      <c r="D964" s="26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17"/>
      <c r="B965" s="1"/>
      <c r="C965" s="31"/>
      <c r="D965" s="26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17"/>
      <c r="B966" s="1"/>
      <c r="C966" s="31"/>
      <c r="D966" s="26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17"/>
      <c r="B967" s="1"/>
      <c r="C967" s="31"/>
      <c r="D967" s="26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17"/>
      <c r="B968" s="1"/>
      <c r="C968" s="31"/>
      <c r="D968" s="26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17"/>
      <c r="B969" s="1"/>
      <c r="C969" s="31"/>
      <c r="D969" s="26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17"/>
      <c r="B970" s="1"/>
      <c r="C970" s="31"/>
      <c r="D970" s="26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17"/>
      <c r="B971" s="1"/>
      <c r="C971" s="31"/>
      <c r="D971" s="26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17"/>
      <c r="B972" s="1"/>
      <c r="C972" s="31"/>
      <c r="D972" s="26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17"/>
      <c r="B973" s="1"/>
      <c r="C973" s="31"/>
      <c r="D973" s="26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17"/>
      <c r="B974" s="1"/>
      <c r="C974" s="31"/>
      <c r="D974" s="26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17"/>
      <c r="B975" s="1"/>
      <c r="C975" s="31"/>
      <c r="D975" s="26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17"/>
      <c r="B976" s="1"/>
      <c r="C976" s="31"/>
      <c r="D976" s="26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17"/>
      <c r="B977" s="1"/>
      <c r="C977" s="31"/>
      <c r="D977" s="26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A978" s="17"/>
      <c r="B978" s="1"/>
      <c r="C978" s="31"/>
      <c r="D978" s="26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A979" s="17"/>
      <c r="B979" s="1"/>
      <c r="C979" s="31"/>
      <c r="D979" s="26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A980" s="17"/>
      <c r="B980" s="1"/>
      <c r="C980" s="31"/>
      <c r="D980" s="26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A981" s="17"/>
      <c r="B981" s="1"/>
      <c r="C981" s="31"/>
      <c r="D981" s="26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A982" s="17"/>
      <c r="B982" s="1"/>
      <c r="C982" s="31"/>
      <c r="D982" s="26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A983" s="17"/>
      <c r="B983" s="1"/>
      <c r="C983" s="31"/>
      <c r="D983" s="26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A984" s="17"/>
      <c r="B984" s="1"/>
      <c r="C984" s="31"/>
      <c r="D984" s="26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A985" s="17"/>
      <c r="B985" s="1"/>
      <c r="C985" s="31"/>
      <c r="D985" s="26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A986" s="17"/>
      <c r="B986" s="1"/>
      <c r="C986" s="31"/>
      <c r="D986" s="26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A987" s="17"/>
      <c r="B987" s="1"/>
      <c r="C987" s="31"/>
      <c r="D987" s="26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A988" s="17"/>
      <c r="B988" s="1"/>
      <c r="C988" s="31"/>
      <c r="D988" s="26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A989" s="17"/>
      <c r="B989" s="1"/>
      <c r="C989" s="31"/>
      <c r="D989" s="26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A990" s="17"/>
      <c r="B990" s="1"/>
      <c r="C990" s="31"/>
      <c r="D990" s="26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A991" s="17"/>
      <c r="B991" s="1"/>
      <c r="C991" s="31"/>
      <c r="D991" s="26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>
      <c r="A992" s="17"/>
      <c r="B992" s="1"/>
      <c r="C992" s="31"/>
      <c r="D992" s="26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>
      <c r="A993" s="17"/>
      <c r="B993" s="1"/>
      <c r="C993" s="31"/>
      <c r="D993" s="26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>
      <c r="A994" s="17"/>
      <c r="B994" s="1"/>
      <c r="C994" s="31"/>
      <c r="D994" s="26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>
      <c r="A995" s="17"/>
      <c r="B995" s="1"/>
      <c r="C995" s="31"/>
      <c r="D995" s="26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>
      <c r="A996" s="17"/>
      <c r="B996" s="1"/>
      <c r="C996" s="31"/>
      <c r="D996" s="26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>
      <c r="A997" s="17"/>
      <c r="B997" s="1"/>
      <c r="C997" s="31"/>
      <c r="D997" s="26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>
      <c r="A998" s="17"/>
      <c r="B998" s="1"/>
      <c r="C998" s="31"/>
      <c r="D998" s="26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>
      <c r="A999" s="17"/>
      <c r="B999" s="1"/>
      <c r="C999" s="31"/>
      <c r="D999" s="26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>
      <c r="A1000" s="17"/>
      <c r="B1000" s="1"/>
      <c r="C1000" s="31"/>
      <c r="D1000" s="26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  <row r="1001">
      <c r="A1001" s="17"/>
      <c r="B1001" s="1"/>
      <c r="C1001" s="31"/>
      <c r="D1001" s="26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</row>
    <row r="1002">
      <c r="A1002" s="17"/>
      <c r="B1002" s="1"/>
      <c r="C1002" s="31"/>
      <c r="D1002" s="26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</row>
    <row r="1003">
      <c r="A1003" s="17"/>
      <c r="B1003" s="1"/>
      <c r="C1003" s="31"/>
      <c r="D1003" s="26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</row>
    <row r="1004">
      <c r="A1004" s="17"/>
      <c r="B1004" s="1"/>
      <c r="C1004" s="31"/>
      <c r="D1004" s="26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</row>
    <row r="1005">
      <c r="A1005" s="17"/>
      <c r="B1005" s="1"/>
      <c r="C1005" s="31"/>
      <c r="D1005" s="26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</row>
    <row r="1006">
      <c r="A1006" s="17"/>
      <c r="B1006" s="1"/>
      <c r="C1006" s="31"/>
      <c r="D1006" s="26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</row>
    <row r="1007">
      <c r="A1007" s="17"/>
      <c r="B1007" s="1"/>
      <c r="C1007" s="31"/>
      <c r="D1007" s="26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</row>
    <row r="1008">
      <c r="A1008" s="17"/>
      <c r="B1008" s="1"/>
      <c r="C1008" s="31"/>
      <c r="D1008" s="26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</row>
    <row r="1009">
      <c r="A1009" s="17"/>
      <c r="B1009" s="1"/>
      <c r="C1009" s="31"/>
      <c r="D1009" s="26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</row>
    <row r="1010">
      <c r="A1010" s="17"/>
      <c r="B1010" s="1"/>
      <c r="C1010" s="31"/>
      <c r="D1010" s="26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</row>
    <row r="1011">
      <c r="A1011" s="17"/>
      <c r="B1011" s="1"/>
      <c r="C1011" s="31"/>
      <c r="D1011" s="26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</row>
    <row r="1012">
      <c r="A1012" s="17"/>
      <c r="B1012" s="1"/>
      <c r="C1012" s="31"/>
      <c r="D1012" s="26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</row>
    <row r="1013">
      <c r="A1013" s="17"/>
      <c r="B1013" s="1"/>
      <c r="C1013" s="31"/>
      <c r="D1013" s="26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</row>
    <row r="1014">
      <c r="A1014" s="17"/>
      <c r="B1014" s="1"/>
      <c r="C1014" s="31"/>
      <c r="D1014" s="26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</row>
    <row r="1015">
      <c r="A1015" s="17"/>
      <c r="B1015" s="1"/>
      <c r="C1015" s="31"/>
      <c r="D1015" s="26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</row>
    <row r="1016">
      <c r="A1016" s="17"/>
      <c r="B1016" s="1"/>
      <c r="C1016" s="31"/>
      <c r="D1016" s="26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</row>
    <row r="1017">
      <c r="A1017" s="17"/>
      <c r="B1017" s="1"/>
      <c r="C1017" s="31"/>
      <c r="D1017" s="26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</row>
    <row r="1018">
      <c r="A1018" s="17"/>
      <c r="B1018" s="1"/>
      <c r="C1018" s="31"/>
      <c r="D1018" s="26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</row>
    <row r="1019">
      <c r="A1019" s="17"/>
      <c r="B1019" s="1"/>
      <c r="C1019" s="31"/>
      <c r="D1019" s="26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</row>
    <row r="1020">
      <c r="A1020" s="17"/>
      <c r="B1020" s="1"/>
      <c r="C1020" s="31"/>
      <c r="D1020" s="26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</row>
    <row r="1021">
      <c r="A1021" s="17"/>
      <c r="B1021" s="1"/>
      <c r="C1021" s="31"/>
      <c r="D1021" s="26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</row>
    <row r="1022">
      <c r="A1022" s="17"/>
      <c r="B1022" s="1"/>
      <c r="C1022" s="31"/>
      <c r="D1022" s="26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</row>
    <row r="1023">
      <c r="A1023" s="17"/>
      <c r="B1023" s="1"/>
      <c r="C1023" s="31"/>
      <c r="D1023" s="26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</row>
    <row r="1024">
      <c r="A1024" s="17"/>
      <c r="B1024" s="1"/>
      <c r="C1024" s="31"/>
      <c r="D1024" s="26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</row>
    <row r="1025">
      <c r="A1025" s="17"/>
      <c r="B1025" s="1"/>
      <c r="C1025" s="31"/>
      <c r="D1025" s="26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</row>
    <row r="1026">
      <c r="A1026" s="17"/>
      <c r="B1026" s="1"/>
      <c r="C1026" s="31"/>
      <c r="D1026" s="26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</row>
    <row r="1027">
      <c r="A1027" s="17"/>
      <c r="B1027" s="1"/>
      <c r="C1027" s="31"/>
      <c r="D1027" s="26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</row>
    <row r="1028">
      <c r="A1028" s="17"/>
      <c r="B1028" s="1"/>
      <c r="C1028" s="31"/>
      <c r="D1028" s="26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</row>
    <row r="1029">
      <c r="A1029" s="17"/>
      <c r="B1029" s="1"/>
      <c r="C1029" s="31"/>
      <c r="D1029" s="26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</row>
    <row r="1030">
      <c r="A1030" s="17"/>
      <c r="B1030" s="1"/>
      <c r="C1030" s="31"/>
      <c r="D1030" s="26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</row>
    <row r="1031">
      <c r="A1031" s="17"/>
      <c r="B1031" s="1"/>
      <c r="C1031" s="31"/>
      <c r="D1031" s="26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</row>
    <row r="1032">
      <c r="A1032" s="17"/>
      <c r="B1032" s="1"/>
      <c r="C1032" s="31"/>
      <c r="D1032" s="26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</row>
    <row r="1033">
      <c r="A1033" s="17"/>
      <c r="B1033" s="1"/>
      <c r="C1033" s="31"/>
      <c r="D1033" s="26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</row>
    <row r="1034">
      <c r="A1034" s="17"/>
      <c r="B1034" s="1"/>
      <c r="C1034" s="31"/>
      <c r="D1034" s="26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</row>
    <row r="1035">
      <c r="A1035" s="17"/>
      <c r="B1035" s="1"/>
      <c r="C1035" s="31"/>
      <c r="D1035" s="26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</row>
    <row r="1036">
      <c r="A1036" s="17"/>
      <c r="B1036" s="1"/>
      <c r="C1036" s="31"/>
      <c r="D1036" s="26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</row>
    <row r="1037">
      <c r="A1037" s="17"/>
      <c r="B1037" s="1"/>
      <c r="C1037" s="31"/>
      <c r="D1037" s="26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</row>
    <row r="1038">
      <c r="A1038" s="17"/>
      <c r="B1038" s="1"/>
      <c r="C1038" s="31"/>
      <c r="D1038" s="26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</row>
    <row r="1039">
      <c r="A1039" s="17"/>
      <c r="B1039" s="1"/>
      <c r="C1039" s="31"/>
      <c r="D1039" s="26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</row>
    <row r="1040">
      <c r="A1040" s="17"/>
      <c r="B1040" s="1"/>
      <c r="C1040" s="31"/>
      <c r="D1040" s="26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</row>
    <row r="1041">
      <c r="A1041" s="17"/>
      <c r="B1041" s="1"/>
      <c r="C1041" s="31"/>
      <c r="D1041" s="26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</row>
    <row r="1042">
      <c r="A1042" s="17"/>
      <c r="B1042" s="1"/>
      <c r="C1042" s="31"/>
      <c r="D1042" s="26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</row>
    <row r="1043">
      <c r="A1043" s="17"/>
      <c r="B1043" s="1"/>
      <c r="C1043" s="31"/>
      <c r="D1043" s="26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</row>
    <row r="1044">
      <c r="A1044" s="17"/>
      <c r="B1044" s="1"/>
      <c r="C1044" s="31"/>
      <c r="D1044" s="26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</row>
    <row r="1045">
      <c r="A1045" s="17"/>
      <c r="B1045" s="1"/>
      <c r="C1045" s="31"/>
      <c r="D1045" s="26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</row>
    <row r="1046">
      <c r="A1046" s="17"/>
      <c r="B1046" s="1"/>
      <c r="C1046" s="31"/>
      <c r="D1046" s="26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</row>
    <row r="1047">
      <c r="A1047" s="17"/>
      <c r="B1047" s="1"/>
      <c r="C1047" s="31"/>
      <c r="D1047" s="26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</row>
    <row r="1048">
      <c r="A1048" s="17"/>
      <c r="B1048" s="1"/>
      <c r="C1048" s="31"/>
      <c r="D1048" s="26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</row>
    <row r="1049">
      <c r="A1049" s="17"/>
      <c r="B1049" s="1"/>
      <c r="C1049" s="31"/>
      <c r="D1049" s="26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</row>
    <row r="1050">
      <c r="A1050" s="17"/>
      <c r="B1050" s="1"/>
      <c r="C1050" s="31"/>
      <c r="D1050" s="26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</row>
    <row r="1051">
      <c r="A1051" s="17"/>
      <c r="B1051" s="1"/>
      <c r="C1051" s="31"/>
      <c r="D1051" s="26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</row>
    <row r="1052">
      <c r="A1052" s="17"/>
      <c r="B1052" s="1"/>
      <c r="C1052" s="31"/>
      <c r="D1052" s="26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</row>
    <row r="1053">
      <c r="A1053" s="17"/>
      <c r="B1053" s="1"/>
      <c r="C1053" s="31"/>
      <c r="D1053" s="26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</row>
    <row r="1054">
      <c r="A1054" s="17"/>
      <c r="B1054" s="1"/>
      <c r="C1054" s="31"/>
      <c r="D1054" s="26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</row>
    <row r="1055">
      <c r="A1055" s="17"/>
      <c r="B1055" s="1"/>
      <c r="C1055" s="31"/>
      <c r="D1055" s="26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</row>
    <row r="1056">
      <c r="A1056" s="17"/>
      <c r="B1056" s="1"/>
      <c r="C1056" s="31"/>
      <c r="D1056" s="26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</row>
    <row r="1057">
      <c r="A1057" s="17"/>
      <c r="B1057" s="1"/>
      <c r="C1057" s="31"/>
      <c r="D1057" s="26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</row>
    <row r="1058">
      <c r="A1058" s="17"/>
      <c r="B1058" s="1"/>
      <c r="C1058" s="31"/>
      <c r="D1058" s="26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</row>
    <row r="1059">
      <c r="A1059" s="17"/>
      <c r="B1059" s="1"/>
      <c r="C1059" s="31"/>
      <c r="D1059" s="26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</row>
    <row r="1060">
      <c r="A1060" s="17"/>
      <c r="B1060" s="1"/>
      <c r="C1060" s="31"/>
      <c r="D1060" s="26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</row>
    <row r="1061">
      <c r="A1061" s="17"/>
      <c r="B1061" s="1"/>
      <c r="C1061" s="31"/>
      <c r="D1061" s="26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</row>
    <row r="1062">
      <c r="A1062" s="17"/>
      <c r="B1062" s="1"/>
      <c r="C1062" s="31"/>
      <c r="D1062" s="26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</row>
    <row r="1063">
      <c r="A1063" s="17"/>
      <c r="B1063" s="1"/>
      <c r="C1063" s="31"/>
      <c r="D1063" s="26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</row>
    <row r="1064">
      <c r="A1064" s="17"/>
      <c r="B1064" s="1"/>
      <c r="C1064" s="31"/>
      <c r="D1064" s="26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</row>
    <row r="1065">
      <c r="A1065" s="17"/>
      <c r="B1065" s="1"/>
      <c r="C1065" s="31"/>
      <c r="D1065" s="26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</row>
    <row r="1066">
      <c r="A1066" s="17"/>
      <c r="B1066" s="1"/>
      <c r="C1066" s="31"/>
      <c r="D1066" s="26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</row>
    <row r="1067">
      <c r="A1067" s="17"/>
      <c r="B1067" s="1"/>
      <c r="C1067" s="31"/>
      <c r="D1067" s="26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</row>
    <row r="1068">
      <c r="A1068" s="17"/>
      <c r="B1068" s="1"/>
      <c r="C1068" s="31"/>
      <c r="D1068" s="26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</row>
    <row r="1069">
      <c r="A1069" s="17"/>
      <c r="B1069" s="1"/>
      <c r="C1069" s="31"/>
      <c r="D1069" s="26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</row>
    <row r="1070">
      <c r="A1070" s="17"/>
      <c r="B1070" s="1"/>
      <c r="C1070" s="31"/>
      <c r="D1070" s="26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</row>
    <row r="1071">
      <c r="A1071" s="17"/>
      <c r="B1071" s="1"/>
      <c r="C1071" s="31"/>
      <c r="D1071" s="26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</row>
    <row r="1072">
      <c r="A1072" s="17"/>
      <c r="B1072" s="1"/>
      <c r="C1072" s="31"/>
      <c r="D1072" s="26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</row>
    <row r="1073">
      <c r="A1073" s="17"/>
      <c r="B1073" s="1"/>
      <c r="C1073" s="31"/>
      <c r="D1073" s="26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</row>
    <row r="1074">
      <c r="A1074" s="17"/>
      <c r="B1074" s="1"/>
      <c r="C1074" s="31"/>
      <c r="D1074" s="26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</row>
    <row r="1075">
      <c r="A1075" s="17"/>
      <c r="B1075" s="1"/>
      <c r="C1075" s="31"/>
      <c r="D1075" s="26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</row>
    <row r="1076">
      <c r="A1076" s="17"/>
      <c r="B1076" s="1"/>
      <c r="C1076" s="31"/>
      <c r="D1076" s="26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</row>
    <row r="1077">
      <c r="A1077" s="17"/>
      <c r="B1077" s="1"/>
      <c r="C1077" s="31"/>
      <c r="D1077" s="26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</row>
    <row r="1078">
      <c r="A1078" s="17"/>
      <c r="B1078" s="1"/>
      <c r="C1078" s="31"/>
      <c r="D1078" s="26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</row>
    <row r="1079">
      <c r="A1079" s="17"/>
      <c r="B1079" s="1"/>
      <c r="C1079" s="31"/>
      <c r="D1079" s="26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</row>
    <row r="1080">
      <c r="A1080" s="17"/>
      <c r="B1080" s="1"/>
      <c r="C1080" s="31"/>
      <c r="D1080" s="26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</row>
    <row r="1081">
      <c r="A1081" s="17"/>
      <c r="B1081" s="1"/>
      <c r="C1081" s="31"/>
      <c r="D1081" s="26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</row>
    <row r="1082">
      <c r="A1082" s="17"/>
      <c r="B1082" s="1"/>
      <c r="C1082" s="31"/>
      <c r="D1082" s="26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</row>
    <row r="1083">
      <c r="A1083" s="17"/>
      <c r="B1083" s="1"/>
      <c r="C1083" s="31"/>
      <c r="D1083" s="26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</row>
    <row r="1084">
      <c r="A1084" s="17"/>
      <c r="B1084" s="1"/>
      <c r="C1084" s="31"/>
      <c r="D1084" s="26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</row>
    <row r="1085">
      <c r="A1085" s="17"/>
      <c r="B1085" s="1"/>
      <c r="C1085" s="31"/>
      <c r="D1085" s="26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</row>
    <row r="1086">
      <c r="A1086" s="17"/>
      <c r="B1086" s="1"/>
      <c r="C1086" s="31"/>
      <c r="D1086" s="26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</row>
    <row r="1087">
      <c r="A1087" s="17"/>
      <c r="B1087" s="1"/>
      <c r="C1087" s="31"/>
      <c r="D1087" s="26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</row>
    <row r="1088">
      <c r="A1088" s="17"/>
      <c r="B1088" s="1"/>
      <c r="C1088" s="31"/>
      <c r="D1088" s="26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</row>
    <row r="1089">
      <c r="A1089" s="17"/>
      <c r="B1089" s="1"/>
      <c r="C1089" s="31"/>
      <c r="D1089" s="26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</row>
    <row r="1090">
      <c r="A1090" s="17"/>
      <c r="B1090" s="1"/>
      <c r="C1090" s="31"/>
      <c r="D1090" s="26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</row>
    <row r="1091">
      <c r="A1091" s="17"/>
      <c r="B1091" s="1"/>
      <c r="C1091" s="31"/>
      <c r="D1091" s="26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</row>
    <row r="1092">
      <c r="A1092" s="17"/>
      <c r="B1092" s="1"/>
      <c r="C1092" s="31"/>
      <c r="D1092" s="26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</row>
    <row r="1093">
      <c r="A1093" s="17"/>
      <c r="B1093" s="1"/>
      <c r="C1093" s="31"/>
      <c r="D1093" s="26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</row>
    <row r="1094">
      <c r="A1094" s="17"/>
      <c r="B1094" s="1"/>
      <c r="C1094" s="31"/>
      <c r="D1094" s="26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</row>
    <row r="1095">
      <c r="A1095" s="17"/>
      <c r="B1095" s="1"/>
      <c r="C1095" s="31"/>
      <c r="D1095" s="26"/>
      <c r="E1095" s="17"/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</row>
    <row r="1096">
      <c r="A1096" s="17"/>
      <c r="B1096" s="1"/>
      <c r="C1096" s="31"/>
      <c r="D1096" s="26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</row>
    <row r="1097">
      <c r="A1097" s="17"/>
      <c r="B1097" s="1"/>
      <c r="C1097" s="31"/>
      <c r="D1097" s="26"/>
      <c r="E1097" s="17"/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</row>
    <row r="1098">
      <c r="A1098" s="17"/>
      <c r="B1098" s="1"/>
      <c r="C1098" s="31"/>
      <c r="D1098" s="26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</row>
    <row r="1099">
      <c r="A1099" s="17"/>
      <c r="B1099" s="1"/>
      <c r="C1099" s="31"/>
      <c r="D1099" s="26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</row>
    <row r="1100">
      <c r="A1100" s="17"/>
      <c r="B1100" s="1"/>
      <c r="C1100" s="31"/>
      <c r="D1100" s="26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</row>
    <row r="1101">
      <c r="A1101" s="17"/>
      <c r="B1101" s="1"/>
      <c r="C1101" s="31"/>
      <c r="D1101" s="26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</row>
    <row r="1102">
      <c r="A1102" s="17"/>
      <c r="B1102" s="1"/>
      <c r="C1102" s="31"/>
      <c r="D1102" s="26"/>
      <c r="E1102" s="17"/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</row>
    <row r="1103">
      <c r="A1103" s="17"/>
      <c r="B1103" s="1"/>
      <c r="C1103" s="31"/>
      <c r="D1103" s="26"/>
      <c r="E1103" s="17"/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</row>
    <row r="1104">
      <c r="A1104" s="17"/>
      <c r="B1104" s="1"/>
      <c r="C1104" s="31"/>
      <c r="D1104" s="26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</row>
    <row r="1105">
      <c r="A1105" s="17"/>
      <c r="B1105" s="1"/>
      <c r="C1105" s="31"/>
      <c r="D1105" s="26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</row>
    <row r="1106">
      <c r="A1106" s="17"/>
      <c r="B1106" s="1"/>
      <c r="C1106" s="31"/>
      <c r="D1106" s="26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</row>
    <row r="1107">
      <c r="A1107" s="17"/>
      <c r="B1107" s="1"/>
      <c r="C1107" s="31"/>
      <c r="D1107" s="26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</row>
    <row r="1108">
      <c r="A1108" s="17"/>
      <c r="B1108" s="1"/>
      <c r="C1108" s="31"/>
      <c r="D1108" s="26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</row>
    <row r="1109">
      <c r="A1109" s="17"/>
      <c r="B1109" s="1"/>
      <c r="C1109" s="31"/>
      <c r="D1109" s="26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</row>
    <row r="1110">
      <c r="A1110" s="17"/>
      <c r="B1110" s="1"/>
      <c r="C1110" s="31"/>
      <c r="D1110" s="26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</row>
    <row r="1111">
      <c r="A1111" s="17"/>
      <c r="B1111" s="1"/>
      <c r="C1111" s="31"/>
      <c r="D1111" s="26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</row>
    <row r="1112">
      <c r="A1112" s="17"/>
      <c r="B1112" s="1"/>
      <c r="C1112" s="31"/>
      <c r="D1112" s="26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</row>
    <row r="1113">
      <c r="A1113" s="17"/>
      <c r="B1113" s="1"/>
      <c r="C1113" s="31"/>
      <c r="D1113" s="26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</row>
    <row r="1114">
      <c r="A1114" s="17"/>
      <c r="B1114" s="1"/>
      <c r="C1114" s="31"/>
      <c r="D1114" s="26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</row>
    <row r="1115">
      <c r="A1115" s="17"/>
      <c r="B1115" s="1"/>
      <c r="C1115" s="31"/>
      <c r="D1115" s="26"/>
      <c r="E1115" s="17"/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</row>
    <row r="1116">
      <c r="A1116" s="17"/>
      <c r="B1116" s="1"/>
      <c r="C1116" s="31"/>
      <c r="D1116" s="26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</row>
    <row r="1117">
      <c r="A1117" s="17"/>
      <c r="B1117" s="1"/>
      <c r="C1117" s="31"/>
      <c r="D1117" s="26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</row>
    <row r="1118">
      <c r="A1118" s="17"/>
      <c r="B1118" s="1"/>
      <c r="C1118" s="31"/>
      <c r="D1118" s="26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</row>
    <row r="1119">
      <c r="A1119" s="17"/>
      <c r="B1119" s="1"/>
      <c r="C1119" s="31"/>
      <c r="D1119" s="26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</row>
    <row r="1120">
      <c r="A1120" s="17"/>
      <c r="B1120" s="1"/>
      <c r="C1120" s="31"/>
      <c r="D1120" s="26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</row>
    <row r="1121">
      <c r="A1121" s="17"/>
      <c r="B1121" s="1"/>
      <c r="C1121" s="31"/>
      <c r="D1121" s="26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</row>
    <row r="1122">
      <c r="A1122" s="17"/>
      <c r="B1122" s="1"/>
      <c r="C1122" s="31"/>
      <c r="D1122" s="26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</row>
    <row r="1123">
      <c r="A1123" s="17"/>
      <c r="B1123" s="1"/>
      <c r="C1123" s="31"/>
      <c r="D1123" s="26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</row>
    <row r="1124">
      <c r="A1124" s="17"/>
      <c r="B1124" s="1"/>
      <c r="C1124" s="31"/>
      <c r="D1124" s="26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</row>
    <row r="1125">
      <c r="A1125" s="17"/>
      <c r="B1125" s="1"/>
      <c r="C1125" s="31"/>
      <c r="D1125" s="26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</row>
    <row r="1126">
      <c r="A1126" s="17"/>
      <c r="B1126" s="1"/>
      <c r="C1126" s="31"/>
      <c r="D1126" s="26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</row>
    <row r="1127">
      <c r="A1127" s="17"/>
      <c r="B1127" s="1"/>
      <c r="C1127" s="31"/>
      <c r="D1127" s="26"/>
      <c r="E1127" s="17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</row>
    <row r="1128">
      <c r="A1128" s="17"/>
      <c r="B1128" s="1"/>
      <c r="C1128" s="31"/>
      <c r="D1128" s="26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</row>
    <row r="1129">
      <c r="A1129" s="17"/>
      <c r="B1129" s="1"/>
      <c r="C1129" s="31"/>
      <c r="D1129" s="26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</row>
    <row r="1130">
      <c r="A1130" s="17"/>
      <c r="B1130" s="1"/>
      <c r="C1130" s="31"/>
      <c r="D1130" s="26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</row>
    <row r="1131">
      <c r="A1131" s="17"/>
      <c r="B1131" s="1"/>
      <c r="C1131" s="31"/>
      <c r="D1131" s="26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</row>
    <row r="1132">
      <c r="A1132" s="17"/>
      <c r="B1132" s="1"/>
      <c r="C1132" s="31"/>
      <c r="D1132" s="26"/>
      <c r="E1132" s="17"/>
      <c r="F1132" s="17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</row>
    <row r="1133">
      <c r="A1133" s="17"/>
      <c r="B1133" s="1"/>
      <c r="C1133" s="31"/>
      <c r="D1133" s="26"/>
      <c r="E1133" s="17"/>
      <c r="F1133" s="17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</row>
    <row r="1134">
      <c r="A1134" s="17"/>
      <c r="B1134" s="1"/>
      <c r="C1134" s="31"/>
      <c r="D1134" s="26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</row>
    <row r="1135">
      <c r="A1135" s="17"/>
      <c r="B1135" s="1"/>
      <c r="C1135" s="31"/>
      <c r="D1135" s="26"/>
      <c r="E1135" s="17"/>
      <c r="F1135" s="17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</row>
    <row r="1136">
      <c r="A1136" s="17"/>
      <c r="B1136" s="1"/>
      <c r="C1136" s="31"/>
      <c r="D1136" s="26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</row>
    <row r="1137">
      <c r="A1137" s="17"/>
      <c r="B1137" s="1"/>
      <c r="C1137" s="31"/>
      <c r="D1137" s="26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</row>
    <row r="1138">
      <c r="A1138" s="17"/>
      <c r="B1138" s="1"/>
      <c r="C1138" s="31"/>
      <c r="D1138" s="26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</row>
    <row r="1139">
      <c r="A1139" s="17"/>
      <c r="B1139" s="1"/>
      <c r="C1139" s="31"/>
      <c r="D1139" s="26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</row>
    <row r="1140">
      <c r="A1140" s="17"/>
      <c r="B1140" s="1"/>
      <c r="C1140" s="31"/>
      <c r="D1140" s="26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</row>
    <row r="1141">
      <c r="A1141" s="17"/>
      <c r="B1141" s="1"/>
      <c r="C1141" s="31"/>
      <c r="D1141" s="26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</row>
    <row r="1142">
      <c r="A1142" s="17"/>
      <c r="B1142" s="1"/>
      <c r="C1142" s="31"/>
      <c r="D1142" s="26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</row>
    <row r="1143">
      <c r="A1143" s="17"/>
      <c r="B1143" s="1"/>
      <c r="C1143" s="31"/>
      <c r="D1143" s="26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</row>
    <row r="1144">
      <c r="A1144" s="17"/>
      <c r="B1144" s="1"/>
      <c r="C1144" s="31"/>
      <c r="D1144" s="26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</row>
    <row r="1145">
      <c r="A1145" s="17"/>
      <c r="B1145" s="1"/>
      <c r="C1145" s="31"/>
      <c r="D1145" s="26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</row>
    <row r="1146">
      <c r="A1146" s="17"/>
      <c r="B1146" s="1"/>
      <c r="C1146" s="31"/>
      <c r="D1146" s="26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</row>
    <row r="1147">
      <c r="A1147" s="17"/>
      <c r="B1147" s="1"/>
      <c r="C1147" s="31"/>
      <c r="D1147" s="26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</row>
    <row r="1148">
      <c r="A1148" s="17"/>
      <c r="B1148" s="1"/>
      <c r="C1148" s="31"/>
      <c r="D1148" s="26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</row>
    <row r="1149">
      <c r="A1149" s="17"/>
      <c r="B1149" s="1"/>
      <c r="C1149" s="31"/>
      <c r="D1149" s="26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</row>
    <row r="1150">
      <c r="A1150" s="17"/>
      <c r="B1150" s="1"/>
      <c r="C1150" s="31"/>
      <c r="D1150" s="26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</row>
    <row r="1151">
      <c r="A1151" s="17"/>
      <c r="B1151" s="1"/>
      <c r="C1151" s="31"/>
      <c r="D1151" s="26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</row>
    <row r="1152">
      <c r="A1152" s="17"/>
      <c r="B1152" s="1"/>
      <c r="C1152" s="31"/>
      <c r="D1152" s="26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</row>
    <row r="1153">
      <c r="A1153" s="17"/>
      <c r="B1153" s="1"/>
      <c r="C1153" s="31"/>
      <c r="D1153" s="26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</row>
    <row r="1154">
      <c r="A1154" s="17"/>
      <c r="B1154" s="1"/>
      <c r="C1154" s="31"/>
      <c r="D1154" s="26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</row>
    <row r="1155">
      <c r="A1155" s="17"/>
      <c r="B1155" s="1"/>
      <c r="C1155" s="31"/>
      <c r="D1155" s="26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</row>
    <row r="1156">
      <c r="A1156" s="17"/>
      <c r="B1156" s="1"/>
      <c r="C1156" s="31"/>
      <c r="D1156" s="26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</row>
    <row r="1157">
      <c r="A1157" s="17"/>
      <c r="B1157" s="1"/>
      <c r="C1157" s="31"/>
      <c r="D1157" s="26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</row>
    <row r="1158">
      <c r="A1158" s="17"/>
      <c r="B1158" s="1"/>
      <c r="C1158" s="31"/>
      <c r="D1158" s="26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</row>
    <row r="1159">
      <c r="A1159" s="17"/>
      <c r="B1159" s="1"/>
      <c r="C1159" s="31"/>
      <c r="D1159" s="26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</row>
    <row r="1160">
      <c r="A1160" s="17"/>
      <c r="B1160" s="1"/>
      <c r="C1160" s="31"/>
      <c r="D1160" s="26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</row>
    <row r="1161">
      <c r="A1161" s="17"/>
      <c r="B1161" s="1"/>
      <c r="C1161" s="31"/>
      <c r="D1161" s="26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</row>
    <row r="1162">
      <c r="A1162" s="17"/>
      <c r="B1162" s="1"/>
      <c r="C1162" s="31"/>
      <c r="D1162" s="26"/>
      <c r="E1162" s="17"/>
      <c r="F1162" s="17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</row>
    <row r="1163">
      <c r="A1163" s="17"/>
      <c r="B1163" s="1"/>
      <c r="C1163" s="31"/>
      <c r="D1163" s="26"/>
      <c r="E1163" s="17"/>
      <c r="F1163" s="17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</row>
    <row r="1164">
      <c r="A1164" s="17"/>
      <c r="B1164" s="1"/>
      <c r="C1164" s="31"/>
      <c r="D1164" s="26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</row>
    <row r="1165">
      <c r="A1165" s="17"/>
      <c r="B1165" s="1"/>
      <c r="C1165" s="31"/>
      <c r="D1165" s="26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</row>
    <row r="1166">
      <c r="A1166" s="17"/>
      <c r="B1166" s="1"/>
      <c r="C1166" s="31"/>
      <c r="D1166" s="26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</row>
    <row r="1167">
      <c r="A1167" s="17"/>
      <c r="B1167" s="1"/>
      <c r="C1167" s="31"/>
      <c r="D1167" s="26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</row>
    <row r="1168">
      <c r="A1168" s="17"/>
      <c r="B1168" s="1"/>
      <c r="C1168" s="31"/>
      <c r="D1168" s="26"/>
      <c r="E1168" s="17"/>
      <c r="F1168" s="17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</row>
    <row r="1169">
      <c r="A1169" s="17"/>
      <c r="B1169" s="1"/>
      <c r="C1169" s="31"/>
      <c r="D1169" s="26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</row>
    <row r="1170">
      <c r="A1170" s="17"/>
      <c r="B1170" s="1"/>
      <c r="C1170" s="31"/>
      <c r="D1170" s="26"/>
      <c r="E1170" s="17"/>
      <c r="F1170" s="17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</row>
    <row r="1171">
      <c r="A1171" s="17"/>
      <c r="B1171" s="1"/>
      <c r="C1171" s="31"/>
      <c r="D1171" s="26"/>
      <c r="E1171" s="17"/>
      <c r="F1171" s="17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</row>
    <row r="1172">
      <c r="A1172" s="17"/>
      <c r="B1172" s="1"/>
      <c r="C1172" s="31"/>
      <c r="D1172" s="26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</row>
    <row r="1173">
      <c r="A1173" s="17"/>
      <c r="B1173" s="1"/>
      <c r="C1173" s="31"/>
      <c r="D1173" s="26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</row>
    <row r="1174">
      <c r="A1174" s="17"/>
      <c r="B1174" s="1"/>
      <c r="C1174" s="31"/>
      <c r="D1174" s="26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</row>
    <row r="1175">
      <c r="A1175" s="17"/>
      <c r="B1175" s="1"/>
      <c r="C1175" s="31"/>
      <c r="D1175" s="26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</row>
    <row r="1176">
      <c r="A1176" s="17"/>
      <c r="B1176" s="1"/>
      <c r="C1176" s="31"/>
      <c r="D1176" s="26"/>
      <c r="E1176" s="17"/>
      <c r="F1176" s="17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</row>
    <row r="1177">
      <c r="A1177" s="17"/>
      <c r="B1177" s="1"/>
      <c r="C1177" s="31"/>
      <c r="D1177" s="26"/>
      <c r="E1177" s="17"/>
      <c r="F1177" s="17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</row>
    <row r="1178">
      <c r="A1178" s="17"/>
      <c r="B1178" s="1"/>
      <c r="C1178" s="31"/>
      <c r="D1178" s="26"/>
      <c r="E1178" s="17"/>
      <c r="F1178" s="17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</row>
    <row r="1179">
      <c r="A1179" s="17"/>
      <c r="B1179" s="1"/>
      <c r="C1179" s="31"/>
      <c r="D1179" s="26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</row>
    <row r="1180">
      <c r="A1180" s="17"/>
      <c r="B1180" s="1"/>
      <c r="C1180" s="31"/>
      <c r="D1180" s="26"/>
      <c r="E1180" s="17"/>
      <c r="F1180" s="17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</row>
    <row r="1181">
      <c r="A1181" s="17"/>
      <c r="B1181" s="1"/>
      <c r="C1181" s="31"/>
      <c r="D1181" s="26"/>
      <c r="E1181" s="17"/>
      <c r="F1181" s="17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</row>
    <row r="1182">
      <c r="A1182" s="17"/>
      <c r="B1182" s="1"/>
      <c r="C1182" s="31"/>
      <c r="D1182" s="26"/>
      <c r="E1182" s="17"/>
      <c r="F1182" s="17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</row>
    <row r="1183">
      <c r="A1183" s="17"/>
      <c r="B1183" s="1"/>
      <c r="C1183" s="31"/>
      <c r="D1183" s="26"/>
      <c r="E1183" s="17"/>
      <c r="F1183" s="17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</row>
    <row r="1184">
      <c r="A1184" s="17"/>
      <c r="B1184" s="1"/>
      <c r="C1184" s="31"/>
      <c r="D1184" s="26"/>
      <c r="E1184" s="17"/>
      <c r="F1184" s="17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</row>
    <row r="1185">
      <c r="A1185" s="17"/>
      <c r="B1185" s="1"/>
      <c r="C1185" s="31"/>
      <c r="D1185" s="26"/>
      <c r="E1185" s="17"/>
      <c r="F1185" s="17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</row>
    <row r="1186">
      <c r="A1186" s="17"/>
      <c r="B1186" s="1"/>
      <c r="C1186" s="31"/>
      <c r="D1186" s="26"/>
      <c r="E1186" s="17"/>
      <c r="F1186" s="17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</row>
    <row r="1187">
      <c r="A1187" s="17"/>
      <c r="B1187" s="1"/>
      <c r="C1187" s="31"/>
      <c r="D1187" s="26"/>
      <c r="E1187" s="17"/>
      <c r="F1187" s="17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</row>
    <row r="1188">
      <c r="A1188" s="17"/>
      <c r="B1188" s="1"/>
      <c r="C1188" s="31"/>
      <c r="D1188" s="26"/>
      <c r="E1188" s="17"/>
      <c r="F1188" s="17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</row>
    <row r="1189">
      <c r="A1189" s="17"/>
      <c r="B1189" s="1"/>
      <c r="C1189" s="31"/>
      <c r="D1189" s="26"/>
      <c r="E1189" s="17"/>
      <c r="F1189" s="17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</row>
    <row r="1190">
      <c r="A1190" s="17"/>
      <c r="B1190" s="1"/>
      <c r="C1190" s="31"/>
      <c r="D1190" s="26"/>
      <c r="E1190" s="17"/>
      <c r="F1190" s="17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</row>
    <row r="1191">
      <c r="A1191" s="17"/>
      <c r="B1191" s="1"/>
      <c r="C1191" s="31"/>
      <c r="D1191" s="26"/>
      <c r="E1191" s="17"/>
      <c r="F1191" s="17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</row>
    <row r="1192">
      <c r="A1192" s="17"/>
      <c r="B1192" s="1"/>
      <c r="C1192" s="31"/>
      <c r="D1192" s="26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</row>
    <row r="1193">
      <c r="A1193" s="17"/>
      <c r="B1193" s="1"/>
      <c r="C1193" s="31"/>
      <c r="D1193" s="26"/>
      <c r="E1193" s="17"/>
      <c r="F1193" s="17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</row>
    <row r="1194">
      <c r="A1194" s="17"/>
      <c r="B1194" s="1"/>
      <c r="C1194" s="31"/>
      <c r="D1194" s="26"/>
      <c r="E1194" s="17"/>
      <c r="F1194" s="17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</row>
    <row r="1195">
      <c r="A1195" s="17"/>
      <c r="B1195" s="1"/>
      <c r="C1195" s="31"/>
      <c r="D1195" s="26"/>
      <c r="E1195" s="17"/>
      <c r="F1195" s="17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</row>
    <row r="1196">
      <c r="A1196" s="17"/>
      <c r="B1196" s="1"/>
      <c r="C1196" s="31"/>
      <c r="D1196" s="26"/>
      <c r="E1196" s="17"/>
      <c r="F1196" s="17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</row>
    <row r="1197">
      <c r="A1197" s="17"/>
      <c r="B1197" s="1"/>
      <c r="C1197" s="31"/>
      <c r="D1197" s="26"/>
      <c r="E1197" s="17"/>
      <c r="F1197" s="17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</row>
    <row r="1198">
      <c r="A1198" s="17"/>
      <c r="B1198" s="1"/>
      <c r="C1198" s="31"/>
      <c r="D1198" s="26"/>
      <c r="E1198" s="17"/>
      <c r="F1198" s="17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</row>
    <row r="1199">
      <c r="A1199" s="17"/>
      <c r="B1199" s="1"/>
      <c r="C1199" s="31"/>
      <c r="D1199" s="26"/>
      <c r="E1199" s="17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</row>
    <row r="1200">
      <c r="A1200" s="17"/>
      <c r="B1200" s="1"/>
      <c r="C1200" s="31"/>
      <c r="D1200" s="26"/>
      <c r="E1200" s="17"/>
      <c r="F1200" s="17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</row>
    <row r="1201">
      <c r="A1201" s="17"/>
      <c r="B1201" s="1"/>
      <c r="C1201" s="31"/>
      <c r="D1201" s="26"/>
      <c r="E1201" s="17"/>
      <c r="F1201" s="17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</row>
    <row r="1202">
      <c r="A1202" s="17"/>
      <c r="B1202" s="1"/>
      <c r="C1202" s="31"/>
      <c r="D1202" s="26"/>
      <c r="E1202" s="17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</row>
    <row r="1203">
      <c r="A1203" s="17"/>
      <c r="B1203" s="1"/>
      <c r="C1203" s="31"/>
      <c r="D1203" s="26"/>
      <c r="E1203" s="17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</row>
    <row r="1204">
      <c r="A1204" s="17"/>
      <c r="B1204" s="1"/>
      <c r="C1204" s="31"/>
      <c r="D1204" s="26"/>
      <c r="E1204" s="17"/>
      <c r="F1204" s="17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</row>
    <row r="1205">
      <c r="A1205" s="17"/>
      <c r="B1205" s="1"/>
      <c r="C1205" s="31"/>
      <c r="D1205" s="26"/>
      <c r="E1205" s="17"/>
      <c r="F1205" s="17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</row>
    <row r="1206">
      <c r="A1206" s="17"/>
      <c r="B1206" s="1"/>
      <c r="C1206" s="31"/>
      <c r="D1206" s="26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</row>
    <row r="1207">
      <c r="A1207" s="17"/>
      <c r="B1207" s="1"/>
      <c r="C1207" s="31"/>
      <c r="D1207" s="26"/>
      <c r="E1207" s="17"/>
      <c r="F1207" s="17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</row>
    <row r="1208">
      <c r="A1208" s="17"/>
      <c r="B1208" s="1"/>
      <c r="C1208" s="31"/>
      <c r="D1208" s="26"/>
      <c r="E1208" s="17"/>
      <c r="F1208" s="17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</row>
    <row r="1209">
      <c r="A1209" s="17"/>
      <c r="B1209" s="1"/>
      <c r="C1209" s="31"/>
      <c r="D1209" s="26"/>
      <c r="E1209" s="17"/>
      <c r="F1209" s="17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</row>
    <row r="1210">
      <c r="A1210" s="17"/>
      <c r="B1210" s="1"/>
      <c r="C1210" s="31"/>
      <c r="D1210" s="26"/>
      <c r="E1210" s="17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</row>
    <row r="1211">
      <c r="A1211" s="17"/>
      <c r="B1211" s="1"/>
      <c r="C1211" s="31"/>
      <c r="D1211" s="26"/>
      <c r="E1211" s="17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</row>
    <row r="1212">
      <c r="A1212" s="17"/>
      <c r="B1212" s="1"/>
      <c r="C1212" s="31"/>
      <c r="D1212" s="26"/>
      <c r="E1212" s="17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</row>
    <row r="1213">
      <c r="A1213" s="17"/>
      <c r="B1213" s="1"/>
      <c r="C1213" s="31"/>
      <c r="D1213" s="26"/>
      <c r="E1213" s="17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</row>
    <row r="1214">
      <c r="A1214" s="17"/>
      <c r="B1214" s="1"/>
      <c r="C1214" s="31"/>
      <c r="D1214" s="26"/>
      <c r="E1214" s="17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</row>
    <row r="1215">
      <c r="A1215" s="17"/>
      <c r="B1215" s="1"/>
      <c r="C1215" s="31"/>
      <c r="D1215" s="26"/>
      <c r="E1215" s="17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</row>
    <row r="1216">
      <c r="A1216" s="17"/>
      <c r="B1216" s="1"/>
      <c r="C1216" s="31"/>
      <c r="D1216" s="26"/>
      <c r="E1216" s="17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</row>
    <row r="1217">
      <c r="A1217" s="17"/>
      <c r="B1217" s="1"/>
      <c r="C1217" s="31"/>
      <c r="D1217" s="26"/>
      <c r="E1217" s="17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</row>
    <row r="1218">
      <c r="A1218" s="17"/>
      <c r="B1218" s="1"/>
      <c r="C1218" s="31"/>
      <c r="D1218" s="26"/>
      <c r="E1218" s="17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</row>
    <row r="1219">
      <c r="A1219" s="17"/>
      <c r="B1219" s="1"/>
      <c r="C1219" s="31"/>
      <c r="D1219" s="26"/>
      <c r="E1219" s="17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</row>
    <row r="1220">
      <c r="A1220" s="17"/>
      <c r="B1220" s="1"/>
      <c r="C1220" s="31"/>
      <c r="D1220" s="26"/>
      <c r="E1220" s="17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</row>
    <row r="1221">
      <c r="A1221" s="17"/>
      <c r="B1221" s="1"/>
      <c r="C1221" s="31"/>
      <c r="D1221" s="26"/>
      <c r="E1221" s="17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</row>
    <row r="1222">
      <c r="A1222" s="17"/>
      <c r="B1222" s="1"/>
      <c r="C1222" s="31"/>
      <c r="D1222" s="26"/>
      <c r="E1222" s="17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</row>
    <row r="1223">
      <c r="A1223" s="17"/>
      <c r="B1223" s="1"/>
      <c r="C1223" s="31"/>
      <c r="D1223" s="26"/>
      <c r="E1223" s="17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</row>
    <row r="1224">
      <c r="A1224" s="17"/>
      <c r="B1224" s="1"/>
      <c r="C1224" s="31"/>
      <c r="D1224" s="26"/>
      <c r="E1224" s="17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</row>
    <row r="1225">
      <c r="A1225" s="17"/>
      <c r="B1225" s="1"/>
      <c r="C1225" s="31"/>
      <c r="D1225" s="26"/>
      <c r="E1225" s="17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</row>
    <row r="1226">
      <c r="A1226" s="17"/>
      <c r="B1226" s="1"/>
      <c r="C1226" s="31"/>
      <c r="D1226" s="26"/>
      <c r="E1226" s="17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</row>
    <row r="1227">
      <c r="A1227" s="17"/>
      <c r="B1227" s="1"/>
      <c r="C1227" s="31"/>
      <c r="D1227" s="26"/>
      <c r="E1227" s="17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</row>
    <row r="1228">
      <c r="A1228" s="17"/>
      <c r="B1228" s="1"/>
      <c r="C1228" s="31"/>
      <c r="D1228" s="26"/>
      <c r="E1228" s="17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</row>
    <row r="1229">
      <c r="A1229" s="17"/>
      <c r="B1229" s="1"/>
      <c r="C1229" s="31"/>
      <c r="D1229" s="26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</row>
    <row r="1230">
      <c r="A1230" s="17"/>
      <c r="B1230" s="1"/>
      <c r="C1230" s="31"/>
      <c r="D1230" s="26"/>
      <c r="E1230" s="17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</row>
    <row r="1231">
      <c r="A1231" s="17"/>
      <c r="B1231" s="1"/>
      <c r="C1231" s="31"/>
      <c r="D1231" s="26"/>
      <c r="E1231" s="17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</row>
    <row r="1232">
      <c r="A1232" s="17"/>
      <c r="B1232" s="1"/>
      <c r="C1232" s="31"/>
      <c r="D1232" s="26"/>
      <c r="E1232" s="17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</row>
    <row r="1233">
      <c r="A1233" s="17"/>
      <c r="B1233" s="1"/>
      <c r="C1233" s="31"/>
      <c r="D1233" s="26"/>
      <c r="E1233" s="17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</row>
    <row r="1234">
      <c r="A1234" s="17"/>
      <c r="B1234" s="1"/>
      <c r="C1234" s="31"/>
      <c r="D1234" s="26"/>
      <c r="E1234" s="17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</row>
    <row r="1235">
      <c r="A1235" s="17"/>
      <c r="B1235" s="1"/>
      <c r="C1235" s="31"/>
      <c r="D1235" s="26"/>
      <c r="E1235" s="17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</row>
    <row r="1236">
      <c r="A1236" s="17"/>
      <c r="B1236" s="1"/>
      <c r="C1236" s="31"/>
      <c r="D1236" s="26"/>
      <c r="E1236" s="17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</row>
    <row r="1237">
      <c r="A1237" s="17"/>
      <c r="B1237" s="1"/>
      <c r="C1237" s="31"/>
      <c r="D1237" s="26"/>
      <c r="E1237" s="17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</row>
    <row r="1238">
      <c r="A1238" s="17"/>
      <c r="B1238" s="1"/>
      <c r="C1238" s="31"/>
      <c r="D1238" s="26"/>
      <c r="E1238" s="17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</row>
    <row r="1239">
      <c r="A1239" s="17"/>
      <c r="B1239" s="1"/>
      <c r="C1239" s="31"/>
      <c r="D1239" s="26"/>
      <c r="E1239" s="17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</row>
    <row r="1240">
      <c r="A1240" s="17"/>
      <c r="B1240" s="1"/>
      <c r="C1240" s="31"/>
      <c r="D1240" s="26"/>
      <c r="E1240" s="17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</row>
    <row r="1241">
      <c r="A1241" s="17"/>
      <c r="B1241" s="1"/>
      <c r="C1241" s="31"/>
      <c r="D1241" s="26"/>
      <c r="E1241" s="17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</row>
    <row r="1242">
      <c r="A1242" s="17"/>
      <c r="B1242" s="1"/>
      <c r="C1242" s="31"/>
      <c r="D1242" s="26"/>
      <c r="E1242" s="17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</row>
    <row r="1243">
      <c r="A1243" s="17"/>
      <c r="B1243" s="1"/>
      <c r="C1243" s="31"/>
      <c r="D1243" s="26"/>
      <c r="E1243" s="17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</row>
    <row r="1244">
      <c r="A1244" s="17"/>
      <c r="B1244" s="1"/>
      <c r="C1244" s="31"/>
      <c r="D1244" s="26"/>
      <c r="E1244" s="17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</row>
    <row r="1245">
      <c r="A1245" s="17"/>
      <c r="B1245" s="1"/>
      <c r="C1245" s="31"/>
      <c r="D1245" s="26"/>
      <c r="E1245" s="17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</row>
    <row r="1246">
      <c r="A1246" s="17"/>
      <c r="B1246" s="1"/>
      <c r="C1246" s="31"/>
      <c r="D1246" s="26"/>
      <c r="E1246" s="17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</row>
    <row r="1247">
      <c r="A1247" s="17"/>
      <c r="B1247" s="1"/>
      <c r="C1247" s="31"/>
      <c r="D1247" s="26"/>
      <c r="E1247" s="17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</row>
    <row r="1248">
      <c r="A1248" s="17"/>
      <c r="B1248" s="1"/>
      <c r="C1248" s="31"/>
      <c r="D1248" s="26"/>
      <c r="E1248" s="17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</row>
    <row r="1249">
      <c r="A1249" s="17"/>
      <c r="B1249" s="1"/>
      <c r="C1249" s="31"/>
      <c r="D1249" s="26"/>
      <c r="E1249" s="17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</row>
    <row r="1250">
      <c r="A1250" s="17"/>
      <c r="B1250" s="1"/>
      <c r="C1250" s="31"/>
      <c r="D1250" s="26"/>
      <c r="E1250" s="17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</row>
    <row r="1251">
      <c r="A1251" s="17"/>
      <c r="B1251" s="1"/>
      <c r="C1251" s="31"/>
      <c r="D1251" s="26"/>
      <c r="E1251" s="17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</row>
    <row r="1252">
      <c r="A1252" s="17"/>
      <c r="B1252" s="1"/>
      <c r="C1252" s="31"/>
      <c r="D1252" s="26"/>
      <c r="E1252" s="17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</row>
    <row r="1253">
      <c r="A1253" s="17"/>
      <c r="B1253" s="1"/>
      <c r="C1253" s="31"/>
      <c r="D1253" s="26"/>
      <c r="E1253" s="17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</row>
    <row r="1254">
      <c r="A1254" s="17"/>
      <c r="B1254" s="1"/>
      <c r="C1254" s="31"/>
      <c r="D1254" s="26"/>
      <c r="E1254" s="17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</row>
    <row r="1255">
      <c r="A1255" s="17"/>
      <c r="B1255" s="1"/>
      <c r="C1255" s="31"/>
      <c r="D1255" s="26"/>
      <c r="E1255" s="17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</row>
    <row r="1256">
      <c r="A1256" s="17"/>
      <c r="B1256" s="1"/>
      <c r="C1256" s="31"/>
      <c r="D1256" s="26"/>
      <c r="E1256" s="17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</row>
    <row r="1257">
      <c r="A1257" s="17"/>
      <c r="B1257" s="1"/>
      <c r="C1257" s="31"/>
      <c r="D1257" s="26"/>
      <c r="E1257" s="17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</row>
    <row r="1258">
      <c r="A1258" s="17"/>
      <c r="B1258" s="1"/>
      <c r="C1258" s="31"/>
      <c r="D1258" s="26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</row>
    <row r="1259">
      <c r="A1259" s="17"/>
      <c r="B1259" s="1"/>
      <c r="C1259" s="31"/>
      <c r="D1259" s="26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</row>
    <row r="1260">
      <c r="A1260" s="17"/>
      <c r="B1260" s="1"/>
      <c r="C1260" s="31"/>
      <c r="D1260" s="26"/>
      <c r="E1260" s="17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</row>
    <row r="1261">
      <c r="A1261" s="17"/>
      <c r="B1261" s="1"/>
      <c r="C1261" s="31"/>
      <c r="D1261" s="26"/>
      <c r="E1261" s="17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</row>
    <row r="1262">
      <c r="A1262" s="17"/>
      <c r="B1262" s="1"/>
      <c r="C1262" s="31"/>
      <c r="D1262" s="26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</row>
    <row r="1263">
      <c r="A1263" s="17"/>
      <c r="B1263" s="1"/>
      <c r="C1263" s="31"/>
      <c r="D1263" s="26"/>
      <c r="E1263" s="17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</row>
    <row r="1264">
      <c r="A1264" s="17"/>
      <c r="B1264" s="1"/>
      <c r="C1264" s="31"/>
      <c r="D1264" s="26"/>
      <c r="E1264" s="17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</row>
    <row r="1265">
      <c r="A1265" s="17"/>
      <c r="B1265" s="1"/>
      <c r="C1265" s="31"/>
      <c r="D1265" s="26"/>
      <c r="E1265" s="17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</row>
    <row r="1266">
      <c r="A1266" s="17"/>
      <c r="B1266" s="1"/>
      <c r="C1266" s="31"/>
      <c r="D1266" s="26"/>
      <c r="E1266" s="17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</row>
    <row r="1267">
      <c r="A1267" s="17"/>
      <c r="B1267" s="1"/>
      <c r="C1267" s="31"/>
      <c r="D1267" s="26"/>
      <c r="E1267" s="17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</row>
    <row r="1268">
      <c r="A1268" s="17"/>
      <c r="B1268" s="1"/>
      <c r="C1268" s="31"/>
      <c r="D1268" s="26"/>
      <c r="E1268" s="17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</row>
    <row r="1269">
      <c r="A1269" s="17"/>
      <c r="B1269" s="1"/>
      <c r="C1269" s="31"/>
      <c r="D1269" s="26"/>
      <c r="E1269" s="17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</row>
    <row r="1270">
      <c r="A1270" s="17"/>
      <c r="B1270" s="1"/>
      <c r="C1270" s="31"/>
      <c r="D1270" s="26"/>
      <c r="E1270" s="17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</row>
    <row r="1271">
      <c r="A1271" s="17"/>
      <c r="B1271" s="1"/>
      <c r="C1271" s="31"/>
      <c r="D1271" s="26"/>
      <c r="E1271" s="17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</row>
    <row r="1272">
      <c r="A1272" s="17"/>
      <c r="B1272" s="1"/>
      <c r="C1272" s="31"/>
      <c r="D1272" s="26"/>
      <c r="E1272" s="17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</row>
    <row r="1273">
      <c r="A1273" s="17"/>
      <c r="B1273" s="1"/>
      <c r="C1273" s="31"/>
      <c r="D1273" s="26"/>
      <c r="E1273" s="17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</row>
    <row r="1274">
      <c r="A1274" s="17"/>
      <c r="B1274" s="1"/>
      <c r="C1274" s="31"/>
      <c r="D1274" s="26"/>
      <c r="E1274" s="17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</row>
    <row r="1275">
      <c r="A1275" s="17"/>
      <c r="B1275" s="1"/>
      <c r="C1275" s="31"/>
      <c r="D1275" s="26"/>
      <c r="E1275" s="17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</row>
    <row r="1276">
      <c r="A1276" s="17"/>
      <c r="B1276" s="1"/>
      <c r="C1276" s="31"/>
      <c r="D1276" s="26"/>
      <c r="E1276" s="17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</row>
    <row r="1277">
      <c r="A1277" s="17"/>
      <c r="B1277" s="1"/>
      <c r="C1277" s="31"/>
      <c r="D1277" s="26"/>
      <c r="E1277" s="17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</row>
    <row r="1278">
      <c r="A1278" s="17"/>
      <c r="B1278" s="1"/>
      <c r="C1278" s="31"/>
      <c r="D1278" s="26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</row>
    <row r="1279">
      <c r="A1279" s="17"/>
      <c r="B1279" s="1"/>
      <c r="C1279" s="31"/>
      <c r="D1279" s="26"/>
      <c r="E1279" s="17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</row>
    <row r="1280">
      <c r="A1280" s="17"/>
      <c r="B1280" s="1"/>
      <c r="C1280" s="31"/>
      <c r="D1280" s="26"/>
      <c r="E1280" s="17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</row>
    <row r="1281">
      <c r="A1281" s="17"/>
      <c r="B1281" s="1"/>
      <c r="C1281" s="31"/>
      <c r="D1281" s="26"/>
      <c r="E1281" s="17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</row>
    <row r="1282">
      <c r="A1282" s="17"/>
      <c r="B1282" s="1"/>
      <c r="C1282" s="31"/>
      <c r="D1282" s="26"/>
      <c r="E1282" s="17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</row>
    <row r="1283">
      <c r="A1283" s="17"/>
      <c r="B1283" s="1"/>
      <c r="C1283" s="31"/>
      <c r="D1283" s="26"/>
      <c r="E1283" s="17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</row>
    <row r="1284">
      <c r="A1284" s="17"/>
      <c r="B1284" s="1"/>
      <c r="C1284" s="31"/>
      <c r="D1284" s="26"/>
      <c r="E1284" s="17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</row>
    <row r="1285">
      <c r="A1285" s="17"/>
      <c r="B1285" s="1"/>
      <c r="C1285" s="31"/>
      <c r="D1285" s="26"/>
      <c r="E1285" s="17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</row>
    <row r="1286">
      <c r="A1286" s="17"/>
      <c r="B1286" s="1"/>
      <c r="C1286" s="31"/>
      <c r="D1286" s="26"/>
      <c r="E1286" s="17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</row>
    <row r="1287">
      <c r="A1287" s="17"/>
      <c r="B1287" s="1"/>
      <c r="C1287" s="31"/>
      <c r="D1287" s="26"/>
      <c r="E1287" s="17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</row>
    <row r="1288">
      <c r="A1288" s="17"/>
      <c r="B1288" s="1"/>
      <c r="C1288" s="31"/>
      <c r="D1288" s="26"/>
      <c r="E1288" s="17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</row>
    <row r="1289">
      <c r="A1289" s="17"/>
      <c r="B1289" s="1"/>
      <c r="C1289" s="31"/>
      <c r="D1289" s="26"/>
      <c r="E1289" s="17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</row>
    <row r="1290">
      <c r="A1290" s="17"/>
      <c r="B1290" s="1"/>
      <c r="C1290" s="31"/>
      <c r="D1290" s="26"/>
      <c r="E1290" s="17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</row>
    <row r="1291">
      <c r="A1291" s="17"/>
      <c r="B1291" s="1"/>
      <c r="C1291" s="31"/>
      <c r="D1291" s="26"/>
      <c r="E1291" s="17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</row>
    <row r="1292">
      <c r="A1292" s="17"/>
      <c r="B1292" s="1"/>
      <c r="C1292" s="31"/>
      <c r="D1292" s="26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</row>
    <row r="1293">
      <c r="A1293" s="17"/>
      <c r="B1293" s="1"/>
      <c r="C1293" s="31"/>
      <c r="D1293" s="26"/>
      <c r="E1293" s="17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</row>
    <row r="1294">
      <c r="A1294" s="17"/>
      <c r="B1294" s="1"/>
      <c r="C1294" s="31"/>
      <c r="D1294" s="26"/>
      <c r="E1294" s="17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</row>
    <row r="1295">
      <c r="A1295" s="17"/>
      <c r="B1295" s="1"/>
      <c r="C1295" s="31"/>
      <c r="D1295" s="26"/>
      <c r="E1295" s="17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</row>
    <row r="1296">
      <c r="A1296" s="17"/>
      <c r="B1296" s="1"/>
      <c r="C1296" s="31"/>
      <c r="D1296" s="26"/>
      <c r="E1296" s="17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</row>
    <row r="1297">
      <c r="A1297" s="17"/>
      <c r="B1297" s="1"/>
      <c r="C1297" s="31"/>
      <c r="D1297" s="26"/>
      <c r="E1297" s="17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</row>
    <row r="1298">
      <c r="A1298" s="17"/>
      <c r="B1298" s="1"/>
      <c r="C1298" s="31"/>
      <c r="D1298" s="26"/>
      <c r="E1298" s="17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</row>
    <row r="1299">
      <c r="A1299" s="17"/>
      <c r="B1299" s="1"/>
      <c r="C1299" s="31"/>
      <c r="D1299" s="26"/>
      <c r="E1299" s="17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</row>
    <row r="1300">
      <c r="A1300" s="17"/>
      <c r="B1300" s="1"/>
      <c r="C1300" s="31"/>
      <c r="D1300" s="26"/>
      <c r="E1300" s="17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</row>
    <row r="1301">
      <c r="A1301" s="17"/>
      <c r="B1301" s="1"/>
      <c r="C1301" s="31"/>
      <c r="D1301" s="26"/>
      <c r="E1301" s="17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</row>
    <row r="1302">
      <c r="A1302" s="17"/>
      <c r="B1302" s="1"/>
      <c r="C1302" s="31"/>
      <c r="D1302" s="26"/>
      <c r="E1302" s="17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</row>
    <row r="1303">
      <c r="A1303" s="17"/>
      <c r="B1303" s="1"/>
      <c r="C1303" s="31"/>
      <c r="D1303" s="26"/>
      <c r="E1303" s="17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</row>
    <row r="1304">
      <c r="A1304" s="17"/>
      <c r="B1304" s="1"/>
      <c r="C1304" s="31"/>
      <c r="D1304" s="26"/>
      <c r="E1304" s="17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</row>
    <row r="1305">
      <c r="A1305" s="17"/>
      <c r="B1305" s="1"/>
      <c r="C1305" s="31"/>
      <c r="D1305" s="26"/>
      <c r="E1305" s="17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</row>
    <row r="1306">
      <c r="A1306" s="17"/>
      <c r="B1306" s="1"/>
      <c r="C1306" s="31"/>
      <c r="D1306" s="26"/>
      <c r="E1306" s="17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</row>
    <row r="1307">
      <c r="A1307" s="17"/>
      <c r="B1307" s="1"/>
      <c r="C1307" s="31"/>
      <c r="D1307" s="26"/>
      <c r="E1307" s="17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</row>
    <row r="1308">
      <c r="A1308" s="17"/>
      <c r="B1308" s="1"/>
      <c r="C1308" s="31"/>
      <c r="D1308" s="26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</row>
    <row r="1309">
      <c r="A1309" s="17"/>
      <c r="B1309" s="1"/>
      <c r="C1309" s="31"/>
      <c r="D1309" s="26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</row>
    <row r="1310">
      <c r="A1310" s="17"/>
      <c r="B1310" s="1"/>
      <c r="C1310" s="31"/>
      <c r="D1310" s="26"/>
      <c r="E1310" s="17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</row>
    <row r="1311">
      <c r="A1311" s="17"/>
      <c r="B1311" s="1"/>
      <c r="C1311" s="31"/>
      <c r="D1311" s="26"/>
      <c r="E1311" s="17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</row>
    <row r="1312">
      <c r="A1312" s="17"/>
      <c r="B1312" s="1"/>
      <c r="C1312" s="31"/>
      <c r="D1312" s="26"/>
      <c r="E1312" s="17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</row>
    <row r="1313">
      <c r="A1313" s="17"/>
      <c r="B1313" s="1"/>
      <c r="C1313" s="31"/>
      <c r="D1313" s="26"/>
      <c r="E1313" s="17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</row>
    <row r="1314">
      <c r="A1314" s="17"/>
      <c r="B1314" s="1"/>
      <c r="C1314" s="31"/>
      <c r="D1314" s="26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</row>
    <row r="1315">
      <c r="A1315" s="17"/>
      <c r="B1315" s="1"/>
      <c r="C1315" s="31"/>
      <c r="D1315" s="26"/>
      <c r="E1315" s="17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</row>
    <row r="1316">
      <c r="A1316" s="17"/>
      <c r="B1316" s="1"/>
      <c r="C1316" s="31"/>
      <c r="D1316" s="26"/>
      <c r="E1316" s="17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</row>
    <row r="1317">
      <c r="A1317" s="17"/>
      <c r="B1317" s="1"/>
      <c r="C1317" s="31"/>
      <c r="D1317" s="26"/>
      <c r="E1317" s="17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</row>
    <row r="1318">
      <c r="A1318" s="17"/>
      <c r="B1318" s="1"/>
      <c r="C1318" s="31"/>
      <c r="D1318" s="26"/>
      <c r="E1318" s="17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</row>
    <row r="1319">
      <c r="A1319" s="17"/>
      <c r="B1319" s="1"/>
      <c r="C1319" s="31"/>
      <c r="D1319" s="26"/>
      <c r="E1319" s="17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</row>
    <row r="1320">
      <c r="A1320" s="17"/>
      <c r="B1320" s="1"/>
      <c r="C1320" s="31"/>
      <c r="D1320" s="26"/>
      <c r="E1320" s="17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</row>
    <row r="1321">
      <c r="A1321" s="17"/>
      <c r="B1321" s="1"/>
      <c r="C1321" s="31"/>
      <c r="D1321" s="26"/>
      <c r="E1321" s="17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</row>
    <row r="1322">
      <c r="A1322" s="17"/>
      <c r="B1322" s="1"/>
      <c r="C1322" s="31"/>
      <c r="D1322" s="26"/>
      <c r="E1322" s="17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</row>
    <row r="1323">
      <c r="A1323" s="17"/>
      <c r="B1323" s="1"/>
      <c r="C1323" s="31"/>
      <c r="D1323" s="26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</row>
    <row r="1324">
      <c r="A1324" s="17"/>
      <c r="B1324" s="1"/>
      <c r="C1324" s="31"/>
      <c r="D1324" s="26"/>
      <c r="E1324" s="17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</row>
    <row r="1325">
      <c r="A1325" s="17"/>
      <c r="B1325" s="1"/>
      <c r="C1325" s="31"/>
      <c r="D1325" s="26"/>
      <c r="E1325" s="17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</row>
    <row r="1326">
      <c r="A1326" s="17"/>
      <c r="B1326" s="1"/>
      <c r="C1326" s="31"/>
      <c r="D1326" s="26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</row>
    <row r="1327">
      <c r="A1327" s="17"/>
      <c r="B1327" s="1"/>
      <c r="C1327" s="31"/>
      <c r="D1327" s="26"/>
      <c r="E1327" s="17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</row>
    <row r="1328">
      <c r="A1328" s="17"/>
      <c r="B1328" s="1"/>
      <c r="C1328" s="31"/>
      <c r="D1328" s="26"/>
      <c r="E1328" s="17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</row>
    <row r="1329">
      <c r="A1329" s="17"/>
      <c r="B1329" s="1"/>
      <c r="C1329" s="31"/>
      <c r="D1329" s="26"/>
      <c r="E1329" s="17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</row>
    <row r="1330">
      <c r="A1330" s="17"/>
      <c r="B1330" s="1"/>
      <c r="C1330" s="31"/>
      <c r="D1330" s="26"/>
      <c r="E1330" s="17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</row>
    <row r="1331">
      <c r="A1331" s="17"/>
      <c r="B1331" s="1"/>
      <c r="C1331" s="31"/>
      <c r="D1331" s="26"/>
      <c r="E1331" s="17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</row>
    <row r="1332">
      <c r="A1332" s="17"/>
      <c r="B1332" s="1"/>
      <c r="C1332" s="31"/>
      <c r="D1332" s="26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</row>
    <row r="1333">
      <c r="A1333" s="17"/>
      <c r="B1333" s="1"/>
      <c r="C1333" s="31"/>
      <c r="D1333" s="26"/>
      <c r="E1333" s="17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</row>
    <row r="1334">
      <c r="A1334" s="17"/>
      <c r="B1334" s="1"/>
      <c r="C1334" s="31"/>
      <c r="D1334" s="26"/>
      <c r="E1334" s="17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</row>
    <row r="1335">
      <c r="A1335" s="17"/>
      <c r="B1335" s="1"/>
      <c r="C1335" s="31"/>
      <c r="D1335" s="26"/>
      <c r="E1335" s="17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</row>
    <row r="1336">
      <c r="A1336" s="17"/>
      <c r="B1336" s="1"/>
      <c r="C1336" s="31"/>
      <c r="D1336" s="26"/>
      <c r="E1336" s="17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</row>
    <row r="1337">
      <c r="A1337" s="17"/>
      <c r="B1337" s="1"/>
      <c r="C1337" s="31"/>
      <c r="D1337" s="26"/>
      <c r="E1337" s="17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</row>
    <row r="1338">
      <c r="A1338" s="17"/>
      <c r="B1338" s="1"/>
      <c r="C1338" s="31"/>
      <c r="D1338" s="26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</row>
    <row r="1339">
      <c r="A1339" s="17"/>
      <c r="B1339" s="1"/>
      <c r="C1339" s="31"/>
      <c r="D1339" s="26"/>
      <c r="E1339" s="17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</row>
    <row r="1340">
      <c r="A1340" s="17"/>
      <c r="B1340" s="1"/>
      <c r="C1340" s="31"/>
      <c r="D1340" s="26"/>
      <c r="E1340" s="17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</row>
    <row r="1341">
      <c r="A1341" s="17"/>
      <c r="B1341" s="1"/>
      <c r="C1341" s="31"/>
      <c r="D1341" s="26"/>
      <c r="E1341" s="17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</row>
    <row r="1342">
      <c r="A1342" s="17"/>
      <c r="B1342" s="1"/>
      <c r="C1342" s="31"/>
      <c r="D1342" s="26"/>
      <c r="E1342" s="17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</row>
    <row r="1343">
      <c r="A1343" s="17"/>
      <c r="B1343" s="1"/>
      <c r="C1343" s="31"/>
      <c r="D1343" s="26"/>
      <c r="E1343" s="17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</row>
    <row r="1344">
      <c r="A1344" s="17"/>
      <c r="B1344" s="1"/>
      <c r="C1344" s="31"/>
      <c r="D1344" s="26"/>
      <c r="E1344" s="17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</row>
    <row r="1345">
      <c r="A1345" s="17"/>
      <c r="B1345" s="1"/>
      <c r="C1345" s="31"/>
      <c r="D1345" s="26"/>
      <c r="E1345" s="17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</row>
    <row r="1346">
      <c r="A1346" s="17"/>
      <c r="B1346" s="1"/>
      <c r="C1346" s="31"/>
      <c r="D1346" s="26"/>
      <c r="E1346" s="17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</row>
    <row r="1347">
      <c r="A1347" s="17"/>
      <c r="B1347" s="1"/>
      <c r="C1347" s="31"/>
      <c r="D1347" s="26"/>
      <c r="E1347" s="17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</row>
    <row r="1348">
      <c r="A1348" s="17"/>
      <c r="B1348" s="1"/>
      <c r="C1348" s="31"/>
      <c r="D1348" s="26"/>
      <c r="E1348" s="17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</row>
    <row r="1349">
      <c r="A1349" s="17"/>
      <c r="B1349" s="1"/>
      <c r="C1349" s="31"/>
      <c r="D1349" s="26"/>
      <c r="E1349" s="17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</row>
    <row r="1350">
      <c r="A1350" s="17"/>
      <c r="B1350" s="1"/>
      <c r="C1350" s="31"/>
      <c r="D1350" s="26"/>
      <c r="E1350" s="17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</row>
    <row r="1351">
      <c r="A1351" s="17"/>
      <c r="B1351" s="1"/>
      <c r="C1351" s="31"/>
      <c r="D1351" s="26"/>
      <c r="E1351" s="17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</row>
    <row r="1352">
      <c r="A1352" s="17"/>
      <c r="B1352" s="1"/>
      <c r="C1352" s="31"/>
      <c r="D1352" s="26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</row>
    <row r="1353">
      <c r="A1353" s="17"/>
      <c r="B1353" s="1"/>
      <c r="C1353" s="31"/>
      <c r="D1353" s="26"/>
      <c r="E1353" s="17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</row>
    <row r="1354">
      <c r="A1354" s="17"/>
      <c r="B1354" s="1"/>
      <c r="C1354" s="31"/>
      <c r="D1354" s="26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</row>
    <row r="1355">
      <c r="A1355" s="17"/>
      <c r="B1355" s="1"/>
      <c r="C1355" s="31"/>
      <c r="D1355" s="26"/>
      <c r="E1355" s="17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</row>
    <row r="1356">
      <c r="A1356" s="17"/>
      <c r="B1356" s="1"/>
      <c r="C1356" s="31"/>
      <c r="D1356" s="26"/>
      <c r="E1356" s="17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</row>
    <row r="1357">
      <c r="A1357" s="17"/>
      <c r="B1357" s="1"/>
      <c r="C1357" s="31"/>
      <c r="D1357" s="26"/>
      <c r="E1357" s="17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</row>
    <row r="1358">
      <c r="A1358" s="17"/>
      <c r="B1358" s="1"/>
      <c r="C1358" s="31"/>
      <c r="D1358" s="26"/>
      <c r="E1358" s="17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</row>
    <row r="1359">
      <c r="A1359" s="17"/>
      <c r="B1359" s="1"/>
      <c r="C1359" s="31"/>
      <c r="D1359" s="26"/>
      <c r="E1359" s="17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</row>
    <row r="1360">
      <c r="A1360" s="17"/>
      <c r="B1360" s="1"/>
      <c r="C1360" s="31"/>
      <c r="D1360" s="26"/>
      <c r="E1360" s="17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</row>
    <row r="1361">
      <c r="A1361" s="17"/>
      <c r="B1361" s="1"/>
      <c r="C1361" s="31"/>
      <c r="D1361" s="26"/>
      <c r="E1361" s="17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</row>
    <row r="1362">
      <c r="A1362" s="17"/>
      <c r="B1362" s="1"/>
      <c r="C1362" s="31"/>
      <c r="D1362" s="26"/>
      <c r="E1362" s="17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</row>
    <row r="1363">
      <c r="A1363" s="17"/>
      <c r="B1363" s="1"/>
      <c r="C1363" s="31"/>
      <c r="D1363" s="26"/>
      <c r="E1363" s="17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</row>
    <row r="1364">
      <c r="A1364" s="17"/>
      <c r="B1364" s="1"/>
      <c r="C1364" s="31"/>
      <c r="D1364" s="26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</row>
    <row r="1365">
      <c r="A1365" s="17"/>
      <c r="B1365" s="1"/>
      <c r="C1365" s="31"/>
      <c r="D1365" s="26"/>
      <c r="E1365" s="17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</row>
    <row r="1366">
      <c r="A1366" s="17"/>
      <c r="B1366" s="1"/>
      <c r="C1366" s="31"/>
      <c r="D1366" s="26"/>
      <c r="E1366" s="17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</row>
    <row r="1367">
      <c r="A1367" s="17"/>
      <c r="B1367" s="1"/>
      <c r="C1367" s="31"/>
      <c r="D1367" s="26"/>
      <c r="E1367" s="17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</row>
    <row r="1368">
      <c r="A1368" s="17"/>
      <c r="B1368" s="1"/>
      <c r="C1368" s="31"/>
      <c r="D1368" s="26"/>
      <c r="E1368" s="17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</row>
    <row r="1369">
      <c r="A1369" s="17"/>
      <c r="B1369" s="1"/>
      <c r="C1369" s="31"/>
      <c r="D1369" s="26"/>
      <c r="E1369" s="17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</row>
    <row r="1370">
      <c r="A1370" s="17"/>
      <c r="B1370" s="1"/>
      <c r="C1370" s="31"/>
      <c r="D1370" s="26"/>
      <c r="E1370" s="17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</row>
    <row r="1371">
      <c r="A1371" s="17"/>
      <c r="B1371" s="1"/>
      <c r="C1371" s="31"/>
      <c r="D1371" s="26"/>
      <c r="E1371" s="17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</row>
    <row r="1372">
      <c r="A1372" s="17"/>
      <c r="B1372" s="1"/>
      <c r="C1372" s="31"/>
      <c r="D1372" s="26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</row>
    <row r="1373">
      <c r="A1373" s="17"/>
      <c r="B1373" s="1"/>
      <c r="C1373" s="31"/>
      <c r="D1373" s="26"/>
      <c r="E1373" s="17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</row>
    <row r="1374">
      <c r="A1374" s="17"/>
      <c r="B1374" s="1"/>
      <c r="C1374" s="31"/>
      <c r="D1374" s="26"/>
      <c r="E1374" s="17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</row>
    <row r="1375">
      <c r="A1375" s="17"/>
      <c r="B1375" s="1"/>
      <c r="C1375" s="31"/>
      <c r="D1375" s="26"/>
      <c r="E1375" s="17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</row>
    <row r="1376">
      <c r="A1376" s="17"/>
      <c r="B1376" s="1"/>
      <c r="C1376" s="31"/>
      <c r="D1376" s="26"/>
      <c r="E1376" s="17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</row>
    <row r="1377">
      <c r="A1377" s="17"/>
      <c r="B1377" s="1"/>
      <c r="C1377" s="31"/>
      <c r="D1377" s="26"/>
      <c r="E1377" s="17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</row>
    <row r="1378">
      <c r="A1378" s="17"/>
      <c r="B1378" s="1"/>
      <c r="C1378" s="31"/>
      <c r="D1378" s="26"/>
      <c r="E1378" s="17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</row>
    <row r="1379">
      <c r="A1379" s="17"/>
      <c r="B1379" s="1"/>
      <c r="C1379" s="31"/>
      <c r="D1379" s="26"/>
      <c r="E1379" s="17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</row>
    <row r="1380">
      <c r="A1380" s="17"/>
      <c r="B1380" s="1"/>
      <c r="C1380" s="31"/>
      <c r="D1380" s="26"/>
      <c r="E1380" s="17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</row>
    <row r="1381">
      <c r="A1381" s="17"/>
      <c r="B1381" s="1"/>
      <c r="C1381" s="31"/>
      <c r="D1381" s="26"/>
      <c r="E1381" s="17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</row>
    <row r="1382">
      <c r="A1382" s="17"/>
      <c r="B1382" s="1"/>
      <c r="C1382" s="31"/>
      <c r="D1382" s="26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</row>
    <row r="1383">
      <c r="A1383" s="17"/>
      <c r="B1383" s="1"/>
      <c r="C1383" s="31"/>
      <c r="D1383" s="26"/>
      <c r="E1383" s="17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</row>
    <row r="1384">
      <c r="A1384" s="17"/>
      <c r="B1384" s="1"/>
      <c r="C1384" s="31"/>
      <c r="D1384" s="26"/>
      <c r="E1384" s="17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</row>
    <row r="1385">
      <c r="A1385" s="17"/>
      <c r="B1385" s="1"/>
      <c r="C1385" s="31"/>
      <c r="D1385" s="26"/>
      <c r="E1385" s="17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</row>
    <row r="1386">
      <c r="A1386" s="17"/>
      <c r="B1386" s="1"/>
      <c r="C1386" s="31"/>
      <c r="D1386" s="26"/>
      <c r="E1386" s="17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</row>
    <row r="1387">
      <c r="A1387" s="17"/>
      <c r="B1387" s="1"/>
      <c r="C1387" s="31"/>
      <c r="D1387" s="26"/>
      <c r="E1387" s="17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</row>
    <row r="1388">
      <c r="A1388" s="17"/>
      <c r="B1388" s="1"/>
      <c r="C1388" s="31"/>
      <c r="D1388" s="26"/>
      <c r="E1388" s="17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</row>
    <row r="1389">
      <c r="A1389" s="17"/>
      <c r="B1389" s="1"/>
      <c r="C1389" s="31"/>
      <c r="D1389" s="26"/>
      <c r="E1389" s="17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</row>
    <row r="1390">
      <c r="A1390" s="17"/>
      <c r="B1390" s="1"/>
      <c r="C1390" s="31"/>
      <c r="D1390" s="26"/>
      <c r="E1390" s="17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</row>
    <row r="1391">
      <c r="A1391" s="17"/>
      <c r="B1391" s="1"/>
      <c r="C1391" s="31"/>
      <c r="D1391" s="26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</row>
    <row r="1392">
      <c r="A1392" s="17"/>
      <c r="B1392" s="1"/>
      <c r="C1392" s="31"/>
      <c r="D1392" s="26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</row>
    <row r="1393">
      <c r="A1393" s="17"/>
      <c r="B1393" s="1"/>
      <c r="C1393" s="31"/>
      <c r="D1393" s="26"/>
      <c r="E1393" s="17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</row>
    <row r="1394">
      <c r="A1394" s="17"/>
      <c r="B1394" s="1"/>
      <c r="C1394" s="31"/>
      <c r="D1394" s="26"/>
      <c r="E1394" s="17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</row>
    <row r="1395">
      <c r="A1395" s="17"/>
      <c r="B1395" s="1"/>
      <c r="C1395" s="31"/>
      <c r="D1395" s="26"/>
      <c r="E1395" s="17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</row>
    <row r="1396">
      <c r="A1396" s="17"/>
      <c r="B1396" s="1"/>
      <c r="C1396" s="31"/>
      <c r="D1396" s="26"/>
      <c r="E1396" s="17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</row>
    <row r="1397">
      <c r="A1397" s="17"/>
      <c r="B1397" s="1"/>
      <c r="C1397" s="31"/>
      <c r="D1397" s="26"/>
      <c r="E1397" s="17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</row>
    <row r="1398">
      <c r="A1398" s="17"/>
      <c r="B1398" s="1"/>
      <c r="C1398" s="31"/>
      <c r="D1398" s="26"/>
      <c r="E1398" s="17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</row>
    <row r="1399">
      <c r="A1399" s="17"/>
      <c r="B1399" s="1"/>
      <c r="C1399" s="31"/>
      <c r="D1399" s="26"/>
      <c r="E1399" s="17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</row>
    <row r="1400">
      <c r="A1400" s="17"/>
      <c r="B1400" s="1"/>
      <c r="C1400" s="31"/>
      <c r="D1400" s="26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</row>
    <row r="1401">
      <c r="A1401" s="17"/>
      <c r="B1401" s="1"/>
      <c r="C1401" s="31"/>
      <c r="D1401" s="26"/>
      <c r="E1401" s="17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</row>
    <row r="1402">
      <c r="A1402" s="17"/>
      <c r="B1402" s="1"/>
      <c r="C1402" s="31"/>
      <c r="D1402" s="26"/>
      <c r="E1402" s="17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</row>
    <row r="1403">
      <c r="A1403" s="17"/>
      <c r="B1403" s="1"/>
      <c r="C1403" s="31"/>
      <c r="D1403" s="26"/>
      <c r="E1403" s="17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</row>
    <row r="1404">
      <c r="A1404" s="17"/>
      <c r="B1404" s="1"/>
      <c r="C1404" s="31"/>
      <c r="D1404" s="26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</row>
    <row r="1405">
      <c r="A1405" s="17"/>
      <c r="B1405" s="1"/>
      <c r="C1405" s="31"/>
      <c r="D1405" s="26"/>
      <c r="E1405" s="17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</row>
    <row r="1406">
      <c r="A1406" s="17"/>
      <c r="B1406" s="1"/>
      <c r="C1406" s="31"/>
      <c r="D1406" s="26"/>
      <c r="E1406" s="17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</row>
    <row r="1407">
      <c r="A1407" s="17"/>
      <c r="B1407" s="1"/>
      <c r="C1407" s="31"/>
      <c r="D1407" s="26"/>
      <c r="E1407" s="17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</row>
    <row r="1408">
      <c r="A1408" s="17"/>
      <c r="B1408" s="1"/>
      <c r="C1408" s="31"/>
      <c r="D1408" s="26"/>
      <c r="E1408" s="17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7"/>
    </row>
    <row r="1409">
      <c r="A1409" s="17"/>
      <c r="B1409" s="1"/>
      <c r="C1409" s="31"/>
      <c r="D1409" s="26"/>
      <c r="E1409" s="17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</row>
    <row r="1410">
      <c r="A1410" s="17"/>
      <c r="B1410" s="1"/>
      <c r="C1410" s="31"/>
      <c r="D1410" s="26"/>
      <c r="E1410" s="17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/>
      <c r="Z1410" s="17"/>
      <c r="AA1410" s="17"/>
    </row>
    <row r="1411">
      <c r="A1411" s="17"/>
      <c r="B1411" s="1"/>
      <c r="C1411" s="31"/>
      <c r="D1411" s="26"/>
      <c r="E1411" s="17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</row>
    <row r="1412">
      <c r="A1412" s="17"/>
      <c r="B1412" s="1"/>
      <c r="C1412" s="31"/>
      <c r="D1412" s="26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</row>
    <row r="1413">
      <c r="A1413" s="17"/>
      <c r="B1413" s="1"/>
      <c r="C1413" s="31"/>
      <c r="D1413" s="26"/>
      <c r="E1413" s="17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</row>
    <row r="1414">
      <c r="A1414" s="17"/>
      <c r="B1414" s="1"/>
      <c r="C1414" s="31"/>
      <c r="D1414" s="26"/>
      <c r="E1414" s="17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Y1414" s="17"/>
      <c r="Z1414" s="17"/>
      <c r="AA1414" s="17"/>
    </row>
    <row r="1415">
      <c r="A1415" s="17"/>
      <c r="B1415" s="1"/>
      <c r="C1415" s="31"/>
      <c r="D1415" s="26"/>
      <c r="E1415" s="17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</row>
    <row r="1416">
      <c r="A1416" s="17"/>
      <c r="B1416" s="1"/>
      <c r="C1416" s="31"/>
      <c r="D1416" s="26"/>
      <c r="E1416" s="17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7"/>
    </row>
    <row r="1417">
      <c r="A1417" s="17"/>
      <c r="B1417" s="1"/>
      <c r="C1417" s="31"/>
      <c r="D1417" s="26"/>
      <c r="E1417" s="17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</row>
    <row r="1418">
      <c r="A1418" s="17"/>
      <c r="B1418" s="1"/>
      <c r="C1418" s="31"/>
      <c r="D1418" s="26"/>
      <c r="E1418" s="17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  <c r="Z1418" s="17"/>
      <c r="AA1418" s="17"/>
    </row>
    <row r="1419">
      <c r="A1419" s="17"/>
      <c r="B1419" s="1"/>
      <c r="C1419" s="31"/>
      <c r="D1419" s="26"/>
      <c r="E1419" s="17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</row>
    <row r="1420">
      <c r="A1420" s="17"/>
      <c r="B1420" s="1"/>
      <c r="C1420" s="31"/>
      <c r="D1420" s="26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7"/>
    </row>
    <row r="1421">
      <c r="A1421" s="17"/>
      <c r="B1421" s="1"/>
      <c r="C1421" s="31"/>
      <c r="D1421" s="26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</row>
    <row r="1422">
      <c r="A1422" s="17"/>
      <c r="B1422" s="1"/>
      <c r="C1422" s="31"/>
      <c r="D1422" s="26"/>
      <c r="E1422" s="17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  <c r="AA1422" s="17"/>
    </row>
    <row r="1423">
      <c r="A1423" s="17"/>
      <c r="B1423" s="1"/>
      <c r="C1423" s="31"/>
      <c r="D1423" s="26"/>
      <c r="E1423" s="17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</row>
    <row r="1424">
      <c r="A1424" s="17"/>
      <c r="B1424" s="1"/>
      <c r="C1424" s="31"/>
      <c r="D1424" s="26"/>
      <c r="E1424" s="17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7"/>
    </row>
    <row r="1425">
      <c r="A1425" s="17"/>
      <c r="B1425" s="1"/>
      <c r="C1425" s="31"/>
      <c r="D1425" s="26"/>
      <c r="E1425" s="17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</row>
    <row r="1426">
      <c r="A1426" s="17"/>
      <c r="B1426" s="1"/>
      <c r="C1426" s="31"/>
      <c r="D1426" s="26"/>
      <c r="E1426" s="17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  <c r="Z1426" s="17"/>
      <c r="AA1426" s="17"/>
    </row>
    <row r="1427">
      <c r="A1427" s="17"/>
      <c r="B1427" s="1"/>
      <c r="C1427" s="31"/>
      <c r="D1427" s="26"/>
      <c r="E1427" s="17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</row>
    <row r="1428">
      <c r="A1428" s="17"/>
      <c r="B1428" s="1"/>
      <c r="C1428" s="31"/>
      <c r="D1428" s="26"/>
      <c r="E1428" s="17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7"/>
    </row>
    <row r="1429">
      <c r="A1429" s="17"/>
      <c r="B1429" s="1"/>
      <c r="C1429" s="31"/>
      <c r="D1429" s="26"/>
      <c r="E1429" s="17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</row>
    <row r="1430">
      <c r="A1430" s="17"/>
      <c r="B1430" s="1"/>
      <c r="C1430" s="31"/>
      <c r="D1430" s="26"/>
      <c r="E1430" s="17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</row>
    <row r="1431">
      <c r="A1431" s="17"/>
      <c r="B1431" s="1"/>
      <c r="C1431" s="31"/>
      <c r="D1431" s="26"/>
      <c r="E1431" s="17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  <c r="Z1431" s="17"/>
      <c r="AA1431" s="17"/>
    </row>
    <row r="1432">
      <c r="A1432" s="17"/>
      <c r="B1432" s="1"/>
      <c r="C1432" s="31"/>
      <c r="D1432" s="26"/>
      <c r="E1432" s="17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7"/>
    </row>
    <row r="1433">
      <c r="A1433" s="17"/>
      <c r="B1433" s="1"/>
      <c r="C1433" s="31"/>
      <c r="D1433" s="26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</row>
    <row r="1434">
      <c r="A1434" s="17"/>
      <c r="B1434" s="1"/>
      <c r="C1434" s="31"/>
      <c r="D1434" s="26"/>
      <c r="E1434" s="17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  <c r="Z1434" s="17"/>
      <c r="AA1434" s="17"/>
    </row>
    <row r="1435">
      <c r="A1435" s="17"/>
      <c r="B1435" s="1"/>
      <c r="C1435" s="31"/>
      <c r="D1435" s="26"/>
      <c r="E1435" s="17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</row>
    <row r="1436">
      <c r="A1436" s="17"/>
      <c r="B1436" s="1"/>
      <c r="C1436" s="31"/>
      <c r="D1436" s="26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  <c r="Z1436" s="17"/>
      <c r="AA1436" s="17"/>
    </row>
    <row r="1437">
      <c r="A1437" s="17"/>
      <c r="B1437" s="1"/>
      <c r="C1437" s="31"/>
      <c r="D1437" s="26"/>
      <c r="E1437" s="17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</row>
    <row r="1438">
      <c r="A1438" s="17"/>
      <c r="B1438" s="1"/>
      <c r="C1438" s="31"/>
      <c r="D1438" s="26"/>
      <c r="E1438" s="17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  <c r="Z1438" s="17"/>
      <c r="AA1438" s="17"/>
    </row>
    <row r="1439">
      <c r="A1439" s="17"/>
      <c r="B1439" s="1"/>
      <c r="C1439" s="31"/>
      <c r="D1439" s="26"/>
      <c r="E1439" s="17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</row>
    <row r="1440">
      <c r="A1440" s="17"/>
      <c r="B1440" s="1"/>
      <c r="C1440" s="31"/>
      <c r="D1440" s="26"/>
      <c r="E1440" s="17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7"/>
    </row>
    <row r="1441">
      <c r="A1441" s="17"/>
      <c r="B1441" s="1"/>
      <c r="C1441" s="31"/>
      <c r="D1441" s="26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</row>
    <row r="1442">
      <c r="A1442" s="17"/>
      <c r="B1442" s="1"/>
      <c r="C1442" s="31"/>
      <c r="D1442" s="26"/>
      <c r="E1442" s="17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</row>
    <row r="1443">
      <c r="A1443" s="17"/>
      <c r="B1443" s="1"/>
      <c r="C1443" s="31"/>
      <c r="D1443" s="26"/>
      <c r="E1443" s="17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</row>
    <row r="1444">
      <c r="A1444" s="17"/>
      <c r="B1444" s="1"/>
      <c r="C1444" s="31"/>
      <c r="D1444" s="26"/>
      <c r="E1444" s="17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7"/>
    </row>
    <row r="1445">
      <c r="A1445" s="17"/>
      <c r="B1445" s="1"/>
      <c r="C1445" s="31"/>
      <c r="D1445" s="26"/>
      <c r="E1445" s="17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</row>
    <row r="1446">
      <c r="A1446" s="17"/>
      <c r="B1446" s="1"/>
      <c r="C1446" s="31"/>
      <c r="D1446" s="26"/>
      <c r="E1446" s="17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</row>
    <row r="1447">
      <c r="A1447" s="17"/>
      <c r="B1447" s="1"/>
      <c r="C1447" s="31"/>
      <c r="D1447" s="26"/>
      <c r="E1447" s="17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</row>
    <row r="1448">
      <c r="A1448" s="17"/>
      <c r="B1448" s="1"/>
      <c r="C1448" s="31"/>
      <c r="D1448" s="26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</row>
    <row r="1449">
      <c r="A1449" s="17"/>
      <c r="B1449" s="1"/>
      <c r="C1449" s="31"/>
      <c r="D1449" s="26"/>
      <c r="E1449" s="17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</row>
    <row r="1450">
      <c r="A1450" s="17"/>
      <c r="B1450" s="1"/>
      <c r="C1450" s="31"/>
      <c r="D1450" s="26"/>
      <c r="E1450" s="17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  <c r="Z1450" s="17"/>
      <c r="AA1450" s="17"/>
    </row>
    <row r="1451">
      <c r="A1451" s="17"/>
      <c r="B1451" s="1"/>
      <c r="C1451" s="31"/>
      <c r="D1451" s="26"/>
      <c r="E1451" s="17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</row>
    <row r="1452">
      <c r="A1452" s="17"/>
      <c r="B1452" s="1"/>
      <c r="C1452" s="31"/>
      <c r="D1452" s="26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7"/>
    </row>
    <row r="1453">
      <c r="A1453" s="17"/>
      <c r="B1453" s="1"/>
      <c r="C1453" s="31"/>
      <c r="D1453" s="26"/>
      <c r="E1453" s="17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</row>
    <row r="1454">
      <c r="A1454" s="17"/>
      <c r="B1454" s="1"/>
      <c r="C1454" s="31"/>
      <c r="D1454" s="26"/>
      <c r="E1454" s="17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  <c r="Z1454" s="17"/>
      <c r="AA1454" s="17"/>
    </row>
    <row r="1455">
      <c r="A1455" s="17"/>
      <c r="B1455" s="1"/>
      <c r="C1455" s="31"/>
      <c r="D1455" s="26"/>
      <c r="E1455" s="17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</row>
    <row r="1456">
      <c r="A1456" s="17"/>
      <c r="B1456" s="1"/>
      <c r="C1456" s="31"/>
      <c r="D1456" s="26"/>
      <c r="E1456" s="17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7"/>
    </row>
    <row r="1457">
      <c r="A1457" s="17"/>
      <c r="B1457" s="1"/>
      <c r="C1457" s="31"/>
      <c r="D1457" s="26"/>
      <c r="E1457" s="17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</row>
    <row r="1458">
      <c r="A1458" s="17"/>
      <c r="B1458" s="1"/>
      <c r="C1458" s="31"/>
      <c r="D1458" s="26"/>
      <c r="E1458" s="17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  <c r="Z1458" s="17"/>
      <c r="AA1458" s="17"/>
    </row>
    <row r="1459">
      <c r="A1459" s="17"/>
      <c r="B1459" s="1"/>
      <c r="C1459" s="31"/>
      <c r="D1459" s="26"/>
      <c r="E1459" s="17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</row>
    <row r="1460">
      <c r="A1460" s="17"/>
      <c r="B1460" s="1"/>
      <c r="C1460" s="31"/>
      <c r="D1460" s="26"/>
      <c r="E1460" s="17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  <c r="AA1460" s="17"/>
    </row>
    <row r="1461">
      <c r="A1461" s="17"/>
      <c r="B1461" s="1"/>
      <c r="C1461" s="31"/>
      <c r="D1461" s="26"/>
      <c r="E1461" s="17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</row>
    <row r="1462">
      <c r="A1462" s="17"/>
      <c r="B1462" s="1"/>
      <c r="C1462" s="31"/>
      <c r="D1462" s="26"/>
      <c r="E1462" s="17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  <c r="Z1462" s="17"/>
      <c r="AA1462" s="17"/>
    </row>
    <row r="1463">
      <c r="A1463" s="17"/>
      <c r="B1463" s="1"/>
      <c r="C1463" s="31"/>
      <c r="D1463" s="26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</row>
    <row r="1464">
      <c r="A1464" s="17"/>
      <c r="B1464" s="1"/>
      <c r="C1464" s="31"/>
      <c r="D1464" s="26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  <c r="AA1464" s="17"/>
    </row>
    <row r="1465">
      <c r="A1465" s="17"/>
      <c r="B1465" s="1"/>
      <c r="C1465" s="31"/>
      <c r="D1465" s="26"/>
      <c r="E1465" s="17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</row>
    <row r="1466">
      <c r="A1466" s="17"/>
      <c r="B1466" s="1"/>
      <c r="C1466" s="31"/>
      <c r="D1466" s="26"/>
      <c r="E1466" s="17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Y1466" s="17"/>
      <c r="Z1466" s="17"/>
      <c r="AA1466" s="17"/>
    </row>
    <row r="1467">
      <c r="A1467" s="17"/>
      <c r="B1467" s="1"/>
      <c r="C1467" s="31"/>
      <c r="D1467" s="26"/>
      <c r="E1467" s="17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</row>
    <row r="1468">
      <c r="A1468" s="17"/>
      <c r="B1468" s="1"/>
      <c r="C1468" s="31"/>
      <c r="D1468" s="26"/>
      <c r="E1468" s="17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  <c r="Z1468" s="17"/>
      <c r="AA1468" s="17"/>
    </row>
    <row r="1469">
      <c r="A1469" s="17"/>
      <c r="B1469" s="1"/>
      <c r="C1469" s="31"/>
      <c r="D1469" s="26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</row>
    <row r="1470">
      <c r="A1470" s="17"/>
      <c r="B1470" s="1"/>
      <c r="C1470" s="31"/>
      <c r="D1470" s="26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  <c r="Z1470" s="17"/>
      <c r="AA1470" s="17"/>
    </row>
    <row r="1471">
      <c r="A1471" s="17"/>
      <c r="B1471" s="1"/>
      <c r="C1471" s="31"/>
      <c r="D1471" s="26"/>
      <c r="E1471" s="17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</row>
    <row r="1472">
      <c r="A1472" s="17"/>
      <c r="B1472" s="1"/>
      <c r="C1472" s="31"/>
      <c r="D1472" s="26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  <c r="Z1472" s="17"/>
      <c r="AA1472" s="17"/>
    </row>
    <row r="1473">
      <c r="A1473" s="17"/>
      <c r="B1473" s="1"/>
      <c r="C1473" s="31"/>
      <c r="D1473" s="26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</row>
    <row r="1474">
      <c r="A1474" s="17"/>
      <c r="B1474" s="1"/>
      <c r="C1474" s="31"/>
      <c r="D1474" s="26"/>
      <c r="E1474" s="17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  <c r="Z1474" s="17"/>
      <c r="AA1474" s="17"/>
    </row>
    <row r="1475">
      <c r="A1475" s="17"/>
      <c r="B1475" s="1"/>
      <c r="C1475" s="31"/>
      <c r="D1475" s="26"/>
      <c r="E1475" s="17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</row>
    <row r="1476">
      <c r="A1476" s="17"/>
      <c r="B1476" s="1"/>
      <c r="C1476" s="31"/>
      <c r="D1476" s="26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</row>
    <row r="1477">
      <c r="A1477" s="17"/>
      <c r="B1477" s="1"/>
      <c r="C1477" s="31"/>
      <c r="D1477" s="26"/>
      <c r="E1477" s="17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</row>
    <row r="1478">
      <c r="A1478" s="17"/>
      <c r="B1478" s="1"/>
      <c r="C1478" s="31"/>
      <c r="D1478" s="26"/>
      <c r="E1478" s="17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  <c r="Z1478" s="17"/>
      <c r="AA1478" s="17"/>
    </row>
    <row r="1479">
      <c r="A1479" s="17"/>
      <c r="B1479" s="1"/>
      <c r="C1479" s="31"/>
      <c r="D1479" s="26"/>
      <c r="E1479" s="17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</row>
    <row r="1480">
      <c r="A1480" s="17"/>
      <c r="B1480" s="1"/>
      <c r="C1480" s="31"/>
      <c r="D1480" s="26"/>
      <c r="E1480" s="17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</row>
    <row r="1481">
      <c r="A1481" s="17"/>
      <c r="B1481" s="1"/>
      <c r="C1481" s="31"/>
      <c r="D1481" s="26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</row>
    <row r="1482">
      <c r="A1482" s="17"/>
      <c r="B1482" s="1"/>
      <c r="C1482" s="31"/>
      <c r="D1482" s="26"/>
      <c r="E1482" s="17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  <c r="Z1482" s="17"/>
      <c r="AA1482" s="17"/>
    </row>
    <row r="1483">
      <c r="A1483" s="17"/>
      <c r="B1483" s="1"/>
      <c r="C1483" s="31"/>
      <c r="D1483" s="26"/>
      <c r="E1483" s="17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</row>
    <row r="1484">
      <c r="A1484" s="17"/>
      <c r="B1484" s="1"/>
      <c r="C1484" s="31"/>
      <c r="D1484" s="26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</row>
    <row r="1485">
      <c r="A1485" s="17"/>
      <c r="B1485" s="1"/>
      <c r="C1485" s="31"/>
      <c r="D1485" s="26"/>
      <c r="E1485" s="17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</row>
    <row r="1486">
      <c r="A1486" s="17"/>
      <c r="B1486" s="1"/>
      <c r="C1486" s="31"/>
      <c r="D1486" s="26"/>
      <c r="E1486" s="17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</row>
    <row r="1487">
      <c r="A1487" s="17"/>
      <c r="B1487" s="1"/>
      <c r="C1487" s="31"/>
      <c r="D1487" s="26"/>
      <c r="E1487" s="17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</row>
    <row r="1488">
      <c r="A1488" s="17"/>
      <c r="B1488" s="1"/>
      <c r="C1488" s="31"/>
      <c r="D1488" s="26"/>
      <c r="E1488" s="17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  <c r="Z1488" s="17"/>
      <c r="AA1488" s="17"/>
    </row>
    <row r="1489">
      <c r="A1489" s="17"/>
      <c r="B1489" s="1"/>
      <c r="C1489" s="31"/>
      <c r="D1489" s="26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</row>
    <row r="1490">
      <c r="A1490" s="17"/>
      <c r="B1490" s="1"/>
      <c r="C1490" s="31"/>
      <c r="D1490" s="26"/>
      <c r="E1490" s="17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  <c r="Z1490" s="17"/>
      <c r="AA1490" s="17"/>
    </row>
    <row r="1491">
      <c r="A1491" s="17"/>
      <c r="B1491" s="1"/>
      <c r="C1491" s="31"/>
      <c r="D1491" s="26"/>
      <c r="E1491" s="17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</row>
    <row r="1492">
      <c r="A1492" s="17"/>
      <c r="B1492" s="1"/>
      <c r="C1492" s="31"/>
      <c r="D1492" s="26"/>
      <c r="E1492" s="17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</row>
    <row r="1493">
      <c r="A1493" s="17"/>
      <c r="B1493" s="1"/>
      <c r="C1493" s="31"/>
      <c r="D1493" s="26"/>
      <c r="E1493" s="17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</row>
    <row r="1494">
      <c r="A1494" s="17"/>
      <c r="B1494" s="1"/>
      <c r="C1494" s="31"/>
      <c r="D1494" s="26"/>
      <c r="E1494" s="17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  <c r="AA1494" s="17"/>
    </row>
    <row r="1495">
      <c r="A1495" s="17"/>
      <c r="B1495" s="1"/>
      <c r="C1495" s="31"/>
      <c r="D1495" s="26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  <c r="Z1495" s="17"/>
      <c r="AA1495" s="17"/>
    </row>
    <row r="1496">
      <c r="A1496" s="17"/>
      <c r="B1496" s="1"/>
      <c r="C1496" s="31"/>
      <c r="D1496" s="26"/>
      <c r="E1496" s="17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Y1496" s="17"/>
      <c r="Z1496" s="17"/>
      <c r="AA1496" s="17"/>
    </row>
    <row r="1497">
      <c r="A1497" s="17"/>
      <c r="B1497" s="1"/>
      <c r="C1497" s="31"/>
      <c r="D1497" s="26"/>
      <c r="E1497" s="17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</row>
    <row r="1498">
      <c r="A1498" s="17"/>
      <c r="B1498" s="1"/>
      <c r="C1498" s="31"/>
      <c r="D1498" s="26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  <c r="AA1498" s="17"/>
    </row>
    <row r="1499">
      <c r="A1499" s="17"/>
      <c r="B1499" s="1"/>
      <c r="C1499" s="31"/>
      <c r="D1499" s="26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</row>
    <row r="1500">
      <c r="A1500" s="17"/>
      <c r="B1500" s="1"/>
      <c r="C1500" s="31"/>
      <c r="D1500" s="26"/>
      <c r="E1500" s="17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  <c r="Z1500" s="17"/>
      <c r="AA1500" s="17"/>
    </row>
    <row r="1501">
      <c r="A1501" s="17"/>
      <c r="B1501" s="1"/>
      <c r="C1501" s="31"/>
      <c r="D1501" s="26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</row>
    <row r="1502">
      <c r="A1502" s="17"/>
      <c r="B1502" s="1"/>
      <c r="C1502" s="31"/>
      <c r="D1502" s="26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  <c r="Z1502" s="17"/>
      <c r="AA1502" s="17"/>
    </row>
    <row r="1503">
      <c r="A1503" s="17"/>
      <c r="B1503" s="1"/>
      <c r="C1503" s="31"/>
      <c r="D1503" s="26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  <c r="Z1503" s="17"/>
      <c r="AA1503" s="17"/>
    </row>
    <row r="1504">
      <c r="A1504" s="17"/>
      <c r="B1504" s="1"/>
      <c r="C1504" s="31"/>
      <c r="D1504" s="26"/>
      <c r="E1504" s="17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  <c r="Z1504" s="17"/>
      <c r="AA1504" s="17"/>
    </row>
    <row r="1505">
      <c r="A1505" s="17"/>
      <c r="B1505" s="1"/>
      <c r="C1505" s="31"/>
      <c r="D1505" s="26"/>
      <c r="E1505" s="17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</row>
    <row r="1506">
      <c r="A1506" s="17"/>
      <c r="B1506" s="1"/>
      <c r="C1506" s="31"/>
      <c r="D1506" s="26"/>
      <c r="E1506" s="17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Y1506" s="17"/>
      <c r="Z1506" s="17"/>
      <c r="AA1506" s="17"/>
    </row>
    <row r="1507">
      <c r="A1507" s="17"/>
      <c r="B1507" s="1"/>
      <c r="C1507" s="31"/>
      <c r="D1507" s="26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</row>
    <row r="1508">
      <c r="A1508" s="17"/>
      <c r="B1508" s="1"/>
      <c r="C1508" s="31"/>
      <c r="D1508" s="26"/>
      <c r="E1508" s="17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  <c r="Z1508" s="17"/>
      <c r="AA1508" s="17"/>
    </row>
    <row r="1509">
      <c r="A1509" s="17"/>
      <c r="B1509" s="1"/>
      <c r="C1509" s="31"/>
      <c r="D1509" s="26"/>
      <c r="E1509" s="17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</row>
    <row r="1510">
      <c r="A1510" s="17"/>
      <c r="B1510" s="1"/>
      <c r="C1510" s="31"/>
      <c r="D1510" s="26"/>
      <c r="E1510" s="17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  <c r="AA1510" s="17"/>
    </row>
    <row r="1511">
      <c r="A1511" s="17"/>
      <c r="B1511" s="1"/>
      <c r="C1511" s="31"/>
      <c r="D1511" s="26"/>
      <c r="E1511" s="17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</row>
    <row r="1512">
      <c r="A1512" s="17"/>
      <c r="B1512" s="1"/>
      <c r="C1512" s="31"/>
      <c r="D1512" s="26"/>
      <c r="E1512" s="17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  <c r="Z1512" s="17"/>
      <c r="AA1512" s="17"/>
    </row>
    <row r="1513">
      <c r="A1513" s="17"/>
      <c r="B1513" s="1"/>
      <c r="C1513" s="31"/>
      <c r="D1513" s="26"/>
      <c r="E1513" s="17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</row>
    <row r="1514">
      <c r="A1514" s="17"/>
      <c r="B1514" s="1"/>
      <c r="C1514" s="31"/>
      <c r="D1514" s="26"/>
      <c r="E1514" s="17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</row>
    <row r="1515">
      <c r="A1515" s="17"/>
      <c r="B1515" s="1"/>
      <c r="C1515" s="31"/>
      <c r="D1515" s="26"/>
      <c r="E1515" s="17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</row>
    <row r="1516">
      <c r="A1516" s="17"/>
      <c r="B1516" s="1"/>
      <c r="C1516" s="31"/>
      <c r="D1516" s="26"/>
      <c r="E1516" s="17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  <c r="Z1516" s="17"/>
      <c r="AA1516" s="17"/>
    </row>
    <row r="1517">
      <c r="A1517" s="17"/>
      <c r="B1517" s="1"/>
      <c r="C1517" s="31"/>
      <c r="D1517" s="26"/>
      <c r="E1517" s="17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</row>
    <row r="1518">
      <c r="A1518" s="17"/>
      <c r="B1518" s="1"/>
      <c r="C1518" s="31"/>
      <c r="D1518" s="26"/>
      <c r="E1518" s="17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  <c r="Z1518" s="17"/>
      <c r="AA1518" s="17"/>
    </row>
    <row r="1519">
      <c r="A1519" s="17"/>
      <c r="B1519" s="1"/>
      <c r="C1519" s="31"/>
      <c r="D1519" s="26"/>
      <c r="E1519" s="17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  <c r="Z1519" s="17"/>
      <c r="AA1519" s="17"/>
    </row>
    <row r="1520">
      <c r="A1520" s="17"/>
      <c r="B1520" s="1"/>
      <c r="C1520" s="31"/>
      <c r="D1520" s="26"/>
      <c r="E1520" s="17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  <c r="Z1520" s="17"/>
      <c r="AA1520" s="17"/>
    </row>
    <row r="1521">
      <c r="A1521" s="17"/>
      <c r="B1521" s="1"/>
      <c r="C1521" s="31"/>
      <c r="D1521" s="26"/>
      <c r="E1521" s="17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</row>
    <row r="1522">
      <c r="A1522" s="17"/>
      <c r="B1522" s="1"/>
      <c r="C1522" s="31"/>
      <c r="D1522" s="26"/>
      <c r="E1522" s="17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  <c r="Z1522" s="17"/>
      <c r="AA1522" s="17"/>
    </row>
    <row r="1523">
      <c r="A1523" s="17"/>
      <c r="B1523" s="1"/>
      <c r="C1523" s="31"/>
      <c r="D1523" s="26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</row>
    <row r="1524">
      <c r="A1524" s="17"/>
      <c r="B1524" s="1"/>
      <c r="C1524" s="31"/>
      <c r="D1524" s="26"/>
      <c r="E1524" s="17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  <c r="Z1524" s="17"/>
      <c r="AA1524" s="17"/>
    </row>
    <row r="1525">
      <c r="A1525" s="17"/>
      <c r="B1525" s="1"/>
      <c r="C1525" s="31"/>
      <c r="D1525" s="26"/>
      <c r="E1525" s="17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</row>
    <row r="1526">
      <c r="A1526" s="17"/>
      <c r="B1526" s="1"/>
      <c r="C1526" s="31"/>
      <c r="D1526" s="26"/>
      <c r="E1526" s="17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</row>
    <row r="1527">
      <c r="A1527" s="17"/>
      <c r="B1527" s="1"/>
      <c r="C1527" s="31"/>
      <c r="D1527" s="26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</row>
    <row r="1528">
      <c r="A1528" s="17"/>
      <c r="B1528" s="1"/>
      <c r="C1528" s="31"/>
      <c r="D1528" s="26"/>
      <c r="E1528" s="17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  <c r="Z1528" s="17"/>
      <c r="AA1528" s="17"/>
    </row>
    <row r="1529">
      <c r="A1529" s="17"/>
      <c r="B1529" s="1"/>
      <c r="C1529" s="31"/>
      <c r="D1529" s="26"/>
      <c r="E1529" s="17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</row>
    <row r="1530">
      <c r="A1530" s="17"/>
      <c r="B1530" s="1"/>
      <c r="C1530" s="31"/>
      <c r="D1530" s="26"/>
      <c r="E1530" s="17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  <c r="Z1530" s="17"/>
      <c r="AA1530" s="17"/>
    </row>
    <row r="1531">
      <c r="A1531" s="17"/>
      <c r="B1531" s="1"/>
      <c r="C1531" s="31"/>
      <c r="D1531" s="26"/>
      <c r="E1531" s="17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</row>
    <row r="1532">
      <c r="A1532" s="17"/>
      <c r="B1532" s="1"/>
      <c r="C1532" s="31"/>
      <c r="D1532" s="26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  <c r="Z1532" s="17"/>
      <c r="AA1532" s="17"/>
    </row>
    <row r="1533">
      <c r="A1533" s="17"/>
      <c r="B1533" s="1"/>
      <c r="C1533" s="31"/>
      <c r="D1533" s="26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</row>
    <row r="1534">
      <c r="A1534" s="17"/>
      <c r="B1534" s="1"/>
      <c r="C1534" s="31"/>
      <c r="D1534" s="26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</row>
    <row r="1535">
      <c r="A1535" s="17"/>
      <c r="B1535" s="1"/>
      <c r="C1535" s="31"/>
      <c r="D1535" s="26"/>
      <c r="E1535" s="17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</row>
    <row r="1536">
      <c r="A1536" s="17"/>
      <c r="B1536" s="1"/>
      <c r="C1536" s="31"/>
      <c r="D1536" s="26"/>
      <c r="E1536" s="17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  <c r="Z1536" s="17"/>
      <c r="AA1536" s="17"/>
    </row>
    <row r="1537">
      <c r="A1537" s="17"/>
      <c r="B1537" s="1"/>
      <c r="C1537" s="31"/>
      <c r="D1537" s="26"/>
      <c r="E1537" s="17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</row>
    <row r="1538">
      <c r="A1538" s="17"/>
      <c r="B1538" s="1"/>
      <c r="C1538" s="31"/>
      <c r="D1538" s="26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Y1538" s="17"/>
      <c r="Z1538" s="17"/>
      <c r="AA1538" s="17"/>
    </row>
    <row r="1539">
      <c r="A1539" s="17"/>
      <c r="B1539" s="1"/>
      <c r="C1539" s="31"/>
      <c r="D1539" s="26"/>
      <c r="E1539" s="17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</row>
    <row r="1540">
      <c r="A1540" s="17"/>
      <c r="B1540" s="1"/>
      <c r="C1540" s="31"/>
      <c r="D1540" s="26"/>
      <c r="E1540" s="17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  <c r="Z1540" s="17"/>
      <c r="AA1540" s="17"/>
    </row>
    <row r="1541">
      <c r="A1541" s="17"/>
      <c r="B1541" s="1"/>
      <c r="C1541" s="31"/>
      <c r="D1541" s="26"/>
      <c r="E1541" s="17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</row>
    <row r="1542">
      <c r="A1542" s="17"/>
      <c r="B1542" s="1"/>
      <c r="C1542" s="31"/>
      <c r="D1542" s="26"/>
      <c r="E1542" s="17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  <c r="Z1542" s="17"/>
      <c r="AA1542" s="17"/>
    </row>
    <row r="1543">
      <c r="A1543" s="17"/>
      <c r="B1543" s="1"/>
      <c r="C1543" s="31"/>
      <c r="D1543" s="26"/>
      <c r="E1543" s="17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</row>
    <row r="1544">
      <c r="A1544" s="17"/>
      <c r="B1544" s="1"/>
      <c r="C1544" s="31"/>
      <c r="D1544" s="26"/>
      <c r="E1544" s="17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  <c r="AA1544" s="17"/>
    </row>
    <row r="1545">
      <c r="A1545" s="17"/>
      <c r="B1545" s="1"/>
      <c r="C1545" s="31"/>
      <c r="D1545" s="26"/>
      <c r="E1545" s="17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</row>
    <row r="1546">
      <c r="A1546" s="17"/>
      <c r="B1546" s="1"/>
      <c r="C1546" s="31"/>
      <c r="D1546" s="26"/>
      <c r="E1546" s="17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  <c r="Z1546" s="17"/>
      <c r="AA1546" s="17"/>
    </row>
    <row r="1547">
      <c r="A1547" s="17"/>
      <c r="B1547" s="1"/>
      <c r="C1547" s="31"/>
      <c r="D1547" s="26"/>
      <c r="E1547" s="17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</row>
    <row r="1548">
      <c r="A1548" s="17"/>
      <c r="B1548" s="1"/>
      <c r="C1548" s="31"/>
      <c r="D1548" s="26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</row>
    <row r="1549">
      <c r="A1549" s="17"/>
      <c r="B1549" s="1"/>
      <c r="C1549" s="31"/>
      <c r="D1549" s="26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</row>
    <row r="1550">
      <c r="A1550" s="17"/>
      <c r="B1550" s="1"/>
      <c r="C1550" s="31"/>
      <c r="D1550" s="26"/>
      <c r="E1550" s="17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  <c r="Z1550" s="17"/>
      <c r="AA1550" s="17"/>
    </row>
    <row r="1551">
      <c r="A1551" s="17"/>
      <c r="B1551" s="1"/>
      <c r="C1551" s="31"/>
      <c r="D1551" s="26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</row>
    <row r="1552">
      <c r="A1552" s="17"/>
      <c r="B1552" s="1"/>
      <c r="C1552" s="31"/>
      <c r="D1552" s="26"/>
      <c r="E1552" s="17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  <c r="Z1552" s="17"/>
      <c r="AA1552" s="17"/>
    </row>
    <row r="1553">
      <c r="A1553" s="17"/>
      <c r="B1553" s="1"/>
      <c r="C1553" s="31"/>
      <c r="D1553" s="26"/>
      <c r="E1553" s="17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  <c r="Z1553" s="17"/>
      <c r="AA1553" s="17"/>
    </row>
    <row r="1554">
      <c r="A1554" s="17"/>
      <c r="B1554" s="1"/>
      <c r="C1554" s="31"/>
      <c r="D1554" s="26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  <c r="Z1554" s="17"/>
      <c r="AA1554" s="17"/>
    </row>
    <row r="1555">
      <c r="A1555" s="17"/>
      <c r="B1555" s="1"/>
      <c r="C1555" s="31"/>
      <c r="D1555" s="26"/>
      <c r="E1555" s="17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</row>
    <row r="1556">
      <c r="A1556" s="17"/>
      <c r="B1556" s="1"/>
      <c r="C1556" s="31"/>
      <c r="D1556" s="26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</row>
    <row r="1557">
      <c r="A1557" s="17"/>
      <c r="B1557" s="1"/>
      <c r="C1557" s="31"/>
      <c r="D1557" s="26"/>
      <c r="E1557" s="17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</row>
    <row r="1558">
      <c r="A1558" s="17"/>
      <c r="B1558" s="1"/>
      <c r="C1558" s="31"/>
      <c r="D1558" s="26"/>
      <c r="E1558" s="17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  <c r="Z1558" s="17"/>
      <c r="AA1558" s="17"/>
    </row>
    <row r="1559">
      <c r="A1559" s="17"/>
      <c r="B1559" s="1"/>
      <c r="C1559" s="31"/>
      <c r="D1559" s="26"/>
      <c r="E1559" s="17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</row>
    <row r="1560">
      <c r="A1560" s="17"/>
      <c r="B1560" s="1"/>
      <c r="C1560" s="31"/>
      <c r="D1560" s="26"/>
      <c r="E1560" s="17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</row>
    <row r="1561">
      <c r="A1561" s="17"/>
      <c r="B1561" s="1"/>
      <c r="C1561" s="31"/>
      <c r="D1561" s="26"/>
      <c r="E1561" s="17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</row>
    <row r="1562">
      <c r="A1562" s="17"/>
      <c r="B1562" s="1"/>
      <c r="C1562" s="31"/>
      <c r="D1562" s="26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  <c r="Z1562" s="17"/>
      <c r="AA1562" s="17"/>
    </row>
    <row r="1563">
      <c r="A1563" s="17"/>
      <c r="B1563" s="1"/>
      <c r="C1563" s="31"/>
      <c r="D1563" s="26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</row>
    <row r="1564">
      <c r="A1564" s="17"/>
      <c r="B1564" s="1"/>
      <c r="C1564" s="31"/>
      <c r="D1564" s="26"/>
      <c r="E1564" s="17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  <c r="Z1564" s="17"/>
      <c r="AA1564" s="17"/>
    </row>
    <row r="1565">
      <c r="A1565" s="17"/>
      <c r="B1565" s="1"/>
      <c r="C1565" s="31"/>
      <c r="D1565" s="26"/>
      <c r="E1565" s="17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</row>
    <row r="1566">
      <c r="A1566" s="17"/>
      <c r="B1566" s="1"/>
      <c r="C1566" s="31"/>
      <c r="D1566" s="26"/>
      <c r="E1566" s="17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  <c r="AA1566" s="17"/>
    </row>
    <row r="1567">
      <c r="A1567" s="17"/>
      <c r="B1567" s="1"/>
      <c r="C1567" s="31"/>
      <c r="D1567" s="26"/>
      <c r="E1567" s="17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</row>
    <row r="1568">
      <c r="A1568" s="17"/>
      <c r="B1568" s="1"/>
      <c r="C1568" s="31"/>
      <c r="D1568" s="26"/>
      <c r="E1568" s="17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  <c r="Z1568" s="17"/>
      <c r="AA1568" s="17"/>
    </row>
    <row r="1569">
      <c r="A1569" s="17"/>
      <c r="B1569" s="1"/>
      <c r="C1569" s="31"/>
      <c r="D1569" s="26"/>
      <c r="E1569" s="17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</row>
    <row r="1570">
      <c r="A1570" s="17"/>
      <c r="B1570" s="1"/>
      <c r="C1570" s="31"/>
      <c r="D1570" s="26"/>
      <c r="E1570" s="17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  <c r="Z1570" s="17"/>
      <c r="AA1570" s="17"/>
    </row>
    <row r="1571">
      <c r="A1571" s="17"/>
      <c r="B1571" s="1"/>
      <c r="C1571" s="31"/>
      <c r="D1571" s="26"/>
      <c r="E1571" s="17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</row>
    <row r="1572">
      <c r="A1572" s="17"/>
      <c r="B1572" s="1"/>
      <c r="C1572" s="31"/>
      <c r="D1572" s="26"/>
      <c r="E1572" s="17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  <c r="AA1572" s="17"/>
    </row>
    <row r="1573">
      <c r="A1573" s="17"/>
      <c r="B1573" s="1"/>
      <c r="C1573" s="31"/>
      <c r="D1573" s="26"/>
      <c r="E1573" s="17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</row>
    <row r="1574">
      <c r="A1574" s="17"/>
      <c r="B1574" s="1"/>
      <c r="C1574" s="31"/>
      <c r="D1574" s="26"/>
      <c r="E1574" s="17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  <c r="AA1574" s="17"/>
    </row>
    <row r="1575">
      <c r="A1575" s="17"/>
      <c r="B1575" s="1"/>
      <c r="C1575" s="31"/>
      <c r="D1575" s="26"/>
      <c r="E1575" s="17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</row>
    <row r="1576">
      <c r="A1576" s="17"/>
      <c r="B1576" s="1"/>
      <c r="C1576" s="31"/>
      <c r="D1576" s="26"/>
      <c r="E1576" s="17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  <c r="AA1576" s="17"/>
    </row>
    <row r="1577">
      <c r="A1577" s="17"/>
      <c r="B1577" s="1"/>
      <c r="C1577" s="31"/>
      <c r="D1577" s="26"/>
      <c r="E1577" s="17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</row>
    <row r="1578">
      <c r="A1578" s="17"/>
      <c r="B1578" s="1"/>
      <c r="C1578" s="31"/>
      <c r="D1578" s="26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  <c r="AA1578" s="17"/>
    </row>
    <row r="1579">
      <c r="A1579" s="17"/>
      <c r="B1579" s="1"/>
      <c r="C1579" s="31"/>
      <c r="D1579" s="26"/>
      <c r="E1579" s="17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</row>
    <row r="1580">
      <c r="A1580" s="17"/>
      <c r="B1580" s="1"/>
      <c r="C1580" s="31"/>
      <c r="D1580" s="26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  <c r="Z1580" s="17"/>
      <c r="AA1580" s="17"/>
    </row>
    <row r="1581">
      <c r="A1581" s="17"/>
      <c r="B1581" s="1"/>
      <c r="C1581" s="31"/>
      <c r="D1581" s="26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  <c r="Z1581" s="17"/>
      <c r="AA1581" s="17"/>
    </row>
    <row r="1582">
      <c r="A1582" s="17"/>
      <c r="B1582" s="1"/>
      <c r="C1582" s="31"/>
      <c r="D1582" s="26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</row>
    <row r="1583">
      <c r="A1583" s="17"/>
      <c r="B1583" s="1"/>
      <c r="C1583" s="31"/>
      <c r="D1583" s="26"/>
      <c r="E1583" s="17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Y1583" s="17"/>
      <c r="Z1583" s="17"/>
      <c r="AA1583" s="17"/>
    </row>
    <row r="1584">
      <c r="A1584" s="17"/>
      <c r="B1584" s="1"/>
      <c r="C1584" s="31"/>
      <c r="D1584" s="26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  <c r="Z1584" s="17"/>
      <c r="AA1584" s="17"/>
    </row>
    <row r="1585">
      <c r="A1585" s="17"/>
      <c r="B1585" s="1"/>
      <c r="C1585" s="31"/>
      <c r="D1585" s="26"/>
      <c r="E1585" s="17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  <c r="Z1585" s="17"/>
      <c r="AA1585" s="17"/>
    </row>
    <row r="1586">
      <c r="A1586" s="17"/>
      <c r="B1586" s="1"/>
      <c r="C1586" s="31"/>
      <c r="D1586" s="26"/>
      <c r="E1586" s="17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  <c r="Z1586" s="17"/>
      <c r="AA1586" s="17"/>
    </row>
    <row r="1587">
      <c r="A1587" s="17"/>
      <c r="B1587" s="1"/>
      <c r="C1587" s="31"/>
      <c r="D1587" s="26"/>
      <c r="E1587" s="17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  <c r="Z1587" s="17"/>
      <c r="AA1587" s="17"/>
    </row>
    <row r="1588">
      <c r="A1588" s="17"/>
      <c r="B1588" s="1"/>
      <c r="C1588" s="31"/>
      <c r="D1588" s="26"/>
      <c r="E1588" s="17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  <c r="AA1588" s="17"/>
    </row>
    <row r="1589">
      <c r="A1589" s="17"/>
      <c r="B1589" s="1"/>
      <c r="C1589" s="31"/>
      <c r="D1589" s="26"/>
      <c r="E1589" s="17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</row>
    <row r="1590">
      <c r="A1590" s="17"/>
      <c r="B1590" s="1"/>
      <c r="C1590" s="31"/>
      <c r="D1590" s="26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</row>
    <row r="1591">
      <c r="A1591" s="17"/>
      <c r="B1591" s="1"/>
      <c r="C1591" s="31"/>
      <c r="D1591" s="26"/>
      <c r="E1591" s="17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  <c r="Z1591" s="17"/>
      <c r="AA1591" s="17"/>
    </row>
    <row r="1592">
      <c r="A1592" s="17"/>
      <c r="B1592" s="1"/>
      <c r="C1592" s="31"/>
      <c r="D1592" s="26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  <c r="Z1592" s="17"/>
      <c r="AA1592" s="17"/>
    </row>
    <row r="1593">
      <c r="A1593" s="17"/>
      <c r="B1593" s="1"/>
      <c r="C1593" s="31"/>
      <c r="D1593" s="26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  <c r="Z1593" s="17"/>
      <c r="AA1593" s="17"/>
    </row>
    <row r="1594">
      <c r="A1594" s="17"/>
      <c r="B1594" s="1"/>
      <c r="C1594" s="31"/>
      <c r="D1594" s="26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  <c r="Z1594" s="17"/>
      <c r="AA1594" s="17"/>
    </row>
    <row r="1595">
      <c r="A1595" s="17"/>
      <c r="B1595" s="1"/>
      <c r="C1595" s="31"/>
      <c r="D1595" s="26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</row>
    <row r="1596">
      <c r="A1596" s="17"/>
      <c r="B1596" s="1"/>
      <c r="C1596" s="31"/>
      <c r="D1596" s="26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  <c r="Z1596" s="17"/>
      <c r="AA1596" s="17"/>
    </row>
    <row r="1597">
      <c r="A1597" s="17"/>
      <c r="B1597" s="1"/>
      <c r="C1597" s="31"/>
      <c r="D1597" s="26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  <c r="Z1597" s="17"/>
      <c r="AA1597" s="17"/>
    </row>
    <row r="1598">
      <c r="A1598" s="17"/>
      <c r="B1598" s="1"/>
      <c r="C1598" s="31"/>
      <c r="D1598" s="26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  <c r="Z1598" s="17"/>
      <c r="AA1598" s="17"/>
    </row>
    <row r="1599">
      <c r="A1599" s="17"/>
      <c r="B1599" s="1"/>
      <c r="C1599" s="31"/>
      <c r="D1599" s="26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</row>
    <row r="1600">
      <c r="A1600" s="17"/>
      <c r="B1600" s="1"/>
      <c r="C1600" s="31"/>
      <c r="D1600" s="26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  <c r="Z1600" s="17"/>
      <c r="AA1600" s="17"/>
    </row>
    <row r="1601">
      <c r="A1601" s="17"/>
      <c r="B1601" s="1"/>
      <c r="C1601" s="31"/>
      <c r="D1601" s="26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/>
      <c r="Z1601" s="17"/>
      <c r="AA1601" s="17"/>
    </row>
    <row r="1602">
      <c r="A1602" s="17"/>
      <c r="B1602" s="1"/>
      <c r="C1602" s="31"/>
      <c r="D1602" s="26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/>
      <c r="Z1602" s="17"/>
      <c r="AA1602" s="17"/>
    </row>
    <row r="1603">
      <c r="A1603" s="17"/>
      <c r="B1603" s="1"/>
      <c r="C1603" s="31"/>
      <c r="D1603" s="26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</row>
    <row r="1604">
      <c r="A1604" s="17"/>
      <c r="B1604" s="1"/>
      <c r="C1604" s="31"/>
      <c r="D1604" s="26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  <c r="Z1604" s="17"/>
      <c r="AA1604" s="17"/>
    </row>
    <row r="1605">
      <c r="A1605" s="17"/>
      <c r="B1605" s="1"/>
      <c r="C1605" s="31"/>
      <c r="D1605" s="26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  <c r="Z1605" s="17"/>
      <c r="AA1605" s="17"/>
    </row>
    <row r="1606">
      <c r="A1606" s="17"/>
      <c r="B1606" s="1"/>
      <c r="C1606" s="31"/>
      <c r="D1606" s="26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  <c r="Z1606" s="17"/>
      <c r="AA1606" s="17"/>
    </row>
    <row r="1607">
      <c r="A1607" s="17"/>
      <c r="B1607" s="1"/>
      <c r="C1607" s="31"/>
      <c r="D1607" s="26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Y1607" s="17"/>
      <c r="Z1607" s="17"/>
      <c r="AA1607" s="17"/>
    </row>
    <row r="1608">
      <c r="A1608" s="17"/>
      <c r="B1608" s="1"/>
      <c r="C1608" s="31"/>
      <c r="D1608" s="26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  <c r="Z1608" s="17"/>
      <c r="AA1608" s="17"/>
    </row>
    <row r="1609">
      <c r="A1609" s="17"/>
      <c r="B1609" s="1"/>
      <c r="C1609" s="31"/>
      <c r="D1609" s="26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  <c r="Z1609" s="17"/>
      <c r="AA1609" s="17"/>
    </row>
    <row r="1610">
      <c r="A1610" s="17"/>
      <c r="B1610" s="1"/>
      <c r="C1610" s="31"/>
      <c r="D1610" s="26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  <c r="Z1610" s="17"/>
      <c r="AA1610" s="17"/>
    </row>
    <row r="1611">
      <c r="A1611" s="17"/>
      <c r="B1611" s="1"/>
      <c r="C1611" s="31"/>
      <c r="D1611" s="26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Y1611" s="17"/>
      <c r="Z1611" s="17"/>
      <c r="AA1611" s="17"/>
    </row>
    <row r="1612">
      <c r="A1612" s="17"/>
      <c r="B1612" s="1"/>
      <c r="C1612" s="31"/>
      <c r="D1612" s="26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Y1612" s="17"/>
      <c r="Z1612" s="17"/>
      <c r="AA1612" s="17"/>
    </row>
    <row r="1613">
      <c r="A1613" s="17"/>
      <c r="B1613" s="1"/>
      <c r="C1613" s="31"/>
      <c r="D1613" s="26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</row>
    <row r="1614">
      <c r="A1614" s="17"/>
      <c r="B1614" s="1"/>
      <c r="C1614" s="31"/>
      <c r="D1614" s="26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Y1614" s="17"/>
      <c r="Z1614" s="17"/>
      <c r="AA1614" s="17"/>
    </row>
    <row r="1615">
      <c r="A1615" s="17"/>
      <c r="B1615" s="1"/>
      <c r="C1615" s="31"/>
      <c r="D1615" s="26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Y1615" s="17"/>
      <c r="Z1615" s="17"/>
      <c r="AA1615" s="17"/>
    </row>
    <row r="1616">
      <c r="A1616" s="17"/>
      <c r="B1616" s="1"/>
      <c r="C1616" s="31"/>
      <c r="D1616" s="26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Y1616" s="17"/>
      <c r="Z1616" s="17"/>
      <c r="AA1616" s="17"/>
    </row>
    <row r="1617">
      <c r="A1617" s="17"/>
      <c r="B1617" s="1"/>
      <c r="C1617" s="31"/>
      <c r="D1617" s="26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Y1617" s="17"/>
      <c r="Z1617" s="17"/>
      <c r="AA1617" s="17"/>
    </row>
    <row r="1618">
      <c r="A1618" s="17"/>
      <c r="B1618" s="1"/>
      <c r="C1618" s="31"/>
      <c r="D1618" s="26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Y1618" s="17"/>
      <c r="Z1618" s="17"/>
      <c r="AA1618" s="17"/>
    </row>
    <row r="1619">
      <c r="A1619" s="17"/>
      <c r="B1619" s="1"/>
      <c r="C1619" s="31"/>
      <c r="D1619" s="26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Y1619" s="17"/>
      <c r="Z1619" s="17"/>
      <c r="AA1619" s="17"/>
    </row>
    <row r="1620">
      <c r="A1620" s="17"/>
      <c r="B1620" s="1"/>
      <c r="C1620" s="31"/>
      <c r="D1620" s="26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Y1620" s="17"/>
      <c r="Z1620" s="17"/>
      <c r="AA1620" s="17"/>
    </row>
    <row r="1621">
      <c r="A1621" s="17"/>
      <c r="B1621" s="1"/>
      <c r="C1621" s="31"/>
      <c r="D1621" s="26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</row>
    <row r="1622">
      <c r="A1622" s="17"/>
      <c r="B1622" s="1"/>
      <c r="C1622" s="31"/>
      <c r="D1622" s="26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  <c r="Z1622" s="17"/>
      <c r="AA1622" s="17"/>
    </row>
    <row r="1623">
      <c r="A1623" s="17"/>
      <c r="B1623" s="1"/>
      <c r="C1623" s="31"/>
      <c r="D1623" s="26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  <c r="Z1623" s="17"/>
      <c r="AA1623" s="17"/>
    </row>
    <row r="1624">
      <c r="A1624" s="17"/>
      <c r="B1624" s="1"/>
      <c r="C1624" s="31"/>
      <c r="D1624" s="26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Y1624" s="17"/>
      <c r="Z1624" s="17"/>
      <c r="AA1624" s="17"/>
    </row>
    <row r="1625">
      <c r="A1625" s="17"/>
      <c r="B1625" s="1"/>
      <c r="C1625" s="31"/>
      <c r="D1625" s="26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Y1625" s="17"/>
      <c r="Z1625" s="17"/>
      <c r="AA1625" s="17"/>
    </row>
    <row r="1626">
      <c r="A1626" s="17"/>
      <c r="B1626" s="1"/>
      <c r="C1626" s="31"/>
      <c r="D1626" s="26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</row>
    <row r="1627">
      <c r="A1627" s="17"/>
      <c r="B1627" s="1"/>
      <c r="C1627" s="31"/>
      <c r="D1627" s="26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  <c r="Z1627" s="17"/>
      <c r="AA1627" s="17"/>
    </row>
    <row r="1628">
      <c r="A1628" s="17"/>
      <c r="B1628" s="1"/>
      <c r="C1628" s="31"/>
      <c r="D1628" s="26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  <c r="Z1628" s="17"/>
      <c r="AA1628" s="17"/>
    </row>
    <row r="1629">
      <c r="A1629" s="17"/>
      <c r="B1629" s="1"/>
      <c r="C1629" s="31"/>
      <c r="D1629" s="26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</row>
    <row r="1630">
      <c r="A1630" s="17"/>
      <c r="B1630" s="1"/>
      <c r="C1630" s="31"/>
      <c r="D1630" s="26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</row>
    <row r="1631">
      <c r="A1631" s="17"/>
      <c r="B1631" s="1"/>
      <c r="C1631" s="31"/>
      <c r="D1631" s="26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  <c r="Z1631" s="17"/>
      <c r="AA1631" s="17"/>
    </row>
    <row r="1632">
      <c r="A1632" s="17"/>
      <c r="B1632" s="1"/>
      <c r="C1632" s="31"/>
      <c r="D1632" s="26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  <c r="Z1632" s="17"/>
      <c r="AA1632" s="17"/>
    </row>
    <row r="1633">
      <c r="A1633" s="17"/>
      <c r="B1633" s="1"/>
      <c r="C1633" s="31"/>
      <c r="D1633" s="26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</row>
    <row r="1634">
      <c r="A1634" s="17"/>
      <c r="B1634" s="1"/>
      <c r="C1634" s="31"/>
      <c r="D1634" s="26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/>
      <c r="Z1634" s="17"/>
      <c r="AA1634" s="17"/>
    </row>
    <row r="1635">
      <c r="A1635" s="17"/>
      <c r="B1635" s="1"/>
      <c r="C1635" s="31"/>
      <c r="D1635" s="26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/>
      <c r="Z1635" s="17"/>
      <c r="AA1635" s="17"/>
    </row>
    <row r="1636">
      <c r="A1636" s="17"/>
      <c r="B1636" s="1"/>
      <c r="C1636" s="31"/>
      <c r="D1636" s="26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  <c r="Z1636" s="17"/>
      <c r="AA1636" s="17"/>
    </row>
    <row r="1637">
      <c r="A1637" s="17"/>
      <c r="B1637" s="1"/>
      <c r="C1637" s="31"/>
      <c r="D1637" s="26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  <c r="Z1637" s="17"/>
      <c r="AA1637" s="17"/>
    </row>
    <row r="1638">
      <c r="A1638" s="17"/>
      <c r="B1638" s="1"/>
      <c r="C1638" s="31"/>
      <c r="D1638" s="26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</row>
    <row r="1639">
      <c r="A1639" s="17"/>
      <c r="B1639" s="1"/>
      <c r="C1639" s="31"/>
      <c r="D1639" s="26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</row>
    <row r="1640">
      <c r="A1640" s="17"/>
      <c r="B1640" s="1"/>
      <c r="C1640" s="31"/>
      <c r="D1640" s="26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  <c r="Z1640" s="17"/>
      <c r="AA1640" s="17"/>
    </row>
    <row r="1641">
      <c r="A1641" s="17"/>
      <c r="B1641" s="1"/>
      <c r="C1641" s="31"/>
      <c r="D1641" s="26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  <c r="Z1641" s="17"/>
      <c r="AA1641" s="17"/>
    </row>
    <row r="1642">
      <c r="A1642" s="17"/>
      <c r="B1642" s="1"/>
      <c r="C1642" s="31"/>
      <c r="D1642" s="26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  <c r="Z1642" s="17"/>
      <c r="AA1642" s="17"/>
    </row>
    <row r="1643">
      <c r="A1643" s="17"/>
      <c r="B1643" s="1"/>
      <c r="C1643" s="31"/>
      <c r="D1643" s="26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  <c r="Z1643" s="17"/>
      <c r="AA1643" s="17"/>
    </row>
    <row r="1644">
      <c r="A1644" s="17"/>
      <c r="B1644" s="1"/>
      <c r="C1644" s="31"/>
      <c r="D1644" s="26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  <c r="Z1644" s="17"/>
      <c r="AA1644" s="17"/>
    </row>
    <row r="1645">
      <c r="A1645" s="17"/>
      <c r="B1645" s="1"/>
      <c r="C1645" s="31"/>
      <c r="D1645" s="26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  <c r="Z1645" s="17"/>
      <c r="AA1645" s="17"/>
    </row>
    <row r="1646">
      <c r="A1646" s="17"/>
      <c r="B1646" s="1"/>
      <c r="C1646" s="31"/>
      <c r="D1646" s="26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</row>
    <row r="1647">
      <c r="A1647" s="17"/>
      <c r="B1647" s="1"/>
      <c r="C1647" s="31"/>
      <c r="D1647" s="26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  <c r="Z1647" s="17"/>
      <c r="AA1647" s="17"/>
    </row>
    <row r="1648">
      <c r="A1648" s="17"/>
      <c r="B1648" s="1"/>
      <c r="C1648" s="31"/>
      <c r="D1648" s="26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  <c r="Z1648" s="17"/>
      <c r="AA1648" s="17"/>
    </row>
    <row r="1649">
      <c r="A1649" s="17"/>
      <c r="B1649" s="1"/>
      <c r="C1649" s="31"/>
      <c r="D1649" s="26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  <c r="Z1649" s="17"/>
      <c r="AA1649" s="17"/>
    </row>
    <row r="1650">
      <c r="A1650" s="17"/>
      <c r="B1650" s="1"/>
      <c r="C1650" s="31"/>
      <c r="D1650" s="26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</row>
    <row r="1651">
      <c r="A1651" s="17"/>
      <c r="B1651" s="1"/>
      <c r="C1651" s="31"/>
      <c r="D1651" s="26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  <c r="Z1651" s="17"/>
      <c r="AA1651" s="17"/>
    </row>
    <row r="1652">
      <c r="A1652" s="17"/>
      <c r="B1652" s="1"/>
      <c r="C1652" s="31"/>
      <c r="D1652" s="26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</row>
    <row r="1653">
      <c r="A1653" s="17"/>
      <c r="B1653" s="1"/>
      <c r="C1653" s="31"/>
      <c r="D1653" s="26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  <c r="Z1653" s="17"/>
      <c r="AA1653" s="17"/>
    </row>
    <row r="1654">
      <c r="A1654" s="17"/>
      <c r="B1654" s="1"/>
      <c r="C1654" s="31"/>
      <c r="D1654" s="26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  <c r="Z1654" s="17"/>
      <c r="AA1654" s="17"/>
    </row>
    <row r="1655">
      <c r="A1655" s="17"/>
      <c r="B1655" s="1"/>
      <c r="C1655" s="31"/>
      <c r="D1655" s="26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  <c r="Z1655" s="17"/>
      <c r="AA1655" s="17"/>
    </row>
    <row r="1656">
      <c r="A1656" s="17"/>
      <c r="B1656" s="1"/>
      <c r="C1656" s="31"/>
      <c r="D1656" s="26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  <c r="Z1656" s="17"/>
      <c r="AA1656" s="17"/>
    </row>
    <row r="1657">
      <c r="A1657" s="17"/>
      <c r="B1657" s="1"/>
      <c r="C1657" s="31"/>
      <c r="D1657" s="26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  <c r="Z1657" s="17"/>
      <c r="AA1657" s="17"/>
    </row>
    <row r="1658">
      <c r="A1658" s="17"/>
      <c r="B1658" s="1"/>
      <c r="C1658" s="31"/>
      <c r="D1658" s="26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  <c r="Z1658" s="17"/>
      <c r="AA1658" s="17"/>
    </row>
    <row r="1659">
      <c r="A1659" s="17"/>
      <c r="B1659" s="1"/>
      <c r="C1659" s="31"/>
      <c r="D1659" s="26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  <c r="Z1659" s="17"/>
      <c r="AA1659" s="17"/>
    </row>
    <row r="1660">
      <c r="A1660" s="17"/>
      <c r="B1660" s="1"/>
      <c r="C1660" s="31"/>
      <c r="D1660" s="26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</row>
    <row r="1661">
      <c r="A1661" s="17"/>
      <c r="B1661" s="1"/>
      <c r="C1661" s="31"/>
      <c r="D1661" s="26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</row>
    <row r="1662">
      <c r="A1662" s="17"/>
      <c r="B1662" s="1"/>
      <c r="C1662" s="31"/>
      <c r="D1662" s="26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</row>
    <row r="1663">
      <c r="A1663" s="17"/>
      <c r="B1663" s="1"/>
      <c r="C1663" s="31"/>
      <c r="D1663" s="26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</row>
    <row r="1664">
      <c r="A1664" s="17"/>
      <c r="B1664" s="1"/>
      <c r="C1664" s="31"/>
      <c r="D1664" s="26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</row>
    <row r="1665">
      <c r="A1665" s="17"/>
      <c r="B1665" s="1"/>
      <c r="C1665" s="31"/>
      <c r="D1665" s="26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</row>
    <row r="1666">
      <c r="A1666" s="17"/>
      <c r="B1666" s="1"/>
      <c r="C1666" s="31"/>
      <c r="D1666" s="26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</row>
    <row r="1667">
      <c r="A1667" s="17"/>
      <c r="B1667" s="1"/>
      <c r="C1667" s="31"/>
      <c r="D1667" s="26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</row>
    <row r="1668">
      <c r="A1668" s="17"/>
      <c r="B1668" s="1"/>
      <c r="C1668" s="31"/>
      <c r="D1668" s="26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</row>
    <row r="1669">
      <c r="A1669" s="17"/>
      <c r="B1669" s="1"/>
      <c r="C1669" s="31"/>
      <c r="D1669" s="26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</row>
    <row r="1670">
      <c r="A1670" s="17"/>
      <c r="B1670" s="1"/>
      <c r="C1670" s="31"/>
      <c r="D1670" s="26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</row>
    <row r="1671">
      <c r="A1671" s="17"/>
      <c r="B1671" s="1"/>
      <c r="C1671" s="31"/>
      <c r="D1671" s="26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</row>
    <row r="1672">
      <c r="A1672" s="17"/>
      <c r="B1672" s="1"/>
      <c r="C1672" s="31"/>
      <c r="D1672" s="26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</row>
    <row r="1673">
      <c r="A1673" s="17"/>
      <c r="B1673" s="1"/>
      <c r="C1673" s="31"/>
      <c r="D1673" s="26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</row>
    <row r="1674">
      <c r="A1674" s="17"/>
      <c r="B1674" s="1"/>
      <c r="C1674" s="31"/>
      <c r="D1674" s="26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</row>
    <row r="1675">
      <c r="A1675" s="17"/>
      <c r="B1675" s="1"/>
      <c r="C1675" s="31"/>
      <c r="D1675" s="26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</row>
    <row r="1676">
      <c r="A1676" s="17"/>
      <c r="B1676" s="1"/>
      <c r="C1676" s="31"/>
      <c r="D1676" s="26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</row>
    <row r="1677">
      <c r="A1677" s="17"/>
      <c r="B1677" s="1"/>
      <c r="C1677" s="31"/>
      <c r="D1677" s="26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</row>
    <row r="1678">
      <c r="A1678" s="17"/>
      <c r="B1678" s="1"/>
      <c r="C1678" s="31"/>
      <c r="D1678" s="26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</row>
    <row r="1679">
      <c r="A1679" s="17"/>
      <c r="B1679" s="1"/>
      <c r="C1679" s="31"/>
      <c r="D1679" s="26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</row>
    <row r="1680">
      <c r="A1680" s="17"/>
      <c r="B1680" s="1"/>
      <c r="C1680" s="31"/>
      <c r="D1680" s="26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</row>
    <row r="1681">
      <c r="A1681" s="17"/>
      <c r="B1681" s="1"/>
      <c r="C1681" s="31"/>
      <c r="D1681" s="26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</row>
    <row r="1682">
      <c r="A1682" s="17"/>
      <c r="B1682" s="1"/>
      <c r="C1682" s="31"/>
      <c r="D1682" s="26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</row>
    <row r="1683">
      <c r="A1683" s="17"/>
      <c r="B1683" s="1"/>
      <c r="C1683" s="31"/>
      <c r="D1683" s="26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</row>
    <row r="1684">
      <c r="A1684" s="17"/>
      <c r="B1684" s="1"/>
      <c r="C1684" s="31"/>
      <c r="D1684" s="26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</row>
    <row r="1685">
      <c r="A1685" s="17"/>
      <c r="B1685" s="1"/>
      <c r="C1685" s="31"/>
      <c r="D1685" s="26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</row>
    <row r="1686">
      <c r="A1686" s="17"/>
      <c r="B1686" s="1"/>
      <c r="C1686" s="31"/>
      <c r="D1686" s="26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</row>
    <row r="1687">
      <c r="A1687" s="17"/>
      <c r="B1687" s="1"/>
      <c r="C1687" s="31"/>
      <c r="D1687" s="26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</row>
    <row r="1688">
      <c r="A1688" s="17"/>
      <c r="B1688" s="1"/>
      <c r="C1688" s="31"/>
      <c r="D1688" s="26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</row>
    <row r="1689">
      <c r="A1689" s="17"/>
      <c r="B1689" s="1"/>
      <c r="C1689" s="31"/>
      <c r="D1689" s="26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</row>
    <row r="1690">
      <c r="A1690" s="17"/>
      <c r="B1690" s="1"/>
      <c r="C1690" s="31"/>
      <c r="D1690" s="26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  <c r="Z1690" s="17"/>
      <c r="AA1690" s="17"/>
    </row>
    <row r="1691">
      <c r="A1691" s="17"/>
      <c r="B1691" s="1"/>
      <c r="C1691" s="31"/>
      <c r="D1691" s="26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</row>
    <row r="1692">
      <c r="A1692" s="17"/>
      <c r="B1692" s="1"/>
      <c r="C1692" s="31"/>
      <c r="D1692" s="26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</row>
    <row r="1693">
      <c r="A1693" s="17"/>
      <c r="B1693" s="1"/>
      <c r="C1693" s="31"/>
      <c r="D1693" s="26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  <c r="Z1693" s="17"/>
      <c r="AA1693" s="17"/>
    </row>
    <row r="1694">
      <c r="A1694" s="17"/>
      <c r="B1694" s="1"/>
      <c r="C1694" s="31"/>
      <c r="D1694" s="26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</row>
    <row r="1695">
      <c r="A1695" s="17"/>
      <c r="B1695" s="1"/>
      <c r="C1695" s="31"/>
      <c r="D1695" s="26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</row>
    <row r="1696">
      <c r="A1696" s="17"/>
      <c r="B1696" s="1"/>
      <c r="C1696" s="31"/>
      <c r="D1696" s="26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</row>
    <row r="1697">
      <c r="A1697" s="17"/>
      <c r="B1697" s="1"/>
      <c r="C1697" s="31"/>
      <c r="D1697" s="26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</row>
    <row r="1698">
      <c r="A1698" s="17"/>
      <c r="B1698" s="1"/>
      <c r="C1698" s="31"/>
      <c r="D1698" s="26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</row>
    <row r="1699">
      <c r="A1699" s="17"/>
      <c r="B1699" s="1"/>
      <c r="C1699" s="31"/>
      <c r="D1699" s="26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</row>
    <row r="1700">
      <c r="A1700" s="17"/>
      <c r="B1700" s="1"/>
      <c r="C1700" s="31"/>
      <c r="D1700" s="26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</row>
    <row r="1701">
      <c r="A1701" s="17"/>
      <c r="B1701" s="1"/>
      <c r="C1701" s="31"/>
      <c r="D1701" s="26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</row>
    <row r="1702">
      <c r="A1702" s="17"/>
      <c r="B1702" s="1"/>
      <c r="C1702" s="31"/>
      <c r="D1702" s="26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</row>
    <row r="1703">
      <c r="A1703" s="17"/>
      <c r="B1703" s="1"/>
      <c r="C1703" s="31"/>
      <c r="D1703" s="26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  <c r="Z1703" s="17"/>
      <c r="AA1703" s="17"/>
    </row>
    <row r="1704">
      <c r="A1704" s="17"/>
      <c r="B1704" s="1"/>
      <c r="C1704" s="31"/>
      <c r="D1704" s="26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</row>
    <row r="1705">
      <c r="A1705" s="17"/>
      <c r="B1705" s="1"/>
      <c r="C1705" s="31"/>
      <c r="D1705" s="26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</row>
    <row r="1706">
      <c r="A1706" s="17"/>
      <c r="B1706" s="1"/>
      <c r="C1706" s="31"/>
      <c r="D1706" s="26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  <c r="Z1706" s="17"/>
      <c r="AA1706" s="17"/>
    </row>
    <row r="1707">
      <c r="A1707" s="17"/>
      <c r="B1707" s="1"/>
      <c r="C1707" s="31"/>
      <c r="D1707" s="26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</row>
    <row r="1708">
      <c r="A1708" s="17"/>
      <c r="B1708" s="1"/>
      <c r="C1708" s="31"/>
      <c r="D1708" s="26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</row>
    <row r="1709">
      <c r="A1709" s="17"/>
      <c r="B1709" s="1"/>
      <c r="C1709" s="31"/>
      <c r="D1709" s="26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</row>
    <row r="1710">
      <c r="A1710" s="17"/>
      <c r="B1710" s="1"/>
      <c r="C1710" s="31"/>
      <c r="D1710" s="26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</row>
    <row r="1711">
      <c r="A1711" s="17"/>
      <c r="B1711" s="1"/>
      <c r="C1711" s="31"/>
      <c r="D1711" s="26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</row>
    <row r="1712">
      <c r="A1712" s="17"/>
      <c r="B1712" s="1"/>
      <c r="C1712" s="31"/>
      <c r="D1712" s="26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</row>
    <row r="1713">
      <c r="A1713" s="17"/>
      <c r="B1713" s="1"/>
      <c r="C1713" s="31"/>
      <c r="D1713" s="26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</row>
    <row r="1714">
      <c r="A1714" s="17"/>
      <c r="B1714" s="1"/>
      <c r="C1714" s="31"/>
      <c r="D1714" s="26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</row>
    <row r="1715">
      <c r="A1715" s="17"/>
      <c r="B1715" s="1"/>
      <c r="C1715" s="31"/>
      <c r="D1715" s="26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</row>
    <row r="1716">
      <c r="A1716" s="17"/>
      <c r="B1716" s="1"/>
      <c r="C1716" s="31"/>
      <c r="D1716" s="26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</row>
    <row r="1717">
      <c r="A1717" s="17"/>
      <c r="B1717" s="1"/>
      <c r="C1717" s="31"/>
      <c r="D1717" s="26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</row>
    <row r="1718">
      <c r="A1718" s="17"/>
      <c r="B1718" s="1"/>
      <c r="C1718" s="31"/>
      <c r="D1718" s="26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</row>
    <row r="1719">
      <c r="A1719" s="17"/>
      <c r="B1719" s="1"/>
      <c r="C1719" s="31"/>
      <c r="D1719" s="26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</row>
    <row r="1720">
      <c r="A1720" s="17"/>
      <c r="B1720" s="1"/>
      <c r="C1720" s="31"/>
      <c r="D1720" s="26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</row>
    <row r="1721">
      <c r="A1721" s="17"/>
      <c r="B1721" s="1"/>
      <c r="C1721" s="31"/>
      <c r="D1721" s="26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</row>
    <row r="1722">
      <c r="A1722" s="17"/>
      <c r="B1722" s="1"/>
      <c r="C1722" s="31"/>
      <c r="D1722" s="26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</row>
    <row r="1723">
      <c r="A1723" s="17"/>
      <c r="B1723" s="1"/>
      <c r="C1723" s="31"/>
      <c r="D1723" s="26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</row>
    <row r="1724">
      <c r="A1724" s="17"/>
      <c r="B1724" s="1"/>
      <c r="C1724" s="31"/>
      <c r="D1724" s="26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</row>
    <row r="1725">
      <c r="A1725" s="17"/>
      <c r="B1725" s="1"/>
      <c r="C1725" s="31"/>
      <c r="D1725" s="26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</row>
    <row r="1726">
      <c r="A1726" s="17"/>
      <c r="B1726" s="1"/>
      <c r="C1726" s="31"/>
      <c r="D1726" s="26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</row>
    <row r="1727">
      <c r="A1727" s="17"/>
      <c r="B1727" s="1"/>
      <c r="C1727" s="31"/>
      <c r="D1727" s="26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  <c r="Z1727" s="17"/>
      <c r="AA1727" s="17"/>
    </row>
    <row r="1728">
      <c r="A1728" s="17"/>
      <c r="B1728" s="1"/>
      <c r="C1728" s="31"/>
      <c r="D1728" s="26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  <c r="AA1728" s="17"/>
    </row>
    <row r="1729">
      <c r="A1729" s="17"/>
      <c r="B1729" s="1"/>
      <c r="C1729" s="31"/>
      <c r="D1729" s="26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</row>
    <row r="1730">
      <c r="A1730" s="17"/>
      <c r="B1730" s="1"/>
      <c r="C1730" s="31"/>
      <c r="D1730" s="26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</row>
    <row r="1731">
      <c r="A1731" s="17"/>
      <c r="B1731" s="1"/>
      <c r="C1731" s="31"/>
      <c r="D1731" s="26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  <c r="Z1731" s="17"/>
      <c r="AA1731" s="17"/>
    </row>
    <row r="1732">
      <c r="A1732" s="17"/>
      <c r="B1732" s="1"/>
      <c r="C1732" s="31"/>
      <c r="D1732" s="26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</row>
    <row r="1733">
      <c r="A1733" s="17"/>
      <c r="B1733" s="1"/>
      <c r="C1733" s="31"/>
      <c r="D1733" s="26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</row>
    <row r="1734">
      <c r="A1734" s="17"/>
      <c r="B1734" s="1"/>
      <c r="C1734" s="31"/>
      <c r="D1734" s="26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</row>
    <row r="1735">
      <c r="A1735" s="17"/>
      <c r="B1735" s="1"/>
      <c r="C1735" s="31"/>
      <c r="D1735" s="26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</row>
    <row r="1736">
      <c r="A1736" s="17"/>
      <c r="B1736" s="1"/>
      <c r="C1736" s="31"/>
      <c r="D1736" s="26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</row>
    <row r="1737">
      <c r="A1737" s="17"/>
      <c r="B1737" s="1"/>
      <c r="C1737" s="31"/>
      <c r="D1737" s="26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</row>
    <row r="1738">
      <c r="A1738" s="17"/>
      <c r="B1738" s="1"/>
      <c r="C1738" s="31"/>
      <c r="D1738" s="26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</row>
    <row r="1739">
      <c r="A1739" s="17"/>
      <c r="B1739" s="1"/>
      <c r="C1739" s="31"/>
      <c r="D1739" s="26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</row>
    <row r="1740">
      <c r="A1740" s="17"/>
      <c r="B1740" s="1"/>
      <c r="C1740" s="31"/>
      <c r="D1740" s="26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</row>
    <row r="1741">
      <c r="A1741" s="17"/>
      <c r="B1741" s="1"/>
      <c r="C1741" s="31"/>
      <c r="D1741" s="26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</row>
    <row r="1742">
      <c r="A1742" s="17"/>
      <c r="B1742" s="1"/>
      <c r="C1742" s="31"/>
      <c r="D1742" s="26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</row>
    <row r="1743">
      <c r="A1743" s="17"/>
      <c r="B1743" s="1"/>
      <c r="C1743" s="31"/>
      <c r="D1743" s="26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</row>
    <row r="1744">
      <c r="A1744" s="17"/>
      <c r="B1744" s="1"/>
      <c r="C1744" s="31"/>
      <c r="D1744" s="26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</row>
    <row r="1745">
      <c r="A1745" s="17"/>
      <c r="B1745" s="1"/>
      <c r="C1745" s="31"/>
      <c r="D1745" s="26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</row>
    <row r="1746">
      <c r="A1746" s="17"/>
      <c r="B1746" s="1"/>
      <c r="C1746" s="31"/>
      <c r="D1746" s="26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</row>
    <row r="1747">
      <c r="A1747" s="17"/>
      <c r="B1747" s="1"/>
      <c r="C1747" s="31"/>
      <c r="D1747" s="26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</row>
    <row r="1748">
      <c r="A1748" s="17"/>
      <c r="B1748" s="1"/>
      <c r="C1748" s="31"/>
      <c r="D1748" s="26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</row>
    <row r="1749">
      <c r="A1749" s="17"/>
      <c r="B1749" s="1"/>
      <c r="C1749" s="31"/>
      <c r="D1749" s="26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</row>
    <row r="1750">
      <c r="A1750" s="17"/>
      <c r="B1750" s="1"/>
      <c r="C1750" s="31"/>
      <c r="D1750" s="26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</row>
    <row r="1751">
      <c r="A1751" s="17"/>
      <c r="B1751" s="1"/>
      <c r="C1751" s="31"/>
      <c r="D1751" s="26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</row>
    <row r="1752">
      <c r="A1752" s="17"/>
      <c r="B1752" s="1"/>
      <c r="C1752" s="31"/>
      <c r="D1752" s="26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</row>
    <row r="1753">
      <c r="A1753" s="17"/>
      <c r="B1753" s="1"/>
      <c r="C1753" s="31"/>
      <c r="D1753" s="26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</row>
    <row r="1754">
      <c r="A1754" s="17"/>
      <c r="B1754" s="1"/>
      <c r="C1754" s="31"/>
      <c r="D1754" s="26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</row>
    <row r="1755">
      <c r="A1755" s="17"/>
      <c r="B1755" s="1"/>
      <c r="C1755" s="31"/>
      <c r="D1755" s="26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</row>
    <row r="1756">
      <c r="A1756" s="17"/>
      <c r="B1756" s="1"/>
      <c r="C1756" s="31"/>
      <c r="D1756" s="26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</row>
    <row r="1757">
      <c r="A1757" s="17"/>
      <c r="B1757" s="1"/>
      <c r="C1757" s="31"/>
      <c r="D1757" s="26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  <c r="Z1757" s="17"/>
      <c r="AA1757" s="17"/>
    </row>
    <row r="1758">
      <c r="A1758" s="17"/>
      <c r="B1758" s="1"/>
      <c r="C1758" s="31"/>
      <c r="D1758" s="26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</row>
    <row r="1759">
      <c r="A1759" s="17"/>
      <c r="B1759" s="1"/>
      <c r="C1759" s="31"/>
      <c r="D1759" s="26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</row>
    <row r="1760">
      <c r="A1760" s="17"/>
      <c r="B1760" s="1"/>
      <c r="C1760" s="31"/>
      <c r="D1760" s="26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</row>
    <row r="1761">
      <c r="A1761" s="17"/>
      <c r="B1761" s="1"/>
      <c r="C1761" s="31"/>
      <c r="D1761" s="26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</row>
    <row r="1762">
      <c r="A1762" s="17"/>
      <c r="B1762" s="1"/>
      <c r="C1762" s="31"/>
      <c r="D1762" s="26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</row>
    <row r="1763">
      <c r="A1763" s="17"/>
      <c r="B1763" s="1"/>
      <c r="C1763" s="31"/>
      <c r="D1763" s="26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</row>
    <row r="1764">
      <c r="A1764" s="17"/>
      <c r="B1764" s="1"/>
      <c r="C1764" s="31"/>
      <c r="D1764" s="26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</row>
    <row r="1765">
      <c r="A1765" s="17"/>
      <c r="B1765" s="1"/>
      <c r="C1765" s="31"/>
      <c r="D1765" s="26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</row>
    <row r="1766">
      <c r="A1766" s="17"/>
      <c r="B1766" s="1"/>
      <c r="C1766" s="31"/>
      <c r="D1766" s="26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</row>
    <row r="1767">
      <c r="A1767" s="17"/>
      <c r="B1767" s="1"/>
      <c r="C1767" s="31"/>
      <c r="D1767" s="26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</row>
    <row r="1768">
      <c r="A1768" s="17"/>
      <c r="B1768" s="1"/>
      <c r="C1768" s="31"/>
      <c r="D1768" s="26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</row>
    <row r="1769">
      <c r="A1769" s="17"/>
      <c r="B1769" s="1"/>
      <c r="C1769" s="31"/>
      <c r="D1769" s="26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</row>
    <row r="1770">
      <c r="A1770" s="17"/>
      <c r="B1770" s="1"/>
      <c r="C1770" s="31"/>
      <c r="D1770" s="26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  <c r="Z1770" s="17"/>
      <c r="AA1770" s="17"/>
    </row>
    <row r="1771">
      <c r="A1771" s="17"/>
      <c r="B1771" s="1"/>
      <c r="C1771" s="31"/>
      <c r="D1771" s="26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</row>
    <row r="1772">
      <c r="A1772" s="17"/>
      <c r="B1772" s="1"/>
      <c r="C1772" s="31"/>
      <c r="D1772" s="26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</row>
    <row r="1773">
      <c r="A1773" s="17"/>
      <c r="B1773" s="1"/>
      <c r="C1773" s="31"/>
      <c r="D1773" s="26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</row>
    <row r="1774">
      <c r="A1774" s="17"/>
      <c r="B1774" s="1"/>
      <c r="C1774" s="31"/>
      <c r="D1774" s="26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</row>
    <row r="1775">
      <c r="A1775" s="17"/>
      <c r="B1775" s="1"/>
      <c r="C1775" s="31"/>
      <c r="D1775" s="26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</row>
    <row r="1776">
      <c r="A1776" s="17"/>
      <c r="B1776" s="1"/>
      <c r="C1776" s="31"/>
      <c r="D1776" s="26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</row>
    <row r="1777">
      <c r="A1777" s="17"/>
      <c r="B1777" s="1"/>
      <c r="C1777" s="31"/>
      <c r="D1777" s="26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</row>
    <row r="1778">
      <c r="A1778" s="17"/>
      <c r="B1778" s="1"/>
      <c r="C1778" s="31"/>
      <c r="D1778" s="26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</row>
    <row r="1779">
      <c r="A1779" s="17"/>
      <c r="B1779" s="1"/>
      <c r="C1779" s="31"/>
      <c r="D1779" s="26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</row>
    <row r="1780">
      <c r="A1780" s="17"/>
      <c r="B1780" s="1"/>
      <c r="C1780" s="31"/>
      <c r="D1780" s="26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</row>
    <row r="1781">
      <c r="A1781" s="17"/>
      <c r="B1781" s="1"/>
      <c r="C1781" s="31"/>
      <c r="D1781" s="26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</row>
    <row r="1782">
      <c r="A1782" s="17"/>
      <c r="B1782" s="1"/>
      <c r="C1782" s="31"/>
      <c r="D1782" s="26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</row>
    <row r="1783">
      <c r="A1783" s="17"/>
      <c r="B1783" s="1"/>
      <c r="C1783" s="31"/>
      <c r="D1783" s="26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</row>
    <row r="1784">
      <c r="A1784" s="17"/>
      <c r="B1784" s="1"/>
      <c r="C1784" s="31"/>
      <c r="D1784" s="26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</row>
    <row r="1785">
      <c r="A1785" s="17"/>
      <c r="B1785" s="1"/>
      <c r="C1785" s="31"/>
      <c r="D1785" s="26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</row>
    <row r="1786">
      <c r="A1786" s="17"/>
      <c r="B1786" s="1"/>
      <c r="C1786" s="31"/>
      <c r="D1786" s="26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</row>
    <row r="1787">
      <c r="A1787" s="17"/>
      <c r="B1787" s="1"/>
      <c r="C1787" s="31"/>
      <c r="D1787" s="26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</row>
    <row r="1788">
      <c r="A1788" s="17"/>
      <c r="B1788" s="1"/>
      <c r="C1788" s="31"/>
      <c r="D1788" s="26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</row>
    <row r="1789">
      <c r="A1789" s="17"/>
      <c r="B1789" s="1"/>
      <c r="C1789" s="31"/>
      <c r="D1789" s="26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</row>
    <row r="1790">
      <c r="A1790" s="17"/>
      <c r="B1790" s="1"/>
      <c r="C1790" s="31"/>
      <c r="D1790" s="26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</row>
    <row r="1791">
      <c r="A1791" s="17"/>
      <c r="B1791" s="1"/>
      <c r="C1791" s="31"/>
      <c r="D1791" s="26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</row>
    <row r="1792">
      <c r="A1792" s="17"/>
      <c r="B1792" s="1"/>
      <c r="C1792" s="31"/>
      <c r="D1792" s="26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</row>
    <row r="1793">
      <c r="A1793" s="17"/>
      <c r="B1793" s="1"/>
      <c r="C1793" s="31"/>
      <c r="D1793" s="26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  <c r="Z1793" s="17"/>
      <c r="AA1793" s="17"/>
    </row>
    <row r="1794">
      <c r="A1794" s="17"/>
      <c r="B1794" s="1"/>
      <c r="C1794" s="31"/>
      <c r="D1794" s="26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  <c r="Z1794" s="17"/>
      <c r="AA1794" s="17"/>
    </row>
    <row r="1795">
      <c r="A1795" s="17"/>
      <c r="B1795" s="1"/>
      <c r="C1795" s="31"/>
      <c r="D1795" s="26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  <c r="Z1795" s="17"/>
      <c r="AA1795" s="17"/>
    </row>
    <row r="1796">
      <c r="A1796" s="17"/>
      <c r="B1796" s="1"/>
      <c r="C1796" s="31"/>
      <c r="D1796" s="26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  <c r="Z1796" s="17"/>
      <c r="AA1796" s="17"/>
    </row>
    <row r="1797">
      <c r="A1797" s="17"/>
      <c r="B1797" s="1"/>
      <c r="C1797" s="31"/>
      <c r="D1797" s="26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  <c r="Z1797" s="17"/>
      <c r="AA1797" s="17"/>
    </row>
    <row r="1798">
      <c r="A1798" s="17"/>
      <c r="B1798" s="1"/>
      <c r="C1798" s="31"/>
      <c r="D1798" s="26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/>
      <c r="Z1798" s="17"/>
      <c r="AA1798" s="17"/>
    </row>
    <row r="1799">
      <c r="A1799" s="17"/>
      <c r="B1799" s="1"/>
      <c r="C1799" s="31"/>
      <c r="D1799" s="26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  <c r="Z1799" s="17"/>
      <c r="AA1799" s="17"/>
    </row>
    <row r="1800">
      <c r="A1800" s="17"/>
      <c r="B1800" s="1"/>
      <c r="C1800" s="31"/>
      <c r="D1800" s="26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</row>
    <row r="1801">
      <c r="A1801" s="17"/>
      <c r="B1801" s="1"/>
      <c r="C1801" s="31"/>
      <c r="D1801" s="26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</row>
    <row r="1802">
      <c r="A1802" s="17"/>
      <c r="B1802" s="1"/>
      <c r="C1802" s="31"/>
      <c r="D1802" s="26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</row>
    <row r="1803">
      <c r="A1803" s="17"/>
      <c r="B1803" s="1"/>
      <c r="C1803" s="31"/>
      <c r="D1803" s="26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</row>
    <row r="1804">
      <c r="A1804" s="17"/>
      <c r="B1804" s="1"/>
      <c r="C1804" s="31"/>
      <c r="D1804" s="26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</row>
    <row r="1805">
      <c r="A1805" s="17"/>
      <c r="B1805" s="1"/>
      <c r="C1805" s="31"/>
      <c r="D1805" s="26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</row>
    <row r="1806">
      <c r="A1806" s="17"/>
      <c r="B1806" s="1"/>
      <c r="C1806" s="31"/>
      <c r="D1806" s="26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</row>
    <row r="1807">
      <c r="A1807" s="17"/>
      <c r="B1807" s="1"/>
      <c r="C1807" s="31"/>
      <c r="D1807" s="26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</row>
    <row r="1808">
      <c r="A1808" s="17"/>
      <c r="B1808" s="1"/>
      <c r="C1808" s="31"/>
      <c r="D1808" s="26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</row>
    <row r="1809">
      <c r="A1809" s="17"/>
      <c r="B1809" s="1"/>
      <c r="C1809" s="31"/>
      <c r="D1809" s="26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</row>
    <row r="1810">
      <c r="A1810" s="17"/>
      <c r="B1810" s="1"/>
      <c r="C1810" s="31"/>
      <c r="D1810" s="26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</row>
    <row r="1811">
      <c r="A1811" s="17"/>
      <c r="B1811" s="1"/>
      <c r="C1811" s="31"/>
      <c r="D1811" s="26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</row>
    <row r="1812">
      <c r="A1812" s="17"/>
      <c r="B1812" s="1"/>
      <c r="C1812" s="31"/>
      <c r="D1812" s="26"/>
      <c r="E1812" s="17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Y1812" s="17"/>
      <c r="Z1812" s="17"/>
      <c r="AA1812" s="17"/>
    </row>
    <row r="1813">
      <c r="A1813" s="17"/>
      <c r="B1813" s="1"/>
      <c r="C1813" s="31"/>
      <c r="D1813" s="26"/>
      <c r="E1813" s="17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</row>
    <row r="1814">
      <c r="A1814" s="17"/>
      <c r="B1814" s="1"/>
      <c r="C1814" s="31"/>
      <c r="D1814" s="26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</row>
    <row r="1815">
      <c r="A1815" s="17"/>
      <c r="B1815" s="1"/>
      <c r="C1815" s="31"/>
      <c r="D1815" s="26"/>
      <c r="E1815" s="17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  <c r="Z1815" s="17"/>
      <c r="AA1815" s="17"/>
    </row>
    <row r="1816">
      <c r="A1816" s="17"/>
      <c r="B1816" s="1"/>
      <c r="C1816" s="31"/>
      <c r="D1816" s="26"/>
      <c r="E1816" s="17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  <c r="Z1816" s="17"/>
      <c r="AA1816" s="17"/>
    </row>
    <row r="1817">
      <c r="A1817" s="17"/>
      <c r="B1817" s="1"/>
      <c r="C1817" s="31"/>
      <c r="D1817" s="26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  <c r="Z1817" s="17"/>
      <c r="AA1817" s="17"/>
    </row>
    <row r="1818">
      <c r="A1818" s="17"/>
      <c r="B1818" s="1"/>
      <c r="C1818" s="31"/>
      <c r="D1818" s="26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</row>
    <row r="1819">
      <c r="A1819" s="17"/>
      <c r="B1819" s="1"/>
      <c r="C1819" s="31"/>
      <c r="D1819" s="26"/>
      <c r="E1819" s="17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  <c r="Z1819" s="17"/>
      <c r="AA1819" s="17"/>
    </row>
    <row r="1820">
      <c r="A1820" s="17"/>
      <c r="B1820" s="1"/>
      <c r="C1820" s="31"/>
      <c r="D1820" s="26"/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</row>
    <row r="1821">
      <c r="A1821" s="17"/>
      <c r="B1821" s="1"/>
      <c r="C1821" s="31"/>
      <c r="D1821" s="26"/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</row>
    <row r="1822">
      <c r="A1822" s="17"/>
      <c r="B1822" s="1"/>
      <c r="C1822" s="31"/>
      <c r="D1822" s="26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</row>
    <row r="1823">
      <c r="A1823" s="17"/>
      <c r="B1823" s="1"/>
      <c r="C1823" s="31"/>
      <c r="D1823" s="26"/>
      <c r="E1823" s="17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Y1823" s="17"/>
      <c r="Z1823" s="17"/>
      <c r="AA1823" s="17"/>
    </row>
    <row r="1824">
      <c r="A1824" s="17"/>
      <c r="B1824" s="1"/>
      <c r="C1824" s="31"/>
      <c r="D1824" s="26"/>
      <c r="E1824" s="17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  <c r="Z1824" s="17"/>
      <c r="AA1824" s="17"/>
    </row>
    <row r="1825">
      <c r="A1825" s="17"/>
      <c r="B1825" s="1"/>
      <c r="C1825" s="31"/>
      <c r="D1825" s="26"/>
      <c r="E1825" s="17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  <c r="Z1825" s="17"/>
      <c r="AA1825" s="17"/>
    </row>
    <row r="1826">
      <c r="A1826" s="17"/>
      <c r="B1826" s="1"/>
      <c r="C1826" s="31"/>
      <c r="D1826" s="26"/>
      <c r="E1826" s="17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  <c r="Z1826" s="17"/>
      <c r="AA1826" s="17"/>
    </row>
    <row r="1827">
      <c r="A1827" s="17"/>
      <c r="B1827" s="1"/>
      <c r="C1827" s="31"/>
      <c r="D1827" s="26"/>
      <c r="E1827" s="17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Y1827" s="17"/>
      <c r="Z1827" s="17"/>
      <c r="AA1827" s="17"/>
    </row>
    <row r="1828">
      <c r="A1828" s="17"/>
      <c r="B1828" s="1"/>
      <c r="C1828" s="31"/>
      <c r="D1828" s="26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</row>
    <row r="1829">
      <c r="A1829" s="17"/>
      <c r="B1829" s="1"/>
      <c r="C1829" s="31"/>
      <c r="D1829" s="26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  <c r="Z1829" s="17"/>
      <c r="AA1829" s="17"/>
    </row>
    <row r="1830">
      <c r="A1830" s="17"/>
      <c r="B1830" s="1"/>
      <c r="C1830" s="31"/>
      <c r="D1830" s="26"/>
      <c r="E1830" s="17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  <c r="Z1830" s="17"/>
      <c r="AA1830" s="17"/>
    </row>
    <row r="1831">
      <c r="A1831" s="17"/>
      <c r="B1831" s="1"/>
      <c r="C1831" s="31"/>
      <c r="D1831" s="26"/>
      <c r="E1831" s="17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Y1831" s="17"/>
      <c r="Z1831" s="17"/>
      <c r="AA1831" s="17"/>
    </row>
    <row r="1832">
      <c r="A1832" s="17"/>
      <c r="B1832" s="1"/>
      <c r="C1832" s="31"/>
      <c r="D1832" s="26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  <c r="Z1832" s="17"/>
      <c r="AA1832" s="17"/>
    </row>
    <row r="1833">
      <c r="A1833" s="17"/>
      <c r="B1833" s="1"/>
      <c r="C1833" s="31"/>
      <c r="D1833" s="26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  <c r="Z1833" s="17"/>
      <c r="AA1833" s="17"/>
    </row>
    <row r="1834">
      <c r="A1834" s="17"/>
      <c r="B1834" s="1"/>
      <c r="C1834" s="31"/>
      <c r="D1834" s="26"/>
      <c r="E1834" s="17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  <c r="Z1834" s="17"/>
      <c r="AA1834" s="17"/>
    </row>
    <row r="1835">
      <c r="A1835" s="17"/>
      <c r="B1835" s="1"/>
      <c r="C1835" s="31"/>
      <c r="D1835" s="26"/>
      <c r="E1835" s="17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  <c r="Z1835" s="17"/>
      <c r="AA1835" s="17"/>
    </row>
    <row r="1836">
      <c r="A1836" s="17"/>
      <c r="B1836" s="1"/>
      <c r="C1836" s="31"/>
      <c r="D1836" s="26"/>
      <c r="E1836" s="17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  <c r="Z1836" s="17"/>
      <c r="AA1836" s="17"/>
    </row>
    <row r="1837">
      <c r="A1837" s="17"/>
      <c r="B1837" s="1"/>
      <c r="C1837" s="31"/>
      <c r="D1837" s="26"/>
      <c r="E1837" s="17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</row>
    <row r="1838">
      <c r="A1838" s="17"/>
      <c r="B1838" s="1"/>
      <c r="C1838" s="31"/>
      <c r="D1838" s="26"/>
      <c r="E1838" s="17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  <c r="Z1838" s="17"/>
      <c r="AA1838" s="17"/>
    </row>
    <row r="1839">
      <c r="A1839" s="17"/>
      <c r="B1839" s="1"/>
      <c r="C1839" s="31"/>
      <c r="D1839" s="26"/>
      <c r="E1839" s="17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  <c r="Z1839" s="17"/>
      <c r="AA1839" s="17"/>
    </row>
    <row r="1840">
      <c r="A1840" s="17"/>
      <c r="B1840" s="1"/>
      <c r="C1840" s="31"/>
      <c r="D1840" s="26"/>
      <c r="E1840" s="17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  <c r="Z1840" s="17"/>
      <c r="AA1840" s="17"/>
    </row>
    <row r="1841">
      <c r="A1841" s="17"/>
      <c r="B1841" s="1"/>
      <c r="C1841" s="31"/>
      <c r="D1841" s="26"/>
      <c r="E1841" s="17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  <c r="Z1841" s="17"/>
      <c r="AA1841" s="17"/>
    </row>
    <row r="1842">
      <c r="A1842" s="17"/>
      <c r="B1842" s="1"/>
      <c r="C1842" s="31"/>
      <c r="D1842" s="26"/>
      <c r="E1842" s="17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  <c r="Z1842" s="17"/>
      <c r="AA1842" s="17"/>
    </row>
    <row r="1843">
      <c r="A1843" s="17"/>
      <c r="B1843" s="1"/>
      <c r="C1843" s="31"/>
      <c r="D1843" s="26"/>
      <c r="E1843" s="17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  <c r="Z1843" s="17"/>
      <c r="AA1843" s="17"/>
    </row>
    <row r="1844">
      <c r="A1844" s="17"/>
      <c r="B1844" s="1"/>
      <c r="C1844" s="31"/>
      <c r="D1844" s="26"/>
      <c r="E1844" s="17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  <c r="Z1844" s="17"/>
      <c r="AA1844" s="17"/>
    </row>
    <row r="1845">
      <c r="A1845" s="17"/>
      <c r="B1845" s="1"/>
      <c r="C1845" s="31"/>
      <c r="D1845" s="26"/>
      <c r="E1845" s="17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  <c r="Z1845" s="17"/>
      <c r="AA1845" s="17"/>
    </row>
    <row r="1846">
      <c r="A1846" s="17"/>
      <c r="B1846" s="1"/>
      <c r="C1846" s="31"/>
      <c r="D1846" s="26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</row>
    <row r="1847">
      <c r="A1847" s="17"/>
      <c r="B1847" s="1"/>
      <c r="C1847" s="31"/>
      <c r="D1847" s="26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  <c r="Z1847" s="17"/>
      <c r="AA1847" s="17"/>
    </row>
    <row r="1848">
      <c r="A1848" s="17"/>
      <c r="B1848" s="1"/>
      <c r="C1848" s="31"/>
      <c r="D1848" s="26"/>
      <c r="E1848" s="17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  <c r="Z1848" s="17"/>
      <c r="AA1848" s="17"/>
    </row>
    <row r="1849">
      <c r="A1849" s="17"/>
      <c r="B1849" s="1"/>
      <c r="C1849" s="31"/>
      <c r="D1849" s="26"/>
      <c r="E1849" s="17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  <c r="Z1849" s="17"/>
      <c r="AA1849" s="17"/>
    </row>
    <row r="1850">
      <c r="A1850" s="17"/>
      <c r="B1850" s="1"/>
      <c r="C1850" s="31"/>
      <c r="D1850" s="26"/>
      <c r="E1850" s="17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  <c r="Z1850" s="17"/>
      <c r="AA1850" s="17"/>
    </row>
    <row r="1851">
      <c r="A1851" s="17"/>
      <c r="B1851" s="1"/>
      <c r="C1851" s="31"/>
      <c r="D1851" s="26"/>
      <c r="E1851" s="17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  <c r="Z1851" s="17"/>
      <c r="AA1851" s="17"/>
    </row>
    <row r="1852">
      <c r="A1852" s="17"/>
      <c r="B1852" s="1"/>
      <c r="C1852" s="31"/>
      <c r="D1852" s="26"/>
      <c r="E1852" s="17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  <c r="Z1852" s="17"/>
      <c r="AA1852" s="17"/>
    </row>
    <row r="1853">
      <c r="A1853" s="17"/>
      <c r="B1853" s="1"/>
      <c r="C1853" s="31"/>
      <c r="D1853" s="26"/>
      <c r="E1853" s="17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  <c r="Z1853" s="17"/>
      <c r="AA1853" s="17"/>
    </row>
    <row r="1854">
      <c r="A1854" s="17"/>
      <c r="B1854" s="1"/>
      <c r="C1854" s="31"/>
      <c r="D1854" s="26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</row>
    <row r="1855">
      <c r="A1855" s="17"/>
      <c r="B1855" s="1"/>
      <c r="C1855" s="31"/>
      <c r="D1855" s="26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  <c r="Z1855" s="17"/>
      <c r="AA1855" s="17"/>
    </row>
    <row r="1856">
      <c r="A1856" s="17"/>
      <c r="B1856" s="1"/>
      <c r="C1856" s="31"/>
      <c r="D1856" s="26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  <c r="Z1856" s="17"/>
      <c r="AA1856" s="17"/>
    </row>
    <row r="1857">
      <c r="A1857" s="17"/>
      <c r="B1857" s="1"/>
      <c r="C1857" s="31"/>
      <c r="D1857" s="26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  <c r="Z1857" s="17"/>
      <c r="AA1857" s="17"/>
    </row>
    <row r="1858">
      <c r="A1858" s="17"/>
      <c r="B1858" s="1"/>
      <c r="C1858" s="31"/>
      <c r="D1858" s="26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  <c r="Z1858" s="17"/>
      <c r="AA1858" s="17"/>
    </row>
    <row r="1859">
      <c r="A1859" s="17"/>
      <c r="B1859" s="1"/>
      <c r="C1859" s="31"/>
      <c r="D1859" s="26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  <c r="Z1859" s="17"/>
      <c r="AA1859" s="17"/>
    </row>
    <row r="1860">
      <c r="A1860" s="17"/>
      <c r="B1860" s="1"/>
      <c r="C1860" s="31"/>
      <c r="D1860" s="26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  <c r="Z1860" s="17"/>
      <c r="AA1860" s="17"/>
    </row>
    <row r="1861">
      <c r="A1861" s="17"/>
      <c r="B1861" s="1"/>
      <c r="C1861" s="31"/>
      <c r="D1861" s="26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  <c r="Z1861" s="17"/>
      <c r="AA1861" s="17"/>
    </row>
    <row r="1862">
      <c r="A1862" s="17"/>
      <c r="B1862" s="1"/>
      <c r="C1862" s="31"/>
      <c r="D1862" s="26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  <c r="Z1862" s="17"/>
      <c r="AA1862" s="17"/>
    </row>
    <row r="1863">
      <c r="A1863" s="17"/>
      <c r="B1863" s="1"/>
      <c r="C1863" s="31"/>
      <c r="D1863" s="26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  <c r="Z1863" s="17"/>
      <c r="AA1863" s="17"/>
    </row>
    <row r="1864">
      <c r="A1864" s="17"/>
      <c r="B1864" s="1"/>
      <c r="C1864" s="31"/>
      <c r="D1864" s="26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  <c r="Z1864" s="17"/>
      <c r="AA1864" s="17"/>
    </row>
    <row r="1865">
      <c r="A1865" s="17"/>
      <c r="B1865" s="1"/>
      <c r="C1865" s="31"/>
      <c r="D1865" s="26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Y1865" s="17"/>
      <c r="Z1865" s="17"/>
      <c r="AA1865" s="17"/>
    </row>
    <row r="1866">
      <c r="A1866" s="17"/>
      <c r="B1866" s="1"/>
      <c r="C1866" s="31"/>
      <c r="D1866" s="26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  <c r="Z1866" s="17"/>
      <c r="AA1866" s="17"/>
    </row>
    <row r="1867">
      <c r="A1867" s="17"/>
      <c r="B1867" s="1"/>
      <c r="C1867" s="31"/>
      <c r="D1867" s="26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  <c r="Z1867" s="17"/>
      <c r="AA1867" s="17"/>
    </row>
    <row r="1868">
      <c r="A1868" s="17"/>
      <c r="B1868" s="1"/>
      <c r="C1868" s="31"/>
      <c r="D1868" s="26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  <c r="Z1868" s="17"/>
      <c r="AA1868" s="17"/>
    </row>
    <row r="1869">
      <c r="A1869" s="17"/>
      <c r="B1869" s="1"/>
      <c r="C1869" s="31"/>
      <c r="D1869" s="26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</row>
    <row r="1870">
      <c r="A1870" s="17"/>
      <c r="B1870" s="1"/>
      <c r="C1870" s="31"/>
      <c r="D1870" s="26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  <c r="Z1870" s="17"/>
      <c r="AA1870" s="17"/>
    </row>
    <row r="1871">
      <c r="A1871" s="17"/>
      <c r="B1871" s="1"/>
      <c r="C1871" s="31"/>
      <c r="D1871" s="26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</row>
    <row r="1872">
      <c r="A1872" s="17"/>
      <c r="B1872" s="1"/>
      <c r="C1872" s="31"/>
      <c r="D1872" s="26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  <c r="Z1872" s="17"/>
      <c r="AA1872" s="17"/>
    </row>
    <row r="1873">
      <c r="A1873" s="17"/>
      <c r="B1873" s="1"/>
      <c r="C1873" s="31"/>
      <c r="D1873" s="26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</row>
    <row r="1874">
      <c r="A1874" s="17"/>
      <c r="B1874" s="1"/>
      <c r="C1874" s="31"/>
      <c r="D1874" s="26"/>
      <c r="E1874" s="17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</row>
    <row r="1875">
      <c r="A1875" s="17"/>
      <c r="B1875" s="1"/>
      <c r="C1875" s="31"/>
      <c r="D1875" s="26"/>
      <c r="E1875" s="17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  <c r="Z1875" s="17"/>
      <c r="AA1875" s="17"/>
    </row>
    <row r="1876">
      <c r="A1876" s="17"/>
      <c r="B1876" s="1"/>
      <c r="C1876" s="31"/>
      <c r="D1876" s="26"/>
      <c r="E1876" s="17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  <c r="Z1876" s="17"/>
      <c r="AA1876" s="17"/>
    </row>
    <row r="1877">
      <c r="A1877" s="17"/>
      <c r="B1877" s="1"/>
      <c r="C1877" s="31"/>
      <c r="D1877" s="26"/>
      <c r="E1877" s="17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  <c r="Z1877" s="17"/>
      <c r="AA1877" s="17"/>
    </row>
    <row r="1878">
      <c r="A1878" s="17"/>
      <c r="B1878" s="1"/>
      <c r="C1878" s="31"/>
      <c r="D1878" s="26"/>
      <c r="E1878" s="17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  <c r="Z1878" s="17"/>
      <c r="AA1878" s="17"/>
    </row>
    <row r="1879">
      <c r="A1879" s="17"/>
      <c r="B1879" s="1"/>
      <c r="C1879" s="31"/>
      <c r="D1879" s="26"/>
      <c r="E1879" s="17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  <c r="Z1879" s="17"/>
      <c r="AA1879" s="17"/>
    </row>
    <row r="1880">
      <c r="A1880" s="17"/>
      <c r="B1880" s="1"/>
      <c r="C1880" s="31"/>
      <c r="D1880" s="26"/>
      <c r="E1880" s="17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  <c r="Z1880" s="17"/>
      <c r="AA1880" s="17"/>
    </row>
    <row r="1881">
      <c r="A1881" s="17"/>
      <c r="B1881" s="1"/>
      <c r="C1881" s="31"/>
      <c r="D1881" s="26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  <c r="Z1881" s="17"/>
      <c r="AA1881" s="17"/>
    </row>
    <row r="1882">
      <c r="A1882" s="17"/>
      <c r="B1882" s="1"/>
      <c r="C1882" s="31"/>
      <c r="D1882" s="26"/>
      <c r="E1882" s="17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Y1882" s="17"/>
      <c r="Z1882" s="17"/>
      <c r="AA1882" s="17"/>
    </row>
    <row r="1883">
      <c r="A1883" s="17"/>
      <c r="B1883" s="1"/>
      <c r="C1883" s="31"/>
      <c r="D1883" s="26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</row>
    <row r="1884">
      <c r="A1884" s="17"/>
      <c r="B1884" s="1"/>
      <c r="C1884" s="31"/>
      <c r="D1884" s="26"/>
      <c r="E1884" s="17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  <c r="Z1884" s="17"/>
      <c r="AA1884" s="17"/>
    </row>
    <row r="1885">
      <c r="A1885" s="17"/>
      <c r="B1885" s="1"/>
      <c r="C1885" s="31"/>
      <c r="D1885" s="26"/>
      <c r="E1885" s="17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  <c r="Z1885" s="17"/>
      <c r="AA1885" s="17"/>
    </row>
    <row r="1886">
      <c r="A1886" s="17"/>
      <c r="B1886" s="1"/>
      <c r="C1886" s="31"/>
      <c r="D1886" s="26"/>
      <c r="E1886" s="17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  <c r="Z1886" s="17"/>
      <c r="AA1886" s="17"/>
    </row>
    <row r="1887">
      <c r="A1887" s="17"/>
      <c r="B1887" s="1"/>
      <c r="C1887" s="31"/>
      <c r="D1887" s="26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</row>
    <row r="1888">
      <c r="A1888" s="17"/>
      <c r="B1888" s="1"/>
      <c r="C1888" s="31"/>
      <c r="D1888" s="26"/>
      <c r="E1888" s="17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</row>
    <row r="1889">
      <c r="A1889" s="17"/>
      <c r="B1889" s="1"/>
      <c r="C1889" s="31"/>
      <c r="D1889" s="26"/>
      <c r="E1889" s="17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  <c r="Z1889" s="17"/>
      <c r="AA1889" s="17"/>
    </row>
    <row r="1890">
      <c r="A1890" s="17"/>
      <c r="B1890" s="1"/>
      <c r="C1890" s="31"/>
      <c r="D1890" s="26"/>
      <c r="E1890" s="17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  <c r="Z1890" s="17"/>
      <c r="AA1890" s="17"/>
    </row>
    <row r="1891">
      <c r="A1891" s="17"/>
      <c r="B1891" s="1"/>
      <c r="C1891" s="31"/>
      <c r="D1891" s="26"/>
      <c r="E1891" s="17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  <c r="Z1891" s="17"/>
      <c r="AA1891" s="17"/>
    </row>
    <row r="1892">
      <c r="A1892" s="17"/>
      <c r="B1892" s="1"/>
      <c r="C1892" s="31"/>
      <c r="D1892" s="26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  <c r="Z1892" s="17"/>
      <c r="AA1892" s="17"/>
    </row>
    <row r="1893">
      <c r="A1893" s="17"/>
      <c r="B1893" s="1"/>
      <c r="C1893" s="31"/>
      <c r="D1893" s="26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  <c r="Z1893" s="17"/>
      <c r="AA1893" s="17"/>
    </row>
    <row r="1894">
      <c r="A1894" s="17"/>
      <c r="B1894" s="1"/>
      <c r="C1894" s="31"/>
      <c r="D1894" s="26"/>
      <c r="E1894" s="17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  <c r="Z1894" s="17"/>
      <c r="AA1894" s="17"/>
    </row>
    <row r="1895">
      <c r="A1895" s="17"/>
      <c r="B1895" s="1"/>
      <c r="C1895" s="31"/>
      <c r="D1895" s="26"/>
      <c r="E1895" s="17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  <c r="Z1895" s="17"/>
      <c r="AA1895" s="17"/>
    </row>
    <row r="1896">
      <c r="A1896" s="17"/>
      <c r="B1896" s="1"/>
      <c r="C1896" s="31"/>
      <c r="D1896" s="26"/>
      <c r="E1896" s="17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  <c r="Z1896" s="17"/>
      <c r="AA1896" s="17"/>
    </row>
    <row r="1897">
      <c r="A1897" s="17"/>
      <c r="B1897" s="1"/>
      <c r="C1897" s="31"/>
      <c r="D1897" s="26"/>
      <c r="E1897" s="17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  <c r="Z1897" s="17"/>
      <c r="AA1897" s="17"/>
    </row>
    <row r="1898">
      <c r="A1898" s="17"/>
      <c r="B1898" s="1"/>
      <c r="C1898" s="31"/>
      <c r="D1898" s="26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</row>
    <row r="1899">
      <c r="A1899" s="17"/>
      <c r="B1899" s="1"/>
      <c r="C1899" s="31"/>
      <c r="D1899" s="26"/>
      <c r="E1899" s="17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  <c r="Z1899" s="17"/>
      <c r="AA1899" s="17"/>
    </row>
    <row r="1900">
      <c r="A1900" s="17"/>
      <c r="B1900" s="1"/>
      <c r="C1900" s="31"/>
      <c r="D1900" s="26"/>
      <c r="E1900" s="17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  <c r="Z1900" s="17"/>
      <c r="AA1900" s="17"/>
    </row>
    <row r="1901">
      <c r="A1901" s="17"/>
      <c r="B1901" s="1"/>
      <c r="C1901" s="31"/>
      <c r="D1901" s="26"/>
      <c r="E1901" s="17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  <c r="Z1901" s="17"/>
      <c r="AA1901" s="17"/>
    </row>
    <row r="1902">
      <c r="A1902" s="17"/>
      <c r="B1902" s="1"/>
      <c r="C1902" s="31"/>
      <c r="D1902" s="26"/>
      <c r="E1902" s="17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  <c r="Z1902" s="17"/>
      <c r="AA1902" s="17"/>
    </row>
    <row r="1903">
      <c r="A1903" s="17"/>
      <c r="B1903" s="1"/>
      <c r="C1903" s="31"/>
      <c r="D1903" s="26"/>
      <c r="E1903" s="17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  <c r="AA1903" s="17"/>
    </row>
    <row r="1904">
      <c r="A1904" s="17"/>
      <c r="B1904" s="1"/>
      <c r="C1904" s="31"/>
      <c r="D1904" s="26"/>
      <c r="E1904" s="17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  <c r="Z1904" s="17"/>
      <c r="AA1904" s="17"/>
    </row>
    <row r="1905">
      <c r="A1905" s="17"/>
      <c r="B1905" s="1"/>
      <c r="C1905" s="31"/>
      <c r="D1905" s="26"/>
      <c r="E1905" s="17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Y1905" s="17"/>
      <c r="Z1905" s="17"/>
      <c r="AA1905" s="17"/>
    </row>
    <row r="1906">
      <c r="A1906" s="17"/>
      <c r="B1906" s="1"/>
      <c r="C1906" s="31"/>
      <c r="D1906" s="26"/>
      <c r="E1906" s="17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</row>
    <row r="1907">
      <c r="A1907" s="17"/>
      <c r="B1907" s="1"/>
      <c r="C1907" s="31"/>
      <c r="D1907" s="26"/>
      <c r="E1907" s="17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  <c r="Z1907" s="17"/>
      <c r="AA1907" s="17"/>
    </row>
    <row r="1908">
      <c r="A1908" s="17"/>
      <c r="B1908" s="1"/>
      <c r="C1908" s="31"/>
      <c r="D1908" s="26"/>
      <c r="E1908" s="17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  <c r="Z1908" s="17"/>
      <c r="AA1908" s="17"/>
    </row>
    <row r="1909">
      <c r="A1909" s="17"/>
      <c r="B1909" s="1"/>
      <c r="C1909" s="31"/>
      <c r="D1909" s="26"/>
      <c r="E1909" s="17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  <c r="Z1909" s="17"/>
      <c r="AA1909" s="17"/>
    </row>
    <row r="1910">
      <c r="A1910" s="17"/>
      <c r="B1910" s="1"/>
      <c r="C1910" s="31"/>
      <c r="D1910" s="26"/>
      <c r="E1910" s="17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  <c r="Z1910" s="17"/>
      <c r="AA1910" s="17"/>
    </row>
    <row r="1911">
      <c r="A1911" s="17"/>
      <c r="B1911" s="1"/>
      <c r="C1911" s="31"/>
      <c r="D1911" s="26"/>
      <c r="E1911" s="17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  <c r="Z1911" s="17"/>
      <c r="AA1911" s="17"/>
    </row>
    <row r="1912">
      <c r="A1912" s="17"/>
      <c r="B1912" s="1"/>
      <c r="C1912" s="31"/>
      <c r="D1912" s="26"/>
      <c r="E1912" s="17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  <c r="Z1912" s="17"/>
      <c r="AA1912" s="17"/>
    </row>
    <row r="1913">
      <c r="A1913" s="17"/>
      <c r="B1913" s="1"/>
      <c r="C1913" s="31"/>
      <c r="D1913" s="26"/>
      <c r="E1913" s="17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  <c r="Z1913" s="17"/>
      <c r="AA1913" s="17"/>
    </row>
    <row r="1914">
      <c r="A1914" s="17"/>
      <c r="B1914" s="1"/>
      <c r="C1914" s="31"/>
      <c r="D1914" s="26"/>
      <c r="E1914" s="17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  <c r="Z1914" s="17"/>
      <c r="AA1914" s="17"/>
    </row>
    <row r="1915">
      <c r="A1915" s="17"/>
      <c r="B1915" s="1"/>
      <c r="C1915" s="31"/>
      <c r="D1915" s="26"/>
      <c r="E1915" s="17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  <c r="Z1915" s="17"/>
      <c r="AA1915" s="17"/>
    </row>
    <row r="1916">
      <c r="A1916" s="17"/>
      <c r="B1916" s="1"/>
      <c r="C1916" s="31"/>
      <c r="D1916" s="26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  <c r="Z1916" s="17"/>
      <c r="AA1916" s="17"/>
    </row>
    <row r="1917">
      <c r="A1917" s="17"/>
      <c r="B1917" s="1"/>
      <c r="C1917" s="31"/>
      <c r="D1917" s="26"/>
      <c r="E1917" s="17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  <c r="Z1917" s="17"/>
      <c r="AA1917" s="17"/>
    </row>
    <row r="1918">
      <c r="A1918" s="17"/>
      <c r="B1918" s="1"/>
      <c r="C1918" s="31"/>
      <c r="D1918" s="26"/>
      <c r="E1918" s="17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  <c r="Z1918" s="17"/>
      <c r="AA1918" s="17"/>
    </row>
    <row r="1919">
      <c r="A1919" s="17"/>
      <c r="B1919" s="1"/>
      <c r="C1919" s="31"/>
      <c r="D1919" s="26"/>
      <c r="E1919" s="17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  <c r="Z1919" s="17"/>
      <c r="AA1919" s="17"/>
    </row>
    <row r="1920">
      <c r="A1920" s="17"/>
      <c r="B1920" s="1"/>
      <c r="C1920" s="31"/>
      <c r="D1920" s="26"/>
      <c r="E1920" s="17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  <c r="Z1920" s="17"/>
      <c r="AA1920" s="17"/>
    </row>
    <row r="1921">
      <c r="A1921" s="17"/>
      <c r="B1921" s="1"/>
      <c r="C1921" s="31"/>
      <c r="D1921" s="26"/>
      <c r="E1921" s="17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  <c r="Z1921" s="17"/>
      <c r="AA1921" s="17"/>
    </row>
    <row r="1922">
      <c r="A1922" s="17"/>
      <c r="B1922" s="1"/>
      <c r="C1922" s="31"/>
      <c r="D1922" s="26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</row>
    <row r="1923">
      <c r="A1923" s="17"/>
      <c r="B1923" s="1"/>
      <c r="C1923" s="31"/>
      <c r="D1923" s="26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  <c r="Z1923" s="17"/>
      <c r="AA1923" s="17"/>
    </row>
    <row r="1924">
      <c r="A1924" s="17"/>
      <c r="B1924" s="1"/>
      <c r="C1924" s="31"/>
      <c r="D1924" s="26"/>
      <c r="E1924" s="17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  <c r="Z1924" s="17"/>
      <c r="AA1924" s="17"/>
    </row>
    <row r="1925">
      <c r="A1925" s="17"/>
      <c r="B1925" s="1"/>
      <c r="C1925" s="31"/>
      <c r="D1925" s="26"/>
      <c r="E1925" s="17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  <c r="Z1925" s="17"/>
      <c r="AA1925" s="17"/>
    </row>
    <row r="1926">
      <c r="A1926" s="17"/>
      <c r="B1926" s="1"/>
      <c r="C1926" s="31"/>
      <c r="D1926" s="26"/>
      <c r="E1926" s="17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Y1926" s="17"/>
      <c r="Z1926" s="17"/>
      <c r="AA1926" s="17"/>
    </row>
    <row r="1927">
      <c r="A1927" s="17"/>
      <c r="B1927" s="1"/>
      <c r="C1927" s="31"/>
      <c r="D1927" s="26"/>
      <c r="E1927" s="17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  <c r="Z1927" s="17"/>
      <c r="AA1927" s="17"/>
    </row>
    <row r="1928">
      <c r="A1928" s="17"/>
      <c r="B1928" s="1"/>
      <c r="C1928" s="31"/>
      <c r="D1928" s="26"/>
      <c r="E1928" s="17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  <c r="Z1928" s="17"/>
      <c r="AA1928" s="17"/>
    </row>
    <row r="1929">
      <c r="A1929" s="17"/>
      <c r="B1929" s="1"/>
      <c r="C1929" s="31"/>
      <c r="D1929" s="26"/>
      <c r="E1929" s="17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  <c r="Z1929" s="17"/>
      <c r="AA1929" s="17"/>
    </row>
    <row r="1930">
      <c r="A1930" s="17"/>
      <c r="B1930" s="1"/>
      <c r="C1930" s="31"/>
      <c r="D1930" s="26"/>
      <c r="E1930" s="17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Y1930" s="17"/>
      <c r="Z1930" s="17"/>
      <c r="AA1930" s="17"/>
    </row>
    <row r="1931">
      <c r="A1931" s="17"/>
      <c r="B1931" s="1"/>
      <c r="C1931" s="31"/>
      <c r="D1931" s="26"/>
      <c r="E1931" s="17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  <c r="Z1931" s="17"/>
      <c r="AA1931" s="17"/>
    </row>
    <row r="1932">
      <c r="A1932" s="17"/>
      <c r="B1932" s="1"/>
      <c r="C1932" s="31"/>
      <c r="D1932" s="26"/>
      <c r="E1932" s="17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  <c r="Z1932" s="17"/>
      <c r="AA1932" s="17"/>
    </row>
    <row r="1933">
      <c r="A1933" s="17"/>
      <c r="B1933" s="1"/>
      <c r="C1933" s="31"/>
      <c r="D1933" s="26"/>
      <c r="E1933" s="17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  <c r="Z1933" s="17"/>
      <c r="AA1933" s="17"/>
    </row>
    <row r="1934">
      <c r="A1934" s="17"/>
      <c r="B1934" s="1"/>
      <c r="C1934" s="31"/>
      <c r="D1934" s="26"/>
      <c r="E1934" s="17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  <c r="Z1934" s="17"/>
      <c r="AA1934" s="17"/>
    </row>
    <row r="1935">
      <c r="A1935" s="17"/>
      <c r="B1935" s="1"/>
      <c r="C1935" s="31"/>
      <c r="D1935" s="26"/>
      <c r="E1935" s="17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  <c r="Z1935" s="17"/>
      <c r="AA1935" s="17"/>
    </row>
    <row r="1936">
      <c r="A1936" s="17"/>
      <c r="B1936" s="1"/>
      <c r="C1936" s="31"/>
      <c r="D1936" s="26"/>
      <c r="E1936" s="17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Y1936" s="17"/>
      <c r="Z1936" s="17"/>
      <c r="AA1936" s="17"/>
    </row>
    <row r="1937">
      <c r="A1937" s="17"/>
      <c r="B1937" s="1"/>
      <c r="C1937" s="31"/>
      <c r="D1937" s="26"/>
      <c r="E1937" s="17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Y1937" s="17"/>
      <c r="Z1937" s="17"/>
      <c r="AA1937" s="17"/>
    </row>
    <row r="1938">
      <c r="A1938" s="17"/>
      <c r="B1938" s="1"/>
      <c r="C1938" s="31"/>
      <c r="D1938" s="26"/>
      <c r="E1938" s="17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  <c r="Z1938" s="17"/>
      <c r="AA1938" s="17"/>
    </row>
    <row r="1939">
      <c r="A1939" s="17"/>
      <c r="B1939" s="1"/>
      <c r="C1939" s="31"/>
      <c r="D1939" s="26"/>
      <c r="E1939" s="17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</row>
    <row r="1940">
      <c r="A1940" s="17"/>
      <c r="B1940" s="1"/>
      <c r="C1940" s="31"/>
      <c r="D1940" s="26"/>
      <c r="E1940" s="17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  <c r="Z1940" s="17"/>
      <c r="AA1940" s="17"/>
    </row>
    <row r="1941">
      <c r="A1941" s="17"/>
      <c r="B1941" s="1"/>
      <c r="C1941" s="31"/>
      <c r="D1941" s="26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</row>
    <row r="1942">
      <c r="A1942" s="17"/>
      <c r="B1942" s="1"/>
      <c r="C1942" s="31"/>
      <c r="D1942" s="26"/>
      <c r="E1942" s="17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  <c r="Z1942" s="17"/>
      <c r="AA1942" s="17"/>
    </row>
    <row r="1943">
      <c r="A1943" s="17"/>
      <c r="B1943" s="1"/>
      <c r="C1943" s="31"/>
      <c r="D1943" s="26"/>
      <c r="E1943" s="17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  <c r="Z1943" s="17"/>
      <c r="AA1943" s="17"/>
    </row>
    <row r="1944">
      <c r="A1944" s="17"/>
      <c r="B1944" s="1"/>
      <c r="C1944" s="31"/>
      <c r="D1944" s="26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</row>
    <row r="1945">
      <c r="A1945" s="17"/>
      <c r="B1945" s="1"/>
      <c r="C1945" s="31"/>
      <c r="D1945" s="26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</row>
    <row r="1946">
      <c r="A1946" s="17"/>
      <c r="B1946" s="1"/>
      <c r="C1946" s="31"/>
      <c r="D1946" s="26"/>
      <c r="E1946" s="17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  <c r="Z1946" s="17"/>
      <c r="AA1946" s="17"/>
    </row>
    <row r="1947">
      <c r="A1947" s="17"/>
      <c r="B1947" s="1"/>
      <c r="C1947" s="31"/>
      <c r="D1947" s="26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  <c r="Z1947" s="17"/>
      <c r="AA1947" s="17"/>
    </row>
    <row r="1948">
      <c r="A1948" s="17"/>
      <c r="B1948" s="1"/>
      <c r="C1948" s="31"/>
      <c r="D1948" s="26"/>
      <c r="E1948" s="17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  <c r="Z1948" s="17"/>
      <c r="AA1948" s="17"/>
    </row>
    <row r="1949">
      <c r="A1949" s="17"/>
      <c r="B1949" s="1"/>
      <c r="C1949" s="31"/>
      <c r="D1949" s="26"/>
      <c r="E1949" s="17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  <c r="Z1949" s="17"/>
      <c r="AA1949" s="17"/>
    </row>
    <row r="1950">
      <c r="A1950" s="17"/>
      <c r="B1950" s="1"/>
      <c r="C1950" s="31"/>
      <c r="D1950" s="26"/>
      <c r="E1950" s="17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  <c r="Z1950" s="17"/>
      <c r="AA1950" s="17"/>
    </row>
    <row r="1951">
      <c r="A1951" s="17"/>
      <c r="B1951" s="1"/>
      <c r="C1951" s="31"/>
      <c r="D1951" s="26"/>
      <c r="E1951" s="17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  <c r="Z1951" s="17"/>
      <c r="AA1951" s="17"/>
    </row>
    <row r="1952">
      <c r="A1952" s="17"/>
      <c r="B1952" s="1"/>
      <c r="C1952" s="31"/>
      <c r="D1952" s="26"/>
      <c r="E1952" s="17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/>
      <c r="Z1952" s="17"/>
      <c r="AA1952" s="17"/>
    </row>
    <row r="1953">
      <c r="A1953" s="17"/>
      <c r="B1953" s="1"/>
      <c r="C1953" s="31"/>
      <c r="D1953" s="26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/>
      <c r="Z1953" s="17"/>
      <c r="AA1953" s="17"/>
    </row>
    <row r="1954">
      <c r="A1954" s="17"/>
      <c r="B1954" s="1"/>
      <c r="C1954" s="31"/>
      <c r="D1954" s="26"/>
      <c r="E1954" s="17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</row>
    <row r="1955">
      <c r="A1955" s="17"/>
      <c r="B1955" s="1"/>
      <c r="C1955" s="31"/>
      <c r="D1955" s="26"/>
      <c r="E1955" s="17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</row>
    <row r="1956">
      <c r="A1956" s="17"/>
      <c r="B1956" s="1"/>
      <c r="C1956" s="31"/>
      <c r="D1956" s="26"/>
      <c r="E1956" s="17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</row>
    <row r="1957">
      <c r="A1957" s="17"/>
      <c r="B1957" s="1"/>
      <c r="C1957" s="31"/>
      <c r="D1957" s="26"/>
      <c r="E1957" s="17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</row>
    <row r="1958">
      <c r="A1958" s="17"/>
      <c r="B1958" s="1"/>
      <c r="C1958" s="31"/>
      <c r="D1958" s="26"/>
      <c r="E1958" s="17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  <c r="Z1958" s="17"/>
      <c r="AA1958" s="17"/>
    </row>
    <row r="1959">
      <c r="A1959" s="17"/>
      <c r="B1959" s="1"/>
      <c r="C1959" s="31"/>
      <c r="D1959" s="26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  <c r="Z1959" s="17"/>
      <c r="AA1959" s="17"/>
    </row>
    <row r="1960">
      <c r="A1960" s="17"/>
      <c r="B1960" s="1"/>
      <c r="C1960" s="31"/>
      <c r="D1960" s="26"/>
      <c r="E1960" s="17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  <c r="Z1960" s="17"/>
      <c r="AA1960" s="17"/>
    </row>
    <row r="1961">
      <c r="A1961" s="17"/>
      <c r="B1961" s="1"/>
      <c r="C1961" s="31"/>
      <c r="D1961" s="26"/>
      <c r="E1961" s="17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  <c r="Z1961" s="17"/>
      <c r="AA1961" s="17"/>
    </row>
    <row r="1962">
      <c r="A1962" s="17"/>
      <c r="B1962" s="1"/>
      <c r="C1962" s="31"/>
      <c r="D1962" s="26"/>
      <c r="E1962" s="17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  <c r="Z1962" s="17"/>
      <c r="AA1962" s="17"/>
    </row>
    <row r="1963">
      <c r="A1963" s="17"/>
      <c r="B1963" s="1"/>
      <c r="C1963" s="31"/>
      <c r="D1963" s="26"/>
      <c r="E1963" s="17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  <c r="Z1963" s="17"/>
      <c r="AA1963" s="17"/>
    </row>
    <row r="1964">
      <c r="A1964" s="17"/>
      <c r="B1964" s="1"/>
      <c r="C1964" s="31"/>
      <c r="D1964" s="26"/>
      <c r="E1964" s="17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  <c r="Z1964" s="17"/>
      <c r="AA1964" s="17"/>
    </row>
    <row r="1965">
      <c r="A1965" s="17"/>
      <c r="B1965" s="1"/>
      <c r="C1965" s="31"/>
      <c r="D1965" s="26"/>
      <c r="E1965" s="17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  <c r="Z1965" s="17"/>
      <c r="AA1965" s="17"/>
    </row>
    <row r="1966">
      <c r="A1966" s="17"/>
      <c r="B1966" s="1"/>
      <c r="C1966" s="31"/>
      <c r="D1966" s="26"/>
      <c r="E1966" s="17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  <c r="Z1966" s="17"/>
      <c r="AA1966" s="17"/>
    </row>
    <row r="1967">
      <c r="A1967" s="17"/>
      <c r="B1967" s="1"/>
      <c r="C1967" s="31"/>
      <c r="D1967" s="26"/>
      <c r="E1967" s="17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  <c r="Z1967" s="17"/>
      <c r="AA1967" s="17"/>
    </row>
    <row r="1968">
      <c r="A1968" s="17"/>
      <c r="B1968" s="1"/>
      <c r="C1968" s="31"/>
      <c r="D1968" s="26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  <c r="Z1968" s="17"/>
      <c r="AA1968" s="17"/>
    </row>
    <row r="1969">
      <c r="A1969" s="17"/>
      <c r="B1969" s="1"/>
      <c r="C1969" s="31"/>
      <c r="D1969" s="26"/>
      <c r="E1969" s="17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  <c r="Z1969" s="17"/>
      <c r="AA1969" s="17"/>
    </row>
    <row r="1970">
      <c r="A1970" s="17"/>
      <c r="B1970" s="1"/>
      <c r="C1970" s="31"/>
      <c r="D1970" s="26"/>
      <c r="E1970" s="17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  <c r="Z1970" s="17"/>
      <c r="AA1970" s="17"/>
    </row>
    <row r="1971">
      <c r="A1971" s="17"/>
      <c r="B1971" s="1"/>
      <c r="C1971" s="31"/>
      <c r="D1971" s="26"/>
      <c r="E1971" s="17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  <c r="Z1971" s="17"/>
      <c r="AA1971" s="17"/>
    </row>
    <row r="1972">
      <c r="A1972" s="17"/>
      <c r="B1972" s="1"/>
      <c r="C1972" s="31"/>
      <c r="D1972" s="26"/>
      <c r="E1972" s="17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  <c r="Z1972" s="17"/>
      <c r="AA1972" s="17"/>
    </row>
    <row r="1973">
      <c r="A1973" s="17"/>
      <c r="B1973" s="1"/>
      <c r="C1973" s="31"/>
      <c r="D1973" s="26"/>
      <c r="E1973" s="17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</row>
    <row r="1974">
      <c r="A1974" s="17"/>
      <c r="B1974" s="1"/>
      <c r="C1974" s="31"/>
      <c r="D1974" s="26"/>
      <c r="E1974" s="17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  <c r="Z1974" s="17"/>
      <c r="AA1974" s="17"/>
    </row>
    <row r="1975">
      <c r="A1975" s="17"/>
      <c r="B1975" s="1"/>
      <c r="C1975" s="31"/>
      <c r="D1975" s="26"/>
      <c r="E1975" s="17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  <c r="Z1975" s="17"/>
      <c r="AA1975" s="17"/>
    </row>
    <row r="1976">
      <c r="A1976" s="17"/>
      <c r="B1976" s="1"/>
      <c r="C1976" s="31"/>
      <c r="D1976" s="26"/>
      <c r="E1976" s="17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  <c r="Z1976" s="17"/>
      <c r="AA1976" s="17"/>
    </row>
    <row r="1977">
      <c r="A1977" s="17"/>
      <c r="B1977" s="1"/>
      <c r="C1977" s="31"/>
      <c r="D1977" s="26"/>
      <c r="E1977" s="17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  <c r="Z1977" s="17"/>
      <c r="AA1977" s="17"/>
    </row>
    <row r="1978">
      <c r="A1978" s="17"/>
      <c r="B1978" s="1"/>
      <c r="C1978" s="31"/>
      <c r="D1978" s="26"/>
      <c r="E1978" s="17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  <c r="Z1978" s="17"/>
      <c r="AA1978" s="17"/>
    </row>
    <row r="1979">
      <c r="A1979" s="17"/>
      <c r="B1979" s="1"/>
      <c r="C1979" s="31"/>
      <c r="D1979" s="26"/>
      <c r="E1979" s="17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  <c r="Z1979" s="17"/>
      <c r="AA1979" s="17"/>
    </row>
    <row r="1980">
      <c r="A1980" s="17"/>
      <c r="B1980" s="1"/>
      <c r="C1980" s="31"/>
      <c r="D1980" s="26"/>
      <c r="E1980" s="17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  <c r="Z1980" s="17"/>
      <c r="AA1980" s="17"/>
    </row>
    <row r="1981">
      <c r="A1981" s="17"/>
      <c r="B1981" s="1"/>
      <c r="C1981" s="31"/>
      <c r="D1981" s="26"/>
      <c r="E1981" s="17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  <c r="Z1981" s="17"/>
      <c r="AA1981" s="17"/>
    </row>
    <row r="1982">
      <c r="A1982" s="17"/>
      <c r="B1982" s="1"/>
      <c r="C1982" s="31"/>
      <c r="D1982" s="26"/>
      <c r="E1982" s="17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  <c r="Z1982" s="17"/>
      <c r="AA1982" s="17"/>
    </row>
    <row r="1983">
      <c r="A1983" s="17"/>
      <c r="B1983" s="1"/>
      <c r="C1983" s="31"/>
      <c r="D1983" s="26"/>
      <c r="E1983" s="17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  <c r="Z1983" s="17"/>
      <c r="AA1983" s="17"/>
    </row>
    <row r="1984">
      <c r="A1984" s="17"/>
      <c r="B1984" s="1"/>
      <c r="C1984" s="31"/>
      <c r="D1984" s="26"/>
      <c r="E1984" s="17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Y1984" s="17"/>
      <c r="Z1984" s="17"/>
      <c r="AA1984" s="17"/>
    </row>
    <row r="1985">
      <c r="A1985" s="17"/>
      <c r="B1985" s="1"/>
      <c r="C1985" s="31"/>
      <c r="D1985" s="26"/>
      <c r="E1985" s="17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  <c r="Z1985" s="17"/>
      <c r="AA1985" s="17"/>
    </row>
    <row r="1986">
      <c r="A1986" s="17"/>
      <c r="B1986" s="1"/>
      <c r="C1986" s="31"/>
      <c r="D1986" s="26"/>
      <c r="E1986" s="17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  <c r="Z1986" s="17"/>
      <c r="AA1986" s="17"/>
    </row>
    <row r="1987">
      <c r="A1987" s="17"/>
      <c r="B1987" s="1"/>
      <c r="C1987" s="31"/>
      <c r="D1987" s="26"/>
      <c r="E1987" s="17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  <c r="Z1987" s="17"/>
      <c r="AA1987" s="17"/>
    </row>
    <row r="1988">
      <c r="A1988" s="17"/>
      <c r="B1988" s="1"/>
      <c r="C1988" s="31"/>
      <c r="D1988" s="26"/>
      <c r="E1988" s="17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  <c r="Z1988" s="17"/>
      <c r="AA1988" s="17"/>
    </row>
    <row r="1989">
      <c r="A1989" s="17"/>
      <c r="B1989" s="1"/>
      <c r="C1989" s="31"/>
      <c r="D1989" s="26"/>
      <c r="E1989" s="17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  <c r="Z1989" s="17"/>
      <c r="AA1989" s="17"/>
    </row>
    <row r="1990">
      <c r="A1990" s="17"/>
      <c r="B1990" s="1"/>
      <c r="C1990" s="31"/>
      <c r="D1990" s="26"/>
      <c r="E1990" s="17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</row>
    <row r="1991">
      <c r="A1991" s="17"/>
      <c r="B1991" s="1"/>
      <c r="C1991" s="31"/>
      <c r="D1991" s="26"/>
      <c r="E1991" s="17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  <c r="Z1991" s="17"/>
      <c r="AA1991" s="17"/>
    </row>
    <row r="1992">
      <c r="A1992" s="17"/>
      <c r="B1992" s="1"/>
      <c r="C1992" s="31"/>
      <c r="D1992" s="26"/>
      <c r="E1992" s="17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  <c r="Z1992" s="17"/>
      <c r="AA1992" s="17"/>
    </row>
    <row r="1993">
      <c r="A1993" s="17"/>
      <c r="B1993" s="1"/>
      <c r="C1993" s="31"/>
      <c r="D1993" s="26"/>
      <c r="E1993" s="17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  <c r="Z1993" s="17"/>
      <c r="AA1993" s="17"/>
    </row>
    <row r="1994">
      <c r="A1994" s="17"/>
      <c r="B1994" s="1"/>
      <c r="C1994" s="31"/>
      <c r="D1994" s="26"/>
      <c r="E1994" s="17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  <c r="Z1994" s="17"/>
      <c r="AA1994" s="17"/>
    </row>
    <row r="1995">
      <c r="A1995" s="17"/>
      <c r="B1995" s="1"/>
      <c r="C1995" s="31"/>
      <c r="D1995" s="26"/>
      <c r="E1995" s="17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  <c r="Z1995" s="17"/>
      <c r="AA1995" s="17"/>
    </row>
    <row r="1996">
      <c r="A1996" s="17"/>
      <c r="B1996" s="1"/>
      <c r="C1996" s="31"/>
      <c r="D1996" s="26"/>
      <c r="E1996" s="17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Y1996" s="17"/>
      <c r="Z1996" s="17"/>
      <c r="AA1996" s="17"/>
    </row>
    <row r="1997">
      <c r="A1997" s="17"/>
      <c r="B1997" s="1"/>
      <c r="C1997" s="31"/>
      <c r="D1997" s="26"/>
      <c r="E1997" s="17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  <c r="Z1997" s="17"/>
      <c r="AA1997" s="17"/>
    </row>
    <row r="1998">
      <c r="A1998" s="17"/>
      <c r="B1998" s="1"/>
      <c r="C1998" s="31"/>
      <c r="D1998" s="26"/>
      <c r="E1998" s="17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  <c r="Z1998" s="17"/>
      <c r="AA1998" s="17"/>
    </row>
    <row r="1999">
      <c r="A1999" s="17"/>
      <c r="B1999" s="1"/>
      <c r="C1999" s="31"/>
      <c r="D1999" s="26"/>
      <c r="E1999" s="17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  <c r="Z1999" s="17"/>
      <c r="AA1999" s="17"/>
    </row>
    <row r="2000">
      <c r="A2000" s="17"/>
      <c r="B2000" s="1"/>
      <c r="C2000" s="31"/>
      <c r="D2000" s="26"/>
      <c r="E2000" s="17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</row>
    <row r="2001">
      <c r="A2001" s="17"/>
      <c r="B2001" s="1"/>
      <c r="C2001" s="31"/>
      <c r="D2001" s="26"/>
      <c r="E2001" s="17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</row>
    <row r="2002">
      <c r="A2002" s="17"/>
      <c r="B2002" s="1"/>
      <c r="C2002" s="31"/>
      <c r="D2002" s="26"/>
      <c r="E2002" s="17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Y2002" s="17"/>
      <c r="Z2002" s="17"/>
      <c r="AA2002" s="17"/>
    </row>
    <row r="2003">
      <c r="A2003" s="17"/>
      <c r="B2003" s="1"/>
      <c r="C2003" s="31"/>
      <c r="D2003" s="26"/>
      <c r="E2003" s="17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Y2003" s="17"/>
      <c r="Z2003" s="17"/>
      <c r="AA2003" s="17"/>
    </row>
    <row r="2004">
      <c r="A2004" s="17"/>
      <c r="B2004" s="1"/>
      <c r="C2004" s="31"/>
      <c r="D2004" s="26"/>
      <c r="E2004" s="17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Y2004" s="17"/>
      <c r="Z2004" s="17"/>
      <c r="AA2004" s="17"/>
    </row>
    <row r="2005">
      <c r="A2005" s="17"/>
      <c r="B2005" s="1"/>
      <c r="C2005" s="31"/>
      <c r="D2005" s="26"/>
      <c r="E2005" s="17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Y2005" s="17"/>
      <c r="Z2005" s="17"/>
      <c r="AA2005" s="17"/>
    </row>
    <row r="2006">
      <c r="A2006" s="17"/>
      <c r="B2006" s="1"/>
      <c r="C2006" s="31"/>
      <c r="D2006" s="26"/>
      <c r="E2006" s="17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Y2006" s="17"/>
      <c r="Z2006" s="17"/>
      <c r="AA2006" s="17"/>
    </row>
    <row r="2007">
      <c r="A2007" s="17"/>
      <c r="B2007" s="1"/>
      <c r="C2007" s="31"/>
      <c r="D2007" s="26"/>
      <c r="E2007" s="17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</row>
    <row r="2008">
      <c r="A2008" s="17"/>
      <c r="B2008" s="1"/>
      <c r="C2008" s="31"/>
      <c r="D2008" s="26"/>
      <c r="E2008" s="17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Y2008" s="17"/>
      <c r="Z2008" s="17"/>
      <c r="AA2008" s="17"/>
    </row>
    <row r="2009">
      <c r="A2009" s="17"/>
      <c r="B2009" s="1"/>
      <c r="C2009" s="31"/>
      <c r="D2009" s="26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Y2009" s="17"/>
      <c r="Z2009" s="17"/>
      <c r="AA2009" s="17"/>
    </row>
    <row r="2010">
      <c r="A2010" s="17"/>
      <c r="B2010" s="1"/>
      <c r="C2010" s="31"/>
      <c r="D2010" s="26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Y2010" s="17"/>
      <c r="Z2010" s="17"/>
      <c r="AA2010" s="17"/>
    </row>
    <row r="2011">
      <c r="A2011" s="17"/>
      <c r="B2011" s="1"/>
      <c r="C2011" s="31"/>
      <c r="D2011" s="26"/>
      <c r="E2011" s="17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Y2011" s="17"/>
      <c r="Z2011" s="17"/>
      <c r="AA2011" s="17"/>
    </row>
    <row r="2012">
      <c r="A2012" s="17"/>
      <c r="B2012" s="1"/>
      <c r="C2012" s="31"/>
      <c r="D2012" s="26"/>
      <c r="E2012" s="17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Y2012" s="17"/>
      <c r="Z2012" s="17"/>
      <c r="AA2012" s="17"/>
    </row>
    <row r="2013">
      <c r="A2013" s="17"/>
      <c r="B2013" s="1"/>
      <c r="C2013" s="31"/>
      <c r="D2013" s="26"/>
      <c r="E2013" s="17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Y2013" s="17"/>
      <c r="Z2013" s="17"/>
      <c r="AA2013" s="17"/>
    </row>
    <row r="2014">
      <c r="A2014" s="17"/>
      <c r="B2014" s="1"/>
      <c r="C2014" s="31"/>
      <c r="D2014" s="26"/>
      <c r="E2014" s="17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Y2014" s="17"/>
      <c r="Z2014" s="17"/>
      <c r="AA2014" s="17"/>
    </row>
    <row r="2015">
      <c r="A2015" s="17"/>
      <c r="B2015" s="1"/>
      <c r="C2015" s="31"/>
      <c r="D2015" s="26"/>
      <c r="E2015" s="17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Y2015" s="17"/>
      <c r="Z2015" s="17"/>
      <c r="AA2015" s="17"/>
    </row>
    <row r="2016">
      <c r="A2016" s="17"/>
      <c r="B2016" s="1"/>
      <c r="C2016" s="31"/>
      <c r="D2016" s="26"/>
      <c r="E2016" s="17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</row>
    <row r="2017">
      <c r="A2017" s="17"/>
      <c r="B2017" s="1"/>
      <c r="C2017" s="31"/>
      <c r="D2017" s="26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</row>
    <row r="2018">
      <c r="A2018" s="17"/>
      <c r="B2018" s="1"/>
      <c r="C2018" s="31"/>
      <c r="D2018" s="26"/>
      <c r="E2018" s="17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Y2018" s="17"/>
      <c r="Z2018" s="17"/>
      <c r="AA2018" s="17"/>
    </row>
    <row r="2019">
      <c r="A2019" s="17"/>
      <c r="B2019" s="1"/>
      <c r="C2019" s="31"/>
      <c r="D2019" s="26"/>
      <c r="E2019" s="17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Y2019" s="17"/>
      <c r="Z2019" s="17"/>
      <c r="AA2019" s="17"/>
    </row>
    <row r="2020">
      <c r="A2020" s="17"/>
      <c r="B2020" s="1"/>
      <c r="C2020" s="31"/>
      <c r="D2020" s="26"/>
      <c r="E2020" s="17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</row>
    <row r="2021">
      <c r="A2021" s="17"/>
      <c r="B2021" s="1"/>
      <c r="C2021" s="31"/>
      <c r="D2021" s="26"/>
      <c r="E2021" s="17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Y2021" s="17"/>
      <c r="Z2021" s="17"/>
      <c r="AA2021" s="17"/>
    </row>
    <row r="2022">
      <c r="A2022" s="17"/>
      <c r="B2022" s="1"/>
      <c r="C2022" s="31"/>
      <c r="D2022" s="26"/>
      <c r="E2022" s="17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Y2022" s="17"/>
      <c r="Z2022" s="17"/>
      <c r="AA2022" s="17"/>
    </row>
    <row r="2023">
      <c r="A2023" s="17"/>
      <c r="B2023" s="1"/>
      <c r="C2023" s="31"/>
      <c r="D2023" s="26"/>
      <c r="E2023" s="17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Y2023" s="17"/>
      <c r="Z2023" s="17"/>
      <c r="AA2023" s="17"/>
    </row>
    <row r="2024">
      <c r="A2024" s="17"/>
      <c r="B2024" s="1"/>
      <c r="C2024" s="31"/>
      <c r="D2024" s="26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</row>
    <row r="2025">
      <c r="A2025" s="17"/>
      <c r="B2025" s="1"/>
      <c r="C2025" s="31"/>
      <c r="D2025" s="26"/>
      <c r="E2025" s="17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Y2025" s="17"/>
      <c r="Z2025" s="17"/>
      <c r="AA2025" s="17"/>
    </row>
    <row r="2026">
      <c r="A2026" s="17"/>
      <c r="B2026" s="1"/>
      <c r="C2026" s="31"/>
      <c r="D2026" s="26"/>
      <c r="E2026" s="17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Y2026" s="17"/>
      <c r="Z2026" s="17"/>
      <c r="AA2026" s="17"/>
    </row>
    <row r="2027">
      <c r="A2027" s="17"/>
      <c r="B2027" s="1"/>
      <c r="C2027" s="31"/>
      <c r="D2027" s="26"/>
      <c r="E2027" s="17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/>
      <c r="AA2027" s="17"/>
    </row>
    <row r="2028">
      <c r="A2028" s="17"/>
      <c r="B2028" s="1"/>
      <c r="C2028" s="31"/>
      <c r="D2028" s="26"/>
      <c r="E2028" s="17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Y2028" s="17"/>
      <c r="Z2028" s="17"/>
      <c r="AA2028" s="17"/>
    </row>
    <row r="2029">
      <c r="A2029" s="17"/>
      <c r="B2029" s="1"/>
      <c r="C2029" s="31"/>
      <c r="D2029" s="26"/>
      <c r="E2029" s="17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</row>
    <row r="2030">
      <c r="A2030" s="17"/>
      <c r="B2030" s="1"/>
      <c r="C2030" s="31"/>
      <c r="D2030" s="26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</row>
    <row r="2031">
      <c r="A2031" s="17"/>
      <c r="B2031" s="1"/>
      <c r="C2031" s="31"/>
      <c r="D2031" s="26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</row>
    <row r="2032">
      <c r="A2032" s="17"/>
      <c r="B2032" s="1"/>
      <c r="C2032" s="31"/>
      <c r="D2032" s="26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Y2032" s="17"/>
      <c r="Z2032" s="17"/>
      <c r="AA2032" s="17"/>
    </row>
    <row r="2033">
      <c r="A2033" s="17"/>
      <c r="B2033" s="1"/>
      <c r="C2033" s="31"/>
      <c r="D2033" s="26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Y2033" s="17"/>
      <c r="Z2033" s="17"/>
      <c r="AA2033" s="17"/>
    </row>
    <row r="2034">
      <c r="A2034" s="17"/>
      <c r="B2034" s="1"/>
      <c r="C2034" s="31"/>
      <c r="D2034" s="26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Y2034" s="17"/>
      <c r="Z2034" s="17"/>
      <c r="AA2034" s="17"/>
    </row>
    <row r="2035">
      <c r="A2035" s="17"/>
      <c r="B2035" s="1"/>
      <c r="C2035" s="31"/>
      <c r="D2035" s="26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Y2035" s="17"/>
      <c r="Z2035" s="17"/>
      <c r="AA2035" s="17"/>
    </row>
    <row r="2036">
      <c r="A2036" s="17"/>
      <c r="B2036" s="1"/>
      <c r="C2036" s="31"/>
      <c r="D2036" s="26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Y2036" s="17"/>
      <c r="Z2036" s="17"/>
      <c r="AA2036" s="17"/>
    </row>
    <row r="2037">
      <c r="A2037" s="17"/>
      <c r="B2037" s="1"/>
      <c r="C2037" s="31"/>
      <c r="D2037" s="26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Y2037" s="17"/>
      <c r="Z2037" s="17"/>
      <c r="AA2037" s="17"/>
    </row>
    <row r="2038">
      <c r="A2038" s="17"/>
      <c r="B2038" s="1"/>
      <c r="C2038" s="31"/>
      <c r="D2038" s="26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Y2038" s="17"/>
      <c r="Z2038" s="17"/>
      <c r="AA2038" s="17"/>
    </row>
    <row r="2039">
      <c r="A2039" s="17"/>
      <c r="B2039" s="1"/>
      <c r="C2039" s="31"/>
      <c r="D2039" s="26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Y2039" s="17"/>
      <c r="Z2039" s="17"/>
      <c r="AA2039" s="17"/>
    </row>
    <row r="2040">
      <c r="A2040" s="17"/>
      <c r="B2040" s="1"/>
      <c r="C2040" s="31"/>
      <c r="D2040" s="26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Y2040" s="17"/>
      <c r="Z2040" s="17"/>
      <c r="AA2040" s="17"/>
    </row>
    <row r="2041">
      <c r="A2041" s="17"/>
      <c r="B2041" s="1"/>
      <c r="C2041" s="31"/>
      <c r="D2041" s="26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Y2041" s="17"/>
      <c r="Z2041" s="17"/>
      <c r="AA2041" s="17"/>
    </row>
    <row r="2042">
      <c r="A2042" s="17"/>
      <c r="B2042" s="1"/>
      <c r="C2042" s="31"/>
      <c r="D2042" s="26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Y2042" s="17"/>
      <c r="Z2042" s="17"/>
      <c r="AA2042" s="17"/>
    </row>
    <row r="2043">
      <c r="A2043" s="17"/>
      <c r="B2043" s="1"/>
      <c r="C2043" s="31"/>
      <c r="D2043" s="26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Y2043" s="17"/>
      <c r="Z2043" s="17"/>
      <c r="AA2043" s="17"/>
    </row>
    <row r="2044">
      <c r="A2044" s="17"/>
      <c r="B2044" s="1"/>
      <c r="C2044" s="31"/>
      <c r="D2044" s="26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Y2044" s="17"/>
      <c r="Z2044" s="17"/>
      <c r="AA2044" s="17"/>
    </row>
    <row r="2045">
      <c r="A2045" s="17"/>
      <c r="B2045" s="1"/>
      <c r="C2045" s="31"/>
      <c r="D2045" s="26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Y2045" s="17"/>
      <c r="Z2045" s="17"/>
      <c r="AA2045" s="17"/>
    </row>
    <row r="2046">
      <c r="A2046" s="17"/>
      <c r="B2046" s="1"/>
      <c r="C2046" s="31"/>
      <c r="D2046" s="26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Y2046" s="17"/>
      <c r="Z2046" s="17"/>
      <c r="AA2046" s="17"/>
    </row>
    <row r="2047">
      <c r="A2047" s="17"/>
      <c r="B2047" s="1"/>
      <c r="C2047" s="31"/>
      <c r="D2047" s="26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Y2047" s="17"/>
      <c r="Z2047" s="17"/>
      <c r="AA2047" s="17"/>
    </row>
    <row r="2048">
      <c r="A2048" s="17"/>
      <c r="B2048" s="1"/>
      <c r="C2048" s="31"/>
      <c r="D2048" s="26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Y2048" s="17"/>
      <c r="Z2048" s="17"/>
      <c r="AA2048" s="17"/>
    </row>
    <row r="2049">
      <c r="A2049" s="17"/>
      <c r="B2049" s="1"/>
      <c r="C2049" s="31"/>
      <c r="D2049" s="26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Y2049" s="17"/>
      <c r="Z2049" s="17"/>
      <c r="AA2049" s="17"/>
    </row>
    <row r="2050">
      <c r="A2050" s="17"/>
      <c r="B2050" s="1"/>
      <c r="C2050" s="31"/>
      <c r="D2050" s="26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Y2050" s="17"/>
      <c r="Z2050" s="17"/>
      <c r="AA2050" s="17"/>
    </row>
    <row r="2051">
      <c r="A2051" s="17"/>
      <c r="B2051" s="1"/>
      <c r="C2051" s="31"/>
      <c r="D2051" s="26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Y2051" s="17"/>
      <c r="Z2051" s="17"/>
      <c r="AA2051" s="17"/>
    </row>
    <row r="2052">
      <c r="A2052" s="17"/>
      <c r="B2052" s="1"/>
      <c r="C2052" s="31"/>
      <c r="D2052" s="26"/>
      <c r="E2052" s="17"/>
      <c r="F2052" s="17"/>
      <c r="G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Y2052" s="17"/>
      <c r="Z2052" s="17"/>
      <c r="AA2052" s="17"/>
    </row>
    <row r="2053">
      <c r="A2053" s="17"/>
      <c r="B2053" s="1"/>
      <c r="C2053" s="31"/>
      <c r="D2053" s="26"/>
      <c r="E2053" s="17"/>
      <c r="F2053" s="17"/>
      <c r="G2053" s="17"/>
      <c r="H2053" s="17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  <c r="S2053" s="17"/>
      <c r="T2053" s="17"/>
      <c r="U2053" s="17"/>
      <c r="V2053" s="17"/>
      <c r="W2053" s="17"/>
      <c r="X2053" s="17"/>
      <c r="Y2053" s="17"/>
      <c r="Z2053" s="17"/>
      <c r="AA2053" s="17"/>
    </row>
    <row r="2054">
      <c r="A2054" s="17"/>
      <c r="B2054" s="1"/>
      <c r="C2054" s="31"/>
      <c r="D2054" s="26"/>
      <c r="E2054" s="17"/>
      <c r="F2054" s="17"/>
      <c r="G2054" s="17"/>
      <c r="H2054" s="17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  <c r="S2054" s="17"/>
      <c r="T2054" s="17"/>
      <c r="U2054" s="17"/>
      <c r="V2054" s="17"/>
      <c r="W2054" s="17"/>
      <c r="X2054" s="17"/>
      <c r="Y2054" s="17"/>
      <c r="Z2054" s="17"/>
      <c r="AA2054" s="17"/>
    </row>
    <row r="2055">
      <c r="A2055" s="17"/>
      <c r="B2055" s="1"/>
      <c r="C2055" s="31"/>
      <c r="D2055" s="26"/>
      <c r="E2055" s="17"/>
      <c r="F2055" s="17"/>
      <c r="G2055" s="17"/>
      <c r="H2055" s="17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  <c r="S2055" s="17"/>
      <c r="T2055" s="17"/>
      <c r="U2055" s="17"/>
      <c r="V2055" s="17"/>
      <c r="W2055" s="17"/>
      <c r="X2055" s="17"/>
      <c r="Y2055" s="17"/>
      <c r="Z2055" s="17"/>
      <c r="AA2055" s="17"/>
    </row>
    <row r="2056">
      <c r="A2056" s="17"/>
      <c r="B2056" s="1"/>
      <c r="C2056" s="31"/>
      <c r="D2056" s="26"/>
      <c r="E2056" s="17"/>
      <c r="F2056" s="17"/>
      <c r="G2056" s="17"/>
      <c r="H2056" s="17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  <c r="S2056" s="17"/>
      <c r="T2056" s="17"/>
      <c r="U2056" s="17"/>
      <c r="V2056" s="17"/>
      <c r="W2056" s="17"/>
      <c r="X2056" s="17"/>
      <c r="Y2056" s="17"/>
      <c r="Z2056" s="17"/>
      <c r="AA2056" s="17"/>
    </row>
    <row r="2057">
      <c r="A2057" s="17"/>
      <c r="B2057" s="1"/>
      <c r="C2057" s="31"/>
      <c r="D2057" s="26"/>
      <c r="E2057" s="17"/>
      <c r="F2057" s="17"/>
      <c r="G2057" s="17"/>
      <c r="H2057" s="17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  <c r="S2057" s="17"/>
      <c r="T2057" s="17"/>
      <c r="U2057" s="17"/>
      <c r="V2057" s="17"/>
      <c r="W2057" s="17"/>
      <c r="X2057" s="17"/>
      <c r="Y2057" s="17"/>
      <c r="Z2057" s="17"/>
      <c r="AA2057" s="17"/>
    </row>
    <row r="2058">
      <c r="A2058" s="17"/>
      <c r="B2058" s="1"/>
      <c r="C2058" s="31"/>
      <c r="D2058" s="26"/>
      <c r="E2058" s="17"/>
      <c r="F2058" s="17"/>
      <c r="G2058" s="17"/>
      <c r="H2058" s="17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17"/>
      <c r="T2058" s="17"/>
      <c r="U2058" s="17"/>
      <c r="V2058" s="17"/>
      <c r="W2058" s="17"/>
      <c r="X2058" s="17"/>
      <c r="Y2058" s="17"/>
      <c r="Z2058" s="17"/>
      <c r="AA2058" s="17"/>
    </row>
    <row r="2059">
      <c r="A2059" s="17"/>
      <c r="B2059" s="1"/>
      <c r="C2059" s="31"/>
      <c r="D2059" s="26"/>
      <c r="E2059" s="17"/>
      <c r="F2059" s="17"/>
      <c r="G2059" s="17"/>
      <c r="H2059" s="17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  <c r="S2059" s="17"/>
      <c r="T2059" s="17"/>
      <c r="U2059" s="17"/>
      <c r="V2059" s="17"/>
      <c r="W2059" s="17"/>
      <c r="X2059" s="17"/>
      <c r="Y2059" s="17"/>
      <c r="Z2059" s="17"/>
      <c r="AA2059" s="17"/>
    </row>
    <row r="2060">
      <c r="A2060" s="17"/>
      <c r="B2060" s="1"/>
      <c r="C2060" s="31"/>
      <c r="D2060" s="26"/>
      <c r="E2060" s="17"/>
      <c r="F2060" s="17"/>
      <c r="G2060" s="17"/>
      <c r="H2060" s="17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  <c r="S2060" s="17"/>
      <c r="T2060" s="17"/>
      <c r="U2060" s="17"/>
      <c r="V2060" s="17"/>
      <c r="W2060" s="17"/>
      <c r="X2060" s="17"/>
      <c r="Y2060" s="17"/>
      <c r="Z2060" s="17"/>
      <c r="AA2060" s="17"/>
    </row>
    <row r="2061">
      <c r="A2061" s="17"/>
      <c r="B2061" s="1"/>
      <c r="C2061" s="31"/>
      <c r="D2061" s="26"/>
      <c r="E2061" s="17"/>
      <c r="F2061" s="17"/>
      <c r="G2061" s="17"/>
      <c r="H2061" s="17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17"/>
      <c r="T2061" s="17"/>
      <c r="U2061" s="17"/>
      <c r="V2061" s="17"/>
      <c r="W2061" s="17"/>
      <c r="X2061" s="17"/>
      <c r="Y2061" s="17"/>
      <c r="Z2061" s="17"/>
      <c r="AA2061" s="17"/>
    </row>
    <row r="2062">
      <c r="A2062" s="17"/>
      <c r="B2062" s="1"/>
      <c r="C2062" s="31"/>
      <c r="D2062" s="26"/>
      <c r="E2062" s="17"/>
      <c r="F2062" s="17"/>
      <c r="G2062" s="17"/>
      <c r="H2062" s="17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  <c r="S2062" s="17"/>
      <c r="T2062" s="17"/>
      <c r="U2062" s="17"/>
      <c r="V2062" s="17"/>
      <c r="W2062" s="17"/>
      <c r="X2062" s="17"/>
      <c r="Y2062" s="17"/>
      <c r="Z2062" s="17"/>
      <c r="AA2062" s="17"/>
    </row>
    <row r="2063">
      <c r="A2063" s="17"/>
      <c r="B2063" s="1"/>
      <c r="C2063" s="31"/>
      <c r="D2063" s="26"/>
      <c r="E2063" s="17"/>
      <c r="F2063" s="17"/>
      <c r="G2063" s="17"/>
      <c r="H2063" s="17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  <c r="S2063" s="17"/>
      <c r="T2063" s="17"/>
      <c r="U2063" s="17"/>
      <c r="V2063" s="17"/>
      <c r="W2063" s="17"/>
      <c r="X2063" s="17"/>
      <c r="Y2063" s="17"/>
      <c r="Z2063" s="17"/>
      <c r="AA2063" s="17"/>
    </row>
    <row r="2064">
      <c r="A2064" s="17"/>
      <c r="B2064" s="1"/>
      <c r="C2064" s="31"/>
      <c r="D2064" s="26"/>
      <c r="E2064" s="17"/>
      <c r="F2064" s="17"/>
      <c r="G2064" s="17"/>
      <c r="H2064" s="17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  <c r="S2064" s="17"/>
      <c r="T2064" s="17"/>
      <c r="U2064" s="17"/>
      <c r="V2064" s="17"/>
      <c r="W2064" s="17"/>
      <c r="X2064" s="17"/>
      <c r="Y2064" s="17"/>
      <c r="Z2064" s="17"/>
      <c r="AA2064" s="17"/>
    </row>
    <row r="2065">
      <c r="A2065" s="17"/>
      <c r="B2065" s="1"/>
      <c r="C2065" s="31"/>
      <c r="D2065" s="26"/>
      <c r="E2065" s="17"/>
      <c r="F2065" s="17"/>
      <c r="G2065" s="17"/>
      <c r="H2065" s="17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17"/>
      <c r="T2065" s="17"/>
      <c r="U2065" s="17"/>
      <c r="V2065" s="17"/>
      <c r="W2065" s="17"/>
      <c r="X2065" s="17"/>
      <c r="Y2065" s="17"/>
      <c r="Z2065" s="17"/>
      <c r="AA2065" s="17"/>
    </row>
    <row r="2066">
      <c r="A2066" s="17"/>
      <c r="B2066" s="1"/>
      <c r="C2066" s="31"/>
      <c r="D2066" s="26"/>
      <c r="E2066" s="17"/>
      <c r="F2066" s="17"/>
      <c r="G2066" s="17"/>
      <c r="H2066" s="17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  <c r="S2066" s="17"/>
      <c r="T2066" s="17"/>
      <c r="U2066" s="17"/>
      <c r="V2066" s="17"/>
      <c r="W2066" s="17"/>
      <c r="X2066" s="17"/>
      <c r="Y2066" s="17"/>
      <c r="Z2066" s="17"/>
      <c r="AA2066" s="17"/>
    </row>
    <row r="2067">
      <c r="A2067" s="17"/>
      <c r="B2067" s="1"/>
      <c r="C2067" s="31"/>
      <c r="D2067" s="26"/>
      <c r="E2067" s="17"/>
      <c r="F2067" s="17"/>
      <c r="G2067" s="17"/>
      <c r="H2067" s="17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  <c r="S2067" s="17"/>
      <c r="T2067" s="17"/>
      <c r="U2067" s="17"/>
      <c r="V2067" s="17"/>
      <c r="W2067" s="17"/>
      <c r="X2067" s="17"/>
      <c r="Y2067" s="17"/>
      <c r="Z2067" s="17"/>
      <c r="AA2067" s="17"/>
    </row>
    <row r="2068">
      <c r="A2068" s="17"/>
      <c r="B2068" s="1"/>
      <c r="C2068" s="31"/>
      <c r="D2068" s="26"/>
      <c r="E2068" s="17"/>
      <c r="F2068" s="17"/>
      <c r="G2068" s="17"/>
      <c r="H2068" s="17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  <c r="S2068" s="17"/>
      <c r="T2068" s="17"/>
      <c r="U2068" s="17"/>
      <c r="V2068" s="17"/>
      <c r="W2068" s="17"/>
      <c r="X2068" s="17"/>
      <c r="Y2068" s="17"/>
      <c r="Z2068" s="17"/>
      <c r="AA2068" s="17"/>
    </row>
    <row r="2069">
      <c r="A2069" s="17"/>
      <c r="B2069" s="1"/>
      <c r="C2069" s="31"/>
      <c r="D2069" s="26"/>
      <c r="E2069" s="17"/>
      <c r="F2069" s="17"/>
      <c r="G2069" s="17"/>
      <c r="H2069" s="17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  <c r="S2069" s="17"/>
      <c r="T2069" s="17"/>
      <c r="U2069" s="17"/>
      <c r="V2069" s="17"/>
      <c r="W2069" s="17"/>
      <c r="X2069" s="17"/>
      <c r="Y2069" s="17"/>
      <c r="Z2069" s="17"/>
      <c r="AA2069" s="17"/>
    </row>
    <row r="2070">
      <c r="A2070" s="17"/>
      <c r="B2070" s="1"/>
      <c r="C2070" s="31"/>
      <c r="D2070" s="26"/>
      <c r="E2070" s="17"/>
      <c r="F2070" s="17"/>
      <c r="G2070" s="17"/>
      <c r="H2070" s="17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  <c r="S2070" s="17"/>
      <c r="T2070" s="17"/>
      <c r="U2070" s="17"/>
      <c r="V2070" s="17"/>
      <c r="W2070" s="17"/>
      <c r="X2070" s="17"/>
      <c r="Y2070" s="17"/>
      <c r="Z2070" s="17"/>
      <c r="AA2070" s="17"/>
    </row>
    <row r="2071">
      <c r="A2071" s="17"/>
      <c r="B2071" s="1"/>
      <c r="C2071" s="31"/>
      <c r="D2071" s="26"/>
      <c r="E2071" s="17"/>
      <c r="F2071" s="17"/>
      <c r="G2071" s="17"/>
      <c r="H2071" s="17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17"/>
      <c r="T2071" s="17"/>
      <c r="U2071" s="17"/>
      <c r="V2071" s="17"/>
      <c r="W2071" s="17"/>
      <c r="X2071" s="17"/>
      <c r="Y2071" s="17"/>
      <c r="Z2071" s="17"/>
      <c r="AA2071" s="17"/>
    </row>
    <row r="2072">
      <c r="A2072" s="17"/>
      <c r="B2072" s="1"/>
      <c r="C2072" s="31"/>
      <c r="D2072" s="26"/>
      <c r="E2072" s="17"/>
      <c r="F2072" s="17"/>
      <c r="G2072" s="17"/>
      <c r="H2072" s="17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  <c r="S2072" s="17"/>
      <c r="T2072" s="17"/>
      <c r="U2072" s="17"/>
      <c r="V2072" s="17"/>
      <c r="W2072" s="17"/>
      <c r="X2072" s="17"/>
      <c r="Y2072" s="17"/>
      <c r="Z2072" s="17"/>
      <c r="AA2072" s="17"/>
    </row>
    <row r="2073">
      <c r="A2073" s="17"/>
      <c r="B2073" s="1"/>
      <c r="C2073" s="31"/>
      <c r="D2073" s="26"/>
      <c r="E2073" s="17"/>
      <c r="F2073" s="17"/>
      <c r="G2073" s="17"/>
      <c r="H2073" s="17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  <c r="S2073" s="17"/>
      <c r="T2073" s="17"/>
      <c r="U2073" s="17"/>
      <c r="V2073" s="17"/>
      <c r="W2073" s="17"/>
      <c r="X2073" s="17"/>
      <c r="Y2073" s="17"/>
      <c r="Z2073" s="17"/>
      <c r="AA2073" s="17"/>
    </row>
    <row r="2074">
      <c r="A2074" s="17"/>
      <c r="B2074" s="1"/>
      <c r="C2074" s="31"/>
      <c r="D2074" s="26"/>
      <c r="E2074" s="17"/>
      <c r="F2074" s="17"/>
      <c r="G2074" s="17"/>
      <c r="H2074" s="17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  <c r="S2074" s="17"/>
      <c r="T2074" s="17"/>
      <c r="U2074" s="17"/>
      <c r="V2074" s="17"/>
      <c r="W2074" s="17"/>
      <c r="X2074" s="17"/>
      <c r="Y2074" s="17"/>
      <c r="Z2074" s="17"/>
      <c r="AA2074" s="17"/>
    </row>
    <row r="2075">
      <c r="A2075" s="17"/>
      <c r="B2075" s="1"/>
      <c r="C2075" s="31"/>
      <c r="D2075" s="26"/>
      <c r="E2075" s="17"/>
      <c r="F2075" s="17"/>
      <c r="G2075" s="17"/>
      <c r="H2075" s="17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  <c r="S2075" s="17"/>
      <c r="T2075" s="17"/>
      <c r="U2075" s="17"/>
      <c r="V2075" s="17"/>
      <c r="W2075" s="17"/>
      <c r="X2075" s="17"/>
      <c r="Y2075" s="17"/>
      <c r="Z2075" s="17"/>
      <c r="AA2075" s="17"/>
    </row>
    <row r="2076">
      <c r="A2076" s="17"/>
      <c r="B2076" s="1"/>
      <c r="C2076" s="31"/>
      <c r="D2076" s="26"/>
      <c r="E2076" s="17"/>
      <c r="F2076" s="17"/>
      <c r="G2076" s="17"/>
      <c r="H2076" s="17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  <c r="S2076" s="17"/>
      <c r="T2076" s="17"/>
      <c r="U2076" s="17"/>
      <c r="V2076" s="17"/>
      <c r="W2076" s="17"/>
      <c r="X2076" s="17"/>
      <c r="Y2076" s="17"/>
      <c r="Z2076" s="17"/>
      <c r="AA2076" s="17"/>
    </row>
    <row r="2077">
      <c r="A2077" s="17"/>
      <c r="B2077" s="1"/>
      <c r="C2077" s="31"/>
      <c r="D2077" s="26"/>
      <c r="E2077" s="17"/>
      <c r="F2077" s="17"/>
      <c r="G2077" s="17"/>
      <c r="H2077" s="17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  <c r="S2077" s="17"/>
      <c r="T2077" s="17"/>
      <c r="U2077" s="17"/>
      <c r="V2077" s="17"/>
      <c r="W2077" s="17"/>
      <c r="X2077" s="17"/>
      <c r="Y2077" s="17"/>
      <c r="Z2077" s="17"/>
      <c r="AA2077" s="17"/>
    </row>
    <row r="2078">
      <c r="A2078" s="17"/>
      <c r="B2078" s="1"/>
      <c r="C2078" s="31"/>
      <c r="D2078" s="26"/>
      <c r="E2078" s="17"/>
      <c r="F2078" s="17"/>
      <c r="G2078" s="17"/>
      <c r="H2078" s="17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  <c r="S2078" s="17"/>
      <c r="T2078" s="17"/>
      <c r="U2078" s="17"/>
      <c r="V2078" s="17"/>
      <c r="W2078" s="17"/>
      <c r="X2078" s="17"/>
      <c r="Y2078" s="17"/>
      <c r="Z2078" s="17"/>
      <c r="AA2078" s="17"/>
    </row>
    <row r="2079">
      <c r="A2079" s="17"/>
      <c r="B2079" s="1"/>
      <c r="C2079" s="31"/>
      <c r="D2079" s="26"/>
      <c r="E2079" s="17"/>
      <c r="F2079" s="17"/>
      <c r="G2079" s="17"/>
      <c r="H2079" s="17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  <c r="S2079" s="17"/>
      <c r="T2079" s="17"/>
      <c r="U2079" s="17"/>
      <c r="V2079" s="17"/>
      <c r="W2079" s="17"/>
      <c r="X2079" s="17"/>
      <c r="Y2079" s="17"/>
      <c r="Z2079" s="17"/>
      <c r="AA2079" s="17"/>
    </row>
    <row r="2080">
      <c r="A2080" s="17"/>
      <c r="B2080" s="1"/>
      <c r="C2080" s="31"/>
      <c r="D2080" s="26"/>
      <c r="E2080" s="17"/>
      <c r="F2080" s="17"/>
      <c r="G2080" s="17"/>
      <c r="H2080" s="17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  <c r="S2080" s="17"/>
      <c r="T2080" s="17"/>
      <c r="U2080" s="17"/>
      <c r="V2080" s="17"/>
      <c r="W2080" s="17"/>
      <c r="X2080" s="17"/>
      <c r="Y2080" s="17"/>
      <c r="Z2080" s="17"/>
      <c r="AA2080" s="17"/>
    </row>
    <row r="2081">
      <c r="A2081" s="17"/>
      <c r="B2081" s="1"/>
      <c r="C2081" s="31"/>
      <c r="D2081" s="26"/>
      <c r="E2081" s="17"/>
      <c r="F2081" s="17"/>
      <c r="G2081" s="17"/>
      <c r="H2081" s="17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  <c r="S2081" s="17"/>
      <c r="T2081" s="17"/>
      <c r="U2081" s="17"/>
      <c r="V2081" s="17"/>
      <c r="W2081" s="17"/>
      <c r="X2081" s="17"/>
      <c r="Y2081" s="17"/>
      <c r="Z2081" s="17"/>
      <c r="AA2081" s="17"/>
    </row>
    <row r="2082">
      <c r="A2082" s="17"/>
      <c r="B2082" s="1"/>
      <c r="C2082" s="31"/>
      <c r="D2082" s="26"/>
      <c r="E2082" s="17"/>
      <c r="F2082" s="17"/>
      <c r="G2082" s="17"/>
      <c r="H2082" s="17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  <c r="S2082" s="17"/>
      <c r="T2082" s="17"/>
      <c r="U2082" s="17"/>
      <c r="V2082" s="17"/>
      <c r="W2082" s="17"/>
      <c r="X2082" s="17"/>
      <c r="Y2082" s="17"/>
      <c r="Z2082" s="17"/>
      <c r="AA2082" s="17"/>
    </row>
    <row r="2083">
      <c r="A2083" s="17"/>
      <c r="B2083" s="1"/>
      <c r="C2083" s="31"/>
      <c r="D2083" s="26"/>
      <c r="E2083" s="17"/>
      <c r="F2083" s="17"/>
      <c r="G2083" s="17"/>
      <c r="H2083" s="17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  <c r="S2083" s="17"/>
      <c r="T2083" s="17"/>
      <c r="U2083" s="17"/>
      <c r="V2083" s="17"/>
      <c r="W2083" s="17"/>
      <c r="X2083" s="17"/>
      <c r="Y2083" s="17"/>
      <c r="Z2083" s="17"/>
      <c r="AA2083" s="17"/>
    </row>
    <row r="2084">
      <c r="A2084" s="17"/>
      <c r="B2084" s="1"/>
      <c r="C2084" s="31"/>
      <c r="D2084" s="26"/>
      <c r="E2084" s="17"/>
      <c r="F2084" s="17"/>
      <c r="G2084" s="17"/>
      <c r="H2084" s="17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17"/>
      <c r="T2084" s="17"/>
      <c r="U2084" s="17"/>
      <c r="V2084" s="17"/>
      <c r="W2084" s="17"/>
      <c r="X2084" s="17"/>
      <c r="Y2084" s="17"/>
      <c r="Z2084" s="17"/>
      <c r="AA2084" s="17"/>
    </row>
    <row r="2085">
      <c r="A2085" s="17"/>
      <c r="B2085" s="1"/>
      <c r="C2085" s="31"/>
      <c r="D2085" s="26"/>
      <c r="E2085" s="17"/>
      <c r="F2085" s="17"/>
      <c r="G2085" s="17"/>
      <c r="H2085" s="17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  <c r="S2085" s="17"/>
      <c r="T2085" s="17"/>
      <c r="U2085" s="17"/>
      <c r="V2085" s="17"/>
      <c r="W2085" s="17"/>
      <c r="X2085" s="17"/>
      <c r="Y2085" s="17"/>
      <c r="Z2085" s="17"/>
      <c r="AA2085" s="17"/>
    </row>
    <row r="2086">
      <c r="A2086" s="17"/>
      <c r="B2086" s="1"/>
      <c r="C2086" s="31"/>
      <c r="D2086" s="26"/>
      <c r="E2086" s="17"/>
      <c r="F2086" s="17"/>
      <c r="G2086" s="17"/>
      <c r="H2086" s="17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  <c r="S2086" s="17"/>
      <c r="T2086" s="17"/>
      <c r="U2086" s="17"/>
      <c r="V2086" s="17"/>
      <c r="W2086" s="17"/>
      <c r="X2086" s="17"/>
      <c r="Y2086" s="17"/>
      <c r="Z2086" s="17"/>
      <c r="AA2086" s="17"/>
    </row>
    <row r="2087">
      <c r="A2087" s="17"/>
      <c r="B2087" s="1"/>
      <c r="C2087" s="31"/>
      <c r="D2087" s="26"/>
      <c r="E2087" s="17"/>
      <c r="F2087" s="17"/>
      <c r="G2087" s="17"/>
      <c r="H2087" s="17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  <c r="S2087" s="17"/>
      <c r="T2087" s="17"/>
      <c r="U2087" s="17"/>
      <c r="V2087" s="17"/>
      <c r="W2087" s="17"/>
      <c r="X2087" s="17"/>
      <c r="Y2087" s="17"/>
      <c r="Z2087" s="17"/>
      <c r="AA2087" s="17"/>
    </row>
    <row r="2088">
      <c r="A2088" s="17"/>
      <c r="B2088" s="1"/>
      <c r="C2088" s="31"/>
      <c r="D2088" s="26"/>
      <c r="E2088" s="17"/>
      <c r="F2088" s="17"/>
      <c r="G2088" s="17"/>
      <c r="H2088" s="17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  <c r="S2088" s="17"/>
      <c r="T2088" s="17"/>
      <c r="U2088" s="17"/>
      <c r="V2088" s="17"/>
      <c r="W2088" s="17"/>
      <c r="X2088" s="17"/>
      <c r="Y2088" s="17"/>
      <c r="Z2088" s="17"/>
      <c r="AA2088" s="17"/>
    </row>
    <row r="2089">
      <c r="A2089" s="17"/>
      <c r="B2089" s="1"/>
      <c r="C2089" s="31"/>
      <c r="D2089" s="26"/>
      <c r="E2089" s="17"/>
      <c r="F2089" s="17"/>
      <c r="G2089" s="17"/>
      <c r="H2089" s="17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  <c r="S2089" s="17"/>
      <c r="T2089" s="17"/>
      <c r="U2089" s="17"/>
      <c r="V2089" s="17"/>
      <c r="W2089" s="17"/>
      <c r="X2089" s="17"/>
      <c r="Y2089" s="17"/>
      <c r="Z2089" s="17"/>
      <c r="AA2089" s="17"/>
    </row>
    <row r="2090">
      <c r="A2090" s="17"/>
      <c r="B2090" s="1"/>
      <c r="C2090" s="31"/>
      <c r="D2090" s="26"/>
      <c r="E2090" s="17"/>
      <c r="F2090" s="17"/>
      <c r="G2090" s="17"/>
      <c r="H2090" s="17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  <c r="S2090" s="17"/>
      <c r="T2090" s="17"/>
      <c r="U2090" s="17"/>
      <c r="V2090" s="17"/>
      <c r="W2090" s="17"/>
      <c r="X2090" s="17"/>
      <c r="Y2090" s="17"/>
      <c r="Z2090" s="17"/>
      <c r="AA2090" s="17"/>
    </row>
    <row r="2091">
      <c r="A2091" s="17"/>
      <c r="B2091" s="1"/>
      <c r="C2091" s="31"/>
      <c r="D2091" s="26"/>
      <c r="E2091" s="17"/>
      <c r="F2091" s="17"/>
      <c r="G2091" s="17"/>
      <c r="H2091" s="17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  <c r="S2091" s="17"/>
      <c r="T2091" s="17"/>
      <c r="U2091" s="17"/>
      <c r="V2091" s="17"/>
      <c r="W2091" s="17"/>
      <c r="X2091" s="17"/>
      <c r="Y2091" s="17"/>
      <c r="Z2091" s="17"/>
      <c r="AA2091" s="17"/>
    </row>
    <row r="2092">
      <c r="A2092" s="17"/>
      <c r="B2092" s="1"/>
      <c r="C2092" s="31"/>
      <c r="D2092" s="26"/>
      <c r="E2092" s="17"/>
      <c r="F2092" s="17"/>
      <c r="G2092" s="17"/>
      <c r="H2092" s="17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17"/>
      <c r="T2092" s="17"/>
      <c r="U2092" s="17"/>
      <c r="V2092" s="17"/>
      <c r="W2092" s="17"/>
      <c r="X2092" s="17"/>
      <c r="Y2092" s="17"/>
      <c r="Z2092" s="17"/>
      <c r="AA2092" s="17"/>
    </row>
    <row r="2093">
      <c r="A2093" s="17"/>
      <c r="B2093" s="1"/>
      <c r="C2093" s="31"/>
      <c r="D2093" s="26"/>
      <c r="E2093" s="17"/>
      <c r="F2093" s="17"/>
      <c r="G2093" s="17"/>
      <c r="H2093" s="17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  <c r="S2093" s="17"/>
      <c r="T2093" s="17"/>
      <c r="U2093" s="17"/>
      <c r="V2093" s="17"/>
      <c r="W2093" s="17"/>
      <c r="X2093" s="17"/>
      <c r="Y2093" s="17"/>
      <c r="Z2093" s="17"/>
      <c r="AA2093" s="17"/>
    </row>
    <row r="2094">
      <c r="A2094" s="17"/>
      <c r="B2094" s="1"/>
      <c r="C2094" s="31"/>
      <c r="D2094" s="26"/>
      <c r="E2094" s="17"/>
      <c r="F2094" s="17"/>
      <c r="G2094" s="17"/>
      <c r="H2094" s="17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  <c r="S2094" s="17"/>
      <c r="T2094" s="17"/>
      <c r="U2094" s="17"/>
      <c r="V2094" s="17"/>
      <c r="W2094" s="17"/>
      <c r="X2094" s="17"/>
      <c r="Y2094" s="17"/>
      <c r="Z2094" s="17"/>
      <c r="AA2094" s="17"/>
    </row>
    <row r="2095">
      <c r="A2095" s="17"/>
      <c r="B2095" s="1"/>
      <c r="C2095" s="31"/>
      <c r="D2095" s="26"/>
      <c r="E2095" s="17"/>
      <c r="F2095" s="17"/>
      <c r="G2095" s="17"/>
      <c r="H2095" s="17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  <c r="S2095" s="17"/>
      <c r="T2095" s="17"/>
      <c r="U2095" s="17"/>
      <c r="V2095" s="17"/>
      <c r="W2095" s="17"/>
      <c r="X2095" s="17"/>
      <c r="Y2095" s="17"/>
      <c r="Z2095" s="17"/>
      <c r="AA2095" s="17"/>
    </row>
    <row r="2096">
      <c r="A2096" s="17"/>
      <c r="B2096" s="1"/>
      <c r="C2096" s="31"/>
      <c r="D2096" s="26"/>
      <c r="E2096" s="17"/>
      <c r="F2096" s="17"/>
      <c r="G2096" s="17"/>
      <c r="H2096" s="17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  <c r="S2096" s="17"/>
      <c r="T2096" s="17"/>
      <c r="U2096" s="17"/>
      <c r="V2096" s="17"/>
      <c r="W2096" s="17"/>
      <c r="X2096" s="17"/>
      <c r="Y2096" s="17"/>
      <c r="Z2096" s="17"/>
      <c r="AA2096" s="17"/>
    </row>
    <row r="2097">
      <c r="A2097" s="17"/>
      <c r="B2097" s="1"/>
      <c r="C2097" s="31"/>
      <c r="D2097" s="26"/>
      <c r="E2097" s="17"/>
      <c r="F2097" s="17"/>
      <c r="G2097" s="17"/>
      <c r="H2097" s="17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  <c r="S2097" s="17"/>
      <c r="T2097" s="17"/>
      <c r="U2097" s="17"/>
      <c r="V2097" s="17"/>
      <c r="W2097" s="17"/>
      <c r="X2097" s="17"/>
      <c r="Y2097" s="17"/>
      <c r="Z2097" s="17"/>
      <c r="AA2097" s="17"/>
    </row>
    <row r="2098">
      <c r="A2098" s="17"/>
      <c r="B2098" s="1"/>
      <c r="C2098" s="31"/>
      <c r="D2098" s="26"/>
      <c r="E2098" s="17"/>
      <c r="F2098" s="17"/>
      <c r="G2098" s="17"/>
      <c r="H2098" s="17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  <c r="S2098" s="17"/>
      <c r="T2098" s="17"/>
      <c r="U2098" s="17"/>
      <c r="V2098" s="17"/>
      <c r="W2098" s="17"/>
      <c r="X2098" s="17"/>
      <c r="Y2098" s="17"/>
      <c r="Z2098" s="17"/>
      <c r="AA2098" s="17"/>
    </row>
    <row r="2099">
      <c r="A2099" s="17"/>
      <c r="B2099" s="1"/>
      <c r="C2099" s="31"/>
      <c r="D2099" s="26"/>
      <c r="E2099" s="17"/>
      <c r="F2099" s="17"/>
      <c r="G2099" s="17"/>
      <c r="H2099" s="17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  <c r="S2099" s="17"/>
      <c r="T2099" s="17"/>
      <c r="U2099" s="17"/>
      <c r="V2099" s="17"/>
      <c r="W2099" s="17"/>
      <c r="X2099" s="17"/>
      <c r="Y2099" s="17"/>
      <c r="Z2099" s="17"/>
      <c r="AA2099" s="17"/>
    </row>
    <row r="2100">
      <c r="A2100" s="17"/>
      <c r="B2100" s="1"/>
      <c r="C2100" s="31"/>
      <c r="D2100" s="26"/>
      <c r="E2100" s="17"/>
      <c r="F2100" s="17"/>
      <c r="G2100" s="17"/>
      <c r="H2100" s="17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17"/>
      <c r="T2100" s="17"/>
      <c r="U2100" s="17"/>
      <c r="V2100" s="17"/>
      <c r="W2100" s="17"/>
      <c r="X2100" s="17"/>
      <c r="Y2100" s="17"/>
      <c r="Z2100" s="17"/>
      <c r="AA2100" s="17"/>
    </row>
    <row r="2101">
      <c r="A2101" s="17"/>
      <c r="B2101" s="1"/>
      <c r="C2101" s="31"/>
      <c r="D2101" s="26"/>
      <c r="E2101" s="17"/>
      <c r="F2101" s="17"/>
      <c r="G2101" s="17"/>
      <c r="H2101" s="17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  <c r="S2101" s="17"/>
      <c r="T2101" s="17"/>
      <c r="U2101" s="17"/>
      <c r="V2101" s="17"/>
      <c r="W2101" s="17"/>
      <c r="X2101" s="17"/>
      <c r="Y2101" s="17"/>
      <c r="Z2101" s="17"/>
      <c r="AA2101" s="17"/>
    </row>
    <row r="2102">
      <c r="A2102" s="17"/>
      <c r="B2102" s="1"/>
      <c r="C2102" s="31"/>
      <c r="D2102" s="26"/>
      <c r="E2102" s="17"/>
      <c r="F2102" s="17"/>
      <c r="G2102" s="17"/>
      <c r="H2102" s="17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  <c r="S2102" s="17"/>
      <c r="T2102" s="17"/>
      <c r="U2102" s="17"/>
      <c r="V2102" s="17"/>
      <c r="W2102" s="17"/>
      <c r="X2102" s="17"/>
      <c r="Y2102" s="17"/>
      <c r="Z2102" s="17"/>
      <c r="AA2102" s="17"/>
    </row>
    <row r="2103">
      <c r="A2103" s="17"/>
      <c r="B2103" s="1"/>
      <c r="C2103" s="31"/>
      <c r="D2103" s="26"/>
      <c r="E2103" s="17"/>
      <c r="F2103" s="17"/>
      <c r="G2103" s="17"/>
      <c r="H2103" s="17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  <c r="S2103" s="17"/>
      <c r="T2103" s="17"/>
      <c r="U2103" s="17"/>
      <c r="V2103" s="17"/>
      <c r="W2103" s="17"/>
      <c r="X2103" s="17"/>
      <c r="Y2103" s="17"/>
      <c r="Z2103" s="17"/>
      <c r="AA2103" s="17"/>
    </row>
    <row r="2104">
      <c r="A2104" s="17"/>
      <c r="B2104" s="1"/>
      <c r="C2104" s="31"/>
      <c r="D2104" s="26"/>
      <c r="E2104" s="17"/>
      <c r="F2104" s="17"/>
      <c r="G2104" s="17"/>
      <c r="H2104" s="17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  <c r="S2104" s="17"/>
      <c r="T2104" s="17"/>
      <c r="U2104" s="17"/>
      <c r="V2104" s="17"/>
      <c r="W2104" s="17"/>
      <c r="X2104" s="17"/>
      <c r="Y2104" s="17"/>
      <c r="Z2104" s="17"/>
      <c r="AA2104" s="17"/>
    </row>
    <row r="2105">
      <c r="A2105" s="17"/>
      <c r="B2105" s="1"/>
      <c r="C2105" s="31"/>
      <c r="D2105" s="26"/>
      <c r="E2105" s="17"/>
      <c r="F2105" s="17"/>
      <c r="G2105" s="17"/>
      <c r="H2105" s="17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  <c r="S2105" s="17"/>
      <c r="T2105" s="17"/>
      <c r="U2105" s="17"/>
      <c r="V2105" s="17"/>
      <c r="W2105" s="17"/>
      <c r="X2105" s="17"/>
      <c r="Y2105" s="17"/>
      <c r="Z2105" s="17"/>
      <c r="AA2105" s="17"/>
    </row>
    <row r="2106">
      <c r="A2106" s="17"/>
      <c r="B2106" s="1"/>
      <c r="C2106" s="31"/>
      <c r="D2106" s="26"/>
      <c r="E2106" s="17"/>
      <c r="F2106" s="17"/>
      <c r="G2106" s="17"/>
      <c r="H2106" s="17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17"/>
      <c r="T2106" s="17"/>
      <c r="U2106" s="17"/>
      <c r="V2106" s="17"/>
      <c r="W2106" s="17"/>
      <c r="X2106" s="17"/>
      <c r="Y2106" s="17"/>
      <c r="Z2106" s="17"/>
      <c r="AA2106" s="17"/>
    </row>
    <row r="2107">
      <c r="A2107" s="17"/>
      <c r="B2107" s="1"/>
      <c r="C2107" s="31"/>
      <c r="D2107" s="26"/>
      <c r="E2107" s="17"/>
      <c r="F2107" s="17"/>
      <c r="G2107" s="17"/>
      <c r="H2107" s="17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  <c r="S2107" s="17"/>
      <c r="T2107" s="17"/>
      <c r="U2107" s="17"/>
      <c r="V2107" s="17"/>
      <c r="W2107" s="17"/>
      <c r="X2107" s="17"/>
      <c r="Y2107" s="17"/>
      <c r="Z2107" s="17"/>
      <c r="AA2107" s="17"/>
    </row>
    <row r="2108">
      <c r="A2108" s="17"/>
      <c r="B2108" s="1"/>
      <c r="C2108" s="31"/>
      <c r="D2108" s="26"/>
      <c r="E2108" s="17"/>
      <c r="F2108" s="17"/>
      <c r="G2108" s="17"/>
      <c r="H2108" s="17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  <c r="S2108" s="17"/>
      <c r="T2108" s="17"/>
      <c r="U2108" s="17"/>
      <c r="V2108" s="17"/>
      <c r="W2108" s="17"/>
      <c r="X2108" s="17"/>
      <c r="Y2108" s="17"/>
      <c r="Z2108" s="17"/>
      <c r="AA2108" s="17"/>
    </row>
    <row r="2109">
      <c r="A2109" s="17"/>
      <c r="B2109" s="1"/>
      <c r="C2109" s="31"/>
      <c r="D2109" s="26"/>
      <c r="E2109" s="17"/>
      <c r="F2109" s="17"/>
      <c r="G2109" s="17"/>
      <c r="H2109" s="17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  <c r="S2109" s="17"/>
      <c r="T2109" s="17"/>
      <c r="U2109" s="17"/>
      <c r="V2109" s="17"/>
      <c r="W2109" s="17"/>
      <c r="X2109" s="17"/>
      <c r="Y2109" s="17"/>
      <c r="Z2109" s="17"/>
      <c r="AA2109" s="17"/>
    </row>
    <row r="2110">
      <c r="A2110" s="17"/>
      <c r="B2110" s="1"/>
      <c r="C2110" s="31"/>
      <c r="D2110" s="26"/>
      <c r="E2110" s="17"/>
      <c r="F2110" s="17"/>
      <c r="G2110" s="17"/>
      <c r="H2110" s="17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  <c r="S2110" s="17"/>
      <c r="T2110" s="17"/>
      <c r="U2110" s="17"/>
      <c r="V2110" s="17"/>
      <c r="W2110" s="17"/>
      <c r="X2110" s="17"/>
      <c r="Y2110" s="17"/>
      <c r="Z2110" s="17"/>
      <c r="AA2110" s="17"/>
    </row>
    <row r="2111">
      <c r="A2111" s="17"/>
      <c r="B2111" s="1"/>
      <c r="C2111" s="31"/>
      <c r="D2111" s="26"/>
      <c r="E2111" s="17"/>
      <c r="F2111" s="17"/>
      <c r="G2111" s="17"/>
      <c r="H2111" s="17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  <c r="S2111" s="17"/>
      <c r="T2111" s="17"/>
      <c r="U2111" s="17"/>
      <c r="V2111" s="17"/>
      <c r="W2111" s="17"/>
      <c r="X2111" s="17"/>
      <c r="Y2111" s="17"/>
      <c r="Z2111" s="17"/>
      <c r="AA2111" s="17"/>
    </row>
    <row r="2112">
      <c r="A2112" s="17"/>
      <c r="B2112" s="1"/>
      <c r="C2112" s="31"/>
      <c r="D2112" s="26"/>
      <c r="E2112" s="17"/>
      <c r="F2112" s="17"/>
      <c r="G2112" s="17"/>
      <c r="H2112" s="17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  <c r="S2112" s="17"/>
      <c r="T2112" s="17"/>
      <c r="U2112" s="17"/>
      <c r="V2112" s="17"/>
      <c r="W2112" s="17"/>
      <c r="X2112" s="17"/>
      <c r="Y2112" s="17"/>
      <c r="Z2112" s="17"/>
      <c r="AA2112" s="17"/>
    </row>
    <row r="2113">
      <c r="A2113" s="17"/>
      <c r="B2113" s="1"/>
      <c r="C2113" s="31"/>
      <c r="D2113" s="26"/>
      <c r="E2113" s="17"/>
      <c r="F2113" s="17"/>
      <c r="G2113" s="17"/>
      <c r="H2113" s="17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  <c r="S2113" s="17"/>
      <c r="T2113" s="17"/>
      <c r="U2113" s="17"/>
      <c r="V2113" s="17"/>
      <c r="W2113" s="17"/>
      <c r="X2113" s="17"/>
      <c r="Y2113" s="17"/>
      <c r="Z2113" s="17"/>
      <c r="AA2113" s="17"/>
    </row>
    <row r="2114">
      <c r="A2114" s="17"/>
      <c r="B2114" s="1"/>
      <c r="C2114" s="31"/>
      <c r="D2114" s="26"/>
      <c r="E2114" s="17"/>
      <c r="F2114" s="17"/>
      <c r="G2114" s="17"/>
      <c r="H2114" s="17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17"/>
      <c r="T2114" s="17"/>
      <c r="U2114" s="17"/>
      <c r="V2114" s="17"/>
      <c r="W2114" s="17"/>
      <c r="X2114" s="17"/>
      <c r="Y2114" s="17"/>
      <c r="Z2114" s="17"/>
      <c r="AA2114" s="17"/>
    </row>
    <row r="2115">
      <c r="A2115" s="17"/>
      <c r="B2115" s="1"/>
      <c r="C2115" s="31"/>
      <c r="D2115" s="26"/>
      <c r="E2115" s="17"/>
      <c r="F2115" s="17"/>
      <c r="G2115" s="17"/>
      <c r="H2115" s="17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  <c r="S2115" s="17"/>
      <c r="T2115" s="17"/>
      <c r="U2115" s="17"/>
      <c r="V2115" s="17"/>
      <c r="W2115" s="17"/>
      <c r="X2115" s="17"/>
      <c r="Y2115" s="17"/>
      <c r="Z2115" s="17"/>
      <c r="AA2115" s="17"/>
    </row>
    <row r="2116">
      <c r="A2116" s="17"/>
      <c r="B2116" s="1"/>
      <c r="C2116" s="31"/>
      <c r="D2116" s="26"/>
      <c r="E2116" s="17"/>
      <c r="F2116" s="17"/>
      <c r="G2116" s="17"/>
      <c r="H2116" s="17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  <c r="S2116" s="17"/>
      <c r="T2116" s="17"/>
      <c r="U2116" s="17"/>
      <c r="V2116" s="17"/>
      <c r="W2116" s="17"/>
      <c r="X2116" s="17"/>
      <c r="Y2116" s="17"/>
      <c r="Z2116" s="17"/>
      <c r="AA2116" s="17"/>
    </row>
    <row r="2117">
      <c r="A2117" s="17"/>
      <c r="B2117" s="1"/>
      <c r="C2117" s="31"/>
      <c r="D2117" s="26"/>
      <c r="E2117" s="17"/>
      <c r="F2117" s="17"/>
      <c r="G2117" s="17"/>
      <c r="H2117" s="17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  <c r="S2117" s="17"/>
      <c r="T2117" s="17"/>
      <c r="U2117" s="17"/>
      <c r="V2117" s="17"/>
      <c r="W2117" s="17"/>
      <c r="X2117" s="17"/>
      <c r="Y2117" s="17"/>
      <c r="Z2117" s="17"/>
      <c r="AA2117" s="17"/>
    </row>
    <row r="2118">
      <c r="A2118" s="17"/>
      <c r="B2118" s="1"/>
      <c r="C2118" s="31"/>
      <c r="D2118" s="26"/>
      <c r="E2118" s="17"/>
      <c r="F2118" s="17"/>
      <c r="G2118" s="17"/>
      <c r="H2118" s="17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17"/>
      <c r="T2118" s="17"/>
      <c r="U2118" s="17"/>
      <c r="V2118" s="17"/>
      <c r="W2118" s="17"/>
      <c r="X2118" s="17"/>
      <c r="Y2118" s="17"/>
      <c r="Z2118" s="17"/>
      <c r="AA2118" s="17"/>
    </row>
    <row r="2119">
      <c r="A2119" s="17"/>
      <c r="B2119" s="1"/>
      <c r="C2119" s="31"/>
      <c r="D2119" s="26"/>
      <c r="E2119" s="17"/>
      <c r="F2119" s="17"/>
      <c r="G2119" s="17"/>
      <c r="H2119" s="17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  <c r="S2119" s="17"/>
      <c r="T2119" s="17"/>
      <c r="U2119" s="17"/>
      <c r="V2119" s="17"/>
      <c r="W2119" s="17"/>
      <c r="X2119" s="17"/>
      <c r="Y2119" s="17"/>
      <c r="Z2119" s="17"/>
      <c r="AA2119" s="17"/>
    </row>
    <row r="2120">
      <c r="A2120" s="17"/>
      <c r="B2120" s="1"/>
      <c r="C2120" s="31"/>
      <c r="D2120" s="26"/>
      <c r="E2120" s="17"/>
      <c r="F2120" s="17"/>
      <c r="G2120" s="17"/>
      <c r="H2120" s="17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  <c r="S2120" s="17"/>
      <c r="T2120" s="17"/>
      <c r="U2120" s="17"/>
      <c r="V2120" s="17"/>
      <c r="W2120" s="17"/>
      <c r="X2120" s="17"/>
      <c r="Y2120" s="17"/>
      <c r="Z2120" s="17"/>
      <c r="AA2120" s="17"/>
    </row>
    <row r="2121">
      <c r="A2121" s="17"/>
      <c r="B2121" s="1"/>
      <c r="C2121" s="31"/>
      <c r="D2121" s="26"/>
      <c r="E2121" s="17"/>
      <c r="F2121" s="17"/>
      <c r="G2121" s="17"/>
      <c r="H2121" s="17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17"/>
      <c r="T2121" s="17"/>
      <c r="U2121" s="17"/>
      <c r="V2121" s="17"/>
      <c r="W2121" s="17"/>
      <c r="X2121" s="17"/>
      <c r="Y2121" s="17"/>
      <c r="Z2121" s="17"/>
      <c r="AA2121" s="17"/>
    </row>
    <row r="2122">
      <c r="A2122" s="17"/>
      <c r="B2122" s="1"/>
      <c r="C2122" s="31"/>
      <c r="D2122" s="26"/>
      <c r="E2122" s="17"/>
      <c r="F2122" s="17"/>
      <c r="G2122" s="17"/>
      <c r="H2122" s="17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  <c r="S2122" s="17"/>
      <c r="T2122" s="17"/>
      <c r="U2122" s="17"/>
      <c r="V2122" s="17"/>
      <c r="W2122" s="17"/>
      <c r="X2122" s="17"/>
      <c r="Y2122" s="17"/>
      <c r="Z2122" s="17"/>
      <c r="AA2122" s="17"/>
    </row>
    <row r="2123">
      <c r="A2123" s="17"/>
      <c r="B2123" s="1"/>
      <c r="C2123" s="31"/>
      <c r="D2123" s="26"/>
      <c r="E2123" s="17"/>
      <c r="F2123" s="17"/>
      <c r="G2123" s="17"/>
      <c r="H2123" s="17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  <c r="S2123" s="17"/>
      <c r="T2123" s="17"/>
      <c r="U2123" s="17"/>
      <c r="V2123" s="17"/>
      <c r="W2123" s="17"/>
      <c r="X2123" s="17"/>
      <c r="Y2123" s="17"/>
      <c r="Z2123" s="17"/>
      <c r="AA2123" s="17"/>
    </row>
    <row r="2124">
      <c r="A2124" s="17"/>
      <c r="B2124" s="1"/>
      <c r="C2124" s="31"/>
      <c r="D2124" s="26"/>
      <c r="E2124" s="17"/>
      <c r="F2124" s="17"/>
      <c r="G2124" s="17"/>
      <c r="H2124" s="17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  <c r="S2124" s="17"/>
      <c r="T2124" s="17"/>
      <c r="U2124" s="17"/>
      <c r="V2124" s="17"/>
      <c r="W2124" s="17"/>
      <c r="X2124" s="17"/>
      <c r="Y2124" s="17"/>
      <c r="Z2124" s="17"/>
      <c r="AA2124" s="17"/>
    </row>
    <row r="2125">
      <c r="A2125" s="17"/>
      <c r="B2125" s="1"/>
      <c r="C2125" s="31"/>
      <c r="D2125" s="26"/>
      <c r="E2125" s="17"/>
      <c r="F2125" s="17"/>
      <c r="G2125" s="17"/>
      <c r="H2125" s="17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17"/>
      <c r="T2125" s="17"/>
      <c r="U2125" s="17"/>
      <c r="V2125" s="17"/>
      <c r="W2125" s="17"/>
      <c r="X2125" s="17"/>
      <c r="Y2125" s="17"/>
      <c r="Z2125" s="17"/>
      <c r="AA2125" s="17"/>
    </row>
    <row r="2126">
      <c r="A2126" s="17"/>
      <c r="B2126" s="1"/>
      <c r="C2126" s="31"/>
      <c r="D2126" s="26"/>
      <c r="E2126" s="17"/>
      <c r="F2126" s="17"/>
      <c r="G2126" s="17"/>
      <c r="H2126" s="17"/>
      <c r="I2126" s="17"/>
      <c r="J2126" s="17"/>
      <c r="K2126" s="17"/>
      <c r="L2126" s="17"/>
      <c r="M2126" s="17"/>
      <c r="N2126" s="17"/>
      <c r="O2126" s="17"/>
      <c r="P2126" s="17"/>
      <c r="Q2126" s="17"/>
      <c r="R2126" s="17"/>
      <c r="S2126" s="17"/>
      <c r="T2126" s="17"/>
      <c r="U2126" s="17"/>
      <c r="V2126" s="17"/>
      <c r="W2126" s="17"/>
      <c r="X2126" s="17"/>
      <c r="Y2126" s="17"/>
      <c r="Z2126" s="17"/>
      <c r="AA2126" s="17"/>
    </row>
    <row r="2127">
      <c r="A2127" s="17"/>
      <c r="B2127" s="1"/>
      <c r="C2127" s="31"/>
      <c r="D2127" s="26"/>
      <c r="E2127" s="17"/>
      <c r="F2127" s="17"/>
      <c r="G2127" s="17"/>
      <c r="H2127" s="17"/>
      <c r="I2127" s="17"/>
      <c r="J2127" s="17"/>
      <c r="K2127" s="17"/>
      <c r="L2127" s="17"/>
      <c r="M2127" s="17"/>
      <c r="N2127" s="17"/>
      <c r="O2127" s="17"/>
      <c r="P2127" s="17"/>
      <c r="Q2127" s="17"/>
      <c r="R2127" s="17"/>
      <c r="S2127" s="17"/>
      <c r="T2127" s="17"/>
      <c r="U2127" s="17"/>
      <c r="V2127" s="17"/>
      <c r="W2127" s="17"/>
      <c r="X2127" s="17"/>
      <c r="Y2127" s="17"/>
      <c r="Z2127" s="17"/>
      <c r="AA2127" s="17"/>
    </row>
    <row r="2128">
      <c r="A2128" s="17"/>
      <c r="B2128" s="1"/>
      <c r="C2128" s="31"/>
      <c r="D2128" s="26"/>
      <c r="E2128" s="17"/>
      <c r="F2128" s="17"/>
      <c r="G2128" s="17"/>
      <c r="H2128" s="17"/>
      <c r="I2128" s="17"/>
      <c r="J2128" s="17"/>
      <c r="K2128" s="17"/>
      <c r="L2128" s="17"/>
      <c r="M2128" s="17"/>
      <c r="N2128" s="17"/>
      <c r="O2128" s="17"/>
      <c r="P2128" s="17"/>
      <c r="Q2128" s="17"/>
      <c r="R2128" s="17"/>
      <c r="S2128" s="17"/>
      <c r="T2128" s="17"/>
      <c r="U2128" s="17"/>
      <c r="V2128" s="17"/>
      <c r="W2128" s="17"/>
      <c r="X2128" s="17"/>
      <c r="Y2128" s="17"/>
      <c r="Z2128" s="17"/>
      <c r="AA2128" s="17"/>
    </row>
    <row r="2129">
      <c r="A2129" s="17"/>
      <c r="B2129" s="1"/>
      <c r="C2129" s="31"/>
      <c r="D2129" s="26"/>
      <c r="E2129" s="17"/>
      <c r="F2129" s="17"/>
      <c r="G2129" s="17"/>
      <c r="H2129" s="17"/>
      <c r="I2129" s="17"/>
      <c r="J2129" s="17"/>
      <c r="K2129" s="17"/>
      <c r="L2129" s="17"/>
      <c r="M2129" s="17"/>
      <c r="N2129" s="17"/>
      <c r="O2129" s="17"/>
      <c r="P2129" s="17"/>
      <c r="Q2129" s="17"/>
      <c r="R2129" s="17"/>
      <c r="S2129" s="17"/>
      <c r="T2129" s="17"/>
      <c r="U2129" s="17"/>
      <c r="V2129" s="17"/>
      <c r="W2129" s="17"/>
      <c r="X2129" s="17"/>
      <c r="Y2129" s="17"/>
      <c r="Z2129" s="17"/>
      <c r="AA2129" s="17"/>
    </row>
    <row r="2130">
      <c r="A2130" s="17"/>
      <c r="B2130" s="1"/>
      <c r="C2130" s="31"/>
      <c r="D2130" s="26"/>
      <c r="E2130" s="17"/>
      <c r="F2130" s="17"/>
      <c r="G2130" s="17"/>
      <c r="H2130" s="17"/>
      <c r="I2130" s="17"/>
      <c r="J2130" s="17"/>
      <c r="K2130" s="17"/>
      <c r="L2130" s="17"/>
      <c r="M2130" s="17"/>
      <c r="N2130" s="17"/>
      <c r="O2130" s="17"/>
      <c r="P2130" s="17"/>
      <c r="Q2130" s="17"/>
      <c r="R2130" s="17"/>
      <c r="S2130" s="17"/>
      <c r="T2130" s="17"/>
      <c r="U2130" s="17"/>
      <c r="V2130" s="17"/>
      <c r="W2130" s="17"/>
      <c r="X2130" s="17"/>
      <c r="Y2130" s="17"/>
      <c r="Z2130" s="17"/>
      <c r="AA2130" s="17"/>
    </row>
    <row r="2131">
      <c r="A2131" s="17"/>
      <c r="B2131" s="1"/>
      <c r="C2131" s="31"/>
      <c r="D2131" s="26"/>
      <c r="E2131" s="17"/>
      <c r="F2131" s="17"/>
      <c r="G2131" s="17"/>
      <c r="H2131" s="17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  <c r="S2131" s="17"/>
      <c r="T2131" s="17"/>
      <c r="U2131" s="17"/>
      <c r="V2131" s="17"/>
      <c r="W2131" s="17"/>
      <c r="X2131" s="17"/>
      <c r="Y2131" s="17"/>
      <c r="Z2131" s="17"/>
      <c r="AA2131" s="17"/>
    </row>
    <row r="2132">
      <c r="A2132" s="17"/>
      <c r="B2132" s="1"/>
      <c r="C2132" s="31"/>
      <c r="D2132" s="26"/>
      <c r="E2132" s="17"/>
      <c r="F2132" s="17"/>
      <c r="G2132" s="17"/>
      <c r="H2132" s="17"/>
      <c r="I2132" s="17"/>
      <c r="J2132" s="17"/>
      <c r="K2132" s="17"/>
      <c r="L2132" s="17"/>
      <c r="M2132" s="17"/>
      <c r="N2132" s="17"/>
      <c r="O2132" s="17"/>
      <c r="P2132" s="17"/>
      <c r="Q2132" s="17"/>
      <c r="R2132" s="17"/>
      <c r="S2132" s="17"/>
      <c r="T2132" s="17"/>
      <c r="U2132" s="17"/>
      <c r="V2132" s="17"/>
      <c r="W2132" s="17"/>
      <c r="X2132" s="17"/>
      <c r="Y2132" s="17"/>
      <c r="Z2132" s="17"/>
      <c r="AA2132" s="17"/>
    </row>
    <row r="2133">
      <c r="A2133" s="17"/>
      <c r="B2133" s="1"/>
      <c r="C2133" s="31"/>
      <c r="D2133" s="26"/>
      <c r="E2133" s="17"/>
      <c r="F2133" s="17"/>
      <c r="G2133" s="17"/>
      <c r="H2133" s="17"/>
      <c r="I2133" s="17"/>
      <c r="J2133" s="17"/>
      <c r="K2133" s="17"/>
      <c r="L2133" s="17"/>
      <c r="M2133" s="17"/>
      <c r="N2133" s="17"/>
      <c r="O2133" s="17"/>
      <c r="P2133" s="17"/>
      <c r="Q2133" s="17"/>
      <c r="R2133" s="17"/>
      <c r="S2133" s="17"/>
      <c r="T2133" s="17"/>
      <c r="U2133" s="17"/>
      <c r="V2133" s="17"/>
      <c r="W2133" s="17"/>
      <c r="X2133" s="17"/>
      <c r="Y2133" s="17"/>
      <c r="Z2133" s="17"/>
      <c r="AA2133" s="17"/>
    </row>
    <row r="2134">
      <c r="A2134" s="17"/>
      <c r="B2134" s="1"/>
      <c r="C2134" s="31"/>
      <c r="D2134" s="26"/>
      <c r="E2134" s="17"/>
      <c r="F2134" s="17"/>
      <c r="G2134" s="17"/>
      <c r="H2134" s="17"/>
      <c r="I2134" s="17"/>
      <c r="J2134" s="17"/>
      <c r="K2134" s="17"/>
      <c r="L2134" s="17"/>
      <c r="M2134" s="17"/>
      <c r="N2134" s="17"/>
      <c r="O2134" s="17"/>
      <c r="P2134" s="17"/>
      <c r="Q2134" s="17"/>
      <c r="R2134" s="17"/>
      <c r="S2134" s="17"/>
      <c r="T2134" s="17"/>
      <c r="U2134" s="17"/>
      <c r="V2134" s="17"/>
      <c r="W2134" s="17"/>
      <c r="X2134" s="17"/>
      <c r="Y2134" s="17"/>
      <c r="Z2134" s="17"/>
      <c r="AA2134" s="17"/>
    </row>
    <row r="2135">
      <c r="A2135" s="17"/>
      <c r="B2135" s="1"/>
      <c r="C2135" s="31"/>
      <c r="D2135" s="26"/>
      <c r="E2135" s="17"/>
      <c r="F2135" s="17"/>
      <c r="G2135" s="17"/>
      <c r="H2135" s="17"/>
      <c r="I2135" s="17"/>
      <c r="J2135" s="17"/>
      <c r="K2135" s="17"/>
      <c r="L2135" s="17"/>
      <c r="M2135" s="17"/>
      <c r="N2135" s="17"/>
      <c r="O2135" s="17"/>
      <c r="P2135" s="17"/>
      <c r="Q2135" s="17"/>
      <c r="R2135" s="17"/>
      <c r="S2135" s="17"/>
      <c r="T2135" s="17"/>
      <c r="U2135" s="17"/>
      <c r="V2135" s="17"/>
      <c r="W2135" s="17"/>
      <c r="X2135" s="17"/>
      <c r="Y2135" s="17"/>
      <c r="Z2135" s="17"/>
      <c r="AA2135" s="17"/>
    </row>
    <row r="2136">
      <c r="A2136" s="17"/>
      <c r="B2136" s="1"/>
      <c r="C2136" s="31"/>
      <c r="D2136" s="26"/>
      <c r="E2136" s="17"/>
      <c r="F2136" s="17"/>
      <c r="G2136" s="17"/>
      <c r="H2136" s="17"/>
      <c r="I2136" s="17"/>
      <c r="J2136" s="17"/>
      <c r="K2136" s="17"/>
      <c r="L2136" s="17"/>
      <c r="M2136" s="17"/>
      <c r="N2136" s="17"/>
      <c r="O2136" s="17"/>
      <c r="P2136" s="17"/>
      <c r="Q2136" s="17"/>
      <c r="R2136" s="17"/>
      <c r="S2136" s="17"/>
      <c r="T2136" s="17"/>
      <c r="U2136" s="17"/>
      <c r="V2136" s="17"/>
      <c r="W2136" s="17"/>
      <c r="X2136" s="17"/>
      <c r="Y2136" s="17"/>
      <c r="Z2136" s="17"/>
      <c r="AA2136" s="17"/>
    </row>
    <row r="2137">
      <c r="A2137" s="17"/>
      <c r="B2137" s="1"/>
      <c r="C2137" s="31"/>
      <c r="D2137" s="26"/>
      <c r="E2137" s="17"/>
      <c r="F2137" s="17"/>
      <c r="G2137" s="17"/>
      <c r="H2137" s="17"/>
      <c r="I2137" s="17"/>
      <c r="J2137" s="17"/>
      <c r="K2137" s="17"/>
      <c r="L2137" s="17"/>
      <c r="M2137" s="17"/>
      <c r="N2137" s="17"/>
      <c r="O2137" s="17"/>
      <c r="P2137" s="17"/>
      <c r="Q2137" s="17"/>
      <c r="R2137" s="17"/>
      <c r="S2137" s="17"/>
      <c r="T2137" s="17"/>
      <c r="U2137" s="17"/>
      <c r="V2137" s="17"/>
      <c r="W2137" s="17"/>
      <c r="X2137" s="17"/>
      <c r="Y2137" s="17"/>
      <c r="Z2137" s="17"/>
      <c r="AA2137" s="17"/>
    </row>
    <row r="2138">
      <c r="A2138" s="17"/>
      <c r="B2138" s="1"/>
      <c r="C2138" s="31"/>
      <c r="D2138" s="26"/>
      <c r="E2138" s="17"/>
      <c r="F2138" s="17"/>
      <c r="G2138" s="17"/>
      <c r="H2138" s="17"/>
      <c r="I2138" s="17"/>
      <c r="J2138" s="17"/>
      <c r="K2138" s="17"/>
      <c r="L2138" s="17"/>
      <c r="M2138" s="17"/>
      <c r="N2138" s="17"/>
      <c r="O2138" s="17"/>
      <c r="P2138" s="17"/>
      <c r="Q2138" s="17"/>
      <c r="R2138" s="17"/>
      <c r="S2138" s="17"/>
      <c r="T2138" s="17"/>
      <c r="U2138" s="17"/>
      <c r="V2138" s="17"/>
      <c r="W2138" s="17"/>
      <c r="X2138" s="17"/>
      <c r="Y2138" s="17"/>
      <c r="Z2138" s="17"/>
      <c r="AA2138" s="17"/>
    </row>
    <row r="2139">
      <c r="A2139" s="17"/>
      <c r="B2139" s="1"/>
      <c r="C2139" s="31"/>
      <c r="D2139" s="26"/>
      <c r="E2139" s="17"/>
      <c r="F2139" s="17"/>
      <c r="G2139" s="17"/>
      <c r="H2139" s="17"/>
      <c r="I2139" s="17"/>
      <c r="J2139" s="17"/>
      <c r="K2139" s="17"/>
      <c r="L2139" s="17"/>
      <c r="M2139" s="17"/>
      <c r="N2139" s="17"/>
      <c r="O2139" s="17"/>
      <c r="P2139" s="17"/>
      <c r="Q2139" s="17"/>
      <c r="R2139" s="17"/>
      <c r="S2139" s="17"/>
      <c r="T2139" s="17"/>
      <c r="U2139" s="17"/>
      <c r="V2139" s="17"/>
      <c r="W2139" s="17"/>
      <c r="X2139" s="17"/>
      <c r="Y2139" s="17"/>
      <c r="Z2139" s="17"/>
      <c r="AA2139" s="17"/>
    </row>
    <row r="2140">
      <c r="A2140" s="17"/>
      <c r="B2140" s="1"/>
      <c r="C2140" s="31"/>
      <c r="D2140" s="26"/>
      <c r="E2140" s="17"/>
      <c r="F2140" s="17"/>
      <c r="G2140" s="17"/>
      <c r="H2140" s="17"/>
      <c r="I2140" s="17"/>
      <c r="J2140" s="17"/>
      <c r="K2140" s="17"/>
      <c r="L2140" s="17"/>
      <c r="M2140" s="17"/>
      <c r="N2140" s="17"/>
      <c r="O2140" s="17"/>
      <c r="P2140" s="17"/>
      <c r="Q2140" s="17"/>
      <c r="R2140" s="17"/>
      <c r="S2140" s="17"/>
      <c r="T2140" s="17"/>
      <c r="U2140" s="17"/>
      <c r="V2140" s="17"/>
      <c r="W2140" s="17"/>
      <c r="X2140" s="17"/>
      <c r="Y2140" s="17"/>
      <c r="Z2140" s="17"/>
      <c r="AA2140" s="17"/>
    </row>
    <row r="2141">
      <c r="A2141" s="17"/>
      <c r="B2141" s="1"/>
      <c r="C2141" s="31"/>
      <c r="D2141" s="26"/>
      <c r="E2141" s="17"/>
      <c r="F2141" s="17"/>
      <c r="G2141" s="17"/>
      <c r="H2141" s="17"/>
      <c r="I2141" s="17"/>
      <c r="J2141" s="17"/>
      <c r="K2141" s="17"/>
      <c r="L2141" s="17"/>
      <c r="M2141" s="17"/>
      <c r="N2141" s="17"/>
      <c r="O2141" s="17"/>
      <c r="P2141" s="17"/>
      <c r="Q2141" s="17"/>
      <c r="R2141" s="17"/>
      <c r="S2141" s="17"/>
      <c r="T2141" s="17"/>
      <c r="U2141" s="17"/>
      <c r="V2141" s="17"/>
      <c r="W2141" s="17"/>
      <c r="X2141" s="17"/>
      <c r="Y2141" s="17"/>
      <c r="Z2141" s="17"/>
      <c r="AA2141" s="17"/>
    </row>
    <row r="2142">
      <c r="A2142" s="17"/>
      <c r="B2142" s="1"/>
      <c r="C2142" s="31"/>
      <c r="D2142" s="26"/>
      <c r="E2142" s="17"/>
      <c r="F2142" s="17"/>
      <c r="G2142" s="17"/>
      <c r="H2142" s="17"/>
      <c r="I2142" s="17"/>
      <c r="J2142" s="17"/>
      <c r="K2142" s="17"/>
      <c r="L2142" s="17"/>
      <c r="M2142" s="17"/>
      <c r="N2142" s="17"/>
      <c r="O2142" s="17"/>
      <c r="P2142" s="17"/>
      <c r="Q2142" s="17"/>
      <c r="R2142" s="17"/>
      <c r="S2142" s="17"/>
      <c r="T2142" s="17"/>
      <c r="U2142" s="17"/>
      <c r="V2142" s="17"/>
      <c r="W2142" s="17"/>
      <c r="X2142" s="17"/>
      <c r="Y2142" s="17"/>
      <c r="Z2142" s="17"/>
      <c r="AA2142" s="17"/>
    </row>
    <row r="2143">
      <c r="A2143" s="17"/>
      <c r="B2143" s="1"/>
      <c r="C2143" s="31"/>
      <c r="D2143" s="26"/>
      <c r="E2143" s="17"/>
      <c r="F2143" s="17"/>
      <c r="G2143" s="17"/>
      <c r="H2143" s="17"/>
      <c r="I2143" s="17"/>
      <c r="J2143" s="17"/>
      <c r="K2143" s="17"/>
      <c r="L2143" s="17"/>
      <c r="M2143" s="17"/>
      <c r="N2143" s="17"/>
      <c r="O2143" s="17"/>
      <c r="P2143" s="17"/>
      <c r="Q2143" s="17"/>
      <c r="R2143" s="17"/>
      <c r="S2143" s="17"/>
      <c r="T2143" s="17"/>
      <c r="U2143" s="17"/>
      <c r="V2143" s="17"/>
      <c r="W2143" s="17"/>
      <c r="X2143" s="17"/>
      <c r="Y2143" s="17"/>
      <c r="Z2143" s="17"/>
      <c r="AA2143" s="17"/>
    </row>
    <row r="2144">
      <c r="A2144" s="17"/>
      <c r="B2144" s="1"/>
      <c r="C2144" s="31"/>
      <c r="D2144" s="26"/>
      <c r="E2144" s="17"/>
      <c r="F2144" s="17"/>
      <c r="G2144" s="17"/>
      <c r="H2144" s="17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  <c r="S2144" s="17"/>
      <c r="T2144" s="17"/>
      <c r="U2144" s="17"/>
      <c r="V2144" s="17"/>
      <c r="W2144" s="17"/>
      <c r="X2144" s="17"/>
      <c r="Y2144" s="17"/>
      <c r="Z2144" s="17"/>
      <c r="AA2144" s="17"/>
    </row>
    <row r="2145">
      <c r="A2145" s="17"/>
      <c r="B2145" s="1"/>
      <c r="C2145" s="31"/>
      <c r="D2145" s="26"/>
      <c r="E2145" s="17"/>
      <c r="F2145" s="17"/>
      <c r="G2145" s="17"/>
      <c r="H2145" s="17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  <c r="S2145" s="17"/>
      <c r="T2145" s="17"/>
      <c r="U2145" s="17"/>
      <c r="V2145" s="17"/>
      <c r="W2145" s="17"/>
      <c r="X2145" s="17"/>
      <c r="Y2145" s="17"/>
      <c r="Z2145" s="17"/>
      <c r="AA2145" s="17"/>
    </row>
    <row r="2146">
      <c r="A2146" s="17"/>
      <c r="B2146" s="1"/>
      <c r="C2146" s="31"/>
      <c r="D2146" s="26"/>
      <c r="E2146" s="17"/>
      <c r="F2146" s="17"/>
      <c r="G2146" s="17"/>
      <c r="H2146" s="17"/>
      <c r="I2146" s="17"/>
      <c r="J2146" s="17"/>
      <c r="K2146" s="17"/>
      <c r="L2146" s="17"/>
      <c r="M2146" s="17"/>
      <c r="N2146" s="17"/>
      <c r="O2146" s="17"/>
      <c r="P2146" s="17"/>
      <c r="Q2146" s="17"/>
      <c r="R2146" s="17"/>
      <c r="S2146" s="17"/>
      <c r="T2146" s="17"/>
      <c r="U2146" s="17"/>
      <c r="V2146" s="17"/>
      <c r="W2146" s="17"/>
      <c r="X2146" s="17"/>
      <c r="Y2146" s="17"/>
      <c r="Z2146" s="17"/>
      <c r="AA2146" s="17"/>
    </row>
    <row r="2147">
      <c r="A2147" s="17"/>
      <c r="B2147" s="1"/>
      <c r="C2147" s="31"/>
      <c r="D2147" s="26"/>
      <c r="E2147" s="17"/>
      <c r="F2147" s="17"/>
      <c r="G2147" s="17"/>
      <c r="H2147" s="17"/>
      <c r="I2147" s="17"/>
      <c r="J2147" s="17"/>
      <c r="K2147" s="17"/>
      <c r="L2147" s="17"/>
      <c r="M2147" s="17"/>
      <c r="N2147" s="17"/>
      <c r="O2147" s="17"/>
      <c r="P2147" s="17"/>
      <c r="Q2147" s="17"/>
      <c r="R2147" s="17"/>
      <c r="S2147" s="17"/>
      <c r="T2147" s="17"/>
      <c r="U2147" s="17"/>
      <c r="V2147" s="17"/>
      <c r="W2147" s="17"/>
      <c r="X2147" s="17"/>
      <c r="Y2147" s="17"/>
      <c r="Z2147" s="17"/>
      <c r="AA2147" s="17"/>
    </row>
    <row r="2148">
      <c r="A2148" s="17"/>
      <c r="B2148" s="1"/>
      <c r="C2148" s="31"/>
      <c r="D2148" s="26"/>
      <c r="E2148" s="17"/>
      <c r="F2148" s="17"/>
      <c r="G2148" s="17"/>
      <c r="H2148" s="17"/>
      <c r="I2148" s="17"/>
      <c r="J2148" s="17"/>
      <c r="K2148" s="17"/>
      <c r="L2148" s="17"/>
      <c r="M2148" s="17"/>
      <c r="N2148" s="17"/>
      <c r="O2148" s="17"/>
      <c r="P2148" s="17"/>
      <c r="Q2148" s="17"/>
      <c r="R2148" s="17"/>
      <c r="S2148" s="17"/>
      <c r="T2148" s="17"/>
      <c r="U2148" s="17"/>
      <c r="V2148" s="17"/>
      <c r="W2148" s="17"/>
      <c r="X2148" s="17"/>
      <c r="Y2148" s="17"/>
      <c r="Z2148" s="17"/>
      <c r="AA2148" s="17"/>
    </row>
    <row r="2149">
      <c r="A2149" s="17"/>
      <c r="B2149" s="1"/>
      <c r="C2149" s="31"/>
      <c r="D2149" s="26"/>
      <c r="E2149" s="17"/>
      <c r="F2149" s="17"/>
      <c r="G2149" s="17"/>
      <c r="H2149" s="17"/>
      <c r="I2149" s="17"/>
      <c r="J2149" s="17"/>
      <c r="K2149" s="17"/>
      <c r="L2149" s="17"/>
      <c r="M2149" s="17"/>
      <c r="N2149" s="17"/>
      <c r="O2149" s="17"/>
      <c r="P2149" s="17"/>
      <c r="Q2149" s="17"/>
      <c r="R2149" s="17"/>
      <c r="S2149" s="17"/>
      <c r="T2149" s="17"/>
      <c r="U2149" s="17"/>
      <c r="V2149" s="17"/>
      <c r="W2149" s="17"/>
      <c r="X2149" s="17"/>
      <c r="Y2149" s="17"/>
      <c r="Z2149" s="17"/>
      <c r="AA2149" s="17"/>
    </row>
    <row r="2150">
      <c r="A2150" s="17"/>
      <c r="B2150" s="1"/>
      <c r="C2150" s="31"/>
      <c r="D2150" s="26"/>
      <c r="E2150" s="17"/>
      <c r="F2150" s="17"/>
      <c r="G2150" s="17"/>
      <c r="H2150" s="17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  <c r="S2150" s="17"/>
      <c r="T2150" s="17"/>
      <c r="U2150" s="17"/>
      <c r="V2150" s="17"/>
      <c r="W2150" s="17"/>
      <c r="X2150" s="17"/>
      <c r="Y2150" s="17"/>
      <c r="Z2150" s="17"/>
      <c r="AA2150" s="17"/>
    </row>
    <row r="2151">
      <c r="A2151" s="17"/>
      <c r="B2151" s="1"/>
      <c r="C2151" s="31"/>
      <c r="D2151" s="26"/>
      <c r="E2151" s="17"/>
      <c r="F2151" s="17"/>
      <c r="G2151" s="17"/>
      <c r="H2151" s="17"/>
      <c r="I2151" s="17"/>
      <c r="J2151" s="17"/>
      <c r="K2151" s="17"/>
      <c r="L2151" s="17"/>
      <c r="M2151" s="17"/>
      <c r="N2151" s="17"/>
      <c r="O2151" s="17"/>
      <c r="P2151" s="17"/>
      <c r="Q2151" s="17"/>
      <c r="R2151" s="17"/>
      <c r="S2151" s="17"/>
      <c r="T2151" s="17"/>
      <c r="U2151" s="17"/>
      <c r="V2151" s="17"/>
      <c r="W2151" s="17"/>
      <c r="X2151" s="17"/>
      <c r="Y2151" s="17"/>
      <c r="Z2151" s="17"/>
      <c r="AA2151" s="17"/>
    </row>
    <row r="2152">
      <c r="A2152" s="17"/>
      <c r="B2152" s="1"/>
      <c r="C2152" s="31"/>
      <c r="D2152" s="26"/>
      <c r="E2152" s="17"/>
      <c r="F2152" s="17"/>
      <c r="G2152" s="17"/>
      <c r="H2152" s="17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  <c r="S2152" s="17"/>
      <c r="T2152" s="17"/>
      <c r="U2152" s="17"/>
      <c r="V2152" s="17"/>
      <c r="W2152" s="17"/>
      <c r="X2152" s="17"/>
      <c r="Y2152" s="17"/>
      <c r="Z2152" s="17"/>
      <c r="AA2152" s="17"/>
    </row>
    <row r="2153">
      <c r="A2153" s="17"/>
      <c r="B2153" s="1"/>
      <c r="C2153" s="31"/>
      <c r="D2153" s="26"/>
      <c r="E2153" s="17"/>
      <c r="F2153" s="17"/>
      <c r="G2153" s="17"/>
      <c r="H2153" s="17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  <c r="S2153" s="17"/>
      <c r="T2153" s="17"/>
      <c r="U2153" s="17"/>
      <c r="V2153" s="17"/>
      <c r="W2153" s="17"/>
      <c r="X2153" s="17"/>
      <c r="Y2153" s="17"/>
      <c r="Z2153" s="17"/>
      <c r="AA2153" s="17"/>
    </row>
    <row r="2154">
      <c r="A2154" s="17"/>
      <c r="B2154" s="1"/>
      <c r="C2154" s="31"/>
      <c r="D2154" s="26"/>
      <c r="E2154" s="17"/>
      <c r="F2154" s="17"/>
      <c r="G2154" s="17"/>
      <c r="H2154" s="17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  <c r="S2154" s="17"/>
      <c r="T2154" s="17"/>
      <c r="U2154" s="17"/>
      <c r="V2154" s="17"/>
      <c r="W2154" s="17"/>
      <c r="X2154" s="17"/>
      <c r="Y2154" s="17"/>
      <c r="Z2154" s="17"/>
      <c r="AA2154" s="17"/>
    </row>
    <row r="2155">
      <c r="A2155" s="17"/>
      <c r="B2155" s="1"/>
      <c r="C2155" s="31"/>
      <c r="D2155" s="26"/>
      <c r="E2155" s="17"/>
      <c r="F2155" s="17"/>
      <c r="G2155" s="17"/>
      <c r="H2155" s="17"/>
      <c r="I2155" s="17"/>
      <c r="J2155" s="17"/>
      <c r="K2155" s="17"/>
      <c r="L2155" s="17"/>
      <c r="M2155" s="17"/>
      <c r="N2155" s="17"/>
      <c r="O2155" s="17"/>
      <c r="P2155" s="17"/>
      <c r="Q2155" s="17"/>
      <c r="R2155" s="17"/>
      <c r="S2155" s="17"/>
      <c r="T2155" s="17"/>
      <c r="U2155" s="17"/>
      <c r="V2155" s="17"/>
      <c r="W2155" s="17"/>
      <c r="X2155" s="17"/>
      <c r="Y2155" s="17"/>
      <c r="Z2155" s="17"/>
      <c r="AA2155" s="17"/>
    </row>
    <row r="2156">
      <c r="A2156" s="17"/>
      <c r="B2156" s="1"/>
      <c r="C2156" s="31"/>
      <c r="D2156" s="26"/>
      <c r="E2156" s="17"/>
      <c r="F2156" s="17"/>
      <c r="G2156" s="17"/>
      <c r="H2156" s="17"/>
      <c r="I2156" s="17"/>
      <c r="J2156" s="17"/>
      <c r="K2156" s="17"/>
      <c r="L2156" s="17"/>
      <c r="M2156" s="17"/>
      <c r="N2156" s="17"/>
      <c r="O2156" s="17"/>
      <c r="P2156" s="17"/>
      <c r="Q2156" s="17"/>
      <c r="R2156" s="17"/>
      <c r="S2156" s="17"/>
      <c r="T2156" s="17"/>
      <c r="U2156" s="17"/>
      <c r="V2156" s="17"/>
      <c r="W2156" s="17"/>
      <c r="X2156" s="17"/>
      <c r="Y2156" s="17"/>
      <c r="Z2156" s="17"/>
      <c r="AA2156" s="17"/>
    </row>
    <row r="2157">
      <c r="A2157" s="17"/>
      <c r="B2157" s="1"/>
      <c r="C2157" s="31"/>
      <c r="D2157" s="26"/>
      <c r="E2157" s="17"/>
      <c r="F2157" s="17"/>
      <c r="G2157" s="17"/>
      <c r="H2157" s="17"/>
      <c r="I2157" s="17"/>
      <c r="J2157" s="17"/>
      <c r="K2157" s="17"/>
      <c r="L2157" s="17"/>
      <c r="M2157" s="17"/>
      <c r="N2157" s="17"/>
      <c r="O2157" s="17"/>
      <c r="P2157" s="17"/>
      <c r="Q2157" s="17"/>
      <c r="R2157" s="17"/>
      <c r="S2157" s="17"/>
      <c r="T2157" s="17"/>
      <c r="U2157" s="17"/>
      <c r="V2157" s="17"/>
      <c r="W2157" s="17"/>
      <c r="X2157" s="17"/>
      <c r="Y2157" s="17"/>
      <c r="Z2157" s="17"/>
      <c r="AA2157" s="17"/>
    </row>
    <row r="2158">
      <c r="A2158" s="17"/>
      <c r="B2158" s="1"/>
      <c r="C2158" s="31"/>
      <c r="D2158" s="26"/>
      <c r="E2158" s="17"/>
      <c r="F2158" s="17"/>
      <c r="G2158" s="17"/>
      <c r="H2158" s="17"/>
      <c r="I2158" s="17"/>
      <c r="J2158" s="17"/>
      <c r="K2158" s="17"/>
      <c r="L2158" s="17"/>
      <c r="M2158" s="17"/>
      <c r="N2158" s="17"/>
      <c r="O2158" s="17"/>
      <c r="P2158" s="17"/>
      <c r="Q2158" s="17"/>
      <c r="R2158" s="17"/>
      <c r="S2158" s="17"/>
      <c r="T2158" s="17"/>
      <c r="U2158" s="17"/>
      <c r="V2158" s="17"/>
      <c r="W2158" s="17"/>
      <c r="X2158" s="17"/>
      <c r="Y2158" s="17"/>
      <c r="Z2158" s="17"/>
      <c r="AA2158" s="17"/>
    </row>
    <row r="2159">
      <c r="A2159" s="17"/>
      <c r="B2159" s="1"/>
      <c r="C2159" s="31"/>
      <c r="D2159" s="26"/>
      <c r="E2159" s="17"/>
      <c r="F2159" s="17"/>
      <c r="G2159" s="17"/>
      <c r="H2159" s="17"/>
      <c r="I2159" s="17"/>
      <c r="J2159" s="17"/>
      <c r="K2159" s="17"/>
      <c r="L2159" s="17"/>
      <c r="M2159" s="17"/>
      <c r="N2159" s="17"/>
      <c r="O2159" s="17"/>
      <c r="P2159" s="17"/>
      <c r="Q2159" s="17"/>
      <c r="R2159" s="17"/>
      <c r="S2159" s="17"/>
      <c r="T2159" s="17"/>
      <c r="U2159" s="17"/>
      <c r="V2159" s="17"/>
      <c r="W2159" s="17"/>
      <c r="X2159" s="17"/>
      <c r="Y2159" s="17"/>
      <c r="Z2159" s="17"/>
      <c r="AA2159" s="17"/>
    </row>
    <row r="2160">
      <c r="A2160" s="17"/>
      <c r="B2160" s="1"/>
      <c r="C2160" s="31"/>
      <c r="D2160" s="26"/>
      <c r="E2160" s="17"/>
      <c r="F2160" s="17"/>
      <c r="G2160" s="17"/>
      <c r="H2160" s="17"/>
      <c r="I2160" s="17"/>
      <c r="J2160" s="17"/>
      <c r="K2160" s="17"/>
      <c r="L2160" s="17"/>
      <c r="M2160" s="17"/>
      <c r="N2160" s="17"/>
      <c r="O2160" s="17"/>
      <c r="P2160" s="17"/>
      <c r="Q2160" s="17"/>
      <c r="R2160" s="17"/>
      <c r="S2160" s="17"/>
      <c r="T2160" s="17"/>
      <c r="U2160" s="17"/>
      <c r="V2160" s="17"/>
      <c r="W2160" s="17"/>
      <c r="X2160" s="17"/>
      <c r="Y2160" s="17"/>
      <c r="Z2160" s="17"/>
      <c r="AA2160" s="17"/>
    </row>
    <row r="2161">
      <c r="A2161" s="17"/>
      <c r="B2161" s="1"/>
      <c r="C2161" s="31"/>
      <c r="D2161" s="26"/>
      <c r="E2161" s="17"/>
      <c r="F2161" s="17"/>
      <c r="G2161" s="17"/>
      <c r="H2161" s="17"/>
      <c r="I2161" s="17"/>
      <c r="J2161" s="17"/>
      <c r="K2161" s="17"/>
      <c r="L2161" s="17"/>
      <c r="M2161" s="17"/>
      <c r="N2161" s="17"/>
      <c r="O2161" s="17"/>
      <c r="P2161" s="17"/>
      <c r="Q2161" s="17"/>
      <c r="R2161" s="17"/>
      <c r="S2161" s="17"/>
      <c r="T2161" s="17"/>
      <c r="U2161" s="17"/>
      <c r="V2161" s="17"/>
      <c r="W2161" s="17"/>
      <c r="X2161" s="17"/>
      <c r="Y2161" s="17"/>
      <c r="Z2161" s="17"/>
      <c r="AA2161" s="17"/>
    </row>
    <row r="2162">
      <c r="A2162" s="17"/>
      <c r="B2162" s="1"/>
      <c r="C2162" s="31"/>
      <c r="D2162" s="26"/>
      <c r="E2162" s="17"/>
      <c r="F2162" s="17"/>
      <c r="G2162" s="17"/>
      <c r="H2162" s="17"/>
      <c r="I2162" s="17"/>
      <c r="J2162" s="17"/>
      <c r="K2162" s="17"/>
      <c r="L2162" s="17"/>
      <c r="M2162" s="17"/>
      <c r="N2162" s="17"/>
      <c r="O2162" s="17"/>
      <c r="P2162" s="17"/>
      <c r="Q2162" s="17"/>
      <c r="R2162" s="17"/>
      <c r="S2162" s="17"/>
      <c r="T2162" s="17"/>
      <c r="U2162" s="17"/>
      <c r="V2162" s="17"/>
      <c r="W2162" s="17"/>
      <c r="X2162" s="17"/>
      <c r="Y2162" s="17"/>
      <c r="Z2162" s="17"/>
      <c r="AA2162" s="17"/>
    </row>
    <row r="2163">
      <c r="A2163" s="17"/>
      <c r="B2163" s="1"/>
      <c r="C2163" s="31"/>
      <c r="D2163" s="26"/>
      <c r="E2163" s="17"/>
      <c r="F2163" s="17"/>
      <c r="G2163" s="17"/>
      <c r="H2163" s="17"/>
      <c r="I2163" s="17"/>
      <c r="J2163" s="17"/>
      <c r="K2163" s="17"/>
      <c r="L2163" s="17"/>
      <c r="M2163" s="17"/>
      <c r="N2163" s="17"/>
      <c r="O2163" s="17"/>
      <c r="P2163" s="17"/>
      <c r="Q2163" s="17"/>
      <c r="R2163" s="17"/>
      <c r="S2163" s="17"/>
      <c r="T2163" s="17"/>
      <c r="U2163" s="17"/>
      <c r="V2163" s="17"/>
      <c r="W2163" s="17"/>
      <c r="X2163" s="17"/>
      <c r="Y2163" s="17"/>
      <c r="Z2163" s="17"/>
      <c r="AA2163" s="17"/>
    </row>
    <row r="2164">
      <c r="A2164" s="17"/>
      <c r="B2164" s="1"/>
      <c r="C2164" s="31"/>
      <c r="D2164" s="26"/>
      <c r="E2164" s="17"/>
      <c r="F2164" s="17"/>
      <c r="G2164" s="17"/>
      <c r="H2164" s="17"/>
      <c r="I2164" s="17"/>
      <c r="J2164" s="17"/>
      <c r="K2164" s="17"/>
      <c r="L2164" s="17"/>
      <c r="M2164" s="17"/>
      <c r="N2164" s="17"/>
      <c r="O2164" s="17"/>
      <c r="P2164" s="17"/>
      <c r="Q2164" s="17"/>
      <c r="R2164" s="17"/>
      <c r="S2164" s="17"/>
      <c r="T2164" s="17"/>
      <c r="U2164" s="17"/>
      <c r="V2164" s="17"/>
      <c r="W2164" s="17"/>
      <c r="X2164" s="17"/>
      <c r="Y2164" s="17"/>
      <c r="Z2164" s="17"/>
      <c r="AA2164" s="17"/>
    </row>
    <row r="2165">
      <c r="A2165" s="17"/>
      <c r="B2165" s="1"/>
      <c r="C2165" s="31"/>
      <c r="D2165" s="26"/>
      <c r="E2165" s="17"/>
      <c r="F2165" s="17"/>
      <c r="G2165" s="17"/>
      <c r="H2165" s="17"/>
      <c r="I2165" s="17"/>
      <c r="J2165" s="17"/>
      <c r="K2165" s="17"/>
      <c r="L2165" s="17"/>
      <c r="M2165" s="17"/>
      <c r="N2165" s="17"/>
      <c r="O2165" s="17"/>
      <c r="P2165" s="17"/>
      <c r="Q2165" s="17"/>
      <c r="R2165" s="17"/>
      <c r="S2165" s="17"/>
      <c r="T2165" s="17"/>
      <c r="U2165" s="17"/>
      <c r="V2165" s="17"/>
      <c r="W2165" s="17"/>
      <c r="X2165" s="17"/>
      <c r="Y2165" s="17"/>
      <c r="Z2165" s="17"/>
      <c r="AA2165" s="17"/>
    </row>
    <row r="2166">
      <c r="A2166" s="17"/>
      <c r="B2166" s="1"/>
      <c r="C2166" s="31"/>
      <c r="D2166" s="26"/>
      <c r="E2166" s="17"/>
      <c r="F2166" s="17"/>
      <c r="G2166" s="17"/>
      <c r="H2166" s="17"/>
      <c r="I2166" s="17"/>
      <c r="J2166" s="17"/>
      <c r="K2166" s="17"/>
      <c r="L2166" s="17"/>
      <c r="M2166" s="17"/>
      <c r="N2166" s="17"/>
      <c r="O2166" s="17"/>
      <c r="P2166" s="17"/>
      <c r="Q2166" s="17"/>
      <c r="R2166" s="17"/>
      <c r="S2166" s="17"/>
      <c r="T2166" s="17"/>
      <c r="U2166" s="17"/>
      <c r="V2166" s="17"/>
      <c r="W2166" s="17"/>
      <c r="X2166" s="17"/>
      <c r="Y2166" s="17"/>
      <c r="Z2166" s="17"/>
      <c r="AA2166" s="17"/>
    </row>
    <row r="2167">
      <c r="A2167" s="17"/>
      <c r="B2167" s="1"/>
      <c r="C2167" s="31"/>
      <c r="D2167" s="26"/>
      <c r="E2167" s="17"/>
      <c r="F2167" s="17"/>
      <c r="G2167" s="17"/>
      <c r="H2167" s="17"/>
      <c r="I2167" s="17"/>
      <c r="J2167" s="17"/>
      <c r="K2167" s="17"/>
      <c r="L2167" s="17"/>
      <c r="M2167" s="17"/>
      <c r="N2167" s="17"/>
      <c r="O2167" s="17"/>
      <c r="P2167" s="17"/>
      <c r="Q2167" s="17"/>
      <c r="R2167" s="17"/>
      <c r="S2167" s="17"/>
      <c r="T2167" s="17"/>
      <c r="U2167" s="17"/>
      <c r="V2167" s="17"/>
      <c r="W2167" s="17"/>
      <c r="X2167" s="17"/>
      <c r="Y2167" s="17"/>
      <c r="Z2167" s="17"/>
      <c r="AA2167" s="17"/>
    </row>
    <row r="2168">
      <c r="A2168" s="17"/>
      <c r="B2168" s="1"/>
      <c r="C2168" s="31"/>
      <c r="D2168" s="26"/>
      <c r="E2168" s="17"/>
      <c r="F2168" s="17"/>
      <c r="G2168" s="17"/>
      <c r="H2168" s="17"/>
      <c r="I2168" s="17"/>
      <c r="J2168" s="17"/>
      <c r="K2168" s="17"/>
      <c r="L2168" s="17"/>
      <c r="M2168" s="17"/>
      <c r="N2168" s="17"/>
      <c r="O2168" s="17"/>
      <c r="P2168" s="17"/>
      <c r="Q2168" s="17"/>
      <c r="R2168" s="17"/>
      <c r="S2168" s="17"/>
      <c r="T2168" s="17"/>
      <c r="U2168" s="17"/>
      <c r="V2168" s="17"/>
      <c r="W2168" s="17"/>
      <c r="X2168" s="17"/>
      <c r="Y2168" s="17"/>
      <c r="Z2168" s="17"/>
      <c r="AA2168" s="17"/>
    </row>
    <row r="2169">
      <c r="A2169" s="17"/>
      <c r="B2169" s="1"/>
      <c r="C2169" s="31"/>
      <c r="D2169" s="26"/>
      <c r="E2169" s="17"/>
      <c r="F2169" s="17"/>
      <c r="G2169" s="17"/>
      <c r="H2169" s="17"/>
      <c r="I2169" s="17"/>
      <c r="J2169" s="17"/>
      <c r="K2169" s="17"/>
      <c r="L2169" s="17"/>
      <c r="M2169" s="17"/>
      <c r="N2169" s="17"/>
      <c r="O2169" s="17"/>
      <c r="P2169" s="17"/>
      <c r="Q2169" s="17"/>
      <c r="R2169" s="17"/>
      <c r="S2169" s="17"/>
      <c r="T2169" s="17"/>
      <c r="U2169" s="17"/>
      <c r="V2169" s="17"/>
      <c r="W2169" s="17"/>
      <c r="X2169" s="17"/>
      <c r="Y2169" s="17"/>
      <c r="Z2169" s="17"/>
      <c r="AA2169" s="17"/>
    </row>
    <row r="2170">
      <c r="A2170" s="17"/>
      <c r="B2170" s="1"/>
      <c r="C2170" s="31"/>
      <c r="D2170" s="26"/>
      <c r="E2170" s="17"/>
      <c r="F2170" s="17"/>
      <c r="G2170" s="17"/>
      <c r="H2170" s="17"/>
      <c r="I2170" s="17"/>
      <c r="J2170" s="17"/>
      <c r="K2170" s="17"/>
      <c r="L2170" s="17"/>
      <c r="M2170" s="17"/>
      <c r="N2170" s="17"/>
      <c r="O2170" s="17"/>
      <c r="P2170" s="17"/>
      <c r="Q2170" s="17"/>
      <c r="R2170" s="17"/>
      <c r="S2170" s="17"/>
      <c r="T2170" s="17"/>
      <c r="U2170" s="17"/>
      <c r="V2170" s="17"/>
      <c r="W2170" s="17"/>
      <c r="X2170" s="17"/>
      <c r="Y2170" s="17"/>
      <c r="Z2170" s="17"/>
      <c r="AA2170" s="17"/>
    </row>
    <row r="2171">
      <c r="A2171" s="17"/>
      <c r="B2171" s="1"/>
      <c r="C2171" s="31"/>
      <c r="D2171" s="26"/>
      <c r="E2171" s="17"/>
      <c r="F2171" s="17"/>
      <c r="G2171" s="17"/>
      <c r="H2171" s="17"/>
      <c r="I2171" s="17"/>
      <c r="J2171" s="17"/>
      <c r="K2171" s="17"/>
      <c r="L2171" s="17"/>
      <c r="M2171" s="17"/>
      <c r="N2171" s="17"/>
      <c r="O2171" s="17"/>
      <c r="P2171" s="17"/>
      <c r="Q2171" s="17"/>
      <c r="R2171" s="17"/>
      <c r="S2171" s="17"/>
      <c r="T2171" s="17"/>
      <c r="U2171" s="17"/>
      <c r="V2171" s="17"/>
      <c r="W2171" s="17"/>
      <c r="X2171" s="17"/>
      <c r="Y2171" s="17"/>
      <c r="Z2171" s="17"/>
      <c r="AA2171" s="17"/>
    </row>
    <row r="2172">
      <c r="A2172" s="17"/>
      <c r="B2172" s="1"/>
      <c r="C2172" s="31"/>
      <c r="D2172" s="26"/>
      <c r="E2172" s="17"/>
      <c r="F2172" s="17"/>
      <c r="G2172" s="17"/>
      <c r="H2172" s="17"/>
      <c r="I2172" s="17"/>
      <c r="J2172" s="17"/>
      <c r="K2172" s="17"/>
      <c r="L2172" s="17"/>
      <c r="M2172" s="17"/>
      <c r="N2172" s="17"/>
      <c r="O2172" s="17"/>
      <c r="P2172" s="17"/>
      <c r="Q2172" s="17"/>
      <c r="R2172" s="17"/>
      <c r="S2172" s="17"/>
      <c r="T2172" s="17"/>
      <c r="U2172" s="17"/>
      <c r="V2172" s="17"/>
      <c r="W2172" s="17"/>
      <c r="X2172" s="17"/>
      <c r="Y2172" s="17"/>
      <c r="Z2172" s="17"/>
      <c r="AA2172" s="17"/>
    </row>
    <row r="2173">
      <c r="A2173" s="17"/>
      <c r="B2173" s="1"/>
      <c r="C2173" s="31"/>
      <c r="D2173" s="26"/>
      <c r="E2173" s="17"/>
      <c r="F2173" s="17"/>
      <c r="G2173" s="17"/>
      <c r="H2173" s="17"/>
      <c r="I2173" s="17"/>
      <c r="J2173" s="17"/>
      <c r="K2173" s="17"/>
      <c r="L2173" s="17"/>
      <c r="M2173" s="17"/>
      <c r="N2173" s="17"/>
      <c r="O2173" s="17"/>
      <c r="P2173" s="17"/>
      <c r="Q2173" s="17"/>
      <c r="R2173" s="17"/>
      <c r="S2173" s="17"/>
      <c r="T2173" s="17"/>
      <c r="U2173" s="17"/>
      <c r="V2173" s="17"/>
      <c r="W2173" s="17"/>
      <c r="X2173" s="17"/>
      <c r="Y2173" s="17"/>
      <c r="Z2173" s="17"/>
      <c r="AA2173" s="17"/>
    </row>
    <row r="2174">
      <c r="A2174" s="17"/>
      <c r="B2174" s="1"/>
      <c r="C2174" s="31"/>
      <c r="D2174" s="26"/>
      <c r="E2174" s="17"/>
      <c r="F2174" s="17"/>
      <c r="G2174" s="17"/>
      <c r="H2174" s="17"/>
      <c r="I2174" s="17"/>
      <c r="J2174" s="17"/>
      <c r="K2174" s="17"/>
      <c r="L2174" s="17"/>
      <c r="M2174" s="17"/>
      <c r="N2174" s="17"/>
      <c r="O2174" s="17"/>
      <c r="P2174" s="17"/>
      <c r="Q2174" s="17"/>
      <c r="R2174" s="17"/>
      <c r="S2174" s="17"/>
      <c r="T2174" s="17"/>
      <c r="U2174" s="17"/>
      <c r="V2174" s="17"/>
      <c r="W2174" s="17"/>
      <c r="X2174" s="17"/>
      <c r="Y2174" s="17"/>
      <c r="Z2174" s="17"/>
      <c r="AA2174" s="17"/>
    </row>
    <row r="2175">
      <c r="A2175" s="17"/>
      <c r="B2175" s="1"/>
      <c r="C2175" s="31"/>
      <c r="D2175" s="26"/>
      <c r="E2175" s="17"/>
      <c r="F2175" s="17"/>
      <c r="G2175" s="17"/>
      <c r="H2175" s="17"/>
      <c r="I2175" s="17"/>
      <c r="J2175" s="17"/>
      <c r="K2175" s="17"/>
      <c r="L2175" s="17"/>
      <c r="M2175" s="17"/>
      <c r="N2175" s="17"/>
      <c r="O2175" s="17"/>
      <c r="P2175" s="17"/>
      <c r="Q2175" s="17"/>
      <c r="R2175" s="17"/>
      <c r="S2175" s="17"/>
      <c r="T2175" s="17"/>
      <c r="U2175" s="17"/>
      <c r="V2175" s="17"/>
      <c r="W2175" s="17"/>
      <c r="X2175" s="17"/>
      <c r="Y2175" s="17"/>
      <c r="Z2175" s="17"/>
      <c r="AA2175" s="17"/>
    </row>
    <row r="2176">
      <c r="A2176" s="17"/>
      <c r="B2176" s="1"/>
      <c r="C2176" s="31"/>
      <c r="D2176" s="26"/>
      <c r="E2176" s="17"/>
      <c r="F2176" s="17"/>
      <c r="G2176" s="17"/>
      <c r="H2176" s="17"/>
      <c r="I2176" s="17"/>
      <c r="J2176" s="17"/>
      <c r="K2176" s="17"/>
      <c r="L2176" s="17"/>
      <c r="M2176" s="17"/>
      <c r="N2176" s="17"/>
      <c r="O2176" s="17"/>
      <c r="P2176" s="17"/>
      <c r="Q2176" s="17"/>
      <c r="R2176" s="17"/>
      <c r="S2176" s="17"/>
      <c r="T2176" s="17"/>
      <c r="U2176" s="17"/>
      <c r="V2176" s="17"/>
      <c r="W2176" s="17"/>
      <c r="X2176" s="17"/>
      <c r="Y2176" s="17"/>
      <c r="Z2176" s="17"/>
      <c r="AA2176" s="17"/>
    </row>
    <row r="2177">
      <c r="A2177" s="17"/>
      <c r="B2177" s="1"/>
      <c r="C2177" s="31"/>
      <c r="D2177" s="26"/>
      <c r="E2177" s="17"/>
      <c r="F2177" s="17"/>
      <c r="G2177" s="17"/>
      <c r="H2177" s="17"/>
      <c r="I2177" s="17"/>
      <c r="J2177" s="17"/>
      <c r="K2177" s="17"/>
      <c r="L2177" s="17"/>
      <c r="M2177" s="17"/>
      <c r="N2177" s="17"/>
      <c r="O2177" s="17"/>
      <c r="P2177" s="17"/>
      <c r="Q2177" s="17"/>
      <c r="R2177" s="17"/>
      <c r="S2177" s="17"/>
      <c r="T2177" s="17"/>
      <c r="U2177" s="17"/>
      <c r="V2177" s="17"/>
      <c r="W2177" s="17"/>
      <c r="X2177" s="17"/>
      <c r="Y2177" s="17"/>
      <c r="Z2177" s="17"/>
      <c r="AA2177" s="17"/>
    </row>
    <row r="2178">
      <c r="A2178" s="17"/>
      <c r="B2178" s="1"/>
      <c r="C2178" s="31"/>
      <c r="D2178" s="26"/>
      <c r="E2178" s="17"/>
      <c r="F2178" s="17"/>
      <c r="G2178" s="17"/>
      <c r="H2178" s="17"/>
      <c r="I2178" s="17"/>
      <c r="J2178" s="17"/>
      <c r="K2178" s="17"/>
      <c r="L2178" s="17"/>
      <c r="M2178" s="17"/>
      <c r="N2178" s="17"/>
      <c r="O2178" s="17"/>
      <c r="P2178" s="17"/>
      <c r="Q2178" s="17"/>
      <c r="R2178" s="17"/>
      <c r="S2178" s="17"/>
      <c r="T2178" s="17"/>
      <c r="U2178" s="17"/>
      <c r="V2178" s="17"/>
      <c r="W2178" s="17"/>
      <c r="X2178" s="17"/>
      <c r="Y2178" s="17"/>
      <c r="Z2178" s="17"/>
      <c r="AA2178" s="17"/>
    </row>
    <row r="2179">
      <c r="A2179" s="17"/>
      <c r="B2179" s="1"/>
      <c r="C2179" s="31"/>
      <c r="D2179" s="26"/>
      <c r="E2179" s="17"/>
      <c r="F2179" s="17"/>
      <c r="G2179" s="17"/>
      <c r="H2179" s="17"/>
      <c r="I2179" s="17"/>
      <c r="J2179" s="17"/>
      <c r="K2179" s="17"/>
      <c r="L2179" s="17"/>
      <c r="M2179" s="17"/>
      <c r="N2179" s="17"/>
      <c r="O2179" s="17"/>
      <c r="P2179" s="17"/>
      <c r="Q2179" s="17"/>
      <c r="R2179" s="17"/>
      <c r="S2179" s="17"/>
      <c r="T2179" s="17"/>
      <c r="U2179" s="17"/>
      <c r="V2179" s="17"/>
      <c r="W2179" s="17"/>
      <c r="X2179" s="17"/>
      <c r="Y2179" s="17"/>
      <c r="Z2179" s="17"/>
      <c r="AA2179" s="17"/>
    </row>
    <row r="2180">
      <c r="A2180" s="17"/>
      <c r="B2180" s="1"/>
      <c r="C2180" s="31"/>
      <c r="D2180" s="26"/>
      <c r="E2180" s="17"/>
      <c r="F2180" s="17"/>
      <c r="G2180" s="17"/>
      <c r="H2180" s="17"/>
      <c r="I2180" s="17"/>
      <c r="J2180" s="17"/>
      <c r="K2180" s="17"/>
      <c r="L2180" s="17"/>
      <c r="M2180" s="17"/>
      <c r="N2180" s="17"/>
      <c r="O2180" s="17"/>
      <c r="P2180" s="17"/>
      <c r="Q2180" s="17"/>
      <c r="R2180" s="17"/>
      <c r="S2180" s="17"/>
      <c r="T2180" s="17"/>
      <c r="U2180" s="17"/>
      <c r="V2180" s="17"/>
      <c r="W2180" s="17"/>
      <c r="X2180" s="17"/>
      <c r="Y2180" s="17"/>
      <c r="Z2180" s="17"/>
      <c r="AA2180" s="17"/>
    </row>
    <row r="2181">
      <c r="A2181" s="17"/>
      <c r="B2181" s="1"/>
      <c r="C2181" s="31"/>
      <c r="D2181" s="26"/>
      <c r="E2181" s="17"/>
      <c r="F2181" s="17"/>
      <c r="G2181" s="17"/>
      <c r="H2181" s="17"/>
      <c r="I2181" s="17"/>
      <c r="J2181" s="17"/>
      <c r="K2181" s="17"/>
      <c r="L2181" s="17"/>
      <c r="M2181" s="17"/>
      <c r="N2181" s="17"/>
      <c r="O2181" s="17"/>
      <c r="P2181" s="17"/>
      <c r="Q2181" s="17"/>
      <c r="R2181" s="17"/>
      <c r="S2181" s="17"/>
      <c r="T2181" s="17"/>
      <c r="U2181" s="17"/>
      <c r="V2181" s="17"/>
      <c r="W2181" s="17"/>
      <c r="X2181" s="17"/>
      <c r="Y2181" s="17"/>
      <c r="Z2181" s="17"/>
      <c r="AA2181" s="17"/>
    </row>
    <row r="2182">
      <c r="A2182" s="17"/>
      <c r="B2182" s="1"/>
      <c r="C2182" s="31"/>
      <c r="D2182" s="26"/>
      <c r="E2182" s="17"/>
      <c r="F2182" s="17"/>
      <c r="G2182" s="17"/>
      <c r="H2182" s="17"/>
      <c r="I2182" s="17"/>
      <c r="J2182" s="17"/>
      <c r="K2182" s="17"/>
      <c r="L2182" s="17"/>
      <c r="M2182" s="17"/>
      <c r="N2182" s="17"/>
      <c r="O2182" s="17"/>
      <c r="P2182" s="17"/>
      <c r="Q2182" s="17"/>
      <c r="R2182" s="17"/>
      <c r="S2182" s="17"/>
      <c r="T2182" s="17"/>
      <c r="U2182" s="17"/>
      <c r="V2182" s="17"/>
      <c r="W2182" s="17"/>
      <c r="X2182" s="17"/>
      <c r="Y2182" s="17"/>
      <c r="Z2182" s="17"/>
      <c r="AA2182" s="17"/>
    </row>
    <row r="2183">
      <c r="A2183" s="17"/>
      <c r="B2183" s="1"/>
      <c r="C2183" s="31"/>
      <c r="D2183" s="26"/>
      <c r="E2183" s="17"/>
      <c r="F2183" s="17"/>
      <c r="G2183" s="17"/>
      <c r="H2183" s="17"/>
      <c r="I2183" s="17"/>
      <c r="J2183" s="17"/>
      <c r="K2183" s="17"/>
      <c r="L2183" s="17"/>
      <c r="M2183" s="17"/>
      <c r="N2183" s="17"/>
      <c r="O2183" s="17"/>
      <c r="P2183" s="17"/>
      <c r="Q2183" s="17"/>
      <c r="R2183" s="17"/>
      <c r="S2183" s="17"/>
      <c r="T2183" s="17"/>
      <c r="U2183" s="17"/>
      <c r="V2183" s="17"/>
      <c r="W2183" s="17"/>
      <c r="X2183" s="17"/>
      <c r="Y2183" s="17"/>
      <c r="Z2183" s="17"/>
      <c r="AA2183" s="17"/>
    </row>
    <row r="2184">
      <c r="A2184" s="17"/>
      <c r="B2184" s="1"/>
      <c r="C2184" s="31"/>
      <c r="D2184" s="26"/>
      <c r="E2184" s="17"/>
      <c r="F2184" s="17"/>
      <c r="G2184" s="17"/>
      <c r="H2184" s="17"/>
      <c r="I2184" s="17"/>
      <c r="J2184" s="17"/>
      <c r="K2184" s="17"/>
      <c r="L2184" s="17"/>
      <c r="M2184" s="17"/>
      <c r="N2184" s="17"/>
      <c r="O2184" s="17"/>
      <c r="P2184" s="17"/>
      <c r="Q2184" s="17"/>
      <c r="R2184" s="17"/>
      <c r="S2184" s="17"/>
      <c r="T2184" s="17"/>
      <c r="U2184" s="17"/>
      <c r="V2184" s="17"/>
      <c r="W2184" s="17"/>
      <c r="X2184" s="17"/>
      <c r="Y2184" s="17"/>
      <c r="Z2184" s="17"/>
      <c r="AA2184" s="17"/>
    </row>
    <row r="2185">
      <c r="A2185" s="17"/>
      <c r="B2185" s="1"/>
      <c r="C2185" s="31"/>
      <c r="D2185" s="26"/>
      <c r="E2185" s="17"/>
      <c r="F2185" s="17"/>
      <c r="G2185" s="17"/>
      <c r="H2185" s="17"/>
      <c r="I2185" s="17"/>
      <c r="J2185" s="17"/>
      <c r="K2185" s="17"/>
      <c r="L2185" s="17"/>
      <c r="M2185" s="17"/>
      <c r="N2185" s="17"/>
      <c r="O2185" s="17"/>
      <c r="P2185" s="17"/>
      <c r="Q2185" s="17"/>
      <c r="R2185" s="17"/>
      <c r="S2185" s="17"/>
      <c r="T2185" s="17"/>
      <c r="U2185" s="17"/>
      <c r="V2185" s="17"/>
      <c r="W2185" s="17"/>
      <c r="X2185" s="17"/>
      <c r="Y2185" s="17"/>
      <c r="Z2185" s="17"/>
      <c r="AA2185" s="17"/>
    </row>
    <row r="2186">
      <c r="A2186" s="17"/>
      <c r="B2186" s="1"/>
      <c r="C2186" s="31"/>
      <c r="D2186" s="26"/>
      <c r="E2186" s="17"/>
      <c r="F2186" s="17"/>
      <c r="G2186" s="17"/>
      <c r="H2186" s="17"/>
      <c r="I2186" s="17"/>
      <c r="J2186" s="17"/>
      <c r="K2186" s="17"/>
      <c r="L2186" s="17"/>
      <c r="M2186" s="17"/>
      <c r="N2186" s="17"/>
      <c r="O2186" s="17"/>
      <c r="P2186" s="17"/>
      <c r="Q2186" s="17"/>
      <c r="R2186" s="17"/>
      <c r="S2186" s="17"/>
      <c r="T2186" s="17"/>
      <c r="U2186" s="17"/>
      <c r="V2186" s="17"/>
      <c r="W2186" s="17"/>
      <c r="X2186" s="17"/>
      <c r="Y2186" s="17"/>
      <c r="Z2186" s="17"/>
      <c r="AA2186" s="17"/>
    </row>
    <row r="2187">
      <c r="A2187" s="17"/>
      <c r="B2187" s="1"/>
      <c r="C2187" s="31"/>
      <c r="D2187" s="26"/>
      <c r="E2187" s="17"/>
      <c r="F2187" s="17"/>
      <c r="G2187" s="17"/>
      <c r="H2187" s="17"/>
      <c r="I2187" s="17"/>
      <c r="J2187" s="17"/>
      <c r="K2187" s="17"/>
      <c r="L2187" s="17"/>
      <c r="M2187" s="17"/>
      <c r="N2187" s="17"/>
      <c r="O2187" s="17"/>
      <c r="P2187" s="17"/>
      <c r="Q2187" s="17"/>
      <c r="R2187" s="17"/>
      <c r="S2187" s="17"/>
      <c r="T2187" s="17"/>
      <c r="U2187" s="17"/>
      <c r="V2187" s="17"/>
      <c r="W2187" s="17"/>
      <c r="X2187" s="17"/>
      <c r="Y2187" s="17"/>
      <c r="Z2187" s="17"/>
      <c r="AA2187" s="17"/>
    </row>
    <row r="2188">
      <c r="A2188" s="17"/>
      <c r="B2188" s="1"/>
      <c r="C2188" s="31"/>
      <c r="D2188" s="26"/>
      <c r="E2188" s="17"/>
      <c r="F2188" s="17"/>
      <c r="G2188" s="17"/>
      <c r="H2188" s="17"/>
      <c r="I2188" s="17"/>
      <c r="J2188" s="17"/>
      <c r="K2188" s="17"/>
      <c r="L2188" s="17"/>
      <c r="M2188" s="17"/>
      <c r="N2188" s="17"/>
      <c r="O2188" s="17"/>
      <c r="P2188" s="17"/>
      <c r="Q2188" s="17"/>
      <c r="R2188" s="17"/>
      <c r="S2188" s="17"/>
      <c r="T2188" s="17"/>
      <c r="U2188" s="17"/>
      <c r="V2188" s="17"/>
      <c r="W2188" s="17"/>
      <c r="X2188" s="17"/>
      <c r="Y2188" s="17"/>
      <c r="Z2188" s="17"/>
      <c r="AA2188" s="17"/>
    </row>
    <row r="2189">
      <c r="A2189" s="17"/>
      <c r="B2189" s="1"/>
      <c r="C2189" s="31"/>
      <c r="D2189" s="26"/>
      <c r="E2189" s="17"/>
      <c r="F2189" s="17"/>
      <c r="G2189" s="17"/>
      <c r="H2189" s="17"/>
      <c r="I2189" s="17"/>
      <c r="J2189" s="17"/>
      <c r="K2189" s="17"/>
      <c r="L2189" s="17"/>
      <c r="M2189" s="17"/>
      <c r="N2189" s="17"/>
      <c r="O2189" s="17"/>
      <c r="P2189" s="17"/>
      <c r="Q2189" s="17"/>
      <c r="R2189" s="17"/>
      <c r="S2189" s="17"/>
      <c r="T2189" s="17"/>
      <c r="U2189" s="17"/>
      <c r="V2189" s="17"/>
      <c r="W2189" s="17"/>
      <c r="X2189" s="17"/>
      <c r="Y2189" s="17"/>
      <c r="Z2189" s="17"/>
      <c r="AA2189" s="17"/>
    </row>
    <row r="2190">
      <c r="A2190" s="17"/>
      <c r="B2190" s="1"/>
      <c r="C2190" s="31"/>
      <c r="D2190" s="26"/>
      <c r="E2190" s="17"/>
      <c r="F2190" s="17"/>
      <c r="G2190" s="17"/>
      <c r="H2190" s="17"/>
      <c r="I2190" s="17"/>
      <c r="J2190" s="17"/>
      <c r="K2190" s="17"/>
      <c r="L2190" s="17"/>
      <c r="M2190" s="17"/>
      <c r="N2190" s="17"/>
      <c r="O2190" s="17"/>
      <c r="P2190" s="17"/>
      <c r="Q2190" s="17"/>
      <c r="R2190" s="17"/>
      <c r="S2190" s="17"/>
      <c r="T2190" s="17"/>
      <c r="U2190" s="17"/>
      <c r="V2190" s="17"/>
      <c r="W2190" s="17"/>
      <c r="X2190" s="17"/>
      <c r="Y2190" s="17"/>
      <c r="Z2190" s="17"/>
      <c r="AA2190" s="17"/>
    </row>
    <row r="2191">
      <c r="A2191" s="17"/>
      <c r="B2191" s="1"/>
      <c r="C2191" s="31"/>
      <c r="D2191" s="26"/>
      <c r="E2191" s="17"/>
      <c r="F2191" s="17"/>
      <c r="G2191" s="17"/>
      <c r="H2191" s="17"/>
      <c r="I2191" s="17"/>
      <c r="J2191" s="17"/>
      <c r="K2191" s="17"/>
      <c r="L2191" s="17"/>
      <c r="M2191" s="17"/>
      <c r="N2191" s="17"/>
      <c r="O2191" s="17"/>
      <c r="P2191" s="17"/>
      <c r="Q2191" s="17"/>
      <c r="R2191" s="17"/>
      <c r="S2191" s="17"/>
      <c r="T2191" s="17"/>
      <c r="U2191" s="17"/>
      <c r="V2191" s="17"/>
      <c r="W2191" s="17"/>
      <c r="X2191" s="17"/>
      <c r="Y2191" s="17"/>
      <c r="Z2191" s="17"/>
      <c r="AA2191" s="17"/>
    </row>
    <row r="2192">
      <c r="A2192" s="17"/>
      <c r="B2192" s="1"/>
      <c r="C2192" s="31"/>
      <c r="D2192" s="26"/>
      <c r="E2192" s="17"/>
      <c r="F2192" s="17"/>
      <c r="G2192" s="17"/>
      <c r="H2192" s="17"/>
      <c r="I2192" s="17"/>
      <c r="J2192" s="17"/>
      <c r="K2192" s="17"/>
      <c r="L2192" s="17"/>
      <c r="M2192" s="17"/>
      <c r="N2192" s="17"/>
      <c r="O2192" s="17"/>
      <c r="P2192" s="17"/>
      <c r="Q2192" s="17"/>
      <c r="R2192" s="17"/>
      <c r="S2192" s="17"/>
      <c r="T2192" s="17"/>
      <c r="U2192" s="17"/>
      <c r="V2192" s="17"/>
      <c r="W2192" s="17"/>
      <c r="X2192" s="17"/>
      <c r="Y2192" s="17"/>
      <c r="Z2192" s="17"/>
      <c r="AA2192" s="17"/>
    </row>
    <row r="2193">
      <c r="A2193" s="17"/>
      <c r="B2193" s="1"/>
      <c r="C2193" s="31"/>
      <c r="D2193" s="26"/>
      <c r="E2193" s="17"/>
      <c r="F2193" s="17"/>
      <c r="G2193" s="17"/>
      <c r="H2193" s="17"/>
      <c r="I2193" s="17"/>
      <c r="J2193" s="17"/>
      <c r="K2193" s="17"/>
      <c r="L2193" s="17"/>
      <c r="M2193" s="17"/>
      <c r="N2193" s="17"/>
      <c r="O2193" s="17"/>
      <c r="P2193" s="17"/>
      <c r="Q2193" s="17"/>
      <c r="R2193" s="17"/>
      <c r="S2193" s="17"/>
      <c r="T2193" s="17"/>
      <c r="U2193" s="17"/>
      <c r="V2193" s="17"/>
      <c r="W2193" s="17"/>
      <c r="X2193" s="17"/>
      <c r="Y2193" s="17"/>
      <c r="Z2193" s="17"/>
      <c r="AA2193" s="17"/>
    </row>
    <row r="2194">
      <c r="A2194" s="17"/>
      <c r="B2194" s="1"/>
      <c r="C2194" s="31"/>
      <c r="D2194" s="26"/>
      <c r="E2194" s="17"/>
      <c r="F2194" s="17"/>
      <c r="G2194" s="17"/>
      <c r="H2194" s="17"/>
      <c r="I2194" s="17"/>
      <c r="J2194" s="17"/>
      <c r="K2194" s="17"/>
      <c r="L2194" s="17"/>
      <c r="M2194" s="17"/>
      <c r="N2194" s="17"/>
      <c r="O2194" s="17"/>
      <c r="P2194" s="17"/>
      <c r="Q2194" s="17"/>
      <c r="R2194" s="17"/>
      <c r="S2194" s="17"/>
      <c r="T2194" s="17"/>
      <c r="U2194" s="17"/>
      <c r="V2194" s="17"/>
      <c r="W2194" s="17"/>
      <c r="X2194" s="17"/>
      <c r="Y2194" s="17"/>
      <c r="Z2194" s="17"/>
      <c r="AA2194" s="17"/>
    </row>
    <row r="2195">
      <c r="A2195" s="17"/>
      <c r="B2195" s="1"/>
      <c r="C2195" s="31"/>
      <c r="D2195" s="26"/>
      <c r="E2195" s="17"/>
      <c r="F2195" s="17"/>
      <c r="G2195" s="17"/>
      <c r="H2195" s="17"/>
      <c r="I2195" s="17"/>
      <c r="J2195" s="17"/>
      <c r="K2195" s="17"/>
      <c r="L2195" s="17"/>
      <c r="M2195" s="17"/>
      <c r="N2195" s="17"/>
      <c r="O2195" s="17"/>
      <c r="P2195" s="17"/>
      <c r="Q2195" s="17"/>
      <c r="R2195" s="17"/>
      <c r="S2195" s="17"/>
      <c r="T2195" s="17"/>
      <c r="U2195" s="17"/>
      <c r="V2195" s="17"/>
      <c r="W2195" s="17"/>
      <c r="X2195" s="17"/>
      <c r="Y2195" s="17"/>
      <c r="Z2195" s="17"/>
      <c r="AA2195" s="17"/>
    </row>
    <row r="2196">
      <c r="A2196" s="17"/>
      <c r="B2196" s="1"/>
      <c r="C2196" s="31"/>
      <c r="D2196" s="26"/>
      <c r="E2196" s="17"/>
      <c r="F2196" s="17"/>
      <c r="G2196" s="17"/>
      <c r="H2196" s="17"/>
      <c r="I2196" s="17"/>
      <c r="J2196" s="17"/>
      <c r="K2196" s="17"/>
      <c r="L2196" s="17"/>
      <c r="M2196" s="17"/>
      <c r="N2196" s="17"/>
      <c r="O2196" s="17"/>
      <c r="P2196" s="17"/>
      <c r="Q2196" s="17"/>
      <c r="R2196" s="17"/>
      <c r="S2196" s="17"/>
      <c r="T2196" s="17"/>
      <c r="U2196" s="17"/>
      <c r="V2196" s="17"/>
      <c r="W2196" s="17"/>
      <c r="X2196" s="17"/>
      <c r="Y2196" s="17"/>
      <c r="Z2196" s="17"/>
      <c r="AA2196" s="17"/>
    </row>
    <row r="2197">
      <c r="A2197" s="17"/>
      <c r="B2197" s="1"/>
      <c r="C2197" s="31"/>
      <c r="D2197" s="26"/>
      <c r="E2197" s="17"/>
      <c r="F2197" s="17"/>
      <c r="G2197" s="17"/>
      <c r="H2197" s="17"/>
      <c r="I2197" s="17"/>
      <c r="J2197" s="17"/>
      <c r="K2197" s="17"/>
      <c r="L2197" s="17"/>
      <c r="M2197" s="17"/>
      <c r="N2197" s="17"/>
      <c r="O2197" s="17"/>
      <c r="P2197" s="17"/>
      <c r="Q2197" s="17"/>
      <c r="R2197" s="17"/>
      <c r="S2197" s="17"/>
      <c r="T2197" s="17"/>
      <c r="U2197" s="17"/>
      <c r="V2197" s="17"/>
      <c r="W2197" s="17"/>
      <c r="X2197" s="17"/>
      <c r="Y2197" s="17"/>
      <c r="Z2197" s="17"/>
      <c r="AA2197" s="17"/>
    </row>
    <row r="2198">
      <c r="A2198" s="17"/>
      <c r="B2198" s="1"/>
      <c r="C2198" s="31"/>
      <c r="D2198" s="26"/>
      <c r="E2198" s="17"/>
      <c r="F2198" s="17"/>
      <c r="G2198" s="17"/>
      <c r="H2198" s="17"/>
      <c r="I2198" s="17"/>
      <c r="J2198" s="17"/>
      <c r="K2198" s="17"/>
      <c r="L2198" s="17"/>
      <c r="M2198" s="17"/>
      <c r="N2198" s="17"/>
      <c r="O2198" s="17"/>
      <c r="P2198" s="17"/>
      <c r="Q2198" s="17"/>
      <c r="R2198" s="17"/>
      <c r="S2198" s="17"/>
      <c r="T2198" s="17"/>
      <c r="U2198" s="17"/>
      <c r="V2198" s="17"/>
      <c r="W2198" s="17"/>
      <c r="X2198" s="17"/>
      <c r="Y2198" s="17"/>
      <c r="Z2198" s="17"/>
      <c r="AA2198" s="17"/>
    </row>
    <row r="2199">
      <c r="A2199" s="17"/>
      <c r="B2199" s="1"/>
      <c r="C2199" s="31"/>
      <c r="D2199" s="26"/>
      <c r="E2199" s="17"/>
      <c r="F2199" s="17"/>
      <c r="G2199" s="17"/>
      <c r="H2199" s="17"/>
      <c r="I2199" s="17"/>
      <c r="J2199" s="17"/>
      <c r="K2199" s="17"/>
      <c r="L2199" s="17"/>
      <c r="M2199" s="17"/>
      <c r="N2199" s="17"/>
      <c r="O2199" s="17"/>
      <c r="P2199" s="17"/>
      <c r="Q2199" s="17"/>
      <c r="R2199" s="17"/>
      <c r="S2199" s="17"/>
      <c r="T2199" s="17"/>
      <c r="U2199" s="17"/>
      <c r="V2199" s="17"/>
      <c r="W2199" s="17"/>
      <c r="X2199" s="17"/>
      <c r="Y2199" s="17"/>
      <c r="Z2199" s="17"/>
      <c r="AA2199" s="17"/>
    </row>
    <row r="2200">
      <c r="A2200" s="17"/>
      <c r="B2200" s="1"/>
      <c r="C2200" s="31"/>
      <c r="D2200" s="26"/>
      <c r="E2200" s="17"/>
      <c r="F2200" s="17"/>
      <c r="G2200" s="17"/>
      <c r="H2200" s="17"/>
      <c r="I2200" s="17"/>
      <c r="J2200" s="17"/>
      <c r="K2200" s="17"/>
      <c r="L2200" s="17"/>
      <c r="M2200" s="17"/>
      <c r="N2200" s="17"/>
      <c r="O2200" s="17"/>
      <c r="P2200" s="17"/>
      <c r="Q2200" s="17"/>
      <c r="R2200" s="17"/>
      <c r="S2200" s="17"/>
      <c r="T2200" s="17"/>
      <c r="U2200" s="17"/>
      <c r="V2200" s="17"/>
      <c r="W2200" s="17"/>
      <c r="X2200" s="17"/>
      <c r="Y2200" s="17"/>
      <c r="Z2200" s="17"/>
      <c r="AA2200" s="17"/>
    </row>
    <row r="2201">
      <c r="A2201" s="17"/>
      <c r="B2201" s="1"/>
      <c r="C2201" s="31"/>
      <c r="D2201" s="26"/>
      <c r="E2201" s="17"/>
      <c r="F2201" s="17"/>
      <c r="G2201" s="17"/>
      <c r="H2201" s="17"/>
      <c r="I2201" s="17"/>
      <c r="J2201" s="17"/>
      <c r="K2201" s="17"/>
      <c r="L2201" s="17"/>
      <c r="M2201" s="17"/>
      <c r="N2201" s="17"/>
      <c r="O2201" s="17"/>
      <c r="P2201" s="17"/>
      <c r="Q2201" s="17"/>
      <c r="R2201" s="17"/>
      <c r="S2201" s="17"/>
      <c r="T2201" s="17"/>
      <c r="U2201" s="17"/>
      <c r="V2201" s="17"/>
      <c r="W2201" s="17"/>
      <c r="X2201" s="17"/>
      <c r="Y2201" s="17"/>
      <c r="Z2201" s="17"/>
      <c r="AA2201" s="17"/>
    </row>
    <row r="2202">
      <c r="A2202" s="17"/>
      <c r="B2202" s="1"/>
      <c r="C2202" s="31"/>
      <c r="D2202" s="26"/>
      <c r="E2202" s="17"/>
      <c r="F2202" s="17"/>
      <c r="G2202" s="17"/>
      <c r="H2202" s="17"/>
      <c r="I2202" s="17"/>
      <c r="J2202" s="17"/>
      <c r="K2202" s="17"/>
      <c r="L2202" s="17"/>
      <c r="M2202" s="17"/>
      <c r="N2202" s="17"/>
      <c r="O2202" s="17"/>
      <c r="P2202" s="17"/>
      <c r="Q2202" s="17"/>
      <c r="R2202" s="17"/>
      <c r="S2202" s="17"/>
      <c r="T2202" s="17"/>
      <c r="U2202" s="17"/>
      <c r="V2202" s="17"/>
      <c r="W2202" s="17"/>
      <c r="X2202" s="17"/>
      <c r="Y2202" s="17"/>
      <c r="Z2202" s="17"/>
      <c r="AA2202" s="17"/>
    </row>
    <row r="2203">
      <c r="A2203" s="17"/>
      <c r="B2203" s="1"/>
      <c r="C2203" s="31"/>
      <c r="D2203" s="26"/>
      <c r="E2203" s="17"/>
      <c r="F2203" s="17"/>
      <c r="G2203" s="17"/>
      <c r="H2203" s="17"/>
      <c r="I2203" s="17"/>
      <c r="J2203" s="17"/>
      <c r="K2203" s="17"/>
      <c r="L2203" s="17"/>
      <c r="M2203" s="17"/>
      <c r="N2203" s="17"/>
      <c r="O2203" s="17"/>
      <c r="P2203" s="17"/>
      <c r="Q2203" s="17"/>
      <c r="R2203" s="17"/>
      <c r="S2203" s="17"/>
      <c r="T2203" s="17"/>
      <c r="U2203" s="17"/>
      <c r="V2203" s="17"/>
      <c r="W2203" s="17"/>
      <c r="X2203" s="17"/>
      <c r="Y2203" s="17"/>
      <c r="Z2203" s="17"/>
      <c r="AA2203" s="17"/>
    </row>
    <row r="2204">
      <c r="A2204" s="17"/>
      <c r="B2204" s="1"/>
      <c r="C2204" s="31"/>
      <c r="D2204" s="26"/>
      <c r="E2204" s="17"/>
      <c r="F2204" s="17"/>
      <c r="G2204" s="17"/>
      <c r="H2204" s="17"/>
      <c r="I2204" s="17"/>
      <c r="J2204" s="17"/>
      <c r="K2204" s="17"/>
      <c r="L2204" s="17"/>
      <c r="M2204" s="17"/>
      <c r="N2204" s="17"/>
      <c r="O2204" s="17"/>
      <c r="P2204" s="17"/>
      <c r="Q2204" s="17"/>
      <c r="R2204" s="17"/>
      <c r="S2204" s="17"/>
      <c r="T2204" s="17"/>
      <c r="U2204" s="17"/>
      <c r="V2204" s="17"/>
      <c r="W2204" s="17"/>
      <c r="X2204" s="17"/>
      <c r="Y2204" s="17"/>
      <c r="Z2204" s="17"/>
      <c r="AA2204" s="17"/>
    </row>
    <row r="2205">
      <c r="A2205" s="17"/>
      <c r="B2205" s="1"/>
      <c r="C2205" s="31"/>
      <c r="D2205" s="26"/>
      <c r="E2205" s="17"/>
      <c r="F2205" s="17"/>
      <c r="G2205" s="17"/>
      <c r="H2205" s="17"/>
      <c r="I2205" s="17"/>
      <c r="J2205" s="17"/>
      <c r="K2205" s="17"/>
      <c r="L2205" s="17"/>
      <c r="M2205" s="17"/>
      <c r="N2205" s="17"/>
      <c r="O2205" s="17"/>
      <c r="P2205" s="17"/>
      <c r="Q2205" s="17"/>
      <c r="R2205" s="17"/>
      <c r="S2205" s="17"/>
      <c r="T2205" s="17"/>
      <c r="U2205" s="17"/>
      <c r="V2205" s="17"/>
      <c r="W2205" s="17"/>
      <c r="X2205" s="17"/>
      <c r="Y2205" s="17"/>
      <c r="Z2205" s="17"/>
      <c r="AA2205" s="17"/>
    </row>
    <row r="2206">
      <c r="A2206" s="17"/>
      <c r="B2206" s="1"/>
      <c r="C2206" s="31"/>
      <c r="D2206" s="26"/>
      <c r="E2206" s="17"/>
      <c r="F2206" s="17"/>
      <c r="G2206" s="17"/>
      <c r="H2206" s="17"/>
      <c r="I2206" s="17"/>
      <c r="J2206" s="17"/>
      <c r="K2206" s="17"/>
      <c r="L2206" s="17"/>
      <c r="M2206" s="17"/>
      <c r="N2206" s="17"/>
      <c r="O2206" s="17"/>
      <c r="P2206" s="17"/>
      <c r="Q2206" s="17"/>
      <c r="R2206" s="17"/>
      <c r="S2206" s="17"/>
      <c r="T2206" s="17"/>
      <c r="U2206" s="17"/>
      <c r="V2206" s="17"/>
      <c r="W2206" s="17"/>
      <c r="X2206" s="17"/>
      <c r="Y2206" s="17"/>
      <c r="Z2206" s="17"/>
      <c r="AA2206" s="17"/>
    </row>
    <row r="2207">
      <c r="A2207" s="17"/>
      <c r="B2207" s="1"/>
      <c r="C2207" s="31"/>
      <c r="D2207" s="26"/>
      <c r="E2207" s="17"/>
      <c r="F2207" s="17"/>
      <c r="G2207" s="17"/>
      <c r="H2207" s="17"/>
      <c r="I2207" s="17"/>
      <c r="J2207" s="17"/>
      <c r="K2207" s="17"/>
      <c r="L2207" s="17"/>
      <c r="M2207" s="17"/>
      <c r="N2207" s="17"/>
      <c r="O2207" s="17"/>
      <c r="P2207" s="17"/>
      <c r="Q2207" s="17"/>
      <c r="R2207" s="17"/>
      <c r="S2207" s="17"/>
      <c r="T2207" s="17"/>
      <c r="U2207" s="17"/>
      <c r="V2207" s="17"/>
      <c r="W2207" s="17"/>
      <c r="X2207" s="17"/>
      <c r="Y2207" s="17"/>
      <c r="Z2207" s="17"/>
      <c r="AA2207" s="17"/>
    </row>
    <row r="2208">
      <c r="A2208" s="17"/>
      <c r="B2208" s="1"/>
      <c r="C2208" s="31"/>
      <c r="D2208" s="26"/>
      <c r="E2208" s="17"/>
      <c r="F2208" s="17"/>
      <c r="G2208" s="17"/>
      <c r="H2208" s="17"/>
      <c r="I2208" s="17"/>
      <c r="J2208" s="17"/>
      <c r="K2208" s="17"/>
      <c r="L2208" s="17"/>
      <c r="M2208" s="17"/>
      <c r="N2208" s="17"/>
      <c r="O2208" s="17"/>
      <c r="P2208" s="17"/>
      <c r="Q2208" s="17"/>
      <c r="R2208" s="17"/>
      <c r="S2208" s="17"/>
      <c r="T2208" s="17"/>
      <c r="U2208" s="17"/>
      <c r="V2208" s="17"/>
      <c r="W2208" s="17"/>
      <c r="X2208" s="17"/>
      <c r="Y2208" s="17"/>
      <c r="Z2208" s="17"/>
      <c r="AA2208" s="17"/>
    </row>
    <row r="2209">
      <c r="A2209" s="17"/>
      <c r="B2209" s="1"/>
      <c r="C2209" s="31"/>
      <c r="D2209" s="26"/>
      <c r="E2209" s="17"/>
      <c r="F2209" s="17"/>
      <c r="G2209" s="17"/>
      <c r="H2209" s="17"/>
      <c r="I2209" s="17"/>
      <c r="J2209" s="17"/>
      <c r="K2209" s="17"/>
      <c r="L2209" s="17"/>
      <c r="M2209" s="17"/>
      <c r="N2209" s="17"/>
      <c r="O2209" s="17"/>
      <c r="P2209" s="17"/>
      <c r="Q2209" s="17"/>
      <c r="R2209" s="17"/>
      <c r="S2209" s="17"/>
      <c r="T2209" s="17"/>
      <c r="U2209" s="17"/>
      <c r="V2209" s="17"/>
      <c r="W2209" s="17"/>
      <c r="X2209" s="17"/>
      <c r="Y2209" s="17"/>
      <c r="Z2209" s="17"/>
      <c r="AA2209" s="17"/>
    </row>
    <row r="2210">
      <c r="A2210" s="17"/>
      <c r="B2210" s="1"/>
      <c r="C2210" s="31"/>
      <c r="D2210" s="26"/>
      <c r="E2210" s="17"/>
      <c r="F2210" s="17"/>
      <c r="G2210" s="17"/>
      <c r="H2210" s="17"/>
      <c r="I2210" s="17"/>
      <c r="J2210" s="17"/>
      <c r="K2210" s="17"/>
      <c r="L2210" s="17"/>
      <c r="M2210" s="17"/>
      <c r="N2210" s="17"/>
      <c r="O2210" s="17"/>
      <c r="P2210" s="17"/>
      <c r="Q2210" s="17"/>
      <c r="R2210" s="17"/>
      <c r="S2210" s="17"/>
      <c r="T2210" s="17"/>
      <c r="U2210" s="17"/>
      <c r="V2210" s="17"/>
      <c r="W2210" s="17"/>
      <c r="X2210" s="17"/>
      <c r="Y2210" s="17"/>
      <c r="Z2210" s="17"/>
      <c r="AA2210" s="17"/>
    </row>
    <row r="2211">
      <c r="A2211" s="17"/>
      <c r="B2211" s="1"/>
      <c r="C2211" s="31"/>
      <c r="D2211" s="26"/>
      <c r="E2211" s="17"/>
      <c r="F2211" s="17"/>
      <c r="G2211" s="17"/>
      <c r="H2211" s="17"/>
      <c r="I2211" s="17"/>
      <c r="J2211" s="17"/>
      <c r="K2211" s="17"/>
      <c r="L2211" s="17"/>
      <c r="M2211" s="17"/>
      <c r="N2211" s="17"/>
      <c r="O2211" s="17"/>
      <c r="P2211" s="17"/>
      <c r="Q2211" s="17"/>
      <c r="R2211" s="17"/>
      <c r="S2211" s="17"/>
      <c r="T2211" s="17"/>
      <c r="U2211" s="17"/>
      <c r="V2211" s="17"/>
      <c r="W2211" s="17"/>
      <c r="X2211" s="17"/>
      <c r="Y2211" s="17"/>
      <c r="Z2211" s="17"/>
      <c r="AA2211" s="17"/>
    </row>
    <row r="2212">
      <c r="A2212" s="17"/>
      <c r="B2212" s="1"/>
      <c r="C2212" s="31"/>
      <c r="D2212" s="26"/>
      <c r="E2212" s="17"/>
      <c r="F2212" s="17"/>
      <c r="G2212" s="17"/>
      <c r="H2212" s="17"/>
      <c r="I2212" s="17"/>
      <c r="J2212" s="17"/>
      <c r="K2212" s="17"/>
      <c r="L2212" s="17"/>
      <c r="M2212" s="17"/>
      <c r="N2212" s="17"/>
      <c r="O2212" s="17"/>
      <c r="P2212" s="17"/>
      <c r="Q2212" s="17"/>
      <c r="R2212" s="17"/>
      <c r="S2212" s="17"/>
      <c r="T2212" s="17"/>
      <c r="U2212" s="17"/>
      <c r="V2212" s="17"/>
      <c r="W2212" s="17"/>
      <c r="X2212" s="17"/>
      <c r="Y2212" s="17"/>
      <c r="Z2212" s="17"/>
      <c r="AA2212" s="17"/>
    </row>
    <row r="2213">
      <c r="A2213" s="17"/>
      <c r="B2213" s="1"/>
      <c r="C2213" s="31"/>
      <c r="D2213" s="26"/>
      <c r="E2213" s="17"/>
      <c r="F2213" s="17"/>
      <c r="G2213" s="17"/>
      <c r="H2213" s="17"/>
      <c r="I2213" s="17"/>
      <c r="J2213" s="17"/>
      <c r="K2213" s="17"/>
      <c r="L2213" s="17"/>
      <c r="M2213" s="17"/>
      <c r="N2213" s="17"/>
      <c r="O2213" s="17"/>
      <c r="P2213" s="17"/>
      <c r="Q2213" s="17"/>
      <c r="R2213" s="17"/>
      <c r="S2213" s="17"/>
      <c r="T2213" s="17"/>
      <c r="U2213" s="17"/>
      <c r="V2213" s="17"/>
      <c r="W2213" s="17"/>
      <c r="X2213" s="17"/>
      <c r="Y2213" s="17"/>
      <c r="Z2213" s="17"/>
      <c r="AA2213" s="17"/>
    </row>
    <row r="2214">
      <c r="A2214" s="17"/>
      <c r="B2214" s="1"/>
      <c r="C2214" s="31"/>
      <c r="D2214" s="26"/>
      <c r="E2214" s="17"/>
      <c r="F2214" s="17"/>
      <c r="G2214" s="17"/>
      <c r="H2214" s="17"/>
      <c r="I2214" s="17"/>
      <c r="J2214" s="17"/>
      <c r="K2214" s="17"/>
      <c r="L2214" s="17"/>
      <c r="M2214" s="17"/>
      <c r="N2214" s="17"/>
      <c r="O2214" s="17"/>
      <c r="P2214" s="17"/>
      <c r="Q2214" s="17"/>
      <c r="R2214" s="17"/>
      <c r="S2214" s="17"/>
      <c r="T2214" s="17"/>
      <c r="U2214" s="17"/>
      <c r="V2214" s="17"/>
      <c r="W2214" s="17"/>
      <c r="X2214" s="17"/>
      <c r="Y2214" s="17"/>
      <c r="Z2214" s="17"/>
      <c r="AA2214" s="17"/>
    </row>
    <row r="2215">
      <c r="A2215" s="17"/>
      <c r="B2215" s="1"/>
      <c r="C2215" s="31"/>
      <c r="D2215" s="26"/>
      <c r="E2215" s="17"/>
      <c r="F2215" s="17"/>
      <c r="G2215" s="17"/>
      <c r="H2215" s="17"/>
      <c r="I2215" s="17"/>
      <c r="J2215" s="17"/>
      <c r="K2215" s="17"/>
      <c r="L2215" s="17"/>
      <c r="M2215" s="17"/>
      <c r="N2215" s="17"/>
      <c r="O2215" s="17"/>
      <c r="P2215" s="17"/>
      <c r="Q2215" s="17"/>
      <c r="R2215" s="17"/>
      <c r="S2215" s="17"/>
      <c r="T2215" s="17"/>
      <c r="U2215" s="17"/>
      <c r="V2215" s="17"/>
      <c r="W2215" s="17"/>
      <c r="X2215" s="17"/>
      <c r="Y2215" s="17"/>
      <c r="Z2215" s="17"/>
      <c r="AA2215" s="17"/>
    </row>
    <row r="2216">
      <c r="A2216" s="17"/>
      <c r="B2216" s="1"/>
      <c r="C2216" s="31"/>
      <c r="D2216" s="26"/>
      <c r="E2216" s="17"/>
      <c r="F2216" s="17"/>
      <c r="G2216" s="17"/>
      <c r="H2216" s="17"/>
      <c r="I2216" s="17"/>
      <c r="J2216" s="17"/>
      <c r="K2216" s="17"/>
      <c r="L2216" s="17"/>
      <c r="M2216" s="17"/>
      <c r="N2216" s="17"/>
      <c r="O2216" s="17"/>
      <c r="P2216" s="17"/>
      <c r="Q2216" s="17"/>
      <c r="R2216" s="17"/>
      <c r="S2216" s="17"/>
      <c r="T2216" s="17"/>
      <c r="U2216" s="17"/>
      <c r="V2216" s="17"/>
      <c r="W2216" s="17"/>
      <c r="X2216" s="17"/>
      <c r="Y2216" s="17"/>
      <c r="Z2216" s="17"/>
      <c r="AA2216" s="17"/>
    </row>
    <row r="2217">
      <c r="A2217" s="17"/>
      <c r="B2217" s="1"/>
      <c r="C2217" s="31"/>
      <c r="D2217" s="26"/>
      <c r="E2217" s="17"/>
      <c r="F2217" s="17"/>
      <c r="G2217" s="17"/>
      <c r="H2217" s="17"/>
      <c r="I2217" s="17"/>
      <c r="J2217" s="17"/>
      <c r="K2217" s="17"/>
      <c r="L2217" s="17"/>
      <c r="M2217" s="17"/>
      <c r="N2217" s="17"/>
      <c r="O2217" s="17"/>
      <c r="P2217" s="17"/>
      <c r="Q2217" s="17"/>
      <c r="R2217" s="17"/>
      <c r="S2217" s="17"/>
      <c r="T2217" s="17"/>
      <c r="U2217" s="17"/>
      <c r="V2217" s="17"/>
      <c r="W2217" s="17"/>
      <c r="X2217" s="17"/>
      <c r="Y2217" s="17"/>
      <c r="Z2217" s="17"/>
      <c r="AA2217" s="17"/>
    </row>
    <row r="2218">
      <c r="A2218" s="17"/>
      <c r="B2218" s="1"/>
      <c r="C2218" s="31"/>
      <c r="D2218" s="26"/>
      <c r="E2218" s="17"/>
      <c r="F2218" s="17"/>
      <c r="G2218" s="17"/>
      <c r="H2218" s="17"/>
      <c r="I2218" s="17"/>
      <c r="J2218" s="17"/>
      <c r="K2218" s="17"/>
      <c r="L2218" s="17"/>
      <c r="M2218" s="17"/>
      <c r="N2218" s="17"/>
      <c r="O2218" s="17"/>
      <c r="P2218" s="17"/>
      <c r="Q2218" s="17"/>
      <c r="R2218" s="17"/>
      <c r="S2218" s="17"/>
      <c r="T2218" s="17"/>
      <c r="U2218" s="17"/>
      <c r="V2218" s="17"/>
      <c r="W2218" s="17"/>
      <c r="X2218" s="17"/>
      <c r="Y2218" s="17"/>
      <c r="Z2218" s="17"/>
      <c r="AA2218" s="17"/>
    </row>
    <row r="2219">
      <c r="A2219" s="17"/>
      <c r="B2219" s="1"/>
      <c r="C2219" s="31"/>
      <c r="D2219" s="26"/>
      <c r="E2219" s="17"/>
      <c r="F2219" s="17"/>
      <c r="G2219" s="17"/>
      <c r="H2219" s="17"/>
      <c r="I2219" s="17"/>
      <c r="J2219" s="17"/>
      <c r="K2219" s="17"/>
      <c r="L2219" s="17"/>
      <c r="M2219" s="17"/>
      <c r="N2219" s="17"/>
      <c r="O2219" s="17"/>
      <c r="P2219" s="17"/>
      <c r="Q2219" s="17"/>
      <c r="R2219" s="17"/>
      <c r="S2219" s="17"/>
      <c r="T2219" s="17"/>
      <c r="U2219" s="17"/>
      <c r="V2219" s="17"/>
      <c r="W2219" s="17"/>
      <c r="X2219" s="17"/>
      <c r="Y2219" s="17"/>
      <c r="Z2219" s="17"/>
      <c r="AA2219" s="17"/>
    </row>
    <row r="2220">
      <c r="A2220" s="17"/>
      <c r="B2220" s="1"/>
      <c r="C2220" s="31"/>
      <c r="D2220" s="26"/>
      <c r="E2220" s="17"/>
      <c r="F2220" s="17"/>
      <c r="G2220" s="17"/>
      <c r="H2220" s="17"/>
      <c r="I2220" s="17"/>
      <c r="J2220" s="17"/>
      <c r="K2220" s="17"/>
      <c r="L2220" s="17"/>
      <c r="M2220" s="17"/>
      <c r="N2220" s="17"/>
      <c r="O2220" s="17"/>
      <c r="P2220" s="17"/>
      <c r="Q2220" s="17"/>
      <c r="R2220" s="17"/>
      <c r="S2220" s="17"/>
      <c r="T2220" s="17"/>
      <c r="U2220" s="17"/>
      <c r="V2220" s="17"/>
      <c r="W2220" s="17"/>
      <c r="X2220" s="17"/>
      <c r="Y2220" s="17"/>
      <c r="Z2220" s="17"/>
      <c r="AA2220" s="17"/>
    </row>
    <row r="2221">
      <c r="A2221" s="17"/>
      <c r="B2221" s="1"/>
      <c r="C2221" s="31"/>
      <c r="D2221" s="26"/>
      <c r="E2221" s="17"/>
      <c r="F2221" s="17"/>
      <c r="G2221" s="17"/>
      <c r="H2221" s="17"/>
      <c r="I2221" s="17"/>
      <c r="J2221" s="17"/>
      <c r="K2221" s="17"/>
      <c r="L2221" s="17"/>
      <c r="M2221" s="17"/>
      <c r="N2221" s="17"/>
      <c r="O2221" s="17"/>
      <c r="P2221" s="17"/>
      <c r="Q2221" s="17"/>
      <c r="R2221" s="17"/>
      <c r="S2221" s="17"/>
      <c r="T2221" s="17"/>
      <c r="U2221" s="17"/>
      <c r="V2221" s="17"/>
      <c r="W2221" s="17"/>
      <c r="X2221" s="17"/>
      <c r="Y2221" s="17"/>
      <c r="Z2221" s="17"/>
      <c r="AA2221" s="17"/>
    </row>
    <row r="2222">
      <c r="A2222" s="17"/>
      <c r="B2222" s="1"/>
      <c r="C2222" s="31"/>
      <c r="D2222" s="26"/>
      <c r="E2222" s="17"/>
      <c r="F2222" s="17"/>
      <c r="G2222" s="17"/>
      <c r="H2222" s="17"/>
      <c r="I2222" s="17"/>
      <c r="J2222" s="17"/>
      <c r="K2222" s="17"/>
      <c r="L2222" s="17"/>
      <c r="M2222" s="17"/>
      <c r="N2222" s="17"/>
      <c r="O2222" s="17"/>
      <c r="P2222" s="17"/>
      <c r="Q2222" s="17"/>
      <c r="R2222" s="17"/>
      <c r="S2222" s="17"/>
      <c r="T2222" s="17"/>
      <c r="U2222" s="17"/>
      <c r="V2222" s="17"/>
      <c r="W2222" s="17"/>
      <c r="X2222" s="17"/>
      <c r="Y2222" s="17"/>
      <c r="Z2222" s="17"/>
      <c r="AA2222" s="17"/>
    </row>
    <row r="2223">
      <c r="A2223" s="17"/>
      <c r="B2223" s="1"/>
      <c r="C2223" s="31"/>
      <c r="D2223" s="26"/>
      <c r="E2223" s="17"/>
      <c r="F2223" s="17"/>
      <c r="G2223" s="17"/>
      <c r="H2223" s="17"/>
      <c r="I2223" s="17"/>
      <c r="J2223" s="17"/>
      <c r="K2223" s="17"/>
      <c r="L2223" s="17"/>
      <c r="M2223" s="17"/>
      <c r="N2223" s="17"/>
      <c r="O2223" s="17"/>
      <c r="P2223" s="17"/>
      <c r="Q2223" s="17"/>
      <c r="R2223" s="17"/>
      <c r="S2223" s="17"/>
      <c r="T2223" s="17"/>
      <c r="U2223" s="17"/>
      <c r="V2223" s="17"/>
      <c r="W2223" s="17"/>
      <c r="X2223" s="17"/>
      <c r="Y2223" s="17"/>
      <c r="Z2223" s="17"/>
      <c r="AA2223" s="17"/>
    </row>
    <row r="2224">
      <c r="A2224" s="17"/>
      <c r="B2224" s="1"/>
      <c r="C2224" s="31"/>
      <c r="D2224" s="26"/>
      <c r="E2224" s="17"/>
      <c r="F2224" s="17"/>
      <c r="G2224" s="17"/>
      <c r="H2224" s="17"/>
      <c r="I2224" s="17"/>
      <c r="J2224" s="17"/>
      <c r="K2224" s="17"/>
      <c r="L2224" s="17"/>
      <c r="M2224" s="17"/>
      <c r="N2224" s="17"/>
      <c r="O2224" s="17"/>
      <c r="P2224" s="17"/>
      <c r="Q2224" s="17"/>
      <c r="R2224" s="17"/>
      <c r="S2224" s="17"/>
      <c r="T2224" s="17"/>
      <c r="U2224" s="17"/>
      <c r="V2224" s="17"/>
      <c r="W2224" s="17"/>
      <c r="X2224" s="17"/>
      <c r="Y2224" s="17"/>
      <c r="Z2224" s="17"/>
      <c r="AA2224" s="17"/>
    </row>
    <row r="2225">
      <c r="A2225" s="17"/>
      <c r="B2225" s="1"/>
      <c r="C2225" s="31"/>
      <c r="D2225" s="26"/>
      <c r="E2225" s="17"/>
      <c r="F2225" s="17"/>
      <c r="G2225" s="17"/>
      <c r="H2225" s="17"/>
      <c r="I2225" s="17"/>
      <c r="J2225" s="17"/>
      <c r="K2225" s="17"/>
      <c r="L2225" s="17"/>
      <c r="M2225" s="17"/>
      <c r="N2225" s="17"/>
      <c r="O2225" s="17"/>
      <c r="P2225" s="17"/>
      <c r="Q2225" s="17"/>
      <c r="R2225" s="17"/>
      <c r="S2225" s="17"/>
      <c r="T2225" s="17"/>
      <c r="U2225" s="17"/>
      <c r="V2225" s="17"/>
      <c r="W2225" s="17"/>
      <c r="X2225" s="17"/>
      <c r="Y2225" s="17"/>
      <c r="Z2225" s="17"/>
      <c r="AA2225" s="17"/>
    </row>
    <row r="2226">
      <c r="A2226" s="17"/>
      <c r="B2226" s="1"/>
      <c r="C2226" s="31"/>
      <c r="D2226" s="26"/>
      <c r="E2226" s="17"/>
      <c r="F2226" s="17"/>
      <c r="G2226" s="17"/>
      <c r="H2226" s="17"/>
      <c r="I2226" s="17"/>
      <c r="J2226" s="17"/>
      <c r="K2226" s="17"/>
      <c r="L2226" s="17"/>
      <c r="M2226" s="17"/>
      <c r="N2226" s="17"/>
      <c r="O2226" s="17"/>
      <c r="P2226" s="17"/>
      <c r="Q2226" s="17"/>
      <c r="R2226" s="17"/>
      <c r="S2226" s="17"/>
      <c r="T2226" s="17"/>
      <c r="U2226" s="17"/>
      <c r="V2226" s="17"/>
      <c r="W2226" s="17"/>
      <c r="X2226" s="17"/>
      <c r="Y2226" s="17"/>
      <c r="Z2226" s="17"/>
      <c r="AA2226" s="17"/>
    </row>
    <row r="2227">
      <c r="A2227" s="17"/>
      <c r="B2227" s="1"/>
      <c r="C2227" s="31"/>
      <c r="D2227" s="26"/>
      <c r="E2227" s="17"/>
      <c r="F2227" s="17"/>
      <c r="G2227" s="17"/>
      <c r="H2227" s="17"/>
      <c r="I2227" s="17"/>
      <c r="J2227" s="17"/>
      <c r="K2227" s="17"/>
      <c r="L2227" s="17"/>
      <c r="M2227" s="17"/>
      <c r="N2227" s="17"/>
      <c r="O2227" s="17"/>
      <c r="P2227" s="17"/>
      <c r="Q2227" s="17"/>
      <c r="R2227" s="17"/>
      <c r="S2227" s="17"/>
      <c r="T2227" s="17"/>
      <c r="U2227" s="17"/>
      <c r="V2227" s="17"/>
      <c r="W2227" s="17"/>
      <c r="X2227" s="17"/>
      <c r="Y2227" s="17"/>
      <c r="Z2227" s="17"/>
      <c r="AA2227" s="17"/>
    </row>
    <row r="2228">
      <c r="A2228" s="17"/>
      <c r="B2228" s="1"/>
      <c r="C2228" s="31"/>
      <c r="D2228" s="26"/>
      <c r="E2228" s="17"/>
      <c r="F2228" s="17"/>
      <c r="G2228" s="17"/>
      <c r="H2228" s="17"/>
      <c r="I2228" s="17"/>
      <c r="J2228" s="17"/>
      <c r="K2228" s="17"/>
      <c r="L2228" s="17"/>
      <c r="M2228" s="17"/>
      <c r="N2228" s="17"/>
      <c r="O2228" s="17"/>
      <c r="P2228" s="17"/>
      <c r="Q2228" s="17"/>
      <c r="R2228" s="17"/>
      <c r="S2228" s="17"/>
      <c r="T2228" s="17"/>
      <c r="U2228" s="17"/>
      <c r="V2228" s="17"/>
      <c r="W2228" s="17"/>
      <c r="X2228" s="17"/>
      <c r="Y2228" s="17"/>
      <c r="Z2228" s="17"/>
      <c r="AA2228" s="17"/>
    </row>
    <row r="2229">
      <c r="A2229" s="17"/>
      <c r="B2229" s="1"/>
      <c r="C2229" s="31"/>
      <c r="D2229" s="26"/>
      <c r="E2229" s="17"/>
      <c r="F2229" s="17"/>
      <c r="G2229" s="17"/>
      <c r="H2229" s="17"/>
      <c r="I2229" s="17"/>
      <c r="J2229" s="17"/>
      <c r="K2229" s="17"/>
      <c r="L2229" s="17"/>
      <c r="M2229" s="17"/>
      <c r="N2229" s="17"/>
      <c r="O2229" s="17"/>
      <c r="P2229" s="17"/>
      <c r="Q2229" s="17"/>
      <c r="R2229" s="17"/>
      <c r="S2229" s="17"/>
      <c r="T2229" s="17"/>
      <c r="U2229" s="17"/>
      <c r="V2229" s="17"/>
      <c r="W2229" s="17"/>
      <c r="X2229" s="17"/>
      <c r="Y2229" s="17"/>
      <c r="Z2229" s="17"/>
      <c r="AA2229" s="17"/>
    </row>
    <row r="2230">
      <c r="A2230" s="17"/>
      <c r="B2230" s="1"/>
      <c r="C2230" s="31"/>
      <c r="D2230" s="26"/>
      <c r="E2230" s="17"/>
      <c r="F2230" s="17"/>
      <c r="G2230" s="17"/>
      <c r="H2230" s="17"/>
      <c r="I2230" s="17"/>
      <c r="J2230" s="17"/>
      <c r="K2230" s="17"/>
      <c r="L2230" s="17"/>
      <c r="M2230" s="17"/>
      <c r="N2230" s="17"/>
      <c r="O2230" s="17"/>
      <c r="P2230" s="17"/>
      <c r="Q2230" s="17"/>
      <c r="R2230" s="17"/>
      <c r="S2230" s="17"/>
      <c r="T2230" s="17"/>
      <c r="U2230" s="17"/>
      <c r="V2230" s="17"/>
      <c r="W2230" s="17"/>
      <c r="X2230" s="17"/>
      <c r="Y2230" s="17"/>
      <c r="Z2230" s="17"/>
      <c r="AA2230" s="17"/>
    </row>
    <row r="2231">
      <c r="A2231" s="17"/>
      <c r="B2231" s="1"/>
      <c r="C2231" s="31"/>
      <c r="D2231" s="26"/>
      <c r="E2231" s="17"/>
      <c r="F2231" s="17"/>
      <c r="G2231" s="17"/>
      <c r="H2231" s="17"/>
      <c r="I2231" s="17"/>
      <c r="J2231" s="17"/>
      <c r="K2231" s="17"/>
      <c r="L2231" s="17"/>
      <c r="M2231" s="17"/>
      <c r="N2231" s="17"/>
      <c r="O2231" s="17"/>
      <c r="P2231" s="17"/>
      <c r="Q2231" s="17"/>
      <c r="R2231" s="17"/>
      <c r="S2231" s="17"/>
      <c r="T2231" s="17"/>
      <c r="U2231" s="17"/>
      <c r="V2231" s="17"/>
      <c r="W2231" s="17"/>
      <c r="X2231" s="17"/>
      <c r="Y2231" s="17"/>
      <c r="Z2231" s="17"/>
      <c r="AA2231" s="17"/>
    </row>
    <row r="2232">
      <c r="A2232" s="17"/>
      <c r="B2232" s="1"/>
      <c r="C2232" s="31"/>
      <c r="D2232" s="26"/>
      <c r="E2232" s="17"/>
      <c r="F2232" s="17"/>
      <c r="G2232" s="17"/>
      <c r="H2232" s="17"/>
      <c r="I2232" s="17"/>
      <c r="J2232" s="17"/>
      <c r="K2232" s="17"/>
      <c r="L2232" s="17"/>
      <c r="M2232" s="17"/>
      <c r="N2232" s="17"/>
      <c r="O2232" s="17"/>
      <c r="P2232" s="17"/>
      <c r="Q2232" s="17"/>
      <c r="R2232" s="17"/>
      <c r="S2232" s="17"/>
      <c r="T2232" s="17"/>
      <c r="U2232" s="17"/>
      <c r="V2232" s="17"/>
      <c r="W2232" s="17"/>
      <c r="X2232" s="17"/>
      <c r="Y2232" s="17"/>
      <c r="Z2232" s="17"/>
      <c r="AA2232" s="17"/>
    </row>
    <row r="2233">
      <c r="A2233" s="17"/>
      <c r="B2233" s="1"/>
      <c r="C2233" s="31"/>
      <c r="D2233" s="26"/>
      <c r="E2233" s="17"/>
      <c r="F2233" s="17"/>
      <c r="G2233" s="17"/>
      <c r="H2233" s="17"/>
      <c r="I2233" s="17"/>
      <c r="J2233" s="17"/>
      <c r="K2233" s="17"/>
      <c r="L2233" s="17"/>
      <c r="M2233" s="17"/>
      <c r="N2233" s="17"/>
      <c r="O2233" s="17"/>
      <c r="P2233" s="17"/>
      <c r="Q2233" s="17"/>
      <c r="R2233" s="17"/>
      <c r="S2233" s="17"/>
      <c r="T2233" s="17"/>
      <c r="U2233" s="17"/>
      <c r="V2233" s="17"/>
      <c r="W2233" s="17"/>
      <c r="X2233" s="17"/>
      <c r="Y2233" s="17"/>
      <c r="Z2233" s="17"/>
      <c r="AA2233" s="17"/>
    </row>
    <row r="2234">
      <c r="A2234" s="17"/>
      <c r="B2234" s="1"/>
      <c r="C2234" s="31"/>
      <c r="D2234" s="26"/>
      <c r="E2234" s="17"/>
      <c r="F2234" s="17"/>
      <c r="G2234" s="17"/>
      <c r="H2234" s="17"/>
      <c r="I2234" s="17"/>
      <c r="J2234" s="17"/>
      <c r="K2234" s="17"/>
      <c r="L2234" s="17"/>
      <c r="M2234" s="17"/>
      <c r="N2234" s="17"/>
      <c r="O2234" s="17"/>
      <c r="P2234" s="17"/>
      <c r="Q2234" s="17"/>
      <c r="R2234" s="17"/>
      <c r="S2234" s="17"/>
      <c r="T2234" s="17"/>
      <c r="U2234" s="17"/>
      <c r="V2234" s="17"/>
      <c r="W2234" s="17"/>
      <c r="X2234" s="17"/>
      <c r="Y2234" s="17"/>
      <c r="Z2234" s="17"/>
      <c r="AA2234" s="17"/>
    </row>
    <row r="2235">
      <c r="A2235" s="17"/>
      <c r="B2235" s="1"/>
      <c r="C2235" s="31"/>
      <c r="D2235" s="26"/>
      <c r="E2235" s="17"/>
      <c r="F2235" s="17"/>
      <c r="G2235" s="17"/>
      <c r="H2235" s="17"/>
      <c r="I2235" s="17"/>
      <c r="J2235" s="17"/>
      <c r="K2235" s="17"/>
      <c r="L2235" s="17"/>
      <c r="M2235" s="17"/>
      <c r="N2235" s="17"/>
      <c r="O2235" s="17"/>
      <c r="P2235" s="17"/>
      <c r="Q2235" s="17"/>
      <c r="R2235" s="17"/>
      <c r="S2235" s="17"/>
      <c r="T2235" s="17"/>
      <c r="U2235" s="17"/>
      <c r="V2235" s="17"/>
      <c r="W2235" s="17"/>
      <c r="X2235" s="17"/>
      <c r="Y2235" s="17"/>
      <c r="Z2235" s="17"/>
      <c r="AA2235" s="17"/>
    </row>
    <row r="2236">
      <c r="A2236" s="17"/>
      <c r="B2236" s="1"/>
      <c r="C2236" s="31"/>
      <c r="D2236" s="26"/>
      <c r="E2236" s="17"/>
      <c r="F2236" s="17"/>
      <c r="G2236" s="17"/>
      <c r="H2236" s="17"/>
      <c r="I2236" s="17"/>
      <c r="J2236" s="17"/>
      <c r="K2236" s="17"/>
      <c r="L2236" s="17"/>
      <c r="M2236" s="17"/>
      <c r="N2236" s="17"/>
      <c r="O2236" s="17"/>
      <c r="P2236" s="17"/>
      <c r="Q2236" s="17"/>
      <c r="R2236" s="17"/>
      <c r="S2236" s="17"/>
      <c r="T2236" s="17"/>
      <c r="U2236" s="17"/>
      <c r="V2236" s="17"/>
      <c r="W2236" s="17"/>
      <c r="X2236" s="17"/>
      <c r="Y2236" s="17"/>
      <c r="Z2236" s="17"/>
      <c r="AA2236" s="17"/>
    </row>
    <row r="2237">
      <c r="A2237" s="17"/>
      <c r="B2237" s="1"/>
      <c r="C2237" s="31"/>
      <c r="D2237" s="26"/>
      <c r="E2237" s="17"/>
      <c r="F2237" s="17"/>
      <c r="G2237" s="17"/>
      <c r="H2237" s="17"/>
      <c r="I2237" s="17"/>
      <c r="J2237" s="17"/>
      <c r="K2237" s="17"/>
      <c r="L2237" s="17"/>
      <c r="M2237" s="17"/>
      <c r="N2237" s="17"/>
      <c r="O2237" s="17"/>
      <c r="P2237" s="17"/>
      <c r="Q2237" s="17"/>
      <c r="R2237" s="17"/>
      <c r="S2237" s="17"/>
      <c r="T2237" s="17"/>
      <c r="U2237" s="17"/>
      <c r="V2237" s="17"/>
      <c r="W2237" s="17"/>
      <c r="X2237" s="17"/>
      <c r="Y2237" s="17"/>
      <c r="Z2237" s="17"/>
      <c r="AA2237" s="17"/>
    </row>
    <row r="2238">
      <c r="A2238" s="17"/>
      <c r="B2238" s="1"/>
      <c r="C2238" s="31"/>
      <c r="D2238" s="26"/>
      <c r="E2238" s="17"/>
      <c r="F2238" s="17"/>
      <c r="G2238" s="17"/>
      <c r="H2238" s="17"/>
      <c r="I2238" s="17"/>
      <c r="J2238" s="17"/>
      <c r="K2238" s="17"/>
      <c r="L2238" s="17"/>
      <c r="M2238" s="17"/>
      <c r="N2238" s="17"/>
      <c r="O2238" s="17"/>
      <c r="P2238" s="17"/>
      <c r="Q2238" s="17"/>
      <c r="R2238" s="17"/>
      <c r="S2238" s="17"/>
      <c r="T2238" s="17"/>
      <c r="U2238" s="17"/>
      <c r="V2238" s="17"/>
      <c r="W2238" s="17"/>
      <c r="X2238" s="17"/>
      <c r="Y2238" s="17"/>
      <c r="Z2238" s="17"/>
      <c r="AA2238" s="17"/>
    </row>
    <row r="2239">
      <c r="A2239" s="17"/>
      <c r="B2239" s="1"/>
      <c r="C2239" s="31"/>
      <c r="D2239" s="26"/>
      <c r="E2239" s="17"/>
      <c r="F2239" s="17"/>
      <c r="G2239" s="17"/>
      <c r="H2239" s="17"/>
      <c r="I2239" s="17"/>
      <c r="J2239" s="17"/>
      <c r="K2239" s="17"/>
      <c r="L2239" s="17"/>
      <c r="M2239" s="17"/>
      <c r="N2239" s="17"/>
      <c r="O2239" s="17"/>
      <c r="P2239" s="17"/>
      <c r="Q2239" s="17"/>
      <c r="R2239" s="17"/>
      <c r="S2239" s="17"/>
      <c r="T2239" s="17"/>
      <c r="U2239" s="17"/>
      <c r="V2239" s="17"/>
      <c r="W2239" s="17"/>
      <c r="X2239" s="17"/>
      <c r="Y2239" s="17"/>
      <c r="Z2239" s="17"/>
      <c r="AA2239" s="17"/>
    </row>
    <row r="2240">
      <c r="A2240" s="17"/>
      <c r="B2240" s="1"/>
      <c r="C2240" s="31"/>
      <c r="D2240" s="26"/>
      <c r="E2240" s="17"/>
      <c r="F2240" s="17"/>
      <c r="G2240" s="17"/>
      <c r="H2240" s="17"/>
      <c r="I2240" s="17"/>
      <c r="J2240" s="17"/>
      <c r="K2240" s="17"/>
      <c r="L2240" s="17"/>
      <c r="M2240" s="17"/>
      <c r="N2240" s="17"/>
      <c r="O2240" s="17"/>
      <c r="P2240" s="17"/>
      <c r="Q2240" s="17"/>
      <c r="R2240" s="17"/>
      <c r="S2240" s="17"/>
      <c r="T2240" s="17"/>
      <c r="U2240" s="17"/>
      <c r="V2240" s="17"/>
      <c r="W2240" s="17"/>
      <c r="X2240" s="17"/>
      <c r="Y2240" s="17"/>
      <c r="Z2240" s="17"/>
      <c r="AA2240" s="17"/>
    </row>
    <row r="2241">
      <c r="A2241" s="17"/>
      <c r="B2241" s="1"/>
      <c r="C2241" s="31"/>
      <c r="D2241" s="26"/>
      <c r="E2241" s="17"/>
      <c r="F2241" s="17"/>
      <c r="G2241" s="17"/>
      <c r="H2241" s="17"/>
      <c r="I2241" s="17"/>
      <c r="J2241" s="17"/>
      <c r="K2241" s="17"/>
      <c r="L2241" s="17"/>
      <c r="M2241" s="17"/>
      <c r="N2241" s="17"/>
      <c r="O2241" s="17"/>
      <c r="P2241" s="17"/>
      <c r="Q2241" s="17"/>
      <c r="R2241" s="17"/>
      <c r="S2241" s="17"/>
      <c r="T2241" s="17"/>
      <c r="U2241" s="17"/>
      <c r="V2241" s="17"/>
      <c r="W2241" s="17"/>
      <c r="X2241" s="17"/>
      <c r="Y2241" s="17"/>
      <c r="Z2241" s="17"/>
      <c r="AA2241" s="17"/>
    </row>
    <row r="2242">
      <c r="A2242" s="17"/>
      <c r="B2242" s="1"/>
      <c r="C2242" s="31"/>
      <c r="D2242" s="26"/>
      <c r="E2242" s="17"/>
      <c r="F2242" s="17"/>
      <c r="G2242" s="17"/>
      <c r="H2242" s="17"/>
      <c r="I2242" s="17"/>
      <c r="J2242" s="17"/>
      <c r="K2242" s="17"/>
      <c r="L2242" s="17"/>
      <c r="M2242" s="17"/>
      <c r="N2242" s="17"/>
      <c r="O2242" s="17"/>
      <c r="P2242" s="17"/>
      <c r="Q2242" s="17"/>
      <c r="R2242" s="17"/>
      <c r="S2242" s="17"/>
      <c r="T2242" s="17"/>
      <c r="U2242" s="17"/>
      <c r="V2242" s="17"/>
      <c r="W2242" s="17"/>
      <c r="X2242" s="17"/>
      <c r="Y2242" s="17"/>
      <c r="Z2242" s="17"/>
      <c r="AA2242" s="17"/>
    </row>
    <row r="2243">
      <c r="A2243" s="17"/>
      <c r="B2243" s="1"/>
      <c r="C2243" s="31"/>
      <c r="D2243" s="26"/>
      <c r="E2243" s="17"/>
      <c r="F2243" s="17"/>
      <c r="G2243" s="17"/>
      <c r="H2243" s="17"/>
      <c r="I2243" s="17"/>
      <c r="J2243" s="17"/>
      <c r="K2243" s="17"/>
      <c r="L2243" s="17"/>
      <c r="M2243" s="17"/>
      <c r="N2243" s="17"/>
      <c r="O2243" s="17"/>
      <c r="P2243" s="17"/>
      <c r="Q2243" s="17"/>
      <c r="R2243" s="17"/>
      <c r="S2243" s="17"/>
      <c r="T2243" s="17"/>
      <c r="U2243" s="17"/>
      <c r="V2243" s="17"/>
      <c r="W2243" s="17"/>
      <c r="X2243" s="17"/>
      <c r="Y2243" s="17"/>
      <c r="Z2243" s="17"/>
      <c r="AA2243" s="17"/>
    </row>
    <row r="2244">
      <c r="A2244" s="17"/>
      <c r="B2244" s="1"/>
      <c r="C2244" s="31"/>
      <c r="D2244" s="26"/>
      <c r="E2244" s="17"/>
      <c r="F2244" s="17"/>
      <c r="G2244" s="17"/>
      <c r="H2244" s="17"/>
      <c r="I2244" s="17"/>
      <c r="J2244" s="17"/>
      <c r="K2244" s="17"/>
      <c r="L2244" s="17"/>
      <c r="M2244" s="17"/>
      <c r="N2244" s="17"/>
      <c r="O2244" s="17"/>
      <c r="P2244" s="17"/>
      <c r="Q2244" s="17"/>
      <c r="R2244" s="17"/>
      <c r="S2244" s="17"/>
      <c r="T2244" s="17"/>
      <c r="U2244" s="17"/>
      <c r="V2244" s="17"/>
      <c r="W2244" s="17"/>
      <c r="X2244" s="17"/>
      <c r="Y2244" s="17"/>
      <c r="Z2244" s="17"/>
      <c r="AA2244" s="17"/>
    </row>
    <row r="2245">
      <c r="A2245" s="17"/>
      <c r="B2245" s="1"/>
      <c r="C2245" s="31"/>
      <c r="D2245" s="26"/>
      <c r="E2245" s="17"/>
      <c r="F2245" s="17"/>
      <c r="G2245" s="17"/>
      <c r="H2245" s="17"/>
      <c r="I2245" s="17"/>
      <c r="J2245" s="17"/>
      <c r="K2245" s="17"/>
      <c r="L2245" s="17"/>
      <c r="M2245" s="17"/>
      <c r="N2245" s="17"/>
      <c r="O2245" s="17"/>
      <c r="P2245" s="17"/>
      <c r="Q2245" s="17"/>
      <c r="R2245" s="17"/>
      <c r="S2245" s="17"/>
      <c r="T2245" s="17"/>
      <c r="U2245" s="17"/>
      <c r="V2245" s="17"/>
      <c r="W2245" s="17"/>
      <c r="X2245" s="17"/>
      <c r="Y2245" s="17"/>
      <c r="Z2245" s="17"/>
      <c r="AA2245" s="17"/>
    </row>
    <row r="2246">
      <c r="A2246" s="17"/>
      <c r="B2246" s="1"/>
      <c r="C2246" s="31"/>
      <c r="D2246" s="26"/>
      <c r="E2246" s="17"/>
      <c r="F2246" s="17"/>
      <c r="G2246" s="17"/>
      <c r="H2246" s="17"/>
      <c r="I2246" s="17"/>
      <c r="J2246" s="17"/>
      <c r="K2246" s="17"/>
      <c r="L2246" s="17"/>
      <c r="M2246" s="17"/>
      <c r="N2246" s="17"/>
      <c r="O2246" s="17"/>
      <c r="P2246" s="17"/>
      <c r="Q2246" s="17"/>
      <c r="R2246" s="17"/>
      <c r="S2246" s="17"/>
      <c r="T2246" s="17"/>
      <c r="U2246" s="17"/>
      <c r="V2246" s="17"/>
      <c r="W2246" s="17"/>
      <c r="X2246" s="17"/>
      <c r="Y2246" s="17"/>
      <c r="Z2246" s="17"/>
      <c r="AA2246" s="17"/>
    </row>
    <row r="2247">
      <c r="A2247" s="17"/>
      <c r="B2247" s="1"/>
      <c r="C2247" s="31"/>
      <c r="D2247" s="26"/>
      <c r="E2247" s="17"/>
      <c r="F2247" s="17"/>
      <c r="G2247" s="17"/>
      <c r="H2247" s="17"/>
      <c r="I2247" s="17"/>
      <c r="J2247" s="17"/>
      <c r="K2247" s="17"/>
      <c r="L2247" s="17"/>
      <c r="M2247" s="17"/>
      <c r="N2247" s="17"/>
      <c r="O2247" s="17"/>
      <c r="P2247" s="17"/>
      <c r="Q2247" s="17"/>
      <c r="R2247" s="17"/>
      <c r="S2247" s="17"/>
      <c r="T2247" s="17"/>
      <c r="U2247" s="17"/>
      <c r="V2247" s="17"/>
      <c r="W2247" s="17"/>
      <c r="X2247" s="17"/>
      <c r="Y2247" s="17"/>
      <c r="Z2247" s="17"/>
      <c r="AA2247" s="17"/>
    </row>
    <row r="2248">
      <c r="A2248" s="17"/>
      <c r="B2248" s="1"/>
      <c r="C2248" s="31"/>
      <c r="D2248" s="26"/>
      <c r="E2248" s="17"/>
      <c r="F2248" s="17"/>
      <c r="G2248" s="17"/>
      <c r="H2248" s="17"/>
      <c r="I2248" s="17"/>
      <c r="J2248" s="17"/>
      <c r="K2248" s="17"/>
      <c r="L2248" s="17"/>
      <c r="M2248" s="17"/>
      <c r="N2248" s="17"/>
      <c r="O2248" s="17"/>
      <c r="P2248" s="17"/>
      <c r="Q2248" s="17"/>
      <c r="R2248" s="17"/>
      <c r="S2248" s="17"/>
      <c r="T2248" s="17"/>
      <c r="U2248" s="17"/>
      <c r="V2248" s="17"/>
      <c r="W2248" s="17"/>
      <c r="X2248" s="17"/>
      <c r="Y2248" s="17"/>
      <c r="Z2248" s="17"/>
      <c r="AA2248" s="17"/>
    </row>
    <row r="2249">
      <c r="A2249" s="17"/>
      <c r="B2249" s="1"/>
      <c r="C2249" s="31"/>
      <c r="D2249" s="26"/>
      <c r="E2249" s="17"/>
      <c r="F2249" s="17"/>
      <c r="G2249" s="17"/>
      <c r="H2249" s="17"/>
      <c r="I2249" s="17"/>
      <c r="J2249" s="17"/>
      <c r="K2249" s="17"/>
      <c r="L2249" s="17"/>
      <c r="M2249" s="17"/>
      <c r="N2249" s="17"/>
      <c r="O2249" s="17"/>
      <c r="P2249" s="17"/>
      <c r="Q2249" s="17"/>
      <c r="R2249" s="17"/>
      <c r="S2249" s="17"/>
      <c r="T2249" s="17"/>
      <c r="U2249" s="17"/>
      <c r="V2249" s="17"/>
      <c r="W2249" s="17"/>
      <c r="X2249" s="17"/>
      <c r="Y2249" s="17"/>
      <c r="Z2249" s="17"/>
      <c r="AA2249" s="17"/>
    </row>
    <row r="2250">
      <c r="A2250" s="17"/>
      <c r="B2250" s="1"/>
      <c r="C2250" s="31"/>
      <c r="D2250" s="26"/>
      <c r="E2250" s="17"/>
      <c r="F2250" s="17"/>
      <c r="G2250" s="17"/>
      <c r="H2250" s="17"/>
      <c r="I2250" s="17"/>
      <c r="J2250" s="17"/>
      <c r="K2250" s="17"/>
      <c r="L2250" s="17"/>
      <c r="M2250" s="17"/>
      <c r="N2250" s="17"/>
      <c r="O2250" s="17"/>
      <c r="P2250" s="17"/>
      <c r="Q2250" s="17"/>
      <c r="R2250" s="17"/>
      <c r="S2250" s="17"/>
      <c r="T2250" s="17"/>
      <c r="U2250" s="17"/>
      <c r="V2250" s="17"/>
      <c r="W2250" s="17"/>
      <c r="X2250" s="17"/>
      <c r="Y2250" s="17"/>
      <c r="Z2250" s="17"/>
      <c r="AA2250" s="17"/>
    </row>
    <row r="2251">
      <c r="A2251" s="17"/>
      <c r="B2251" s="1"/>
      <c r="C2251" s="31"/>
      <c r="D2251" s="26"/>
      <c r="E2251" s="17"/>
      <c r="F2251" s="17"/>
      <c r="G2251" s="17"/>
      <c r="H2251" s="17"/>
      <c r="I2251" s="17"/>
      <c r="J2251" s="17"/>
      <c r="K2251" s="17"/>
      <c r="L2251" s="17"/>
      <c r="M2251" s="17"/>
      <c r="N2251" s="17"/>
      <c r="O2251" s="17"/>
      <c r="P2251" s="17"/>
      <c r="Q2251" s="17"/>
      <c r="R2251" s="17"/>
      <c r="S2251" s="17"/>
      <c r="T2251" s="17"/>
      <c r="U2251" s="17"/>
      <c r="V2251" s="17"/>
      <c r="W2251" s="17"/>
      <c r="X2251" s="17"/>
      <c r="Y2251" s="17"/>
      <c r="Z2251" s="17"/>
      <c r="AA2251" s="17"/>
    </row>
    <row r="2252">
      <c r="A2252" s="17"/>
      <c r="B2252" s="1"/>
      <c r="C2252" s="31"/>
      <c r="D2252" s="26"/>
      <c r="E2252" s="17"/>
      <c r="F2252" s="17"/>
      <c r="G2252" s="17"/>
      <c r="H2252" s="17"/>
      <c r="I2252" s="17"/>
      <c r="J2252" s="17"/>
      <c r="K2252" s="17"/>
      <c r="L2252" s="17"/>
      <c r="M2252" s="17"/>
      <c r="N2252" s="17"/>
      <c r="O2252" s="17"/>
      <c r="P2252" s="17"/>
      <c r="Q2252" s="17"/>
      <c r="R2252" s="17"/>
      <c r="S2252" s="17"/>
      <c r="T2252" s="17"/>
      <c r="U2252" s="17"/>
      <c r="V2252" s="17"/>
      <c r="W2252" s="17"/>
      <c r="X2252" s="17"/>
      <c r="Y2252" s="17"/>
      <c r="Z2252" s="17"/>
      <c r="AA2252" s="17"/>
    </row>
    <row r="2253">
      <c r="A2253" s="17"/>
      <c r="B2253" s="1"/>
      <c r="C2253" s="31"/>
      <c r="D2253" s="26"/>
      <c r="E2253" s="17"/>
      <c r="F2253" s="17"/>
      <c r="G2253" s="17"/>
      <c r="H2253" s="17"/>
      <c r="I2253" s="17"/>
      <c r="J2253" s="17"/>
      <c r="K2253" s="17"/>
      <c r="L2253" s="17"/>
      <c r="M2253" s="17"/>
      <c r="N2253" s="17"/>
      <c r="O2253" s="17"/>
      <c r="P2253" s="17"/>
      <c r="Q2253" s="17"/>
      <c r="R2253" s="17"/>
      <c r="S2253" s="17"/>
      <c r="T2253" s="17"/>
      <c r="U2253" s="17"/>
      <c r="V2253" s="17"/>
      <c r="W2253" s="17"/>
      <c r="X2253" s="17"/>
      <c r="Y2253" s="17"/>
      <c r="Z2253" s="17"/>
      <c r="AA2253" s="17"/>
    </row>
    <row r="2254">
      <c r="A2254" s="17"/>
      <c r="B2254" s="1"/>
      <c r="C2254" s="31"/>
      <c r="D2254" s="26"/>
      <c r="E2254" s="17"/>
      <c r="F2254" s="17"/>
      <c r="G2254" s="17"/>
      <c r="H2254" s="17"/>
      <c r="I2254" s="17"/>
      <c r="J2254" s="17"/>
      <c r="K2254" s="17"/>
      <c r="L2254" s="17"/>
      <c r="M2254" s="17"/>
      <c r="N2254" s="17"/>
      <c r="O2254" s="17"/>
      <c r="P2254" s="17"/>
      <c r="Q2254" s="17"/>
      <c r="R2254" s="17"/>
      <c r="S2254" s="17"/>
      <c r="T2254" s="17"/>
      <c r="U2254" s="17"/>
      <c r="V2254" s="17"/>
      <c r="W2254" s="17"/>
      <c r="X2254" s="17"/>
      <c r="Y2254" s="17"/>
      <c r="Z2254" s="17"/>
      <c r="AA2254" s="17"/>
    </row>
    <row r="2255">
      <c r="A2255" s="17"/>
      <c r="B2255" s="1"/>
      <c r="C2255" s="31"/>
      <c r="D2255" s="26"/>
      <c r="E2255" s="17"/>
      <c r="F2255" s="17"/>
      <c r="G2255" s="17"/>
      <c r="H2255" s="17"/>
      <c r="I2255" s="17"/>
      <c r="J2255" s="17"/>
      <c r="K2255" s="17"/>
      <c r="L2255" s="17"/>
      <c r="M2255" s="17"/>
      <c r="N2255" s="17"/>
      <c r="O2255" s="17"/>
      <c r="P2255" s="17"/>
      <c r="Q2255" s="17"/>
      <c r="R2255" s="17"/>
      <c r="S2255" s="17"/>
      <c r="T2255" s="17"/>
      <c r="U2255" s="17"/>
      <c r="V2255" s="17"/>
      <c r="W2255" s="17"/>
      <c r="X2255" s="17"/>
      <c r="Y2255" s="17"/>
      <c r="Z2255" s="17"/>
      <c r="AA2255" s="17"/>
    </row>
    <row r="2256">
      <c r="A2256" s="17"/>
      <c r="B2256" s="1"/>
      <c r="C2256" s="31"/>
      <c r="D2256" s="26"/>
      <c r="E2256" s="17"/>
      <c r="F2256" s="17"/>
      <c r="G2256" s="17"/>
      <c r="H2256" s="17"/>
      <c r="I2256" s="17"/>
      <c r="J2256" s="17"/>
      <c r="K2256" s="17"/>
      <c r="L2256" s="17"/>
      <c r="M2256" s="17"/>
      <c r="N2256" s="17"/>
      <c r="O2256" s="17"/>
      <c r="P2256" s="17"/>
      <c r="Q2256" s="17"/>
      <c r="R2256" s="17"/>
      <c r="S2256" s="17"/>
      <c r="T2256" s="17"/>
      <c r="U2256" s="17"/>
      <c r="V2256" s="17"/>
      <c r="W2256" s="17"/>
      <c r="X2256" s="17"/>
      <c r="Y2256" s="17"/>
      <c r="Z2256" s="17"/>
      <c r="AA2256" s="17"/>
    </row>
    <row r="2257">
      <c r="A2257" s="17"/>
      <c r="B2257" s="1"/>
      <c r="C2257" s="31"/>
      <c r="D2257" s="26"/>
      <c r="E2257" s="17"/>
      <c r="F2257" s="17"/>
      <c r="G2257" s="17"/>
      <c r="H2257" s="17"/>
      <c r="I2257" s="17"/>
      <c r="J2257" s="17"/>
      <c r="K2257" s="17"/>
      <c r="L2257" s="17"/>
      <c r="M2257" s="17"/>
      <c r="N2257" s="17"/>
      <c r="O2257" s="17"/>
      <c r="P2257" s="17"/>
      <c r="Q2257" s="17"/>
      <c r="R2257" s="17"/>
      <c r="S2257" s="17"/>
      <c r="T2257" s="17"/>
      <c r="U2257" s="17"/>
      <c r="V2257" s="17"/>
      <c r="W2257" s="17"/>
      <c r="X2257" s="17"/>
      <c r="Y2257" s="17"/>
      <c r="Z2257" s="17"/>
      <c r="AA2257" s="17"/>
    </row>
    <row r="2258">
      <c r="A2258" s="17"/>
      <c r="B2258" s="1"/>
      <c r="C2258" s="31"/>
      <c r="D2258" s="26"/>
      <c r="E2258" s="17"/>
      <c r="F2258" s="17"/>
      <c r="G2258" s="17"/>
      <c r="H2258" s="17"/>
      <c r="I2258" s="17"/>
      <c r="J2258" s="17"/>
      <c r="K2258" s="17"/>
      <c r="L2258" s="17"/>
      <c r="M2258" s="17"/>
      <c r="N2258" s="17"/>
      <c r="O2258" s="17"/>
      <c r="P2258" s="17"/>
      <c r="Q2258" s="17"/>
      <c r="R2258" s="17"/>
      <c r="S2258" s="17"/>
      <c r="T2258" s="17"/>
      <c r="U2258" s="17"/>
      <c r="V2258" s="17"/>
      <c r="W2258" s="17"/>
      <c r="X2258" s="17"/>
      <c r="Y2258" s="17"/>
      <c r="Z2258" s="17"/>
      <c r="AA2258" s="17"/>
    </row>
    <row r="2259">
      <c r="A2259" s="17"/>
      <c r="B2259" s="1"/>
      <c r="C2259" s="31"/>
      <c r="D2259" s="26"/>
      <c r="E2259" s="17"/>
      <c r="F2259" s="17"/>
      <c r="G2259" s="17"/>
      <c r="H2259" s="17"/>
      <c r="I2259" s="17"/>
      <c r="J2259" s="17"/>
      <c r="K2259" s="17"/>
      <c r="L2259" s="17"/>
      <c r="M2259" s="17"/>
      <c r="N2259" s="17"/>
      <c r="O2259" s="17"/>
      <c r="P2259" s="17"/>
      <c r="Q2259" s="17"/>
      <c r="R2259" s="17"/>
      <c r="S2259" s="17"/>
      <c r="T2259" s="17"/>
      <c r="U2259" s="17"/>
      <c r="V2259" s="17"/>
      <c r="W2259" s="17"/>
      <c r="X2259" s="17"/>
      <c r="Y2259" s="17"/>
      <c r="Z2259" s="17"/>
      <c r="AA2259" s="17"/>
    </row>
    <row r="2260">
      <c r="A2260" s="17"/>
      <c r="B2260" s="1"/>
      <c r="C2260" s="31"/>
      <c r="D2260" s="26"/>
      <c r="E2260" s="17"/>
      <c r="F2260" s="17"/>
      <c r="G2260" s="17"/>
      <c r="H2260" s="17"/>
      <c r="I2260" s="17"/>
      <c r="J2260" s="17"/>
      <c r="K2260" s="17"/>
      <c r="L2260" s="17"/>
      <c r="M2260" s="17"/>
      <c r="N2260" s="17"/>
      <c r="O2260" s="17"/>
      <c r="P2260" s="17"/>
      <c r="Q2260" s="17"/>
      <c r="R2260" s="17"/>
      <c r="S2260" s="17"/>
      <c r="T2260" s="17"/>
      <c r="U2260" s="17"/>
      <c r="V2260" s="17"/>
      <c r="W2260" s="17"/>
      <c r="X2260" s="17"/>
      <c r="Y2260" s="17"/>
      <c r="Z2260" s="17"/>
      <c r="AA2260" s="17"/>
    </row>
    <row r="2261">
      <c r="A2261" s="17"/>
      <c r="B2261" s="1"/>
      <c r="C2261" s="31"/>
      <c r="D2261" s="26"/>
      <c r="E2261" s="17"/>
      <c r="F2261" s="17"/>
      <c r="G2261" s="17"/>
      <c r="H2261" s="17"/>
      <c r="I2261" s="17"/>
      <c r="J2261" s="17"/>
      <c r="K2261" s="17"/>
      <c r="L2261" s="17"/>
      <c r="M2261" s="17"/>
      <c r="N2261" s="17"/>
      <c r="O2261" s="17"/>
      <c r="P2261" s="17"/>
      <c r="Q2261" s="17"/>
      <c r="R2261" s="17"/>
      <c r="S2261" s="17"/>
      <c r="T2261" s="17"/>
      <c r="U2261" s="17"/>
      <c r="V2261" s="17"/>
      <c r="W2261" s="17"/>
      <c r="X2261" s="17"/>
      <c r="Y2261" s="17"/>
      <c r="Z2261" s="17"/>
      <c r="AA2261" s="17"/>
    </row>
    <row r="2262">
      <c r="A2262" s="17"/>
      <c r="B2262" s="1"/>
      <c r="C2262" s="31"/>
      <c r="D2262" s="26"/>
      <c r="E2262" s="17"/>
      <c r="F2262" s="17"/>
      <c r="G2262" s="17"/>
      <c r="H2262" s="17"/>
      <c r="I2262" s="17"/>
      <c r="J2262" s="17"/>
      <c r="K2262" s="17"/>
      <c r="L2262" s="17"/>
      <c r="M2262" s="17"/>
      <c r="N2262" s="17"/>
      <c r="O2262" s="17"/>
      <c r="P2262" s="17"/>
      <c r="Q2262" s="17"/>
      <c r="R2262" s="17"/>
      <c r="S2262" s="17"/>
      <c r="T2262" s="17"/>
      <c r="U2262" s="17"/>
      <c r="V2262" s="17"/>
      <c r="W2262" s="17"/>
      <c r="X2262" s="17"/>
      <c r="Y2262" s="17"/>
      <c r="Z2262" s="17"/>
      <c r="AA2262" s="17"/>
    </row>
    <row r="2263">
      <c r="A2263" s="17"/>
      <c r="B2263" s="1"/>
      <c r="C2263" s="31"/>
      <c r="D2263" s="26"/>
      <c r="E2263" s="17"/>
      <c r="F2263" s="17"/>
      <c r="G2263" s="17"/>
      <c r="H2263" s="17"/>
      <c r="I2263" s="17"/>
      <c r="J2263" s="17"/>
      <c r="K2263" s="17"/>
      <c r="L2263" s="17"/>
      <c r="M2263" s="17"/>
      <c r="N2263" s="17"/>
      <c r="O2263" s="17"/>
      <c r="P2263" s="17"/>
      <c r="Q2263" s="17"/>
      <c r="R2263" s="17"/>
      <c r="S2263" s="17"/>
      <c r="T2263" s="17"/>
      <c r="U2263" s="17"/>
      <c r="V2263" s="17"/>
      <c r="W2263" s="17"/>
      <c r="X2263" s="17"/>
      <c r="Y2263" s="17"/>
      <c r="Z2263" s="17"/>
      <c r="AA2263" s="17"/>
    </row>
    <row r="2264">
      <c r="A2264" s="17"/>
      <c r="B2264" s="1"/>
      <c r="C2264" s="31"/>
      <c r="D2264" s="26"/>
      <c r="E2264" s="17"/>
      <c r="F2264" s="17"/>
      <c r="G2264" s="17"/>
      <c r="H2264" s="17"/>
      <c r="I2264" s="17"/>
      <c r="J2264" s="17"/>
      <c r="K2264" s="17"/>
      <c r="L2264" s="17"/>
      <c r="M2264" s="17"/>
      <c r="N2264" s="17"/>
      <c r="O2264" s="17"/>
      <c r="P2264" s="17"/>
      <c r="Q2264" s="17"/>
      <c r="R2264" s="17"/>
      <c r="S2264" s="17"/>
      <c r="T2264" s="17"/>
      <c r="U2264" s="17"/>
      <c r="V2264" s="17"/>
      <c r="W2264" s="17"/>
      <c r="X2264" s="17"/>
      <c r="Y2264" s="17"/>
      <c r="Z2264" s="17"/>
      <c r="AA2264" s="17"/>
    </row>
    <row r="2265">
      <c r="A2265" s="17"/>
      <c r="B2265" s="1"/>
      <c r="C2265" s="31"/>
      <c r="D2265" s="26"/>
      <c r="E2265" s="17"/>
      <c r="F2265" s="17"/>
      <c r="G2265" s="17"/>
      <c r="H2265" s="17"/>
      <c r="I2265" s="17"/>
      <c r="J2265" s="17"/>
      <c r="K2265" s="17"/>
      <c r="L2265" s="17"/>
      <c r="M2265" s="17"/>
      <c r="N2265" s="17"/>
      <c r="O2265" s="17"/>
      <c r="P2265" s="17"/>
      <c r="Q2265" s="17"/>
      <c r="R2265" s="17"/>
      <c r="S2265" s="17"/>
      <c r="T2265" s="17"/>
      <c r="U2265" s="17"/>
      <c r="V2265" s="17"/>
      <c r="W2265" s="17"/>
      <c r="X2265" s="17"/>
      <c r="Y2265" s="17"/>
      <c r="Z2265" s="17"/>
      <c r="AA2265" s="17"/>
    </row>
    <row r="2266">
      <c r="A2266" s="17"/>
      <c r="B2266" s="1"/>
      <c r="C2266" s="31"/>
      <c r="D2266" s="26"/>
      <c r="E2266" s="17"/>
      <c r="F2266" s="17"/>
      <c r="G2266" s="17"/>
      <c r="H2266" s="17"/>
      <c r="I2266" s="17"/>
      <c r="J2266" s="17"/>
      <c r="K2266" s="17"/>
      <c r="L2266" s="17"/>
      <c r="M2266" s="17"/>
      <c r="N2266" s="17"/>
      <c r="O2266" s="17"/>
      <c r="P2266" s="17"/>
      <c r="Q2266" s="17"/>
      <c r="R2266" s="17"/>
      <c r="S2266" s="17"/>
      <c r="T2266" s="17"/>
      <c r="U2266" s="17"/>
      <c r="V2266" s="17"/>
      <c r="W2266" s="17"/>
      <c r="X2266" s="17"/>
      <c r="Y2266" s="17"/>
      <c r="Z2266" s="17"/>
      <c r="AA2266" s="17"/>
    </row>
    <row r="2267">
      <c r="A2267" s="17"/>
      <c r="B2267" s="1"/>
      <c r="C2267" s="31"/>
      <c r="D2267" s="26"/>
      <c r="E2267" s="17"/>
      <c r="F2267" s="17"/>
      <c r="G2267" s="17"/>
      <c r="H2267" s="17"/>
      <c r="I2267" s="17"/>
      <c r="J2267" s="17"/>
      <c r="K2267" s="17"/>
      <c r="L2267" s="17"/>
      <c r="M2267" s="17"/>
      <c r="N2267" s="17"/>
      <c r="O2267" s="17"/>
      <c r="P2267" s="17"/>
      <c r="Q2267" s="17"/>
      <c r="R2267" s="17"/>
      <c r="S2267" s="17"/>
      <c r="T2267" s="17"/>
      <c r="U2267" s="17"/>
      <c r="V2267" s="17"/>
      <c r="W2267" s="17"/>
      <c r="X2267" s="17"/>
      <c r="Y2267" s="17"/>
      <c r="Z2267" s="17"/>
      <c r="AA2267" s="17"/>
    </row>
    <row r="2268">
      <c r="A2268" s="17"/>
      <c r="B2268" s="1"/>
      <c r="C2268" s="31"/>
      <c r="D2268" s="26"/>
      <c r="E2268" s="17"/>
      <c r="F2268" s="17"/>
      <c r="G2268" s="17"/>
      <c r="H2268" s="17"/>
      <c r="I2268" s="17"/>
      <c r="J2268" s="17"/>
      <c r="K2268" s="17"/>
      <c r="L2268" s="17"/>
      <c r="M2268" s="17"/>
      <c r="N2268" s="17"/>
      <c r="O2268" s="17"/>
      <c r="P2268" s="17"/>
      <c r="Q2268" s="17"/>
      <c r="R2268" s="17"/>
      <c r="S2268" s="17"/>
      <c r="T2268" s="17"/>
      <c r="U2268" s="17"/>
      <c r="V2268" s="17"/>
      <c r="W2268" s="17"/>
      <c r="X2268" s="17"/>
      <c r="Y2268" s="17"/>
      <c r="Z2268" s="17"/>
      <c r="AA2268" s="17"/>
    </row>
    <row r="2269">
      <c r="A2269" s="17"/>
      <c r="B2269" s="1"/>
      <c r="C2269" s="31"/>
      <c r="D2269" s="26"/>
      <c r="E2269" s="17"/>
      <c r="F2269" s="17"/>
      <c r="G2269" s="17"/>
      <c r="H2269" s="17"/>
      <c r="I2269" s="17"/>
      <c r="J2269" s="17"/>
      <c r="K2269" s="17"/>
      <c r="L2269" s="17"/>
      <c r="M2269" s="17"/>
      <c r="N2269" s="17"/>
      <c r="O2269" s="17"/>
      <c r="P2269" s="17"/>
      <c r="Q2269" s="17"/>
      <c r="R2269" s="17"/>
      <c r="S2269" s="17"/>
      <c r="T2269" s="17"/>
      <c r="U2269" s="17"/>
      <c r="V2269" s="17"/>
      <c r="W2269" s="17"/>
      <c r="X2269" s="17"/>
      <c r="Y2269" s="17"/>
      <c r="Z2269" s="17"/>
      <c r="AA2269" s="17"/>
    </row>
    <row r="2270">
      <c r="A2270" s="17"/>
      <c r="B2270" s="1"/>
      <c r="C2270" s="31"/>
      <c r="D2270" s="26"/>
      <c r="E2270" s="17"/>
      <c r="F2270" s="17"/>
      <c r="G2270" s="17"/>
      <c r="H2270" s="17"/>
      <c r="I2270" s="17"/>
      <c r="J2270" s="17"/>
      <c r="K2270" s="17"/>
      <c r="L2270" s="17"/>
      <c r="M2270" s="17"/>
      <c r="N2270" s="17"/>
      <c r="O2270" s="17"/>
      <c r="P2270" s="17"/>
      <c r="Q2270" s="17"/>
      <c r="R2270" s="17"/>
      <c r="S2270" s="17"/>
      <c r="T2270" s="17"/>
      <c r="U2270" s="17"/>
      <c r="V2270" s="17"/>
      <c r="W2270" s="17"/>
      <c r="X2270" s="17"/>
      <c r="Y2270" s="17"/>
      <c r="Z2270" s="17"/>
      <c r="AA2270" s="17"/>
    </row>
    <row r="2271">
      <c r="A2271" s="17"/>
      <c r="B2271" s="1"/>
      <c r="C2271" s="31"/>
      <c r="D2271" s="26"/>
      <c r="E2271" s="17"/>
      <c r="F2271" s="17"/>
      <c r="G2271" s="17"/>
      <c r="H2271" s="17"/>
      <c r="I2271" s="17"/>
      <c r="J2271" s="17"/>
      <c r="K2271" s="17"/>
      <c r="L2271" s="17"/>
      <c r="M2271" s="17"/>
      <c r="N2271" s="17"/>
      <c r="O2271" s="17"/>
      <c r="P2271" s="17"/>
      <c r="Q2271" s="17"/>
      <c r="R2271" s="17"/>
      <c r="S2271" s="17"/>
      <c r="T2271" s="17"/>
      <c r="U2271" s="17"/>
      <c r="V2271" s="17"/>
      <c r="W2271" s="17"/>
      <c r="X2271" s="17"/>
      <c r="Y2271" s="17"/>
      <c r="Z2271" s="17"/>
      <c r="AA2271" s="17"/>
    </row>
    <row r="2272">
      <c r="A2272" s="17"/>
      <c r="B2272" s="1"/>
      <c r="C2272" s="31"/>
      <c r="D2272" s="26"/>
      <c r="E2272" s="17"/>
      <c r="F2272" s="17"/>
      <c r="G2272" s="17"/>
      <c r="H2272" s="17"/>
      <c r="I2272" s="17"/>
      <c r="J2272" s="17"/>
      <c r="K2272" s="17"/>
      <c r="L2272" s="17"/>
      <c r="M2272" s="17"/>
      <c r="N2272" s="17"/>
      <c r="O2272" s="17"/>
      <c r="P2272" s="17"/>
      <c r="Q2272" s="17"/>
      <c r="R2272" s="17"/>
      <c r="S2272" s="17"/>
      <c r="T2272" s="17"/>
      <c r="U2272" s="17"/>
      <c r="V2272" s="17"/>
      <c r="W2272" s="17"/>
      <c r="X2272" s="17"/>
      <c r="Y2272" s="17"/>
      <c r="Z2272" s="17"/>
      <c r="AA2272" s="17"/>
    </row>
    <row r="2273">
      <c r="A2273" s="17"/>
      <c r="B2273" s="1"/>
      <c r="C2273" s="31"/>
      <c r="D2273" s="26"/>
      <c r="E2273" s="17"/>
      <c r="F2273" s="17"/>
      <c r="G2273" s="17"/>
      <c r="H2273" s="17"/>
      <c r="I2273" s="17"/>
      <c r="J2273" s="17"/>
      <c r="K2273" s="17"/>
      <c r="L2273" s="17"/>
      <c r="M2273" s="17"/>
      <c r="N2273" s="17"/>
      <c r="O2273" s="17"/>
      <c r="P2273" s="17"/>
      <c r="Q2273" s="17"/>
      <c r="R2273" s="17"/>
      <c r="S2273" s="17"/>
      <c r="T2273" s="17"/>
      <c r="U2273" s="17"/>
      <c r="V2273" s="17"/>
      <c r="W2273" s="17"/>
      <c r="X2273" s="17"/>
      <c r="Y2273" s="17"/>
      <c r="Z2273" s="17"/>
      <c r="AA2273" s="17"/>
    </row>
    <row r="2274">
      <c r="A2274" s="17"/>
      <c r="B2274" s="1"/>
      <c r="C2274" s="31"/>
      <c r="D2274" s="26"/>
      <c r="E2274" s="17"/>
      <c r="F2274" s="17"/>
      <c r="G2274" s="17"/>
      <c r="H2274" s="17"/>
      <c r="I2274" s="17"/>
      <c r="J2274" s="17"/>
      <c r="K2274" s="17"/>
      <c r="L2274" s="17"/>
      <c r="M2274" s="17"/>
      <c r="N2274" s="17"/>
      <c r="O2274" s="17"/>
      <c r="P2274" s="17"/>
      <c r="Q2274" s="17"/>
      <c r="R2274" s="17"/>
      <c r="S2274" s="17"/>
      <c r="T2274" s="17"/>
      <c r="U2274" s="17"/>
      <c r="V2274" s="17"/>
      <c r="W2274" s="17"/>
      <c r="X2274" s="17"/>
      <c r="Y2274" s="17"/>
      <c r="Z2274" s="17"/>
      <c r="AA2274" s="17"/>
    </row>
    <row r="2275">
      <c r="A2275" s="17"/>
      <c r="B2275" s="1"/>
      <c r="C2275" s="31"/>
      <c r="D2275" s="26"/>
      <c r="E2275" s="17"/>
      <c r="F2275" s="17"/>
      <c r="G2275" s="17"/>
      <c r="H2275" s="17"/>
      <c r="I2275" s="17"/>
      <c r="J2275" s="17"/>
      <c r="K2275" s="17"/>
      <c r="L2275" s="17"/>
      <c r="M2275" s="17"/>
      <c r="N2275" s="17"/>
      <c r="O2275" s="17"/>
      <c r="P2275" s="17"/>
      <c r="Q2275" s="17"/>
      <c r="R2275" s="17"/>
      <c r="S2275" s="17"/>
      <c r="T2275" s="17"/>
      <c r="U2275" s="17"/>
      <c r="V2275" s="17"/>
      <c r="W2275" s="17"/>
      <c r="X2275" s="17"/>
      <c r="Y2275" s="17"/>
      <c r="Z2275" s="17"/>
      <c r="AA2275" s="17"/>
    </row>
    <row r="2276">
      <c r="A2276" s="17"/>
      <c r="B2276" s="1"/>
      <c r="C2276" s="31"/>
      <c r="D2276" s="26"/>
      <c r="E2276" s="17"/>
      <c r="F2276" s="17"/>
      <c r="G2276" s="17"/>
      <c r="H2276" s="17"/>
      <c r="I2276" s="17"/>
      <c r="J2276" s="17"/>
      <c r="K2276" s="17"/>
      <c r="L2276" s="17"/>
      <c r="M2276" s="17"/>
      <c r="N2276" s="17"/>
      <c r="O2276" s="17"/>
      <c r="P2276" s="17"/>
      <c r="Q2276" s="17"/>
      <c r="R2276" s="17"/>
      <c r="S2276" s="17"/>
      <c r="T2276" s="17"/>
      <c r="U2276" s="17"/>
      <c r="V2276" s="17"/>
      <c r="W2276" s="17"/>
      <c r="X2276" s="17"/>
      <c r="Y2276" s="17"/>
      <c r="Z2276" s="17"/>
      <c r="AA2276" s="17"/>
    </row>
    <row r="2277">
      <c r="A2277" s="17"/>
      <c r="B2277" s="1"/>
      <c r="C2277" s="31"/>
      <c r="D2277" s="26"/>
      <c r="E2277" s="17"/>
      <c r="F2277" s="17"/>
      <c r="G2277" s="17"/>
      <c r="H2277" s="17"/>
      <c r="I2277" s="17"/>
      <c r="J2277" s="17"/>
      <c r="K2277" s="17"/>
      <c r="L2277" s="17"/>
      <c r="M2277" s="17"/>
      <c r="N2277" s="17"/>
      <c r="O2277" s="17"/>
      <c r="P2277" s="17"/>
      <c r="Q2277" s="17"/>
      <c r="R2277" s="17"/>
      <c r="S2277" s="17"/>
      <c r="T2277" s="17"/>
      <c r="U2277" s="17"/>
      <c r="V2277" s="17"/>
      <c r="W2277" s="17"/>
      <c r="X2277" s="17"/>
      <c r="Y2277" s="17"/>
      <c r="Z2277" s="17"/>
      <c r="AA2277" s="17"/>
    </row>
    <row r="2278">
      <c r="A2278" s="17"/>
      <c r="B2278" s="1"/>
      <c r="C2278" s="31"/>
      <c r="D2278" s="26"/>
      <c r="E2278" s="17"/>
      <c r="F2278" s="17"/>
      <c r="G2278" s="17"/>
      <c r="H2278" s="17"/>
      <c r="I2278" s="17"/>
      <c r="J2278" s="17"/>
      <c r="K2278" s="17"/>
      <c r="L2278" s="17"/>
      <c r="M2278" s="17"/>
      <c r="N2278" s="17"/>
      <c r="O2278" s="17"/>
      <c r="P2278" s="17"/>
      <c r="Q2278" s="17"/>
      <c r="R2278" s="17"/>
      <c r="S2278" s="17"/>
      <c r="T2278" s="17"/>
      <c r="U2278" s="17"/>
      <c r="V2278" s="17"/>
      <c r="W2278" s="17"/>
      <c r="X2278" s="17"/>
      <c r="Y2278" s="17"/>
      <c r="Z2278" s="17"/>
      <c r="AA2278" s="17"/>
    </row>
    <row r="2279">
      <c r="A2279" s="17"/>
      <c r="B2279" s="1"/>
      <c r="C2279" s="31"/>
      <c r="D2279" s="26"/>
      <c r="E2279" s="17"/>
      <c r="F2279" s="17"/>
      <c r="G2279" s="17"/>
      <c r="H2279" s="17"/>
      <c r="I2279" s="17"/>
      <c r="J2279" s="17"/>
      <c r="K2279" s="17"/>
      <c r="L2279" s="17"/>
      <c r="M2279" s="17"/>
      <c r="N2279" s="17"/>
      <c r="O2279" s="17"/>
      <c r="P2279" s="17"/>
      <c r="Q2279" s="17"/>
      <c r="R2279" s="17"/>
      <c r="S2279" s="17"/>
      <c r="T2279" s="17"/>
      <c r="U2279" s="17"/>
      <c r="V2279" s="17"/>
      <c r="W2279" s="17"/>
      <c r="X2279" s="17"/>
      <c r="Y2279" s="17"/>
      <c r="Z2279" s="17"/>
      <c r="AA2279" s="17"/>
    </row>
    <row r="2280">
      <c r="A2280" s="17"/>
      <c r="B2280" s="1"/>
      <c r="C2280" s="31"/>
      <c r="D2280" s="26"/>
      <c r="E2280" s="17"/>
      <c r="F2280" s="17"/>
      <c r="G2280" s="17"/>
      <c r="H2280" s="17"/>
      <c r="I2280" s="17"/>
      <c r="J2280" s="17"/>
      <c r="K2280" s="17"/>
      <c r="L2280" s="17"/>
      <c r="M2280" s="17"/>
      <c r="N2280" s="17"/>
      <c r="O2280" s="17"/>
      <c r="P2280" s="17"/>
      <c r="Q2280" s="17"/>
      <c r="R2280" s="17"/>
      <c r="S2280" s="17"/>
      <c r="T2280" s="17"/>
      <c r="U2280" s="17"/>
      <c r="V2280" s="17"/>
      <c r="W2280" s="17"/>
      <c r="X2280" s="17"/>
      <c r="Y2280" s="17"/>
      <c r="Z2280" s="17"/>
      <c r="AA2280" s="17"/>
    </row>
    <row r="2281">
      <c r="A2281" s="17"/>
      <c r="B2281" s="1"/>
      <c r="C2281" s="31"/>
      <c r="D2281" s="26"/>
      <c r="E2281" s="17"/>
      <c r="F2281" s="17"/>
      <c r="G2281" s="17"/>
      <c r="H2281" s="17"/>
      <c r="I2281" s="17"/>
      <c r="J2281" s="17"/>
      <c r="K2281" s="17"/>
      <c r="L2281" s="17"/>
      <c r="M2281" s="17"/>
      <c r="N2281" s="17"/>
      <c r="O2281" s="17"/>
      <c r="P2281" s="17"/>
      <c r="Q2281" s="17"/>
      <c r="R2281" s="17"/>
      <c r="S2281" s="17"/>
      <c r="T2281" s="17"/>
      <c r="U2281" s="17"/>
      <c r="V2281" s="17"/>
      <c r="W2281" s="17"/>
      <c r="X2281" s="17"/>
      <c r="Y2281" s="17"/>
      <c r="Z2281" s="17"/>
      <c r="AA2281" s="17"/>
    </row>
    <row r="2282">
      <c r="A2282" s="17"/>
      <c r="B2282" s="1"/>
      <c r="C2282" s="31"/>
      <c r="D2282" s="26"/>
      <c r="E2282" s="17"/>
      <c r="F2282" s="17"/>
      <c r="G2282" s="17"/>
      <c r="H2282" s="17"/>
      <c r="I2282" s="17"/>
      <c r="J2282" s="17"/>
      <c r="K2282" s="17"/>
      <c r="L2282" s="17"/>
      <c r="M2282" s="17"/>
      <c r="N2282" s="17"/>
      <c r="O2282" s="17"/>
      <c r="P2282" s="17"/>
      <c r="Q2282" s="17"/>
      <c r="R2282" s="17"/>
      <c r="S2282" s="17"/>
      <c r="T2282" s="17"/>
      <c r="U2282" s="17"/>
      <c r="V2282" s="17"/>
      <c r="W2282" s="17"/>
      <c r="X2282" s="17"/>
      <c r="Y2282" s="17"/>
      <c r="Z2282" s="17"/>
      <c r="AA2282" s="17"/>
    </row>
    <row r="2283">
      <c r="A2283" s="17"/>
      <c r="B2283" s="1"/>
      <c r="C2283" s="31"/>
      <c r="D2283" s="26"/>
      <c r="E2283" s="17"/>
      <c r="F2283" s="17"/>
      <c r="G2283" s="17"/>
      <c r="H2283" s="17"/>
      <c r="I2283" s="17"/>
      <c r="J2283" s="17"/>
      <c r="K2283" s="17"/>
      <c r="L2283" s="17"/>
      <c r="M2283" s="17"/>
      <c r="N2283" s="17"/>
      <c r="O2283" s="17"/>
      <c r="P2283" s="17"/>
      <c r="Q2283" s="17"/>
      <c r="R2283" s="17"/>
      <c r="S2283" s="17"/>
      <c r="T2283" s="17"/>
      <c r="U2283" s="17"/>
      <c r="V2283" s="17"/>
      <c r="W2283" s="17"/>
      <c r="X2283" s="17"/>
      <c r="Y2283" s="17"/>
      <c r="Z2283" s="17"/>
      <c r="AA2283" s="17"/>
    </row>
    <row r="2284">
      <c r="A2284" s="17"/>
      <c r="B2284" s="1"/>
      <c r="C2284" s="31"/>
      <c r="D2284" s="26"/>
      <c r="E2284" s="17"/>
      <c r="F2284" s="17"/>
      <c r="G2284" s="17"/>
      <c r="H2284" s="17"/>
      <c r="I2284" s="17"/>
      <c r="J2284" s="17"/>
      <c r="K2284" s="17"/>
      <c r="L2284" s="17"/>
      <c r="M2284" s="17"/>
      <c r="N2284" s="17"/>
      <c r="O2284" s="17"/>
      <c r="P2284" s="17"/>
      <c r="Q2284" s="17"/>
      <c r="R2284" s="17"/>
      <c r="S2284" s="17"/>
      <c r="T2284" s="17"/>
      <c r="U2284" s="17"/>
      <c r="V2284" s="17"/>
      <c r="W2284" s="17"/>
      <c r="X2284" s="17"/>
      <c r="Y2284" s="17"/>
      <c r="Z2284" s="17"/>
      <c r="AA2284" s="17"/>
    </row>
    <row r="2285">
      <c r="A2285" s="17"/>
      <c r="B2285" s="1"/>
      <c r="C2285" s="31"/>
      <c r="D2285" s="26"/>
      <c r="E2285" s="17"/>
      <c r="F2285" s="17"/>
      <c r="G2285" s="17"/>
      <c r="H2285" s="17"/>
      <c r="I2285" s="17"/>
      <c r="J2285" s="17"/>
      <c r="K2285" s="17"/>
      <c r="L2285" s="17"/>
      <c r="M2285" s="17"/>
      <c r="N2285" s="17"/>
      <c r="O2285" s="17"/>
      <c r="P2285" s="17"/>
      <c r="Q2285" s="17"/>
      <c r="R2285" s="17"/>
      <c r="S2285" s="17"/>
      <c r="T2285" s="17"/>
      <c r="U2285" s="17"/>
      <c r="V2285" s="17"/>
      <c r="W2285" s="17"/>
      <c r="X2285" s="17"/>
      <c r="Y2285" s="17"/>
      <c r="Z2285" s="17"/>
      <c r="AA2285" s="17"/>
    </row>
    <row r="2286">
      <c r="A2286" s="17"/>
      <c r="B2286" s="1"/>
      <c r="C2286" s="31"/>
      <c r="D2286" s="26"/>
      <c r="E2286" s="17"/>
      <c r="F2286" s="17"/>
      <c r="G2286" s="17"/>
      <c r="H2286" s="17"/>
      <c r="I2286" s="17"/>
      <c r="J2286" s="17"/>
      <c r="K2286" s="17"/>
      <c r="L2286" s="17"/>
      <c r="M2286" s="17"/>
      <c r="N2286" s="17"/>
      <c r="O2286" s="17"/>
      <c r="P2286" s="17"/>
      <c r="Q2286" s="17"/>
      <c r="R2286" s="17"/>
      <c r="S2286" s="17"/>
      <c r="T2286" s="17"/>
      <c r="U2286" s="17"/>
      <c r="V2286" s="17"/>
      <c r="W2286" s="17"/>
      <c r="X2286" s="17"/>
      <c r="Y2286" s="17"/>
      <c r="Z2286" s="17"/>
      <c r="AA2286" s="17"/>
    </row>
    <row r="2287">
      <c r="A2287" s="17"/>
      <c r="B2287" s="1"/>
      <c r="C2287" s="31"/>
      <c r="D2287" s="26"/>
      <c r="E2287" s="17"/>
      <c r="F2287" s="17"/>
      <c r="G2287" s="17"/>
      <c r="H2287" s="17"/>
      <c r="I2287" s="17"/>
      <c r="J2287" s="17"/>
      <c r="K2287" s="17"/>
      <c r="L2287" s="17"/>
      <c r="M2287" s="17"/>
      <c r="N2287" s="17"/>
      <c r="O2287" s="17"/>
      <c r="P2287" s="17"/>
      <c r="Q2287" s="17"/>
      <c r="R2287" s="17"/>
      <c r="S2287" s="17"/>
      <c r="T2287" s="17"/>
      <c r="U2287" s="17"/>
      <c r="V2287" s="17"/>
      <c r="W2287" s="17"/>
      <c r="X2287" s="17"/>
      <c r="Y2287" s="17"/>
      <c r="Z2287" s="17"/>
      <c r="AA2287" s="17"/>
    </row>
    <row r="2288">
      <c r="A2288" s="17"/>
      <c r="B2288" s="1"/>
      <c r="C2288" s="31"/>
      <c r="D2288" s="26"/>
      <c r="E2288" s="17"/>
      <c r="F2288" s="17"/>
      <c r="G2288" s="17"/>
      <c r="H2288" s="17"/>
      <c r="I2288" s="17"/>
      <c r="J2288" s="17"/>
      <c r="K2288" s="17"/>
      <c r="L2288" s="17"/>
      <c r="M2288" s="17"/>
      <c r="N2288" s="17"/>
      <c r="O2288" s="17"/>
      <c r="P2288" s="17"/>
      <c r="Q2288" s="17"/>
      <c r="R2288" s="17"/>
      <c r="S2288" s="17"/>
      <c r="T2288" s="17"/>
      <c r="U2288" s="17"/>
      <c r="V2288" s="17"/>
      <c r="W2288" s="17"/>
      <c r="X2288" s="17"/>
      <c r="Y2288" s="17"/>
      <c r="Z2288" s="17"/>
      <c r="AA2288" s="17"/>
    </row>
    <row r="2289">
      <c r="A2289" s="17"/>
      <c r="B2289" s="1"/>
      <c r="C2289" s="31"/>
      <c r="D2289" s="26"/>
      <c r="E2289" s="17"/>
      <c r="F2289" s="17"/>
      <c r="G2289" s="17"/>
      <c r="H2289" s="17"/>
      <c r="I2289" s="17"/>
      <c r="J2289" s="17"/>
      <c r="K2289" s="17"/>
      <c r="L2289" s="17"/>
      <c r="M2289" s="17"/>
      <c r="N2289" s="17"/>
      <c r="O2289" s="17"/>
      <c r="P2289" s="17"/>
      <c r="Q2289" s="17"/>
      <c r="R2289" s="17"/>
      <c r="S2289" s="17"/>
      <c r="T2289" s="17"/>
      <c r="U2289" s="17"/>
      <c r="V2289" s="17"/>
      <c r="W2289" s="17"/>
      <c r="X2289" s="17"/>
      <c r="Y2289" s="17"/>
      <c r="Z2289" s="17"/>
      <c r="AA2289" s="17"/>
    </row>
    <row r="2290">
      <c r="A2290" s="17"/>
      <c r="B2290" s="1"/>
      <c r="C2290" s="31"/>
      <c r="D2290" s="26"/>
      <c r="E2290" s="17"/>
      <c r="F2290" s="17"/>
      <c r="G2290" s="17"/>
      <c r="H2290" s="17"/>
      <c r="I2290" s="17"/>
      <c r="J2290" s="17"/>
      <c r="K2290" s="17"/>
      <c r="L2290" s="17"/>
      <c r="M2290" s="17"/>
      <c r="N2290" s="17"/>
      <c r="O2290" s="17"/>
      <c r="P2290" s="17"/>
      <c r="Q2290" s="17"/>
      <c r="R2290" s="17"/>
      <c r="S2290" s="17"/>
      <c r="T2290" s="17"/>
      <c r="U2290" s="17"/>
      <c r="V2290" s="17"/>
      <c r="W2290" s="17"/>
      <c r="X2290" s="17"/>
      <c r="Y2290" s="17"/>
      <c r="Z2290" s="17"/>
      <c r="AA2290" s="17"/>
    </row>
    <row r="2291">
      <c r="A2291" s="17"/>
      <c r="B2291" s="1"/>
      <c r="C2291" s="31"/>
      <c r="D2291" s="26"/>
      <c r="E2291" s="17"/>
      <c r="F2291" s="17"/>
      <c r="G2291" s="17"/>
      <c r="H2291" s="17"/>
      <c r="I2291" s="17"/>
      <c r="J2291" s="17"/>
      <c r="K2291" s="17"/>
      <c r="L2291" s="17"/>
      <c r="M2291" s="17"/>
      <c r="N2291" s="17"/>
      <c r="O2291" s="17"/>
      <c r="P2291" s="17"/>
      <c r="Q2291" s="17"/>
      <c r="R2291" s="17"/>
      <c r="S2291" s="17"/>
      <c r="T2291" s="17"/>
      <c r="U2291" s="17"/>
      <c r="V2291" s="17"/>
      <c r="W2291" s="17"/>
      <c r="X2291" s="17"/>
      <c r="Y2291" s="17"/>
      <c r="Z2291" s="17"/>
      <c r="AA2291" s="17"/>
    </row>
    <row r="2292">
      <c r="A2292" s="17"/>
      <c r="B2292" s="1"/>
      <c r="C2292" s="31"/>
      <c r="D2292" s="26"/>
      <c r="E2292" s="17"/>
      <c r="F2292" s="17"/>
      <c r="G2292" s="17"/>
      <c r="H2292" s="17"/>
      <c r="I2292" s="17"/>
      <c r="J2292" s="17"/>
      <c r="K2292" s="17"/>
      <c r="L2292" s="17"/>
      <c r="M2292" s="17"/>
      <c r="N2292" s="17"/>
      <c r="O2292" s="17"/>
      <c r="P2292" s="17"/>
      <c r="Q2292" s="17"/>
      <c r="R2292" s="17"/>
      <c r="S2292" s="17"/>
      <c r="T2292" s="17"/>
      <c r="U2292" s="17"/>
      <c r="V2292" s="17"/>
      <c r="W2292" s="17"/>
      <c r="X2292" s="17"/>
      <c r="Y2292" s="17"/>
      <c r="Z2292" s="17"/>
      <c r="AA2292" s="17"/>
    </row>
    <row r="2293">
      <c r="A2293" s="17"/>
      <c r="B2293" s="1"/>
      <c r="C2293" s="31"/>
      <c r="D2293" s="26"/>
      <c r="E2293" s="17"/>
      <c r="F2293" s="17"/>
      <c r="G2293" s="17"/>
      <c r="H2293" s="17"/>
      <c r="I2293" s="17"/>
      <c r="J2293" s="17"/>
      <c r="K2293" s="17"/>
      <c r="L2293" s="17"/>
      <c r="M2293" s="17"/>
      <c r="N2293" s="17"/>
      <c r="O2293" s="17"/>
      <c r="P2293" s="17"/>
      <c r="Q2293" s="17"/>
      <c r="R2293" s="17"/>
      <c r="S2293" s="17"/>
      <c r="T2293" s="17"/>
      <c r="U2293" s="17"/>
      <c r="V2293" s="17"/>
      <c r="W2293" s="17"/>
      <c r="X2293" s="17"/>
      <c r="Y2293" s="17"/>
      <c r="Z2293" s="17"/>
      <c r="AA2293" s="17"/>
    </row>
    <row r="2294">
      <c r="A2294" s="17"/>
      <c r="B2294" s="1"/>
      <c r="C2294" s="31"/>
      <c r="D2294" s="26"/>
      <c r="E2294" s="17"/>
      <c r="F2294" s="17"/>
      <c r="G2294" s="17"/>
      <c r="H2294" s="17"/>
      <c r="I2294" s="17"/>
      <c r="J2294" s="17"/>
      <c r="K2294" s="17"/>
      <c r="L2294" s="17"/>
      <c r="M2294" s="17"/>
      <c r="N2294" s="17"/>
      <c r="O2294" s="17"/>
      <c r="P2294" s="17"/>
      <c r="Q2294" s="17"/>
      <c r="R2294" s="17"/>
      <c r="S2294" s="17"/>
      <c r="T2294" s="17"/>
      <c r="U2294" s="17"/>
      <c r="V2294" s="17"/>
      <c r="W2294" s="17"/>
      <c r="X2294" s="17"/>
      <c r="Y2294" s="17"/>
      <c r="Z2294" s="17"/>
      <c r="AA2294" s="17"/>
    </row>
    <row r="2295">
      <c r="A2295" s="17"/>
      <c r="B2295" s="1"/>
      <c r="C2295" s="31"/>
      <c r="D2295" s="26"/>
      <c r="E2295" s="17"/>
      <c r="F2295" s="17"/>
      <c r="G2295" s="17"/>
      <c r="H2295" s="17"/>
      <c r="I2295" s="17"/>
      <c r="J2295" s="17"/>
      <c r="K2295" s="17"/>
      <c r="L2295" s="17"/>
      <c r="M2295" s="17"/>
      <c r="N2295" s="17"/>
      <c r="O2295" s="17"/>
      <c r="P2295" s="17"/>
      <c r="Q2295" s="17"/>
      <c r="R2295" s="17"/>
      <c r="S2295" s="17"/>
      <c r="T2295" s="17"/>
      <c r="U2295" s="17"/>
      <c r="V2295" s="17"/>
      <c r="W2295" s="17"/>
      <c r="X2295" s="17"/>
      <c r="Y2295" s="17"/>
      <c r="Z2295" s="17"/>
      <c r="AA2295" s="17"/>
    </row>
    <row r="2296">
      <c r="A2296" s="17"/>
      <c r="B2296" s="1"/>
      <c r="C2296" s="31"/>
      <c r="D2296" s="26"/>
      <c r="E2296" s="17"/>
      <c r="F2296" s="17"/>
      <c r="G2296" s="17"/>
      <c r="H2296" s="17"/>
      <c r="I2296" s="17"/>
      <c r="J2296" s="17"/>
      <c r="K2296" s="17"/>
      <c r="L2296" s="17"/>
      <c r="M2296" s="17"/>
      <c r="N2296" s="17"/>
      <c r="O2296" s="17"/>
      <c r="P2296" s="17"/>
      <c r="Q2296" s="17"/>
      <c r="R2296" s="17"/>
      <c r="S2296" s="17"/>
      <c r="T2296" s="17"/>
      <c r="U2296" s="17"/>
      <c r="V2296" s="17"/>
      <c r="W2296" s="17"/>
      <c r="X2296" s="17"/>
      <c r="Y2296" s="17"/>
      <c r="Z2296" s="17"/>
      <c r="AA2296" s="17"/>
    </row>
    <row r="2297">
      <c r="A2297" s="17"/>
      <c r="B2297" s="1"/>
      <c r="C2297" s="31"/>
      <c r="D2297" s="26"/>
      <c r="E2297" s="17"/>
      <c r="F2297" s="17"/>
      <c r="G2297" s="17"/>
      <c r="H2297" s="17"/>
      <c r="I2297" s="17"/>
      <c r="J2297" s="17"/>
      <c r="K2297" s="17"/>
      <c r="L2297" s="17"/>
      <c r="M2297" s="17"/>
      <c r="N2297" s="17"/>
      <c r="O2297" s="17"/>
      <c r="P2297" s="17"/>
      <c r="Q2297" s="17"/>
      <c r="R2297" s="17"/>
      <c r="S2297" s="17"/>
      <c r="T2297" s="17"/>
      <c r="U2297" s="17"/>
      <c r="V2297" s="17"/>
      <c r="W2297" s="17"/>
      <c r="X2297" s="17"/>
      <c r="Y2297" s="17"/>
      <c r="Z2297" s="17"/>
      <c r="AA2297" s="17"/>
    </row>
    <row r="2298">
      <c r="A2298" s="17"/>
      <c r="B2298" s="1"/>
      <c r="C2298" s="31"/>
      <c r="D2298" s="26"/>
      <c r="E2298" s="17"/>
      <c r="F2298" s="17"/>
      <c r="G2298" s="17"/>
      <c r="H2298" s="17"/>
      <c r="I2298" s="17"/>
      <c r="J2298" s="17"/>
      <c r="K2298" s="17"/>
      <c r="L2298" s="17"/>
      <c r="M2298" s="17"/>
      <c r="N2298" s="17"/>
      <c r="O2298" s="17"/>
      <c r="P2298" s="17"/>
      <c r="Q2298" s="17"/>
      <c r="R2298" s="17"/>
      <c r="S2298" s="17"/>
      <c r="T2298" s="17"/>
      <c r="U2298" s="17"/>
      <c r="V2298" s="17"/>
      <c r="W2298" s="17"/>
      <c r="X2298" s="17"/>
      <c r="Y2298" s="17"/>
      <c r="Z2298" s="17"/>
      <c r="AA2298" s="17"/>
    </row>
    <row r="2299">
      <c r="A2299" s="17"/>
      <c r="B2299" s="1"/>
      <c r="C2299" s="31"/>
      <c r="D2299" s="26"/>
      <c r="E2299" s="17"/>
      <c r="F2299" s="17"/>
      <c r="G2299" s="17"/>
      <c r="H2299" s="17"/>
      <c r="I2299" s="17"/>
      <c r="J2299" s="17"/>
      <c r="K2299" s="17"/>
      <c r="L2299" s="17"/>
      <c r="M2299" s="17"/>
      <c r="N2299" s="17"/>
      <c r="O2299" s="17"/>
      <c r="P2299" s="17"/>
      <c r="Q2299" s="17"/>
      <c r="R2299" s="17"/>
      <c r="S2299" s="17"/>
      <c r="T2299" s="17"/>
      <c r="U2299" s="17"/>
      <c r="V2299" s="17"/>
      <c r="W2299" s="17"/>
      <c r="X2299" s="17"/>
      <c r="Y2299" s="17"/>
      <c r="Z2299" s="17"/>
      <c r="AA2299" s="17"/>
    </row>
    <row r="2300">
      <c r="A2300" s="17"/>
      <c r="B2300" s="1"/>
      <c r="C2300" s="31"/>
      <c r="D2300" s="26"/>
      <c r="E2300" s="17"/>
      <c r="F2300" s="17"/>
      <c r="G2300" s="17"/>
      <c r="H2300" s="17"/>
      <c r="I2300" s="17"/>
      <c r="J2300" s="17"/>
      <c r="K2300" s="17"/>
      <c r="L2300" s="17"/>
      <c r="M2300" s="17"/>
      <c r="N2300" s="17"/>
      <c r="O2300" s="17"/>
      <c r="P2300" s="17"/>
      <c r="Q2300" s="17"/>
      <c r="R2300" s="17"/>
      <c r="S2300" s="17"/>
      <c r="T2300" s="17"/>
      <c r="U2300" s="17"/>
      <c r="V2300" s="17"/>
      <c r="W2300" s="17"/>
      <c r="X2300" s="17"/>
      <c r="Y2300" s="17"/>
      <c r="Z2300" s="17"/>
      <c r="AA2300" s="17"/>
    </row>
    <row r="2301">
      <c r="A2301" s="17"/>
      <c r="B2301" s="1"/>
      <c r="C2301" s="31"/>
      <c r="D2301" s="26"/>
      <c r="E2301" s="17"/>
      <c r="F2301" s="17"/>
      <c r="G2301" s="17"/>
      <c r="H2301" s="17"/>
      <c r="I2301" s="17"/>
      <c r="J2301" s="17"/>
      <c r="K2301" s="17"/>
      <c r="L2301" s="17"/>
      <c r="M2301" s="17"/>
      <c r="N2301" s="17"/>
      <c r="O2301" s="17"/>
      <c r="P2301" s="17"/>
      <c r="Q2301" s="17"/>
      <c r="R2301" s="17"/>
      <c r="S2301" s="17"/>
      <c r="T2301" s="17"/>
      <c r="U2301" s="17"/>
      <c r="V2301" s="17"/>
      <c r="W2301" s="17"/>
      <c r="X2301" s="17"/>
      <c r="Y2301" s="17"/>
      <c r="Z2301" s="17"/>
      <c r="AA2301" s="17"/>
    </row>
    <row r="2302">
      <c r="A2302" s="17"/>
      <c r="B2302" s="1"/>
      <c r="C2302" s="31"/>
      <c r="D2302" s="26"/>
      <c r="E2302" s="17"/>
      <c r="F2302" s="17"/>
      <c r="G2302" s="17"/>
      <c r="H2302" s="17"/>
      <c r="I2302" s="17"/>
      <c r="J2302" s="17"/>
      <c r="K2302" s="17"/>
      <c r="L2302" s="17"/>
      <c r="M2302" s="17"/>
      <c r="N2302" s="17"/>
      <c r="O2302" s="17"/>
      <c r="P2302" s="17"/>
      <c r="Q2302" s="17"/>
      <c r="R2302" s="17"/>
      <c r="S2302" s="17"/>
      <c r="T2302" s="17"/>
      <c r="U2302" s="17"/>
      <c r="V2302" s="17"/>
      <c r="W2302" s="17"/>
      <c r="X2302" s="17"/>
      <c r="Y2302" s="17"/>
      <c r="Z2302" s="17"/>
      <c r="AA2302" s="17"/>
    </row>
    <row r="2303">
      <c r="A2303" s="17"/>
      <c r="B2303" s="1"/>
      <c r="C2303" s="31"/>
      <c r="D2303" s="26"/>
      <c r="E2303" s="17"/>
      <c r="F2303" s="17"/>
      <c r="G2303" s="17"/>
      <c r="H2303" s="17"/>
      <c r="I2303" s="17"/>
      <c r="J2303" s="17"/>
      <c r="K2303" s="17"/>
      <c r="L2303" s="17"/>
      <c r="M2303" s="17"/>
      <c r="N2303" s="17"/>
      <c r="O2303" s="17"/>
      <c r="P2303" s="17"/>
      <c r="Q2303" s="17"/>
      <c r="R2303" s="17"/>
      <c r="S2303" s="17"/>
      <c r="T2303" s="17"/>
      <c r="U2303" s="17"/>
      <c r="V2303" s="17"/>
      <c r="W2303" s="17"/>
      <c r="X2303" s="17"/>
      <c r="Y2303" s="17"/>
      <c r="Z2303" s="17"/>
      <c r="AA2303" s="17"/>
    </row>
    <row r="2304">
      <c r="A2304" s="17"/>
      <c r="B2304" s="1"/>
      <c r="C2304" s="31"/>
      <c r="D2304" s="26"/>
      <c r="E2304" s="17"/>
      <c r="F2304" s="17"/>
      <c r="G2304" s="17"/>
      <c r="H2304" s="17"/>
      <c r="I2304" s="17"/>
      <c r="J2304" s="17"/>
      <c r="K2304" s="17"/>
      <c r="L2304" s="17"/>
      <c r="M2304" s="17"/>
      <c r="N2304" s="17"/>
      <c r="O2304" s="17"/>
      <c r="P2304" s="17"/>
      <c r="Q2304" s="17"/>
      <c r="R2304" s="17"/>
      <c r="S2304" s="17"/>
      <c r="T2304" s="17"/>
      <c r="U2304" s="17"/>
      <c r="V2304" s="17"/>
      <c r="W2304" s="17"/>
      <c r="X2304" s="17"/>
      <c r="Y2304" s="17"/>
      <c r="Z2304" s="17"/>
      <c r="AA2304" s="17"/>
    </row>
    <row r="2305">
      <c r="A2305" s="17"/>
      <c r="B2305" s="1"/>
      <c r="C2305" s="31"/>
      <c r="D2305" s="26"/>
      <c r="E2305" s="17"/>
      <c r="F2305" s="17"/>
      <c r="G2305" s="17"/>
      <c r="H2305" s="17"/>
      <c r="I2305" s="17"/>
      <c r="J2305" s="17"/>
      <c r="K2305" s="17"/>
      <c r="L2305" s="17"/>
      <c r="M2305" s="17"/>
      <c r="N2305" s="17"/>
      <c r="O2305" s="17"/>
      <c r="P2305" s="17"/>
      <c r="Q2305" s="17"/>
      <c r="R2305" s="17"/>
      <c r="S2305" s="17"/>
      <c r="T2305" s="17"/>
      <c r="U2305" s="17"/>
      <c r="V2305" s="17"/>
      <c r="W2305" s="17"/>
      <c r="X2305" s="17"/>
      <c r="Y2305" s="17"/>
      <c r="Z2305" s="17"/>
      <c r="AA2305" s="17"/>
    </row>
    <row r="2306">
      <c r="A2306" s="17"/>
      <c r="B2306" s="1"/>
      <c r="C2306" s="31"/>
      <c r="D2306" s="26"/>
      <c r="E2306" s="17"/>
      <c r="F2306" s="17"/>
      <c r="G2306" s="17"/>
      <c r="H2306" s="17"/>
      <c r="I2306" s="17"/>
      <c r="J2306" s="17"/>
      <c r="K2306" s="17"/>
      <c r="L2306" s="17"/>
      <c r="M2306" s="17"/>
      <c r="N2306" s="17"/>
      <c r="O2306" s="17"/>
      <c r="P2306" s="17"/>
      <c r="Q2306" s="17"/>
      <c r="R2306" s="17"/>
      <c r="S2306" s="17"/>
      <c r="T2306" s="17"/>
      <c r="U2306" s="17"/>
      <c r="V2306" s="17"/>
      <c r="W2306" s="17"/>
      <c r="X2306" s="17"/>
      <c r="Y2306" s="17"/>
      <c r="Z2306" s="17"/>
      <c r="AA2306" s="17"/>
    </row>
    <row r="2307">
      <c r="A2307" s="17"/>
      <c r="B2307" s="1"/>
      <c r="C2307" s="31"/>
      <c r="D2307" s="26"/>
      <c r="E2307" s="17"/>
      <c r="F2307" s="17"/>
      <c r="G2307" s="17"/>
      <c r="H2307" s="17"/>
      <c r="I2307" s="17"/>
      <c r="J2307" s="17"/>
      <c r="K2307" s="17"/>
      <c r="L2307" s="17"/>
      <c r="M2307" s="17"/>
      <c r="N2307" s="17"/>
      <c r="O2307" s="17"/>
      <c r="P2307" s="17"/>
      <c r="Q2307" s="17"/>
      <c r="R2307" s="17"/>
      <c r="S2307" s="17"/>
      <c r="T2307" s="17"/>
      <c r="U2307" s="17"/>
      <c r="V2307" s="17"/>
      <c r="W2307" s="17"/>
      <c r="X2307" s="17"/>
      <c r="Y2307" s="17"/>
      <c r="Z2307" s="17"/>
      <c r="AA2307" s="17"/>
    </row>
    <row r="2308">
      <c r="A2308" s="17"/>
      <c r="B2308" s="1"/>
      <c r="C2308" s="31"/>
      <c r="D2308" s="26"/>
      <c r="E2308" s="17"/>
      <c r="F2308" s="17"/>
      <c r="G2308" s="17"/>
      <c r="H2308" s="17"/>
      <c r="I2308" s="17"/>
      <c r="J2308" s="17"/>
      <c r="K2308" s="17"/>
      <c r="L2308" s="17"/>
      <c r="M2308" s="17"/>
      <c r="N2308" s="17"/>
      <c r="O2308" s="17"/>
      <c r="P2308" s="17"/>
      <c r="Q2308" s="17"/>
      <c r="R2308" s="17"/>
      <c r="S2308" s="17"/>
      <c r="T2308" s="17"/>
      <c r="U2308" s="17"/>
      <c r="V2308" s="17"/>
      <c r="W2308" s="17"/>
      <c r="X2308" s="17"/>
      <c r="Y2308" s="17"/>
      <c r="Z2308" s="17"/>
      <c r="AA2308" s="17"/>
    </row>
    <row r="2309">
      <c r="A2309" s="17"/>
      <c r="B2309" s="1"/>
      <c r="C2309" s="31"/>
      <c r="D2309" s="26"/>
      <c r="E2309" s="17"/>
      <c r="F2309" s="17"/>
      <c r="G2309" s="17"/>
      <c r="H2309" s="17"/>
      <c r="I2309" s="17"/>
      <c r="J2309" s="17"/>
      <c r="K2309" s="17"/>
      <c r="L2309" s="17"/>
      <c r="M2309" s="17"/>
      <c r="N2309" s="17"/>
      <c r="O2309" s="17"/>
      <c r="P2309" s="17"/>
      <c r="Q2309" s="17"/>
      <c r="R2309" s="17"/>
      <c r="S2309" s="17"/>
      <c r="T2309" s="17"/>
      <c r="U2309" s="17"/>
      <c r="V2309" s="17"/>
      <c r="W2309" s="17"/>
      <c r="X2309" s="17"/>
      <c r="Y2309" s="17"/>
      <c r="Z2309" s="17"/>
      <c r="AA2309" s="17"/>
    </row>
    <row r="2310">
      <c r="A2310" s="17"/>
      <c r="B2310" s="1"/>
      <c r="C2310" s="31"/>
      <c r="D2310" s="26"/>
      <c r="E2310" s="17"/>
      <c r="F2310" s="17"/>
      <c r="G2310" s="17"/>
      <c r="H2310" s="17"/>
      <c r="I2310" s="17"/>
      <c r="J2310" s="17"/>
      <c r="K2310" s="17"/>
      <c r="L2310" s="17"/>
      <c r="M2310" s="17"/>
      <c r="N2310" s="17"/>
      <c r="O2310" s="17"/>
      <c r="P2310" s="17"/>
      <c r="Q2310" s="17"/>
      <c r="R2310" s="17"/>
      <c r="S2310" s="17"/>
      <c r="T2310" s="17"/>
      <c r="U2310" s="17"/>
      <c r="V2310" s="17"/>
      <c r="W2310" s="17"/>
      <c r="X2310" s="17"/>
      <c r="Y2310" s="17"/>
      <c r="Z2310" s="17"/>
      <c r="AA2310" s="17"/>
    </row>
    <row r="2311">
      <c r="A2311" s="17"/>
      <c r="B2311" s="1"/>
      <c r="C2311" s="31"/>
      <c r="D2311" s="26"/>
      <c r="E2311" s="17"/>
      <c r="F2311" s="17"/>
      <c r="G2311" s="17"/>
      <c r="H2311" s="17"/>
      <c r="I2311" s="17"/>
      <c r="J2311" s="17"/>
      <c r="K2311" s="17"/>
      <c r="L2311" s="17"/>
      <c r="M2311" s="17"/>
      <c r="N2311" s="17"/>
      <c r="O2311" s="17"/>
      <c r="P2311" s="17"/>
      <c r="Q2311" s="17"/>
      <c r="R2311" s="17"/>
      <c r="S2311" s="17"/>
      <c r="T2311" s="17"/>
      <c r="U2311" s="17"/>
      <c r="V2311" s="17"/>
      <c r="W2311" s="17"/>
      <c r="X2311" s="17"/>
      <c r="Y2311" s="17"/>
      <c r="Z2311" s="17"/>
      <c r="AA2311" s="17"/>
    </row>
    <row r="2312">
      <c r="A2312" s="17"/>
      <c r="B2312" s="1"/>
      <c r="C2312" s="31"/>
      <c r="D2312" s="26"/>
      <c r="E2312" s="17"/>
      <c r="F2312" s="17"/>
      <c r="G2312" s="17"/>
      <c r="H2312" s="17"/>
      <c r="I2312" s="17"/>
      <c r="J2312" s="17"/>
      <c r="K2312" s="17"/>
      <c r="L2312" s="17"/>
      <c r="M2312" s="17"/>
      <c r="N2312" s="17"/>
      <c r="O2312" s="17"/>
      <c r="P2312" s="17"/>
      <c r="Q2312" s="17"/>
      <c r="R2312" s="17"/>
      <c r="S2312" s="17"/>
      <c r="T2312" s="17"/>
      <c r="U2312" s="17"/>
      <c r="V2312" s="17"/>
      <c r="W2312" s="17"/>
      <c r="X2312" s="17"/>
      <c r="Y2312" s="17"/>
      <c r="Z2312" s="17"/>
      <c r="AA2312" s="17"/>
    </row>
    <row r="2313">
      <c r="A2313" s="17"/>
      <c r="B2313" s="1"/>
      <c r="C2313" s="31"/>
      <c r="D2313" s="26"/>
      <c r="E2313" s="17"/>
      <c r="F2313" s="17"/>
      <c r="G2313" s="17"/>
      <c r="H2313" s="17"/>
      <c r="I2313" s="17"/>
      <c r="J2313" s="17"/>
      <c r="K2313" s="17"/>
      <c r="L2313" s="17"/>
      <c r="M2313" s="17"/>
      <c r="N2313" s="17"/>
      <c r="O2313" s="17"/>
      <c r="P2313" s="17"/>
      <c r="Q2313" s="17"/>
      <c r="R2313" s="17"/>
      <c r="S2313" s="17"/>
      <c r="T2313" s="17"/>
      <c r="U2313" s="17"/>
      <c r="V2313" s="17"/>
      <c r="W2313" s="17"/>
      <c r="X2313" s="17"/>
      <c r="Y2313" s="17"/>
      <c r="Z2313" s="17"/>
      <c r="AA2313" s="17"/>
    </row>
    <row r="2314">
      <c r="A2314" s="17"/>
      <c r="B2314" s="1"/>
      <c r="C2314" s="31"/>
      <c r="D2314" s="26"/>
      <c r="E2314" s="17"/>
      <c r="F2314" s="17"/>
      <c r="G2314" s="17"/>
      <c r="H2314" s="17"/>
      <c r="I2314" s="17"/>
      <c r="J2314" s="17"/>
      <c r="K2314" s="17"/>
      <c r="L2314" s="17"/>
      <c r="M2314" s="17"/>
      <c r="N2314" s="17"/>
      <c r="O2314" s="17"/>
      <c r="P2314" s="17"/>
      <c r="Q2314" s="17"/>
      <c r="R2314" s="17"/>
      <c r="S2314" s="17"/>
      <c r="T2314" s="17"/>
      <c r="U2314" s="17"/>
      <c r="V2314" s="17"/>
      <c r="W2314" s="17"/>
      <c r="X2314" s="17"/>
      <c r="Y2314" s="17"/>
      <c r="Z2314" s="17"/>
      <c r="AA2314" s="17"/>
    </row>
    <row r="2315">
      <c r="A2315" s="17"/>
      <c r="B2315" s="1"/>
      <c r="C2315" s="31"/>
      <c r="D2315" s="26"/>
      <c r="E2315" s="17"/>
      <c r="F2315" s="17"/>
      <c r="G2315" s="17"/>
      <c r="H2315" s="17"/>
      <c r="I2315" s="17"/>
      <c r="J2315" s="17"/>
      <c r="K2315" s="17"/>
      <c r="L2315" s="17"/>
      <c r="M2315" s="17"/>
      <c r="N2315" s="17"/>
      <c r="O2315" s="17"/>
      <c r="P2315" s="17"/>
      <c r="Q2315" s="17"/>
      <c r="R2315" s="17"/>
      <c r="S2315" s="17"/>
      <c r="T2315" s="17"/>
      <c r="U2315" s="17"/>
      <c r="V2315" s="17"/>
      <c r="W2315" s="17"/>
      <c r="X2315" s="17"/>
      <c r="Y2315" s="17"/>
      <c r="Z2315" s="17"/>
      <c r="AA2315" s="17"/>
    </row>
    <row r="2316">
      <c r="A2316" s="17"/>
      <c r="B2316" s="1"/>
      <c r="C2316" s="31"/>
      <c r="D2316" s="26"/>
      <c r="E2316" s="17"/>
      <c r="F2316" s="17"/>
      <c r="G2316" s="17"/>
      <c r="H2316" s="17"/>
      <c r="I2316" s="17"/>
      <c r="J2316" s="17"/>
      <c r="K2316" s="17"/>
      <c r="L2316" s="17"/>
      <c r="M2316" s="17"/>
      <c r="N2316" s="17"/>
      <c r="O2316" s="17"/>
      <c r="P2316" s="17"/>
      <c r="Q2316" s="17"/>
      <c r="R2316" s="17"/>
      <c r="S2316" s="17"/>
      <c r="T2316" s="17"/>
      <c r="U2316" s="17"/>
      <c r="V2316" s="17"/>
      <c r="W2316" s="17"/>
      <c r="X2316" s="17"/>
      <c r="Y2316" s="17"/>
      <c r="Z2316" s="17"/>
      <c r="AA2316" s="17"/>
    </row>
    <row r="2317">
      <c r="A2317" s="17"/>
      <c r="B2317" s="1"/>
      <c r="C2317" s="31"/>
      <c r="D2317" s="26"/>
      <c r="E2317" s="17"/>
      <c r="F2317" s="17"/>
      <c r="G2317" s="17"/>
      <c r="H2317" s="17"/>
      <c r="I2317" s="17"/>
      <c r="J2317" s="17"/>
      <c r="K2317" s="17"/>
      <c r="L2317" s="17"/>
      <c r="M2317" s="17"/>
      <c r="N2317" s="17"/>
      <c r="O2317" s="17"/>
      <c r="P2317" s="17"/>
      <c r="Q2317" s="17"/>
      <c r="R2317" s="17"/>
      <c r="S2317" s="17"/>
      <c r="T2317" s="17"/>
      <c r="U2317" s="17"/>
      <c r="V2317" s="17"/>
      <c r="W2317" s="17"/>
      <c r="X2317" s="17"/>
      <c r="Y2317" s="17"/>
      <c r="Z2317" s="17"/>
      <c r="AA2317" s="17"/>
    </row>
    <row r="2318">
      <c r="A2318" s="17"/>
      <c r="B2318" s="1"/>
      <c r="C2318" s="31"/>
      <c r="D2318" s="26"/>
      <c r="E2318" s="17"/>
      <c r="F2318" s="17"/>
      <c r="G2318" s="17"/>
      <c r="H2318" s="17"/>
      <c r="I2318" s="17"/>
      <c r="J2318" s="17"/>
      <c r="K2318" s="17"/>
      <c r="L2318" s="17"/>
      <c r="M2318" s="17"/>
      <c r="N2318" s="17"/>
      <c r="O2318" s="17"/>
      <c r="P2318" s="17"/>
      <c r="Q2318" s="17"/>
      <c r="R2318" s="17"/>
      <c r="S2318" s="17"/>
      <c r="T2318" s="17"/>
      <c r="U2318" s="17"/>
      <c r="V2318" s="17"/>
      <c r="W2318" s="17"/>
      <c r="X2318" s="17"/>
      <c r="Y2318" s="17"/>
      <c r="Z2318" s="17"/>
      <c r="AA2318" s="17"/>
    </row>
    <row r="2319">
      <c r="A2319" s="17"/>
      <c r="B2319" s="1"/>
      <c r="C2319" s="31"/>
      <c r="D2319" s="26"/>
      <c r="E2319" s="17"/>
      <c r="F2319" s="17"/>
      <c r="G2319" s="17"/>
      <c r="H2319" s="17"/>
      <c r="I2319" s="17"/>
      <c r="J2319" s="17"/>
      <c r="K2319" s="17"/>
      <c r="L2319" s="17"/>
      <c r="M2319" s="17"/>
      <c r="N2319" s="17"/>
      <c r="O2319" s="17"/>
      <c r="P2319" s="17"/>
      <c r="Q2319" s="17"/>
      <c r="R2319" s="17"/>
      <c r="S2319" s="17"/>
      <c r="T2319" s="17"/>
      <c r="U2319" s="17"/>
      <c r="V2319" s="17"/>
      <c r="W2319" s="17"/>
      <c r="X2319" s="17"/>
      <c r="Y2319" s="17"/>
      <c r="Z2319" s="17"/>
      <c r="AA2319" s="17"/>
    </row>
    <row r="2320">
      <c r="A2320" s="17"/>
      <c r="B2320" s="1"/>
      <c r="C2320" s="31"/>
      <c r="D2320" s="26"/>
      <c r="E2320" s="17"/>
      <c r="F2320" s="17"/>
      <c r="G2320" s="17"/>
      <c r="H2320" s="17"/>
      <c r="I2320" s="17"/>
      <c r="J2320" s="17"/>
      <c r="K2320" s="17"/>
      <c r="L2320" s="17"/>
      <c r="M2320" s="17"/>
      <c r="N2320" s="17"/>
      <c r="O2320" s="17"/>
      <c r="P2320" s="17"/>
      <c r="Q2320" s="17"/>
      <c r="R2320" s="17"/>
      <c r="S2320" s="17"/>
      <c r="T2320" s="17"/>
      <c r="U2320" s="17"/>
      <c r="V2320" s="17"/>
      <c r="W2320" s="17"/>
      <c r="X2320" s="17"/>
      <c r="Y2320" s="17"/>
      <c r="Z2320" s="17"/>
      <c r="AA2320" s="17"/>
    </row>
    <row r="2321">
      <c r="A2321" s="17"/>
      <c r="B2321" s="1"/>
      <c r="C2321" s="31"/>
      <c r="D2321" s="26"/>
      <c r="E2321" s="17"/>
      <c r="F2321" s="17"/>
      <c r="G2321" s="17"/>
      <c r="H2321" s="17"/>
      <c r="I2321" s="17"/>
      <c r="J2321" s="17"/>
      <c r="K2321" s="17"/>
      <c r="L2321" s="17"/>
      <c r="M2321" s="17"/>
      <c r="N2321" s="17"/>
      <c r="O2321" s="17"/>
      <c r="P2321" s="17"/>
      <c r="Q2321" s="17"/>
      <c r="R2321" s="17"/>
      <c r="S2321" s="17"/>
      <c r="T2321" s="17"/>
      <c r="U2321" s="17"/>
      <c r="V2321" s="17"/>
      <c r="W2321" s="17"/>
      <c r="X2321" s="17"/>
      <c r="Y2321" s="17"/>
      <c r="Z2321" s="17"/>
      <c r="AA2321" s="17"/>
    </row>
    <row r="2322">
      <c r="A2322" s="17"/>
      <c r="B2322" s="1"/>
      <c r="C2322" s="31"/>
      <c r="D2322" s="26"/>
      <c r="E2322" s="17"/>
      <c r="F2322" s="17"/>
      <c r="G2322" s="17"/>
      <c r="H2322" s="17"/>
      <c r="I2322" s="17"/>
      <c r="J2322" s="17"/>
      <c r="K2322" s="17"/>
      <c r="L2322" s="17"/>
      <c r="M2322" s="17"/>
      <c r="N2322" s="17"/>
      <c r="O2322" s="17"/>
      <c r="P2322" s="17"/>
      <c r="Q2322" s="17"/>
      <c r="R2322" s="17"/>
      <c r="S2322" s="17"/>
      <c r="T2322" s="17"/>
      <c r="U2322" s="17"/>
      <c r="V2322" s="17"/>
      <c r="W2322" s="17"/>
      <c r="X2322" s="17"/>
      <c r="Y2322" s="17"/>
      <c r="Z2322" s="17"/>
      <c r="AA2322" s="17"/>
    </row>
    <row r="2323">
      <c r="A2323" s="17"/>
      <c r="B2323" s="1"/>
      <c r="C2323" s="31"/>
      <c r="D2323" s="26"/>
      <c r="E2323" s="17"/>
      <c r="F2323" s="17"/>
      <c r="G2323" s="17"/>
      <c r="H2323" s="17"/>
      <c r="I2323" s="17"/>
      <c r="J2323" s="17"/>
      <c r="K2323" s="17"/>
      <c r="L2323" s="17"/>
      <c r="M2323" s="17"/>
      <c r="N2323" s="17"/>
      <c r="O2323" s="17"/>
      <c r="P2323" s="17"/>
      <c r="Q2323" s="17"/>
      <c r="R2323" s="17"/>
      <c r="S2323" s="17"/>
      <c r="T2323" s="17"/>
      <c r="U2323" s="17"/>
      <c r="V2323" s="17"/>
      <c r="W2323" s="17"/>
      <c r="X2323" s="17"/>
      <c r="Y2323" s="17"/>
      <c r="Z2323" s="17"/>
      <c r="AA2323" s="17"/>
    </row>
    <row r="2324">
      <c r="A2324" s="17"/>
      <c r="B2324" s="1"/>
      <c r="C2324" s="31"/>
      <c r="D2324" s="26"/>
      <c r="E2324" s="17"/>
      <c r="F2324" s="17"/>
      <c r="G2324" s="17"/>
      <c r="H2324" s="17"/>
      <c r="I2324" s="17"/>
      <c r="J2324" s="17"/>
      <c r="K2324" s="17"/>
      <c r="L2324" s="17"/>
      <c r="M2324" s="17"/>
      <c r="N2324" s="17"/>
      <c r="O2324" s="17"/>
      <c r="P2324" s="17"/>
      <c r="Q2324" s="17"/>
      <c r="R2324" s="17"/>
      <c r="S2324" s="17"/>
      <c r="T2324" s="17"/>
      <c r="U2324" s="17"/>
      <c r="V2324" s="17"/>
      <c r="W2324" s="17"/>
      <c r="X2324" s="17"/>
      <c r="Y2324" s="17"/>
      <c r="Z2324" s="17"/>
      <c r="AA2324" s="17"/>
    </row>
    <row r="2325">
      <c r="A2325" s="17"/>
      <c r="B2325" s="1"/>
      <c r="C2325" s="31"/>
      <c r="D2325" s="26"/>
      <c r="E2325" s="17"/>
      <c r="F2325" s="17"/>
      <c r="G2325" s="17"/>
      <c r="H2325" s="17"/>
      <c r="I2325" s="17"/>
      <c r="J2325" s="17"/>
      <c r="K2325" s="17"/>
      <c r="L2325" s="17"/>
      <c r="M2325" s="17"/>
      <c r="N2325" s="17"/>
      <c r="O2325" s="17"/>
      <c r="P2325" s="17"/>
      <c r="Q2325" s="17"/>
      <c r="R2325" s="17"/>
      <c r="S2325" s="17"/>
      <c r="T2325" s="17"/>
      <c r="U2325" s="17"/>
      <c r="V2325" s="17"/>
      <c r="W2325" s="17"/>
      <c r="X2325" s="17"/>
      <c r="Y2325" s="17"/>
      <c r="Z2325" s="17"/>
      <c r="AA2325" s="17"/>
    </row>
    <row r="2326">
      <c r="A2326" s="17"/>
      <c r="B2326" s="1"/>
      <c r="C2326" s="31"/>
      <c r="D2326" s="26"/>
      <c r="E2326" s="17"/>
      <c r="F2326" s="17"/>
      <c r="G2326" s="17"/>
      <c r="H2326" s="17"/>
      <c r="I2326" s="17"/>
      <c r="J2326" s="17"/>
      <c r="K2326" s="17"/>
      <c r="L2326" s="17"/>
      <c r="M2326" s="17"/>
      <c r="N2326" s="17"/>
      <c r="O2326" s="17"/>
      <c r="P2326" s="17"/>
      <c r="Q2326" s="17"/>
      <c r="R2326" s="17"/>
      <c r="S2326" s="17"/>
      <c r="T2326" s="17"/>
      <c r="U2326" s="17"/>
      <c r="V2326" s="17"/>
      <c r="W2326" s="17"/>
      <c r="X2326" s="17"/>
      <c r="Y2326" s="17"/>
      <c r="Z2326" s="17"/>
      <c r="AA2326" s="17"/>
    </row>
    <row r="2327">
      <c r="A2327" s="17"/>
      <c r="B2327" s="1"/>
      <c r="C2327" s="31"/>
      <c r="D2327" s="26"/>
      <c r="E2327" s="17"/>
      <c r="F2327" s="17"/>
      <c r="G2327" s="17"/>
      <c r="H2327" s="17"/>
      <c r="I2327" s="17"/>
      <c r="J2327" s="17"/>
      <c r="K2327" s="17"/>
      <c r="L2327" s="17"/>
      <c r="M2327" s="17"/>
      <c r="N2327" s="17"/>
      <c r="O2327" s="17"/>
      <c r="P2327" s="17"/>
      <c r="Q2327" s="17"/>
      <c r="R2327" s="17"/>
      <c r="S2327" s="17"/>
      <c r="T2327" s="17"/>
      <c r="U2327" s="17"/>
      <c r="V2327" s="17"/>
      <c r="W2327" s="17"/>
      <c r="X2327" s="17"/>
      <c r="Y2327" s="17"/>
      <c r="Z2327" s="17"/>
      <c r="AA2327" s="17"/>
    </row>
    <row r="2328">
      <c r="A2328" s="17"/>
      <c r="B2328" s="1"/>
      <c r="C2328" s="31"/>
      <c r="D2328" s="26"/>
      <c r="E2328" s="17"/>
      <c r="F2328" s="17"/>
      <c r="G2328" s="17"/>
      <c r="H2328" s="17"/>
      <c r="I2328" s="17"/>
      <c r="J2328" s="17"/>
      <c r="K2328" s="17"/>
      <c r="L2328" s="17"/>
      <c r="M2328" s="17"/>
      <c r="N2328" s="17"/>
      <c r="O2328" s="17"/>
      <c r="P2328" s="17"/>
      <c r="Q2328" s="17"/>
      <c r="R2328" s="17"/>
      <c r="S2328" s="17"/>
      <c r="T2328" s="17"/>
      <c r="U2328" s="17"/>
      <c r="V2328" s="17"/>
      <c r="W2328" s="17"/>
      <c r="X2328" s="17"/>
      <c r="Y2328" s="17"/>
      <c r="Z2328" s="17"/>
      <c r="AA2328" s="17"/>
    </row>
    <row r="2329">
      <c r="A2329" s="17"/>
      <c r="B2329" s="1"/>
      <c r="C2329" s="31"/>
      <c r="D2329" s="26"/>
      <c r="E2329" s="17"/>
      <c r="F2329" s="17"/>
      <c r="G2329" s="17"/>
      <c r="H2329" s="17"/>
      <c r="I2329" s="17"/>
      <c r="J2329" s="17"/>
      <c r="K2329" s="17"/>
      <c r="L2329" s="17"/>
      <c r="M2329" s="17"/>
      <c r="N2329" s="17"/>
      <c r="O2329" s="17"/>
      <c r="P2329" s="17"/>
      <c r="Q2329" s="17"/>
      <c r="R2329" s="17"/>
      <c r="S2329" s="17"/>
      <c r="T2329" s="17"/>
      <c r="U2329" s="17"/>
      <c r="V2329" s="17"/>
      <c r="W2329" s="17"/>
      <c r="X2329" s="17"/>
      <c r="Y2329" s="17"/>
      <c r="Z2329" s="17"/>
      <c r="AA2329" s="17"/>
    </row>
    <row r="2330">
      <c r="A2330" s="17"/>
      <c r="B2330" s="1"/>
      <c r="C2330" s="31"/>
      <c r="D2330" s="26"/>
      <c r="E2330" s="17"/>
      <c r="F2330" s="17"/>
      <c r="G2330" s="17"/>
      <c r="H2330" s="17"/>
      <c r="I2330" s="17"/>
      <c r="J2330" s="17"/>
      <c r="K2330" s="17"/>
      <c r="L2330" s="17"/>
      <c r="M2330" s="17"/>
      <c r="N2330" s="17"/>
      <c r="O2330" s="17"/>
      <c r="P2330" s="17"/>
      <c r="Q2330" s="17"/>
      <c r="R2330" s="17"/>
      <c r="S2330" s="17"/>
      <c r="T2330" s="17"/>
      <c r="U2330" s="17"/>
      <c r="V2330" s="17"/>
      <c r="W2330" s="17"/>
      <c r="X2330" s="17"/>
      <c r="Y2330" s="17"/>
      <c r="Z2330" s="17"/>
      <c r="AA2330" s="17"/>
    </row>
    <row r="2331">
      <c r="A2331" s="17"/>
      <c r="B2331" s="1"/>
      <c r="C2331" s="31"/>
      <c r="D2331" s="26"/>
      <c r="E2331" s="17"/>
      <c r="F2331" s="17"/>
      <c r="G2331" s="17"/>
      <c r="H2331" s="17"/>
      <c r="I2331" s="17"/>
      <c r="J2331" s="17"/>
      <c r="K2331" s="17"/>
      <c r="L2331" s="17"/>
      <c r="M2331" s="17"/>
      <c r="N2331" s="17"/>
      <c r="O2331" s="17"/>
      <c r="P2331" s="17"/>
      <c r="Q2331" s="17"/>
      <c r="R2331" s="17"/>
      <c r="S2331" s="17"/>
      <c r="T2331" s="17"/>
      <c r="U2331" s="17"/>
      <c r="V2331" s="17"/>
      <c r="W2331" s="17"/>
      <c r="X2331" s="17"/>
      <c r="Y2331" s="17"/>
      <c r="Z2331" s="17"/>
      <c r="AA2331" s="17"/>
    </row>
    <row r="2332">
      <c r="A2332" s="17"/>
      <c r="B2332" s="1"/>
      <c r="C2332" s="31"/>
      <c r="D2332" s="26"/>
      <c r="E2332" s="17"/>
      <c r="F2332" s="17"/>
      <c r="G2332" s="17"/>
      <c r="H2332" s="17"/>
      <c r="I2332" s="17"/>
      <c r="J2332" s="17"/>
      <c r="K2332" s="17"/>
      <c r="L2332" s="17"/>
      <c r="M2332" s="17"/>
      <c r="N2332" s="17"/>
      <c r="O2332" s="17"/>
      <c r="P2332" s="17"/>
      <c r="Q2332" s="17"/>
      <c r="R2332" s="17"/>
      <c r="S2332" s="17"/>
      <c r="T2332" s="17"/>
      <c r="U2332" s="17"/>
      <c r="V2332" s="17"/>
      <c r="W2332" s="17"/>
      <c r="X2332" s="17"/>
      <c r="Y2332" s="17"/>
      <c r="Z2332" s="17"/>
      <c r="AA2332" s="17"/>
    </row>
    <row r="2333">
      <c r="A2333" s="17"/>
      <c r="B2333" s="1"/>
      <c r="C2333" s="31"/>
      <c r="D2333" s="26"/>
      <c r="E2333" s="17"/>
      <c r="F2333" s="17"/>
      <c r="G2333" s="17"/>
      <c r="H2333" s="17"/>
      <c r="I2333" s="17"/>
      <c r="J2333" s="17"/>
      <c r="K2333" s="17"/>
      <c r="L2333" s="17"/>
      <c r="M2333" s="17"/>
      <c r="N2333" s="17"/>
      <c r="O2333" s="17"/>
      <c r="P2333" s="17"/>
      <c r="Q2333" s="17"/>
      <c r="R2333" s="17"/>
      <c r="S2333" s="17"/>
      <c r="T2333" s="17"/>
      <c r="U2333" s="17"/>
      <c r="V2333" s="17"/>
      <c r="W2333" s="17"/>
      <c r="X2333" s="17"/>
      <c r="Y2333" s="17"/>
      <c r="Z2333" s="17"/>
      <c r="AA2333" s="17"/>
    </row>
    <row r="2334">
      <c r="A2334" s="17"/>
      <c r="B2334" s="1"/>
      <c r="C2334" s="31"/>
      <c r="D2334" s="26"/>
      <c r="E2334" s="17"/>
      <c r="F2334" s="17"/>
      <c r="G2334" s="17"/>
      <c r="H2334" s="17"/>
      <c r="I2334" s="17"/>
      <c r="J2334" s="17"/>
      <c r="K2334" s="17"/>
      <c r="L2334" s="17"/>
      <c r="M2334" s="17"/>
      <c r="N2334" s="17"/>
      <c r="O2334" s="17"/>
      <c r="P2334" s="17"/>
      <c r="Q2334" s="17"/>
      <c r="R2334" s="17"/>
      <c r="S2334" s="17"/>
      <c r="T2334" s="17"/>
      <c r="U2334" s="17"/>
      <c r="V2334" s="17"/>
      <c r="W2334" s="17"/>
      <c r="X2334" s="17"/>
      <c r="Y2334" s="17"/>
      <c r="Z2334" s="17"/>
      <c r="AA2334" s="17"/>
    </row>
    <row r="2335">
      <c r="A2335" s="17"/>
      <c r="B2335" s="1"/>
      <c r="C2335" s="31"/>
      <c r="D2335" s="26"/>
      <c r="E2335" s="17"/>
      <c r="F2335" s="17"/>
      <c r="G2335" s="17"/>
      <c r="H2335" s="17"/>
      <c r="I2335" s="17"/>
      <c r="J2335" s="17"/>
      <c r="K2335" s="17"/>
      <c r="L2335" s="17"/>
      <c r="M2335" s="17"/>
      <c r="N2335" s="17"/>
      <c r="O2335" s="17"/>
      <c r="P2335" s="17"/>
      <c r="Q2335" s="17"/>
      <c r="R2335" s="17"/>
      <c r="S2335" s="17"/>
      <c r="T2335" s="17"/>
      <c r="U2335" s="17"/>
      <c r="V2335" s="17"/>
      <c r="W2335" s="17"/>
      <c r="X2335" s="17"/>
      <c r="Y2335" s="17"/>
      <c r="Z2335" s="17"/>
      <c r="AA2335" s="17"/>
    </row>
    <row r="2336">
      <c r="A2336" s="17"/>
      <c r="B2336" s="1"/>
      <c r="C2336" s="31"/>
      <c r="D2336" s="26"/>
      <c r="E2336" s="17"/>
      <c r="F2336" s="17"/>
      <c r="G2336" s="17"/>
      <c r="H2336" s="17"/>
      <c r="I2336" s="17"/>
      <c r="J2336" s="17"/>
      <c r="K2336" s="17"/>
      <c r="L2336" s="17"/>
      <c r="M2336" s="17"/>
      <c r="N2336" s="17"/>
      <c r="O2336" s="17"/>
      <c r="P2336" s="17"/>
      <c r="Q2336" s="17"/>
      <c r="R2336" s="17"/>
      <c r="S2336" s="17"/>
      <c r="T2336" s="17"/>
      <c r="U2336" s="17"/>
      <c r="V2336" s="17"/>
      <c r="W2336" s="17"/>
      <c r="X2336" s="17"/>
      <c r="Y2336" s="17"/>
      <c r="Z2336" s="17"/>
      <c r="AA2336" s="17"/>
    </row>
    <row r="2337">
      <c r="A2337" s="17"/>
      <c r="B2337" s="1"/>
      <c r="C2337" s="31"/>
      <c r="D2337" s="26"/>
      <c r="E2337" s="17"/>
      <c r="F2337" s="17"/>
      <c r="G2337" s="17"/>
      <c r="H2337" s="17"/>
      <c r="I2337" s="17"/>
      <c r="J2337" s="17"/>
      <c r="K2337" s="17"/>
      <c r="L2337" s="17"/>
      <c r="M2337" s="17"/>
      <c r="N2337" s="17"/>
      <c r="O2337" s="17"/>
      <c r="P2337" s="17"/>
      <c r="Q2337" s="17"/>
      <c r="R2337" s="17"/>
      <c r="S2337" s="17"/>
      <c r="T2337" s="17"/>
      <c r="U2337" s="17"/>
      <c r="V2337" s="17"/>
      <c r="W2337" s="17"/>
      <c r="X2337" s="17"/>
      <c r="Y2337" s="17"/>
      <c r="Z2337" s="17"/>
      <c r="AA2337" s="17"/>
    </row>
    <row r="2338">
      <c r="A2338" s="17"/>
      <c r="B2338" s="1"/>
      <c r="C2338" s="31"/>
      <c r="D2338" s="26"/>
      <c r="E2338" s="17"/>
      <c r="F2338" s="17"/>
      <c r="G2338" s="17"/>
      <c r="H2338" s="17"/>
      <c r="I2338" s="17"/>
      <c r="J2338" s="17"/>
      <c r="K2338" s="17"/>
      <c r="L2338" s="17"/>
      <c r="M2338" s="17"/>
      <c r="N2338" s="17"/>
      <c r="O2338" s="17"/>
      <c r="P2338" s="17"/>
      <c r="Q2338" s="17"/>
      <c r="R2338" s="17"/>
      <c r="S2338" s="17"/>
      <c r="T2338" s="17"/>
      <c r="U2338" s="17"/>
      <c r="V2338" s="17"/>
      <c r="W2338" s="17"/>
      <c r="X2338" s="17"/>
      <c r="Y2338" s="17"/>
      <c r="Z2338" s="17"/>
      <c r="AA2338" s="17"/>
    </row>
    <row r="2339">
      <c r="A2339" s="17"/>
      <c r="B2339" s="1"/>
      <c r="C2339" s="31"/>
      <c r="D2339" s="26"/>
      <c r="E2339" s="17"/>
      <c r="F2339" s="17"/>
      <c r="G2339" s="17"/>
      <c r="H2339" s="17"/>
      <c r="I2339" s="17"/>
      <c r="J2339" s="17"/>
      <c r="K2339" s="17"/>
      <c r="L2339" s="17"/>
      <c r="M2339" s="17"/>
      <c r="N2339" s="17"/>
      <c r="O2339" s="17"/>
      <c r="P2339" s="17"/>
      <c r="Q2339" s="17"/>
      <c r="R2339" s="17"/>
      <c r="S2339" s="17"/>
      <c r="T2339" s="17"/>
      <c r="U2339" s="17"/>
      <c r="V2339" s="17"/>
      <c r="W2339" s="17"/>
      <c r="X2339" s="17"/>
      <c r="Y2339" s="17"/>
      <c r="Z2339" s="17"/>
      <c r="AA2339" s="17"/>
    </row>
    <row r="2340">
      <c r="A2340" s="17"/>
      <c r="B2340" s="1"/>
      <c r="C2340" s="31"/>
      <c r="D2340" s="26"/>
      <c r="E2340" s="17"/>
      <c r="F2340" s="17"/>
      <c r="G2340" s="17"/>
      <c r="H2340" s="17"/>
      <c r="I2340" s="17"/>
      <c r="J2340" s="17"/>
      <c r="K2340" s="17"/>
      <c r="L2340" s="17"/>
      <c r="M2340" s="17"/>
      <c r="N2340" s="17"/>
      <c r="O2340" s="17"/>
      <c r="P2340" s="17"/>
      <c r="Q2340" s="17"/>
      <c r="R2340" s="17"/>
      <c r="S2340" s="17"/>
      <c r="T2340" s="17"/>
      <c r="U2340" s="17"/>
      <c r="V2340" s="17"/>
      <c r="W2340" s="17"/>
      <c r="X2340" s="17"/>
      <c r="Y2340" s="17"/>
      <c r="Z2340" s="17"/>
      <c r="AA2340" s="17"/>
    </row>
    <row r="2341">
      <c r="A2341" s="17"/>
      <c r="B2341" s="1"/>
      <c r="C2341" s="31"/>
      <c r="D2341" s="26"/>
      <c r="E2341" s="17"/>
      <c r="F2341" s="17"/>
      <c r="G2341" s="17"/>
      <c r="H2341" s="17"/>
      <c r="I2341" s="17"/>
      <c r="J2341" s="17"/>
      <c r="K2341" s="17"/>
      <c r="L2341" s="17"/>
      <c r="M2341" s="17"/>
      <c r="N2341" s="17"/>
      <c r="O2341" s="17"/>
      <c r="P2341" s="17"/>
      <c r="Q2341" s="17"/>
      <c r="R2341" s="17"/>
      <c r="S2341" s="17"/>
      <c r="T2341" s="17"/>
      <c r="U2341" s="17"/>
      <c r="V2341" s="17"/>
      <c r="W2341" s="17"/>
      <c r="X2341" s="17"/>
      <c r="Y2341" s="17"/>
      <c r="Z2341" s="17"/>
      <c r="AA2341" s="17"/>
    </row>
    <row r="2342">
      <c r="A2342" s="17"/>
      <c r="B2342" s="1"/>
      <c r="C2342" s="31"/>
      <c r="D2342" s="26"/>
      <c r="E2342" s="17"/>
      <c r="F2342" s="17"/>
      <c r="G2342" s="17"/>
      <c r="H2342" s="17"/>
      <c r="I2342" s="17"/>
      <c r="J2342" s="17"/>
      <c r="K2342" s="17"/>
      <c r="L2342" s="17"/>
      <c r="M2342" s="17"/>
      <c r="N2342" s="17"/>
      <c r="O2342" s="17"/>
      <c r="P2342" s="17"/>
      <c r="Q2342" s="17"/>
      <c r="R2342" s="17"/>
      <c r="S2342" s="17"/>
      <c r="T2342" s="17"/>
      <c r="U2342" s="17"/>
      <c r="V2342" s="17"/>
      <c r="W2342" s="17"/>
      <c r="X2342" s="17"/>
      <c r="Y2342" s="17"/>
      <c r="Z2342" s="17"/>
      <c r="AA2342" s="17"/>
    </row>
    <row r="2343">
      <c r="A2343" s="17"/>
      <c r="B2343" s="1"/>
      <c r="C2343" s="31"/>
      <c r="D2343" s="26"/>
      <c r="E2343" s="17"/>
      <c r="F2343" s="17"/>
      <c r="G2343" s="17"/>
      <c r="H2343" s="17"/>
      <c r="I2343" s="17"/>
      <c r="J2343" s="17"/>
      <c r="K2343" s="17"/>
      <c r="L2343" s="17"/>
      <c r="M2343" s="17"/>
      <c r="N2343" s="17"/>
      <c r="O2343" s="17"/>
      <c r="P2343" s="17"/>
      <c r="Q2343" s="17"/>
      <c r="R2343" s="17"/>
      <c r="S2343" s="17"/>
      <c r="T2343" s="17"/>
      <c r="U2343" s="17"/>
      <c r="V2343" s="17"/>
      <c r="W2343" s="17"/>
      <c r="X2343" s="17"/>
      <c r="Y2343" s="17"/>
      <c r="Z2343" s="17"/>
      <c r="AA2343" s="17"/>
    </row>
    <row r="2344">
      <c r="A2344" s="17"/>
      <c r="B2344" s="1"/>
      <c r="C2344" s="31"/>
      <c r="D2344" s="26"/>
      <c r="E2344" s="17"/>
      <c r="F2344" s="17"/>
      <c r="G2344" s="17"/>
      <c r="H2344" s="17"/>
      <c r="I2344" s="17"/>
      <c r="J2344" s="17"/>
      <c r="K2344" s="17"/>
      <c r="L2344" s="17"/>
      <c r="M2344" s="17"/>
      <c r="N2344" s="17"/>
      <c r="O2344" s="17"/>
      <c r="P2344" s="17"/>
      <c r="Q2344" s="17"/>
      <c r="R2344" s="17"/>
      <c r="S2344" s="17"/>
      <c r="T2344" s="17"/>
      <c r="U2344" s="17"/>
      <c r="V2344" s="17"/>
      <c r="W2344" s="17"/>
      <c r="X2344" s="17"/>
      <c r="Y2344" s="17"/>
      <c r="Z2344" s="17"/>
      <c r="AA2344" s="17"/>
    </row>
    <row r="2345">
      <c r="A2345" s="17"/>
      <c r="B2345" s="1"/>
      <c r="C2345" s="31"/>
      <c r="D2345" s="26"/>
      <c r="E2345" s="17"/>
      <c r="F2345" s="17"/>
      <c r="G2345" s="17"/>
      <c r="H2345" s="17"/>
      <c r="I2345" s="17"/>
      <c r="J2345" s="17"/>
      <c r="K2345" s="17"/>
      <c r="L2345" s="17"/>
      <c r="M2345" s="17"/>
      <c r="N2345" s="17"/>
      <c r="O2345" s="17"/>
      <c r="P2345" s="17"/>
      <c r="Q2345" s="17"/>
      <c r="R2345" s="17"/>
      <c r="S2345" s="17"/>
      <c r="T2345" s="17"/>
      <c r="U2345" s="17"/>
      <c r="V2345" s="17"/>
      <c r="W2345" s="17"/>
      <c r="X2345" s="17"/>
      <c r="Y2345" s="17"/>
      <c r="Z2345" s="17"/>
      <c r="AA2345" s="17"/>
    </row>
    <row r="2346">
      <c r="A2346" s="17"/>
      <c r="B2346" s="1"/>
      <c r="C2346" s="31"/>
      <c r="D2346" s="26"/>
      <c r="E2346" s="17"/>
      <c r="F2346" s="17"/>
      <c r="G2346" s="17"/>
      <c r="H2346" s="17"/>
      <c r="I2346" s="17"/>
      <c r="J2346" s="17"/>
      <c r="K2346" s="17"/>
      <c r="L2346" s="17"/>
      <c r="M2346" s="17"/>
      <c r="N2346" s="17"/>
      <c r="O2346" s="17"/>
      <c r="P2346" s="17"/>
      <c r="Q2346" s="17"/>
      <c r="R2346" s="17"/>
      <c r="S2346" s="17"/>
      <c r="T2346" s="17"/>
      <c r="U2346" s="17"/>
      <c r="V2346" s="17"/>
      <c r="W2346" s="17"/>
      <c r="X2346" s="17"/>
      <c r="Y2346" s="17"/>
      <c r="Z2346" s="17"/>
      <c r="AA2346" s="17"/>
    </row>
    <row r="2347">
      <c r="A2347" s="17"/>
      <c r="B2347" s="1"/>
      <c r="C2347" s="31"/>
      <c r="D2347" s="26"/>
      <c r="E2347" s="17"/>
      <c r="F2347" s="17"/>
      <c r="G2347" s="17"/>
      <c r="H2347" s="17"/>
      <c r="I2347" s="17"/>
      <c r="J2347" s="17"/>
      <c r="K2347" s="17"/>
      <c r="L2347" s="17"/>
      <c r="M2347" s="17"/>
      <c r="N2347" s="17"/>
      <c r="O2347" s="17"/>
      <c r="P2347" s="17"/>
      <c r="Q2347" s="17"/>
      <c r="R2347" s="17"/>
      <c r="S2347" s="17"/>
      <c r="T2347" s="17"/>
      <c r="U2347" s="17"/>
      <c r="V2347" s="17"/>
      <c r="W2347" s="17"/>
      <c r="X2347" s="17"/>
      <c r="Y2347" s="17"/>
      <c r="Z2347" s="17"/>
      <c r="AA2347" s="17"/>
    </row>
    <row r="2348">
      <c r="A2348" s="17"/>
      <c r="B2348" s="1"/>
      <c r="C2348" s="31"/>
      <c r="D2348" s="26"/>
      <c r="E2348" s="17"/>
      <c r="F2348" s="17"/>
      <c r="G2348" s="17"/>
      <c r="H2348" s="17"/>
      <c r="I2348" s="17"/>
      <c r="J2348" s="17"/>
      <c r="K2348" s="17"/>
      <c r="L2348" s="17"/>
      <c r="M2348" s="17"/>
      <c r="N2348" s="17"/>
      <c r="O2348" s="17"/>
      <c r="P2348" s="17"/>
      <c r="Q2348" s="17"/>
      <c r="R2348" s="17"/>
      <c r="S2348" s="17"/>
      <c r="T2348" s="17"/>
      <c r="U2348" s="17"/>
      <c r="V2348" s="17"/>
      <c r="W2348" s="17"/>
      <c r="X2348" s="17"/>
      <c r="Y2348" s="17"/>
      <c r="Z2348" s="17"/>
      <c r="AA2348" s="17"/>
    </row>
    <row r="2349">
      <c r="A2349" s="17"/>
      <c r="B2349" s="1"/>
      <c r="C2349" s="31"/>
      <c r="D2349" s="26"/>
      <c r="E2349" s="17"/>
      <c r="F2349" s="17"/>
      <c r="G2349" s="17"/>
      <c r="H2349" s="17"/>
      <c r="I2349" s="17"/>
      <c r="J2349" s="17"/>
      <c r="K2349" s="17"/>
      <c r="L2349" s="17"/>
      <c r="M2349" s="17"/>
      <c r="N2349" s="17"/>
      <c r="O2349" s="17"/>
      <c r="P2349" s="17"/>
      <c r="Q2349" s="17"/>
      <c r="R2349" s="17"/>
      <c r="S2349" s="17"/>
      <c r="T2349" s="17"/>
      <c r="U2349" s="17"/>
      <c r="V2349" s="17"/>
      <c r="W2349" s="17"/>
      <c r="X2349" s="17"/>
      <c r="Y2349" s="17"/>
      <c r="Z2349" s="17"/>
      <c r="AA2349" s="17"/>
    </row>
    <row r="2350">
      <c r="A2350" s="17"/>
      <c r="B2350" s="1"/>
      <c r="C2350" s="31"/>
      <c r="D2350" s="26"/>
      <c r="E2350" s="17"/>
      <c r="F2350" s="17"/>
      <c r="G2350" s="17"/>
      <c r="H2350" s="17"/>
      <c r="I2350" s="17"/>
      <c r="J2350" s="17"/>
      <c r="K2350" s="17"/>
      <c r="L2350" s="17"/>
      <c r="M2350" s="17"/>
      <c r="N2350" s="17"/>
      <c r="O2350" s="17"/>
      <c r="P2350" s="17"/>
      <c r="Q2350" s="17"/>
      <c r="R2350" s="17"/>
      <c r="S2350" s="17"/>
      <c r="T2350" s="17"/>
      <c r="U2350" s="17"/>
      <c r="V2350" s="17"/>
      <c r="W2350" s="17"/>
      <c r="X2350" s="17"/>
      <c r="Y2350" s="17"/>
      <c r="Z2350" s="17"/>
      <c r="AA2350" s="17"/>
    </row>
    <row r="2351">
      <c r="A2351" s="17"/>
      <c r="B2351" s="1"/>
      <c r="C2351" s="31"/>
      <c r="D2351" s="26"/>
      <c r="E2351" s="17"/>
      <c r="F2351" s="17"/>
      <c r="G2351" s="17"/>
      <c r="H2351" s="17"/>
      <c r="I2351" s="17"/>
      <c r="J2351" s="17"/>
      <c r="K2351" s="17"/>
      <c r="L2351" s="17"/>
      <c r="M2351" s="17"/>
      <c r="N2351" s="17"/>
      <c r="O2351" s="17"/>
      <c r="P2351" s="17"/>
      <c r="Q2351" s="17"/>
      <c r="R2351" s="17"/>
      <c r="S2351" s="17"/>
      <c r="T2351" s="17"/>
      <c r="U2351" s="17"/>
      <c r="V2351" s="17"/>
      <c r="W2351" s="17"/>
      <c r="X2351" s="17"/>
      <c r="Y2351" s="17"/>
      <c r="Z2351" s="17"/>
      <c r="AA2351" s="17"/>
    </row>
    <row r="2352">
      <c r="A2352" s="17"/>
      <c r="B2352" s="1"/>
      <c r="C2352" s="31"/>
      <c r="D2352" s="26"/>
      <c r="E2352" s="17"/>
      <c r="F2352" s="17"/>
      <c r="G2352" s="17"/>
      <c r="H2352" s="17"/>
      <c r="I2352" s="17"/>
      <c r="J2352" s="17"/>
      <c r="K2352" s="17"/>
      <c r="L2352" s="17"/>
      <c r="M2352" s="17"/>
      <c r="N2352" s="17"/>
      <c r="O2352" s="17"/>
      <c r="P2352" s="17"/>
      <c r="Q2352" s="17"/>
      <c r="R2352" s="17"/>
      <c r="S2352" s="17"/>
      <c r="T2352" s="17"/>
      <c r="U2352" s="17"/>
      <c r="V2352" s="17"/>
      <c r="W2352" s="17"/>
      <c r="X2352" s="17"/>
      <c r="Y2352" s="17"/>
      <c r="Z2352" s="17"/>
      <c r="AA2352" s="17"/>
    </row>
    <row r="2353">
      <c r="A2353" s="17"/>
      <c r="B2353" s="1"/>
      <c r="C2353" s="31"/>
      <c r="D2353" s="26"/>
      <c r="E2353" s="17"/>
      <c r="F2353" s="17"/>
      <c r="G2353" s="17"/>
      <c r="H2353" s="17"/>
      <c r="I2353" s="17"/>
      <c r="J2353" s="17"/>
      <c r="K2353" s="17"/>
      <c r="L2353" s="17"/>
      <c r="M2353" s="17"/>
      <c r="N2353" s="17"/>
      <c r="O2353" s="17"/>
      <c r="P2353" s="17"/>
      <c r="Q2353" s="17"/>
      <c r="R2353" s="17"/>
      <c r="S2353" s="17"/>
      <c r="T2353" s="17"/>
      <c r="U2353" s="17"/>
      <c r="V2353" s="17"/>
      <c r="W2353" s="17"/>
      <c r="X2353" s="17"/>
      <c r="Y2353" s="17"/>
      <c r="Z2353" s="17"/>
      <c r="AA2353" s="17"/>
    </row>
    <row r="2354">
      <c r="A2354" s="17"/>
      <c r="B2354" s="1"/>
      <c r="C2354" s="31"/>
      <c r="D2354" s="26"/>
      <c r="E2354" s="17"/>
      <c r="F2354" s="17"/>
      <c r="G2354" s="17"/>
      <c r="H2354" s="17"/>
      <c r="I2354" s="17"/>
      <c r="J2354" s="17"/>
      <c r="K2354" s="17"/>
      <c r="L2354" s="17"/>
      <c r="M2354" s="17"/>
      <c r="N2354" s="17"/>
      <c r="O2354" s="17"/>
      <c r="P2354" s="17"/>
      <c r="Q2354" s="17"/>
      <c r="R2354" s="17"/>
      <c r="S2354" s="17"/>
      <c r="T2354" s="17"/>
      <c r="U2354" s="17"/>
      <c r="V2354" s="17"/>
      <c r="W2354" s="17"/>
      <c r="X2354" s="17"/>
      <c r="Y2354" s="17"/>
      <c r="Z2354" s="17"/>
      <c r="AA2354" s="17"/>
    </row>
    <row r="2355">
      <c r="A2355" s="17"/>
      <c r="B2355" s="1"/>
      <c r="C2355" s="31"/>
      <c r="D2355" s="26"/>
      <c r="E2355" s="17"/>
      <c r="F2355" s="17"/>
      <c r="G2355" s="17"/>
      <c r="H2355" s="17"/>
      <c r="I2355" s="17"/>
      <c r="J2355" s="17"/>
      <c r="K2355" s="17"/>
      <c r="L2355" s="17"/>
      <c r="M2355" s="17"/>
      <c r="N2355" s="17"/>
      <c r="O2355" s="17"/>
      <c r="P2355" s="17"/>
      <c r="Q2355" s="17"/>
      <c r="R2355" s="17"/>
      <c r="S2355" s="17"/>
      <c r="T2355" s="17"/>
      <c r="U2355" s="17"/>
      <c r="V2355" s="17"/>
      <c r="W2355" s="17"/>
      <c r="X2355" s="17"/>
      <c r="Y2355" s="17"/>
      <c r="Z2355" s="17"/>
      <c r="AA2355" s="17"/>
    </row>
    <row r="2356">
      <c r="A2356" s="17"/>
      <c r="B2356" s="1"/>
      <c r="C2356" s="31"/>
      <c r="D2356" s="26"/>
      <c r="E2356" s="17"/>
      <c r="F2356" s="17"/>
      <c r="G2356" s="17"/>
      <c r="H2356" s="17"/>
      <c r="I2356" s="17"/>
      <c r="J2356" s="17"/>
      <c r="K2356" s="17"/>
      <c r="L2356" s="17"/>
      <c r="M2356" s="17"/>
      <c r="N2356" s="17"/>
      <c r="O2356" s="17"/>
      <c r="P2356" s="17"/>
      <c r="Q2356" s="17"/>
      <c r="R2356" s="17"/>
      <c r="S2356" s="17"/>
      <c r="T2356" s="17"/>
      <c r="U2356" s="17"/>
      <c r="V2356" s="17"/>
      <c r="W2356" s="17"/>
      <c r="X2356" s="17"/>
      <c r="Y2356" s="17"/>
      <c r="Z2356" s="17"/>
      <c r="AA2356" s="17"/>
    </row>
    <row r="2357">
      <c r="A2357" s="17"/>
      <c r="B2357" s="1"/>
      <c r="C2357" s="31"/>
      <c r="D2357" s="26"/>
      <c r="E2357" s="17"/>
      <c r="F2357" s="17"/>
      <c r="G2357" s="17"/>
      <c r="H2357" s="17"/>
      <c r="I2357" s="17"/>
      <c r="J2357" s="17"/>
      <c r="K2357" s="17"/>
      <c r="L2357" s="17"/>
      <c r="M2357" s="17"/>
      <c r="N2357" s="17"/>
      <c r="O2357" s="17"/>
      <c r="P2357" s="17"/>
      <c r="Q2357" s="17"/>
      <c r="R2357" s="17"/>
      <c r="S2357" s="17"/>
      <c r="T2357" s="17"/>
      <c r="U2357" s="17"/>
      <c r="V2357" s="17"/>
      <c r="W2357" s="17"/>
      <c r="X2357" s="17"/>
      <c r="Y2357" s="17"/>
      <c r="Z2357" s="17"/>
      <c r="AA2357" s="17"/>
    </row>
    <row r="2358">
      <c r="A2358" s="17"/>
      <c r="B2358" s="1"/>
      <c r="C2358" s="31"/>
      <c r="D2358" s="26"/>
      <c r="E2358" s="17"/>
      <c r="F2358" s="17"/>
      <c r="G2358" s="17"/>
      <c r="H2358" s="17"/>
      <c r="I2358" s="17"/>
      <c r="J2358" s="17"/>
      <c r="K2358" s="17"/>
      <c r="L2358" s="17"/>
      <c r="M2358" s="17"/>
      <c r="N2358" s="17"/>
      <c r="O2358" s="17"/>
      <c r="P2358" s="17"/>
      <c r="Q2358" s="17"/>
      <c r="R2358" s="17"/>
      <c r="S2358" s="17"/>
      <c r="T2358" s="17"/>
      <c r="U2358" s="17"/>
      <c r="V2358" s="17"/>
      <c r="W2358" s="17"/>
      <c r="X2358" s="17"/>
      <c r="Y2358" s="17"/>
      <c r="Z2358" s="17"/>
      <c r="AA2358" s="17"/>
    </row>
    <row r="2359">
      <c r="A2359" s="17"/>
      <c r="B2359" s="1"/>
      <c r="C2359" s="31"/>
      <c r="D2359" s="26"/>
      <c r="E2359" s="17"/>
      <c r="F2359" s="17"/>
      <c r="G2359" s="17"/>
      <c r="H2359" s="17"/>
      <c r="I2359" s="17"/>
      <c r="J2359" s="17"/>
      <c r="K2359" s="17"/>
      <c r="L2359" s="17"/>
      <c r="M2359" s="17"/>
      <c r="N2359" s="17"/>
      <c r="O2359" s="17"/>
      <c r="P2359" s="17"/>
      <c r="Q2359" s="17"/>
      <c r="R2359" s="17"/>
      <c r="S2359" s="17"/>
      <c r="T2359" s="17"/>
      <c r="U2359" s="17"/>
      <c r="V2359" s="17"/>
      <c r="W2359" s="17"/>
      <c r="X2359" s="17"/>
      <c r="Y2359" s="17"/>
      <c r="Z2359" s="17"/>
      <c r="AA2359" s="17"/>
    </row>
    <row r="2360">
      <c r="A2360" s="17"/>
      <c r="B2360" s="1"/>
      <c r="C2360" s="31"/>
      <c r="D2360" s="26"/>
      <c r="E2360" s="17"/>
      <c r="F2360" s="17"/>
      <c r="G2360" s="17"/>
      <c r="H2360" s="17"/>
      <c r="I2360" s="17"/>
      <c r="J2360" s="17"/>
      <c r="K2360" s="17"/>
      <c r="L2360" s="17"/>
      <c r="M2360" s="17"/>
      <c r="N2360" s="17"/>
      <c r="O2360" s="17"/>
      <c r="P2360" s="17"/>
      <c r="Q2360" s="17"/>
      <c r="R2360" s="17"/>
      <c r="S2360" s="17"/>
      <c r="T2360" s="17"/>
      <c r="U2360" s="17"/>
      <c r="V2360" s="17"/>
      <c r="W2360" s="17"/>
      <c r="X2360" s="17"/>
      <c r="Y2360" s="17"/>
      <c r="Z2360" s="17"/>
      <c r="AA2360" s="17"/>
    </row>
    <row r="2361">
      <c r="A2361" s="17"/>
      <c r="B2361" s="1"/>
      <c r="C2361" s="31"/>
      <c r="D2361" s="26"/>
      <c r="E2361" s="17"/>
      <c r="F2361" s="17"/>
      <c r="G2361" s="17"/>
      <c r="H2361" s="17"/>
      <c r="I2361" s="17"/>
      <c r="J2361" s="17"/>
      <c r="K2361" s="17"/>
      <c r="L2361" s="17"/>
      <c r="M2361" s="17"/>
      <c r="N2361" s="17"/>
      <c r="O2361" s="17"/>
      <c r="P2361" s="17"/>
      <c r="Q2361" s="17"/>
      <c r="R2361" s="17"/>
      <c r="S2361" s="17"/>
      <c r="T2361" s="17"/>
      <c r="U2361" s="17"/>
      <c r="V2361" s="17"/>
      <c r="W2361" s="17"/>
      <c r="X2361" s="17"/>
      <c r="Y2361" s="17"/>
      <c r="Z2361" s="17"/>
      <c r="AA2361" s="17"/>
    </row>
    <row r="2362">
      <c r="A2362" s="17"/>
      <c r="B2362" s="1"/>
      <c r="C2362" s="31"/>
      <c r="D2362" s="26"/>
      <c r="E2362" s="17"/>
      <c r="F2362" s="17"/>
      <c r="G2362" s="17"/>
      <c r="H2362" s="17"/>
      <c r="I2362" s="17"/>
      <c r="J2362" s="17"/>
      <c r="K2362" s="17"/>
      <c r="L2362" s="17"/>
      <c r="M2362" s="17"/>
      <c r="N2362" s="17"/>
      <c r="O2362" s="17"/>
      <c r="P2362" s="17"/>
      <c r="Q2362" s="17"/>
      <c r="R2362" s="17"/>
      <c r="S2362" s="17"/>
      <c r="T2362" s="17"/>
      <c r="U2362" s="17"/>
      <c r="V2362" s="17"/>
      <c r="W2362" s="17"/>
      <c r="X2362" s="17"/>
      <c r="Y2362" s="17"/>
      <c r="Z2362" s="17"/>
      <c r="AA2362" s="17"/>
    </row>
    <row r="2363">
      <c r="A2363" s="17"/>
      <c r="B2363" s="1"/>
      <c r="C2363" s="31"/>
      <c r="D2363" s="26"/>
      <c r="E2363" s="17"/>
      <c r="F2363" s="17"/>
      <c r="G2363" s="17"/>
      <c r="H2363" s="17"/>
      <c r="I2363" s="17"/>
      <c r="J2363" s="17"/>
      <c r="K2363" s="17"/>
      <c r="L2363" s="17"/>
      <c r="M2363" s="17"/>
      <c r="N2363" s="17"/>
      <c r="O2363" s="17"/>
      <c r="P2363" s="17"/>
      <c r="Q2363" s="17"/>
      <c r="R2363" s="17"/>
      <c r="S2363" s="17"/>
      <c r="T2363" s="17"/>
      <c r="U2363" s="17"/>
      <c r="V2363" s="17"/>
      <c r="W2363" s="17"/>
      <c r="X2363" s="17"/>
      <c r="Y2363" s="17"/>
      <c r="Z2363" s="17"/>
      <c r="AA2363" s="17"/>
    </row>
    <row r="2364">
      <c r="A2364" s="17"/>
      <c r="B2364" s="1"/>
      <c r="C2364" s="31"/>
      <c r="D2364" s="26"/>
      <c r="E2364" s="17"/>
      <c r="F2364" s="17"/>
      <c r="G2364" s="17"/>
      <c r="H2364" s="17"/>
      <c r="I2364" s="17"/>
      <c r="J2364" s="17"/>
      <c r="K2364" s="17"/>
      <c r="L2364" s="17"/>
      <c r="M2364" s="17"/>
      <c r="N2364" s="17"/>
      <c r="O2364" s="17"/>
      <c r="P2364" s="17"/>
      <c r="Q2364" s="17"/>
      <c r="R2364" s="17"/>
      <c r="S2364" s="17"/>
      <c r="T2364" s="17"/>
      <c r="U2364" s="17"/>
      <c r="V2364" s="17"/>
      <c r="W2364" s="17"/>
      <c r="X2364" s="17"/>
      <c r="Y2364" s="17"/>
      <c r="Z2364" s="17"/>
      <c r="AA2364" s="17"/>
    </row>
    <row r="2365">
      <c r="A2365" s="17"/>
      <c r="B2365" s="1"/>
      <c r="C2365" s="31"/>
      <c r="D2365" s="26"/>
      <c r="E2365" s="17"/>
      <c r="F2365" s="17"/>
      <c r="G2365" s="17"/>
      <c r="H2365" s="17"/>
      <c r="I2365" s="17"/>
      <c r="J2365" s="17"/>
      <c r="K2365" s="17"/>
      <c r="L2365" s="17"/>
      <c r="M2365" s="17"/>
      <c r="N2365" s="17"/>
      <c r="O2365" s="17"/>
      <c r="P2365" s="17"/>
      <c r="Q2365" s="17"/>
      <c r="R2365" s="17"/>
      <c r="S2365" s="17"/>
      <c r="T2365" s="17"/>
      <c r="U2365" s="17"/>
      <c r="V2365" s="17"/>
      <c r="W2365" s="17"/>
      <c r="X2365" s="17"/>
      <c r="Y2365" s="17"/>
      <c r="Z2365" s="17"/>
      <c r="AA2365" s="17"/>
    </row>
    <row r="2366">
      <c r="A2366" s="17"/>
      <c r="B2366" s="1"/>
      <c r="C2366" s="31"/>
      <c r="D2366" s="26"/>
      <c r="E2366" s="17"/>
      <c r="F2366" s="17"/>
      <c r="G2366" s="17"/>
      <c r="H2366" s="17"/>
      <c r="I2366" s="17"/>
      <c r="J2366" s="17"/>
      <c r="K2366" s="17"/>
      <c r="L2366" s="17"/>
      <c r="M2366" s="17"/>
      <c r="N2366" s="17"/>
      <c r="O2366" s="17"/>
      <c r="P2366" s="17"/>
      <c r="Q2366" s="17"/>
      <c r="R2366" s="17"/>
      <c r="S2366" s="17"/>
      <c r="T2366" s="17"/>
      <c r="U2366" s="17"/>
      <c r="V2366" s="17"/>
      <c r="W2366" s="17"/>
      <c r="X2366" s="17"/>
      <c r="Y2366" s="17"/>
      <c r="Z2366" s="17"/>
      <c r="AA2366" s="17"/>
    </row>
    <row r="2367">
      <c r="A2367" s="17"/>
      <c r="B2367" s="1"/>
      <c r="C2367" s="31"/>
      <c r="D2367" s="26"/>
      <c r="E2367" s="17"/>
      <c r="F2367" s="17"/>
      <c r="G2367" s="17"/>
      <c r="H2367" s="17"/>
      <c r="I2367" s="17"/>
      <c r="J2367" s="17"/>
      <c r="K2367" s="17"/>
      <c r="L2367" s="17"/>
      <c r="M2367" s="17"/>
      <c r="N2367" s="17"/>
      <c r="O2367" s="17"/>
      <c r="P2367" s="17"/>
      <c r="Q2367" s="17"/>
      <c r="R2367" s="17"/>
      <c r="S2367" s="17"/>
      <c r="T2367" s="17"/>
      <c r="U2367" s="17"/>
      <c r="V2367" s="17"/>
      <c r="W2367" s="17"/>
      <c r="X2367" s="17"/>
      <c r="Y2367" s="17"/>
      <c r="Z2367" s="17"/>
      <c r="AA2367" s="17"/>
    </row>
    <row r="2368">
      <c r="A2368" s="17"/>
      <c r="B2368" s="1"/>
      <c r="C2368" s="31"/>
      <c r="D2368" s="26"/>
      <c r="E2368" s="17"/>
      <c r="F2368" s="17"/>
      <c r="G2368" s="17"/>
      <c r="H2368" s="17"/>
      <c r="I2368" s="17"/>
      <c r="J2368" s="17"/>
      <c r="K2368" s="17"/>
      <c r="L2368" s="17"/>
      <c r="M2368" s="17"/>
      <c r="N2368" s="17"/>
      <c r="O2368" s="17"/>
      <c r="P2368" s="17"/>
      <c r="Q2368" s="17"/>
      <c r="R2368" s="17"/>
      <c r="S2368" s="17"/>
      <c r="T2368" s="17"/>
      <c r="U2368" s="17"/>
      <c r="V2368" s="17"/>
      <c r="W2368" s="17"/>
      <c r="X2368" s="17"/>
      <c r="Y2368" s="17"/>
      <c r="Z2368" s="17"/>
      <c r="AA2368" s="17"/>
    </row>
    <row r="2369">
      <c r="A2369" s="17"/>
      <c r="B2369" s="1"/>
      <c r="C2369" s="31"/>
      <c r="D2369" s="26"/>
      <c r="E2369" s="17"/>
      <c r="F2369" s="17"/>
      <c r="G2369" s="17"/>
      <c r="H2369" s="17"/>
      <c r="I2369" s="17"/>
      <c r="J2369" s="17"/>
      <c r="K2369" s="17"/>
      <c r="L2369" s="17"/>
      <c r="M2369" s="17"/>
      <c r="N2369" s="17"/>
      <c r="O2369" s="17"/>
      <c r="P2369" s="17"/>
      <c r="Q2369" s="17"/>
      <c r="R2369" s="17"/>
      <c r="S2369" s="17"/>
      <c r="T2369" s="17"/>
      <c r="U2369" s="17"/>
      <c r="V2369" s="17"/>
      <c r="W2369" s="17"/>
      <c r="X2369" s="17"/>
      <c r="Y2369" s="17"/>
      <c r="Z2369" s="17"/>
      <c r="AA2369" s="17"/>
    </row>
    <row r="2370">
      <c r="A2370" s="17"/>
      <c r="B2370" s="1"/>
      <c r="C2370" s="31"/>
      <c r="D2370" s="26"/>
      <c r="E2370" s="17"/>
      <c r="F2370" s="17"/>
      <c r="G2370" s="17"/>
      <c r="H2370" s="17"/>
      <c r="I2370" s="17"/>
      <c r="J2370" s="17"/>
      <c r="K2370" s="17"/>
      <c r="L2370" s="17"/>
      <c r="M2370" s="17"/>
      <c r="N2370" s="17"/>
      <c r="O2370" s="17"/>
      <c r="P2370" s="17"/>
      <c r="Q2370" s="17"/>
      <c r="R2370" s="17"/>
      <c r="S2370" s="17"/>
      <c r="T2370" s="17"/>
      <c r="U2370" s="17"/>
      <c r="V2370" s="17"/>
      <c r="W2370" s="17"/>
      <c r="X2370" s="17"/>
      <c r="Y2370" s="17"/>
      <c r="Z2370" s="17"/>
      <c r="AA2370" s="17"/>
    </row>
    <row r="2371">
      <c r="A2371" s="17"/>
      <c r="B2371" s="1"/>
      <c r="C2371" s="31"/>
      <c r="D2371" s="26"/>
      <c r="E2371" s="17"/>
      <c r="F2371" s="17"/>
      <c r="G2371" s="17"/>
      <c r="H2371" s="17"/>
      <c r="I2371" s="17"/>
      <c r="J2371" s="17"/>
      <c r="K2371" s="17"/>
      <c r="L2371" s="17"/>
      <c r="M2371" s="17"/>
      <c r="N2371" s="17"/>
      <c r="O2371" s="17"/>
      <c r="P2371" s="17"/>
      <c r="Q2371" s="17"/>
      <c r="R2371" s="17"/>
      <c r="S2371" s="17"/>
      <c r="T2371" s="17"/>
      <c r="U2371" s="17"/>
      <c r="V2371" s="17"/>
      <c r="W2371" s="17"/>
      <c r="X2371" s="17"/>
      <c r="Y2371" s="17"/>
      <c r="Z2371" s="17"/>
      <c r="AA2371" s="17"/>
    </row>
    <row r="2372">
      <c r="A2372" s="17"/>
      <c r="B2372" s="1"/>
      <c r="C2372" s="31"/>
      <c r="D2372" s="26"/>
      <c r="E2372" s="17"/>
      <c r="F2372" s="17"/>
      <c r="G2372" s="17"/>
      <c r="H2372" s="17"/>
      <c r="I2372" s="17"/>
      <c r="J2372" s="17"/>
      <c r="K2372" s="17"/>
      <c r="L2372" s="17"/>
      <c r="M2372" s="17"/>
      <c r="N2372" s="17"/>
      <c r="O2372" s="17"/>
      <c r="P2372" s="17"/>
      <c r="Q2372" s="17"/>
      <c r="R2372" s="17"/>
      <c r="S2372" s="17"/>
      <c r="T2372" s="17"/>
      <c r="U2372" s="17"/>
      <c r="V2372" s="17"/>
      <c r="W2372" s="17"/>
      <c r="X2372" s="17"/>
      <c r="Y2372" s="17"/>
      <c r="Z2372" s="17"/>
      <c r="AA2372" s="17"/>
    </row>
    <row r="2373">
      <c r="A2373" s="17"/>
      <c r="B2373" s="1"/>
      <c r="C2373" s="31"/>
      <c r="D2373" s="26"/>
      <c r="E2373" s="17"/>
      <c r="F2373" s="17"/>
      <c r="G2373" s="17"/>
      <c r="H2373" s="17"/>
      <c r="I2373" s="17"/>
      <c r="J2373" s="17"/>
      <c r="K2373" s="17"/>
      <c r="L2373" s="17"/>
      <c r="M2373" s="17"/>
      <c r="N2373" s="17"/>
      <c r="O2373" s="17"/>
      <c r="P2373" s="17"/>
      <c r="Q2373" s="17"/>
      <c r="R2373" s="17"/>
      <c r="S2373" s="17"/>
      <c r="T2373" s="17"/>
      <c r="U2373" s="17"/>
      <c r="V2373" s="17"/>
      <c r="W2373" s="17"/>
      <c r="X2373" s="17"/>
      <c r="Y2373" s="17"/>
      <c r="Z2373" s="17"/>
      <c r="AA2373" s="17"/>
    </row>
    <row r="2374">
      <c r="A2374" s="17"/>
      <c r="B2374" s="1"/>
      <c r="C2374" s="31"/>
      <c r="D2374" s="26"/>
      <c r="E2374" s="17"/>
      <c r="F2374" s="17"/>
      <c r="G2374" s="17"/>
      <c r="H2374" s="17"/>
      <c r="I2374" s="17"/>
      <c r="J2374" s="17"/>
      <c r="K2374" s="17"/>
      <c r="L2374" s="17"/>
      <c r="M2374" s="17"/>
      <c r="N2374" s="17"/>
      <c r="O2374" s="17"/>
      <c r="P2374" s="17"/>
      <c r="Q2374" s="17"/>
      <c r="R2374" s="17"/>
      <c r="S2374" s="17"/>
      <c r="T2374" s="17"/>
      <c r="U2374" s="17"/>
      <c r="V2374" s="17"/>
      <c r="W2374" s="17"/>
      <c r="X2374" s="17"/>
      <c r="Y2374" s="17"/>
      <c r="Z2374" s="17"/>
      <c r="AA2374" s="17"/>
    </row>
    <row r="2375">
      <c r="A2375" s="17"/>
      <c r="B2375" s="1"/>
      <c r="C2375" s="31"/>
      <c r="D2375" s="26"/>
      <c r="E2375" s="17"/>
      <c r="F2375" s="17"/>
      <c r="G2375" s="17"/>
      <c r="H2375" s="17"/>
      <c r="I2375" s="17"/>
      <c r="J2375" s="17"/>
      <c r="K2375" s="17"/>
      <c r="L2375" s="17"/>
      <c r="M2375" s="17"/>
      <c r="N2375" s="17"/>
      <c r="O2375" s="17"/>
      <c r="P2375" s="17"/>
      <c r="Q2375" s="17"/>
      <c r="R2375" s="17"/>
      <c r="S2375" s="17"/>
      <c r="T2375" s="17"/>
      <c r="U2375" s="17"/>
      <c r="V2375" s="17"/>
      <c r="W2375" s="17"/>
      <c r="X2375" s="17"/>
      <c r="Y2375" s="17"/>
      <c r="Z2375" s="17"/>
      <c r="AA2375" s="17"/>
    </row>
    <row r="2376">
      <c r="A2376" s="17"/>
      <c r="B2376" s="1"/>
      <c r="C2376" s="31"/>
      <c r="D2376" s="26"/>
      <c r="E2376" s="17"/>
      <c r="F2376" s="17"/>
      <c r="G2376" s="17"/>
      <c r="H2376" s="17"/>
      <c r="I2376" s="17"/>
      <c r="J2376" s="17"/>
      <c r="K2376" s="17"/>
      <c r="L2376" s="17"/>
      <c r="M2376" s="17"/>
      <c r="N2376" s="17"/>
      <c r="O2376" s="17"/>
      <c r="P2376" s="17"/>
      <c r="Q2376" s="17"/>
      <c r="R2376" s="17"/>
      <c r="S2376" s="17"/>
      <c r="T2376" s="17"/>
      <c r="U2376" s="17"/>
      <c r="V2376" s="17"/>
      <c r="W2376" s="17"/>
      <c r="X2376" s="17"/>
      <c r="Y2376" s="17"/>
      <c r="Z2376" s="17"/>
      <c r="AA2376" s="17"/>
    </row>
    <row r="2377">
      <c r="A2377" s="17"/>
      <c r="B2377" s="1"/>
      <c r="C2377" s="31"/>
      <c r="D2377" s="26"/>
      <c r="E2377" s="17"/>
      <c r="F2377" s="17"/>
      <c r="G2377" s="17"/>
      <c r="H2377" s="17"/>
      <c r="I2377" s="17"/>
      <c r="J2377" s="17"/>
      <c r="K2377" s="17"/>
      <c r="L2377" s="17"/>
      <c r="M2377" s="17"/>
      <c r="N2377" s="17"/>
      <c r="O2377" s="17"/>
      <c r="P2377" s="17"/>
      <c r="Q2377" s="17"/>
      <c r="R2377" s="17"/>
      <c r="S2377" s="17"/>
      <c r="T2377" s="17"/>
      <c r="U2377" s="17"/>
      <c r="V2377" s="17"/>
      <c r="W2377" s="17"/>
      <c r="X2377" s="17"/>
      <c r="Y2377" s="17"/>
      <c r="Z2377" s="17"/>
      <c r="AA2377" s="17"/>
    </row>
    <row r="2378">
      <c r="A2378" s="17"/>
      <c r="B2378" s="1"/>
      <c r="C2378" s="31"/>
      <c r="D2378" s="26"/>
      <c r="E2378" s="17"/>
      <c r="F2378" s="17"/>
      <c r="G2378" s="17"/>
      <c r="H2378" s="17"/>
      <c r="I2378" s="17"/>
      <c r="J2378" s="17"/>
      <c r="K2378" s="17"/>
      <c r="L2378" s="17"/>
      <c r="M2378" s="17"/>
      <c r="N2378" s="17"/>
      <c r="O2378" s="17"/>
      <c r="P2378" s="17"/>
      <c r="Q2378" s="17"/>
      <c r="R2378" s="17"/>
      <c r="S2378" s="17"/>
      <c r="T2378" s="17"/>
      <c r="U2378" s="17"/>
      <c r="V2378" s="17"/>
      <c r="W2378" s="17"/>
      <c r="X2378" s="17"/>
      <c r="Y2378" s="17"/>
      <c r="Z2378" s="17"/>
      <c r="AA2378" s="17"/>
    </row>
    <row r="2379">
      <c r="A2379" s="17"/>
      <c r="B2379" s="1"/>
      <c r="C2379" s="31"/>
      <c r="D2379" s="26"/>
      <c r="E2379" s="17"/>
      <c r="F2379" s="17"/>
      <c r="G2379" s="17"/>
      <c r="H2379" s="17"/>
      <c r="I2379" s="17"/>
      <c r="J2379" s="17"/>
      <c r="K2379" s="17"/>
      <c r="L2379" s="17"/>
      <c r="M2379" s="17"/>
      <c r="N2379" s="17"/>
      <c r="O2379" s="17"/>
      <c r="P2379" s="17"/>
      <c r="Q2379" s="17"/>
      <c r="R2379" s="17"/>
      <c r="S2379" s="17"/>
      <c r="T2379" s="17"/>
      <c r="U2379" s="17"/>
      <c r="V2379" s="17"/>
      <c r="W2379" s="17"/>
      <c r="X2379" s="17"/>
      <c r="Y2379" s="17"/>
      <c r="Z2379" s="17"/>
      <c r="AA2379" s="17"/>
    </row>
    <row r="2380">
      <c r="A2380" s="17"/>
      <c r="B2380" s="1"/>
      <c r="C2380" s="31"/>
      <c r="D2380" s="26"/>
      <c r="E2380" s="17"/>
      <c r="F2380" s="17"/>
      <c r="G2380" s="17"/>
      <c r="H2380" s="17"/>
      <c r="I2380" s="17"/>
      <c r="J2380" s="17"/>
      <c r="K2380" s="17"/>
      <c r="L2380" s="17"/>
      <c r="M2380" s="17"/>
      <c r="N2380" s="17"/>
      <c r="O2380" s="17"/>
      <c r="P2380" s="17"/>
      <c r="Q2380" s="17"/>
      <c r="R2380" s="17"/>
      <c r="S2380" s="17"/>
      <c r="T2380" s="17"/>
      <c r="U2380" s="17"/>
      <c r="V2380" s="17"/>
      <c r="W2380" s="17"/>
      <c r="X2380" s="17"/>
      <c r="Y2380" s="17"/>
      <c r="Z2380" s="17"/>
      <c r="AA2380" s="17"/>
    </row>
    <row r="2381">
      <c r="A2381" s="17"/>
      <c r="B2381" s="1"/>
      <c r="C2381" s="31"/>
      <c r="D2381" s="26"/>
      <c r="E2381" s="17"/>
      <c r="F2381" s="17"/>
      <c r="G2381" s="17"/>
      <c r="H2381" s="17"/>
      <c r="I2381" s="17"/>
      <c r="J2381" s="17"/>
      <c r="K2381" s="17"/>
      <c r="L2381" s="17"/>
      <c r="M2381" s="17"/>
      <c r="N2381" s="17"/>
      <c r="O2381" s="17"/>
      <c r="P2381" s="17"/>
      <c r="Q2381" s="17"/>
      <c r="R2381" s="17"/>
      <c r="S2381" s="17"/>
      <c r="T2381" s="17"/>
      <c r="U2381" s="17"/>
      <c r="V2381" s="17"/>
      <c r="W2381" s="17"/>
      <c r="X2381" s="17"/>
      <c r="Y2381" s="17"/>
      <c r="Z2381" s="17"/>
      <c r="AA2381" s="17"/>
    </row>
    <row r="2382">
      <c r="A2382" s="17"/>
      <c r="B2382" s="1"/>
      <c r="C2382" s="31"/>
      <c r="D2382" s="26"/>
      <c r="E2382" s="17"/>
      <c r="F2382" s="17"/>
      <c r="G2382" s="17"/>
      <c r="H2382" s="17"/>
      <c r="I2382" s="17"/>
      <c r="J2382" s="17"/>
      <c r="K2382" s="17"/>
      <c r="L2382" s="17"/>
      <c r="M2382" s="17"/>
      <c r="N2382" s="17"/>
      <c r="O2382" s="17"/>
      <c r="P2382" s="17"/>
      <c r="Q2382" s="17"/>
      <c r="R2382" s="17"/>
      <c r="S2382" s="17"/>
      <c r="T2382" s="17"/>
      <c r="U2382" s="17"/>
      <c r="V2382" s="17"/>
      <c r="W2382" s="17"/>
      <c r="X2382" s="17"/>
      <c r="Y2382" s="17"/>
      <c r="Z2382" s="17"/>
      <c r="AA2382" s="17"/>
    </row>
    <row r="2383">
      <c r="A2383" s="17"/>
      <c r="B2383" s="1"/>
      <c r="C2383" s="31"/>
      <c r="D2383" s="26"/>
      <c r="E2383" s="17"/>
      <c r="F2383" s="17"/>
      <c r="G2383" s="17"/>
      <c r="H2383" s="17"/>
      <c r="I2383" s="17"/>
      <c r="J2383" s="17"/>
      <c r="K2383" s="17"/>
      <c r="L2383" s="17"/>
      <c r="M2383" s="17"/>
      <c r="N2383" s="17"/>
      <c r="O2383" s="17"/>
      <c r="P2383" s="17"/>
      <c r="Q2383" s="17"/>
      <c r="R2383" s="17"/>
      <c r="S2383" s="17"/>
      <c r="T2383" s="17"/>
      <c r="U2383" s="17"/>
      <c r="V2383" s="17"/>
      <c r="W2383" s="17"/>
      <c r="X2383" s="17"/>
      <c r="Y2383" s="17"/>
      <c r="Z2383" s="17"/>
      <c r="AA2383" s="17"/>
    </row>
    <row r="2384">
      <c r="A2384" s="17"/>
      <c r="B2384" s="1"/>
      <c r="C2384" s="31"/>
      <c r="D2384" s="26"/>
      <c r="E2384" s="17"/>
      <c r="F2384" s="17"/>
      <c r="G2384" s="17"/>
      <c r="H2384" s="17"/>
      <c r="I2384" s="17"/>
      <c r="J2384" s="17"/>
      <c r="K2384" s="17"/>
      <c r="L2384" s="17"/>
      <c r="M2384" s="17"/>
      <c r="N2384" s="17"/>
      <c r="O2384" s="17"/>
      <c r="P2384" s="17"/>
      <c r="Q2384" s="17"/>
      <c r="R2384" s="17"/>
      <c r="S2384" s="17"/>
      <c r="T2384" s="17"/>
      <c r="U2384" s="17"/>
      <c r="V2384" s="17"/>
      <c r="W2384" s="17"/>
      <c r="X2384" s="17"/>
      <c r="Y2384" s="17"/>
      <c r="Z2384" s="17"/>
      <c r="AA2384" s="17"/>
    </row>
    <row r="2385">
      <c r="A2385" s="17"/>
      <c r="B2385" s="1"/>
      <c r="C2385" s="31"/>
      <c r="D2385" s="26"/>
      <c r="E2385" s="17"/>
      <c r="F2385" s="17"/>
      <c r="G2385" s="17"/>
      <c r="H2385" s="17"/>
      <c r="I2385" s="17"/>
      <c r="J2385" s="17"/>
      <c r="K2385" s="17"/>
      <c r="L2385" s="17"/>
      <c r="M2385" s="17"/>
      <c r="N2385" s="17"/>
      <c r="O2385" s="17"/>
      <c r="P2385" s="17"/>
      <c r="Q2385" s="17"/>
      <c r="R2385" s="17"/>
      <c r="S2385" s="17"/>
      <c r="T2385" s="17"/>
      <c r="U2385" s="17"/>
      <c r="V2385" s="17"/>
      <c r="W2385" s="17"/>
      <c r="X2385" s="17"/>
      <c r="Y2385" s="17"/>
      <c r="Z2385" s="17"/>
      <c r="AA2385" s="17"/>
    </row>
    <row r="2386">
      <c r="A2386" s="17"/>
      <c r="B2386" s="1"/>
      <c r="C2386" s="31"/>
      <c r="D2386" s="26"/>
      <c r="E2386" s="17"/>
      <c r="F2386" s="17"/>
      <c r="G2386" s="17"/>
      <c r="H2386" s="17"/>
      <c r="I2386" s="17"/>
      <c r="J2386" s="17"/>
      <c r="K2386" s="17"/>
      <c r="L2386" s="17"/>
      <c r="M2386" s="17"/>
      <c r="N2386" s="17"/>
      <c r="O2386" s="17"/>
      <c r="P2386" s="17"/>
      <c r="Q2386" s="17"/>
      <c r="R2386" s="17"/>
      <c r="S2386" s="17"/>
      <c r="T2386" s="17"/>
      <c r="U2386" s="17"/>
      <c r="V2386" s="17"/>
      <c r="W2386" s="17"/>
      <c r="X2386" s="17"/>
      <c r="Y2386" s="17"/>
      <c r="Z2386" s="17"/>
      <c r="AA2386" s="17"/>
    </row>
    <row r="2387">
      <c r="A2387" s="17"/>
      <c r="B2387" s="1"/>
      <c r="C2387" s="31"/>
      <c r="D2387" s="26"/>
      <c r="E2387" s="17"/>
      <c r="F2387" s="17"/>
      <c r="G2387" s="17"/>
      <c r="H2387" s="17"/>
      <c r="I2387" s="17"/>
      <c r="J2387" s="17"/>
      <c r="K2387" s="17"/>
      <c r="L2387" s="17"/>
      <c r="M2387" s="17"/>
      <c r="N2387" s="17"/>
      <c r="O2387" s="17"/>
      <c r="P2387" s="17"/>
      <c r="Q2387" s="17"/>
      <c r="R2387" s="17"/>
      <c r="S2387" s="17"/>
      <c r="T2387" s="17"/>
      <c r="U2387" s="17"/>
      <c r="V2387" s="17"/>
      <c r="W2387" s="17"/>
      <c r="X2387" s="17"/>
      <c r="Y2387" s="17"/>
      <c r="Z2387" s="17"/>
      <c r="AA2387" s="17"/>
    </row>
    <row r="2388">
      <c r="A2388" s="17"/>
      <c r="B2388" s="1"/>
      <c r="C2388" s="31"/>
      <c r="D2388" s="26"/>
      <c r="E2388" s="17"/>
      <c r="F2388" s="17"/>
      <c r="G2388" s="17"/>
      <c r="H2388" s="17"/>
      <c r="I2388" s="17"/>
      <c r="J2388" s="17"/>
      <c r="K2388" s="17"/>
      <c r="L2388" s="17"/>
      <c r="M2388" s="17"/>
      <c r="N2388" s="17"/>
      <c r="O2388" s="17"/>
      <c r="P2388" s="17"/>
      <c r="Q2388" s="17"/>
      <c r="R2388" s="17"/>
      <c r="S2388" s="17"/>
      <c r="T2388" s="17"/>
      <c r="U2388" s="17"/>
      <c r="V2388" s="17"/>
      <c r="W2388" s="17"/>
      <c r="X2388" s="17"/>
      <c r="Y2388" s="17"/>
      <c r="Z2388" s="17"/>
      <c r="AA2388" s="17"/>
    </row>
    <row r="2389">
      <c r="A2389" s="17"/>
      <c r="B2389" s="1"/>
      <c r="C2389" s="31"/>
      <c r="D2389" s="26"/>
      <c r="E2389" s="17"/>
      <c r="F2389" s="17"/>
      <c r="G2389" s="17"/>
      <c r="H2389" s="17"/>
      <c r="I2389" s="17"/>
      <c r="J2389" s="17"/>
      <c r="K2389" s="17"/>
      <c r="L2389" s="17"/>
      <c r="M2389" s="17"/>
      <c r="N2389" s="17"/>
      <c r="O2389" s="17"/>
      <c r="P2389" s="17"/>
      <c r="Q2389" s="17"/>
      <c r="R2389" s="17"/>
      <c r="S2389" s="17"/>
      <c r="T2389" s="17"/>
      <c r="U2389" s="17"/>
      <c r="V2389" s="17"/>
      <c r="W2389" s="17"/>
      <c r="X2389" s="17"/>
      <c r="Y2389" s="17"/>
      <c r="Z2389" s="17"/>
      <c r="AA2389" s="17"/>
    </row>
    <row r="2390">
      <c r="A2390" s="17"/>
      <c r="B2390" s="1"/>
      <c r="C2390" s="31"/>
      <c r="D2390" s="26"/>
      <c r="E2390" s="17"/>
      <c r="F2390" s="17"/>
      <c r="G2390" s="17"/>
      <c r="H2390" s="17"/>
      <c r="I2390" s="17"/>
      <c r="J2390" s="17"/>
      <c r="K2390" s="17"/>
      <c r="L2390" s="17"/>
      <c r="M2390" s="17"/>
      <c r="N2390" s="17"/>
      <c r="O2390" s="17"/>
      <c r="P2390" s="17"/>
      <c r="Q2390" s="17"/>
      <c r="R2390" s="17"/>
      <c r="S2390" s="17"/>
      <c r="T2390" s="17"/>
      <c r="U2390" s="17"/>
      <c r="V2390" s="17"/>
      <c r="W2390" s="17"/>
      <c r="X2390" s="17"/>
      <c r="Y2390" s="17"/>
      <c r="Z2390" s="17"/>
      <c r="AA2390" s="17"/>
    </row>
    <row r="2391">
      <c r="A2391" s="17"/>
      <c r="B2391" s="1"/>
      <c r="C2391" s="31"/>
      <c r="D2391" s="26"/>
      <c r="E2391" s="17"/>
      <c r="F2391" s="17"/>
      <c r="G2391" s="17"/>
      <c r="H2391" s="17"/>
      <c r="I2391" s="17"/>
      <c r="J2391" s="17"/>
      <c r="K2391" s="17"/>
      <c r="L2391" s="17"/>
      <c r="M2391" s="17"/>
      <c r="N2391" s="17"/>
      <c r="O2391" s="17"/>
      <c r="P2391" s="17"/>
      <c r="Q2391" s="17"/>
      <c r="R2391" s="17"/>
      <c r="S2391" s="17"/>
      <c r="T2391" s="17"/>
      <c r="U2391" s="17"/>
      <c r="V2391" s="17"/>
      <c r="W2391" s="17"/>
      <c r="X2391" s="17"/>
      <c r="Y2391" s="17"/>
      <c r="Z2391" s="17"/>
      <c r="AA2391" s="17"/>
    </row>
    <row r="2392">
      <c r="A2392" s="17"/>
      <c r="B2392" s="1"/>
      <c r="C2392" s="31"/>
      <c r="D2392" s="26"/>
      <c r="E2392" s="17"/>
      <c r="F2392" s="17"/>
      <c r="G2392" s="17"/>
      <c r="H2392" s="17"/>
      <c r="I2392" s="17"/>
      <c r="J2392" s="17"/>
      <c r="K2392" s="17"/>
      <c r="L2392" s="17"/>
      <c r="M2392" s="17"/>
      <c r="N2392" s="17"/>
      <c r="O2392" s="17"/>
      <c r="P2392" s="17"/>
      <c r="Q2392" s="17"/>
      <c r="R2392" s="17"/>
      <c r="S2392" s="17"/>
      <c r="T2392" s="17"/>
      <c r="U2392" s="17"/>
      <c r="V2392" s="17"/>
      <c r="W2392" s="17"/>
      <c r="X2392" s="17"/>
      <c r="Y2392" s="17"/>
      <c r="Z2392" s="17"/>
      <c r="AA2392" s="17"/>
    </row>
    <row r="2393">
      <c r="A2393" s="17"/>
      <c r="B2393" s="1"/>
      <c r="C2393" s="31"/>
      <c r="D2393" s="26"/>
      <c r="E2393" s="17"/>
      <c r="F2393" s="17"/>
      <c r="G2393" s="17"/>
      <c r="H2393" s="17"/>
      <c r="I2393" s="17"/>
      <c r="J2393" s="17"/>
      <c r="K2393" s="17"/>
      <c r="L2393" s="17"/>
      <c r="M2393" s="17"/>
      <c r="N2393" s="17"/>
      <c r="O2393" s="17"/>
      <c r="P2393" s="17"/>
      <c r="Q2393" s="17"/>
      <c r="R2393" s="17"/>
      <c r="S2393" s="17"/>
      <c r="T2393" s="17"/>
      <c r="U2393" s="17"/>
      <c r="V2393" s="17"/>
      <c r="W2393" s="17"/>
      <c r="X2393" s="17"/>
      <c r="Y2393" s="17"/>
      <c r="Z2393" s="17"/>
      <c r="AA2393" s="17"/>
    </row>
    <row r="2394">
      <c r="A2394" s="17"/>
      <c r="B2394" s="1"/>
      <c r="C2394" s="31"/>
      <c r="D2394" s="26"/>
      <c r="E2394" s="17"/>
      <c r="F2394" s="17"/>
      <c r="G2394" s="17"/>
      <c r="H2394" s="17"/>
      <c r="I2394" s="17"/>
      <c r="J2394" s="17"/>
      <c r="K2394" s="17"/>
      <c r="L2394" s="17"/>
      <c r="M2394" s="17"/>
      <c r="N2394" s="17"/>
      <c r="O2394" s="17"/>
      <c r="P2394" s="17"/>
      <c r="Q2394" s="17"/>
      <c r="R2394" s="17"/>
      <c r="S2394" s="17"/>
      <c r="T2394" s="17"/>
      <c r="U2394" s="17"/>
      <c r="V2394" s="17"/>
      <c r="W2394" s="17"/>
      <c r="X2394" s="17"/>
      <c r="Y2394" s="17"/>
      <c r="Z2394" s="17"/>
      <c r="AA2394" s="17"/>
    </row>
    <row r="2395">
      <c r="A2395" s="17"/>
      <c r="B2395" s="1"/>
      <c r="C2395" s="31"/>
      <c r="D2395" s="26"/>
      <c r="E2395" s="17"/>
      <c r="F2395" s="17"/>
      <c r="G2395" s="17"/>
      <c r="H2395" s="17"/>
      <c r="I2395" s="17"/>
      <c r="J2395" s="17"/>
      <c r="K2395" s="17"/>
      <c r="L2395" s="17"/>
      <c r="M2395" s="17"/>
      <c r="N2395" s="17"/>
      <c r="O2395" s="17"/>
      <c r="P2395" s="17"/>
      <c r="Q2395" s="17"/>
      <c r="R2395" s="17"/>
      <c r="S2395" s="17"/>
      <c r="T2395" s="17"/>
      <c r="U2395" s="17"/>
      <c r="V2395" s="17"/>
      <c r="W2395" s="17"/>
      <c r="X2395" s="17"/>
      <c r="Y2395" s="17"/>
      <c r="Z2395" s="17"/>
      <c r="AA2395" s="17"/>
    </row>
    <row r="2396">
      <c r="A2396" s="17"/>
      <c r="B2396" s="1"/>
      <c r="C2396" s="31"/>
      <c r="D2396" s="26"/>
      <c r="E2396" s="17"/>
      <c r="F2396" s="17"/>
      <c r="G2396" s="17"/>
      <c r="H2396" s="17"/>
      <c r="I2396" s="17"/>
      <c r="J2396" s="17"/>
      <c r="K2396" s="17"/>
      <c r="L2396" s="17"/>
      <c r="M2396" s="17"/>
      <c r="N2396" s="17"/>
      <c r="O2396" s="17"/>
      <c r="P2396" s="17"/>
      <c r="Q2396" s="17"/>
      <c r="R2396" s="17"/>
      <c r="S2396" s="17"/>
      <c r="T2396" s="17"/>
      <c r="U2396" s="17"/>
      <c r="V2396" s="17"/>
      <c r="W2396" s="17"/>
      <c r="X2396" s="17"/>
      <c r="Y2396" s="17"/>
      <c r="Z2396" s="17"/>
      <c r="AA2396" s="17"/>
    </row>
    <row r="2397">
      <c r="A2397" s="17"/>
      <c r="B2397" s="1"/>
      <c r="C2397" s="31"/>
      <c r="D2397" s="26"/>
      <c r="E2397" s="17"/>
      <c r="F2397" s="17"/>
      <c r="G2397" s="17"/>
      <c r="H2397" s="17"/>
      <c r="I2397" s="17"/>
      <c r="J2397" s="17"/>
      <c r="K2397" s="17"/>
      <c r="L2397" s="17"/>
      <c r="M2397" s="17"/>
      <c r="N2397" s="17"/>
      <c r="O2397" s="17"/>
      <c r="P2397" s="17"/>
      <c r="Q2397" s="17"/>
      <c r="R2397" s="17"/>
      <c r="S2397" s="17"/>
      <c r="T2397" s="17"/>
      <c r="U2397" s="17"/>
      <c r="V2397" s="17"/>
      <c r="W2397" s="17"/>
      <c r="X2397" s="17"/>
      <c r="Y2397" s="17"/>
      <c r="Z2397" s="17"/>
      <c r="AA2397" s="17"/>
    </row>
    <row r="2398">
      <c r="A2398" s="17"/>
      <c r="B2398" s="1"/>
      <c r="C2398" s="31"/>
      <c r="D2398" s="26"/>
      <c r="E2398" s="17"/>
      <c r="F2398" s="17"/>
      <c r="G2398" s="17"/>
      <c r="H2398" s="17"/>
      <c r="I2398" s="17"/>
      <c r="J2398" s="17"/>
      <c r="K2398" s="17"/>
      <c r="L2398" s="17"/>
      <c r="M2398" s="17"/>
      <c r="N2398" s="17"/>
      <c r="O2398" s="17"/>
      <c r="P2398" s="17"/>
      <c r="Q2398" s="17"/>
      <c r="R2398" s="17"/>
      <c r="S2398" s="17"/>
      <c r="T2398" s="17"/>
      <c r="U2398" s="17"/>
      <c r="V2398" s="17"/>
      <c r="W2398" s="17"/>
      <c r="X2398" s="17"/>
      <c r="Y2398" s="17"/>
      <c r="Z2398" s="17"/>
      <c r="AA2398" s="17"/>
    </row>
    <row r="2399">
      <c r="A2399" s="17"/>
      <c r="B2399" s="1"/>
      <c r="C2399" s="31"/>
      <c r="D2399" s="26"/>
      <c r="E2399" s="17"/>
      <c r="F2399" s="17"/>
      <c r="G2399" s="17"/>
      <c r="H2399" s="17"/>
      <c r="I2399" s="17"/>
      <c r="J2399" s="17"/>
      <c r="K2399" s="17"/>
      <c r="L2399" s="17"/>
      <c r="M2399" s="17"/>
      <c r="N2399" s="17"/>
      <c r="O2399" s="17"/>
      <c r="P2399" s="17"/>
      <c r="Q2399" s="17"/>
      <c r="R2399" s="17"/>
      <c r="S2399" s="17"/>
      <c r="T2399" s="17"/>
      <c r="U2399" s="17"/>
      <c r="V2399" s="17"/>
      <c r="W2399" s="17"/>
      <c r="X2399" s="17"/>
      <c r="Y2399" s="17"/>
      <c r="Z2399" s="17"/>
      <c r="AA2399" s="17"/>
    </row>
    <row r="2400">
      <c r="A2400" s="17"/>
      <c r="B2400" s="1"/>
      <c r="C2400" s="31"/>
      <c r="D2400" s="26"/>
      <c r="E2400" s="17"/>
      <c r="F2400" s="17"/>
      <c r="G2400" s="17"/>
      <c r="H2400" s="17"/>
      <c r="I2400" s="17"/>
      <c r="J2400" s="17"/>
      <c r="K2400" s="17"/>
      <c r="L2400" s="17"/>
      <c r="M2400" s="17"/>
      <c r="N2400" s="17"/>
      <c r="O2400" s="17"/>
      <c r="P2400" s="17"/>
      <c r="Q2400" s="17"/>
      <c r="R2400" s="17"/>
      <c r="S2400" s="17"/>
      <c r="T2400" s="17"/>
      <c r="U2400" s="17"/>
      <c r="V2400" s="17"/>
      <c r="W2400" s="17"/>
      <c r="X2400" s="17"/>
      <c r="Y2400" s="17"/>
      <c r="Z2400" s="17"/>
      <c r="AA2400" s="17"/>
    </row>
    <row r="2401">
      <c r="A2401" s="17"/>
      <c r="B2401" s="1"/>
      <c r="C2401" s="31"/>
      <c r="D2401" s="26"/>
      <c r="E2401" s="17"/>
      <c r="F2401" s="17"/>
      <c r="G2401" s="17"/>
      <c r="H2401" s="17"/>
      <c r="I2401" s="17"/>
      <c r="J2401" s="17"/>
      <c r="K2401" s="17"/>
      <c r="L2401" s="17"/>
      <c r="M2401" s="17"/>
      <c r="N2401" s="17"/>
      <c r="O2401" s="17"/>
      <c r="P2401" s="17"/>
      <c r="Q2401" s="17"/>
      <c r="R2401" s="17"/>
      <c r="S2401" s="17"/>
      <c r="T2401" s="17"/>
      <c r="U2401" s="17"/>
      <c r="V2401" s="17"/>
      <c r="W2401" s="17"/>
      <c r="X2401" s="17"/>
      <c r="Y2401" s="17"/>
      <c r="Z2401" s="17"/>
      <c r="AA2401" s="17"/>
    </row>
    <row r="2402">
      <c r="A2402" s="17"/>
      <c r="B2402" s="1"/>
      <c r="C2402" s="31"/>
      <c r="D2402" s="26"/>
      <c r="E2402" s="17"/>
      <c r="F2402" s="17"/>
      <c r="G2402" s="17"/>
      <c r="H2402" s="17"/>
      <c r="I2402" s="17"/>
      <c r="J2402" s="17"/>
      <c r="K2402" s="17"/>
      <c r="L2402" s="17"/>
      <c r="M2402" s="17"/>
      <c r="N2402" s="17"/>
      <c r="O2402" s="17"/>
      <c r="P2402" s="17"/>
      <c r="Q2402" s="17"/>
      <c r="R2402" s="17"/>
      <c r="S2402" s="17"/>
      <c r="T2402" s="17"/>
      <c r="U2402" s="17"/>
      <c r="V2402" s="17"/>
      <c r="W2402" s="17"/>
      <c r="X2402" s="17"/>
      <c r="Y2402" s="17"/>
      <c r="Z2402" s="17"/>
      <c r="AA2402" s="17"/>
    </row>
    <row r="2403">
      <c r="A2403" s="17"/>
      <c r="B2403" s="1"/>
      <c r="C2403" s="31"/>
      <c r="D2403" s="26"/>
      <c r="E2403" s="17"/>
      <c r="F2403" s="17"/>
      <c r="G2403" s="17"/>
      <c r="H2403" s="17"/>
      <c r="I2403" s="17"/>
      <c r="J2403" s="17"/>
      <c r="K2403" s="17"/>
      <c r="L2403" s="17"/>
      <c r="M2403" s="17"/>
      <c r="N2403" s="17"/>
      <c r="O2403" s="17"/>
      <c r="P2403" s="17"/>
      <c r="Q2403" s="17"/>
      <c r="R2403" s="17"/>
      <c r="S2403" s="17"/>
      <c r="T2403" s="17"/>
      <c r="U2403" s="17"/>
      <c r="V2403" s="17"/>
      <c r="W2403" s="17"/>
      <c r="X2403" s="17"/>
      <c r="Y2403" s="17"/>
      <c r="Z2403" s="17"/>
      <c r="AA2403" s="17"/>
    </row>
    <row r="2404">
      <c r="A2404" s="17"/>
      <c r="B2404" s="1"/>
      <c r="C2404" s="31"/>
      <c r="D2404" s="26"/>
      <c r="E2404" s="17"/>
      <c r="F2404" s="17"/>
      <c r="G2404" s="17"/>
      <c r="H2404" s="17"/>
      <c r="I2404" s="17"/>
      <c r="J2404" s="17"/>
      <c r="K2404" s="17"/>
      <c r="L2404" s="17"/>
      <c r="M2404" s="17"/>
      <c r="N2404" s="17"/>
      <c r="O2404" s="17"/>
      <c r="P2404" s="17"/>
      <c r="Q2404" s="17"/>
      <c r="R2404" s="17"/>
      <c r="S2404" s="17"/>
      <c r="T2404" s="17"/>
      <c r="U2404" s="17"/>
      <c r="V2404" s="17"/>
      <c r="W2404" s="17"/>
      <c r="X2404" s="17"/>
      <c r="Y2404" s="17"/>
      <c r="Z2404" s="17"/>
      <c r="AA2404" s="17"/>
    </row>
    <row r="2405">
      <c r="A2405" s="17"/>
      <c r="B2405" s="1"/>
      <c r="C2405" s="31"/>
      <c r="D2405" s="26"/>
      <c r="E2405" s="17"/>
      <c r="F2405" s="17"/>
      <c r="G2405" s="17"/>
      <c r="H2405" s="17"/>
      <c r="I2405" s="17"/>
      <c r="J2405" s="17"/>
      <c r="K2405" s="17"/>
      <c r="L2405" s="17"/>
      <c r="M2405" s="17"/>
      <c r="N2405" s="17"/>
      <c r="O2405" s="17"/>
      <c r="P2405" s="17"/>
      <c r="Q2405" s="17"/>
      <c r="R2405" s="17"/>
      <c r="S2405" s="17"/>
      <c r="T2405" s="17"/>
      <c r="U2405" s="17"/>
      <c r="V2405" s="17"/>
      <c r="W2405" s="17"/>
      <c r="X2405" s="17"/>
      <c r="Y2405" s="17"/>
      <c r="Z2405" s="17"/>
      <c r="AA2405" s="17"/>
    </row>
    <row r="2406">
      <c r="A2406" s="17"/>
      <c r="B2406" s="1"/>
      <c r="C2406" s="31"/>
      <c r="D2406" s="26"/>
      <c r="E2406" s="17"/>
      <c r="F2406" s="17"/>
      <c r="G2406" s="17"/>
      <c r="H2406" s="17"/>
      <c r="I2406" s="17"/>
      <c r="J2406" s="17"/>
      <c r="K2406" s="17"/>
      <c r="L2406" s="17"/>
      <c r="M2406" s="17"/>
      <c r="N2406" s="17"/>
      <c r="O2406" s="17"/>
      <c r="P2406" s="17"/>
      <c r="Q2406" s="17"/>
      <c r="R2406" s="17"/>
      <c r="S2406" s="17"/>
      <c r="T2406" s="17"/>
      <c r="U2406" s="17"/>
      <c r="V2406" s="17"/>
      <c r="W2406" s="17"/>
      <c r="X2406" s="17"/>
      <c r="Y2406" s="17"/>
      <c r="Z2406" s="17"/>
      <c r="AA2406" s="17"/>
    </row>
    <row r="2407">
      <c r="A2407" s="17"/>
      <c r="B2407" s="1"/>
      <c r="C2407" s="31"/>
      <c r="D2407" s="26"/>
      <c r="E2407" s="17"/>
      <c r="F2407" s="17"/>
      <c r="G2407" s="17"/>
      <c r="H2407" s="17"/>
      <c r="I2407" s="17"/>
      <c r="J2407" s="17"/>
      <c r="K2407" s="17"/>
      <c r="L2407" s="17"/>
      <c r="M2407" s="17"/>
      <c r="N2407" s="17"/>
      <c r="O2407" s="17"/>
      <c r="P2407" s="17"/>
      <c r="Q2407" s="17"/>
      <c r="R2407" s="17"/>
      <c r="S2407" s="17"/>
      <c r="T2407" s="17"/>
      <c r="U2407" s="17"/>
      <c r="V2407" s="17"/>
      <c r="W2407" s="17"/>
      <c r="X2407" s="17"/>
      <c r="Y2407" s="17"/>
      <c r="Z2407" s="17"/>
      <c r="AA2407" s="17"/>
    </row>
    <row r="2408">
      <c r="A2408" s="17"/>
      <c r="B2408" s="1"/>
      <c r="C2408" s="31"/>
      <c r="D2408" s="26"/>
      <c r="E2408" s="17"/>
      <c r="F2408" s="17"/>
      <c r="G2408" s="17"/>
      <c r="H2408" s="17"/>
      <c r="I2408" s="17"/>
      <c r="J2408" s="17"/>
      <c r="K2408" s="17"/>
      <c r="L2408" s="17"/>
      <c r="M2408" s="17"/>
      <c r="N2408" s="17"/>
      <c r="O2408" s="17"/>
      <c r="P2408" s="17"/>
      <c r="Q2408" s="17"/>
      <c r="R2408" s="17"/>
      <c r="S2408" s="17"/>
      <c r="T2408" s="17"/>
      <c r="U2408" s="17"/>
      <c r="V2408" s="17"/>
      <c r="W2408" s="17"/>
      <c r="X2408" s="17"/>
      <c r="Y2408" s="17"/>
      <c r="Z2408" s="17"/>
      <c r="AA2408" s="17"/>
    </row>
    <row r="2409">
      <c r="A2409" s="17"/>
      <c r="B2409" s="1"/>
      <c r="C2409" s="31"/>
      <c r="D2409" s="26"/>
      <c r="E2409" s="17"/>
      <c r="F2409" s="17"/>
      <c r="G2409" s="17"/>
      <c r="H2409" s="17"/>
      <c r="I2409" s="17"/>
      <c r="J2409" s="17"/>
      <c r="K2409" s="17"/>
      <c r="L2409" s="17"/>
      <c r="M2409" s="17"/>
      <c r="N2409" s="17"/>
      <c r="O2409" s="17"/>
      <c r="P2409" s="17"/>
      <c r="Q2409" s="17"/>
      <c r="R2409" s="17"/>
      <c r="S2409" s="17"/>
      <c r="T2409" s="17"/>
      <c r="U2409" s="17"/>
      <c r="V2409" s="17"/>
      <c r="W2409" s="17"/>
      <c r="X2409" s="17"/>
      <c r="Y2409" s="17"/>
      <c r="Z2409" s="17"/>
      <c r="AA2409" s="17"/>
    </row>
    <row r="2410">
      <c r="A2410" s="17"/>
      <c r="B2410" s="1"/>
      <c r="C2410" s="31"/>
      <c r="D2410" s="26"/>
      <c r="E2410" s="17"/>
      <c r="F2410" s="17"/>
      <c r="G2410" s="17"/>
      <c r="H2410" s="17"/>
      <c r="I2410" s="17"/>
      <c r="J2410" s="17"/>
      <c r="K2410" s="17"/>
      <c r="L2410" s="17"/>
      <c r="M2410" s="17"/>
      <c r="N2410" s="17"/>
      <c r="O2410" s="17"/>
      <c r="P2410" s="17"/>
      <c r="Q2410" s="17"/>
      <c r="R2410" s="17"/>
      <c r="S2410" s="17"/>
      <c r="T2410" s="17"/>
      <c r="U2410" s="17"/>
      <c r="V2410" s="17"/>
      <c r="W2410" s="17"/>
      <c r="X2410" s="17"/>
      <c r="Y2410" s="17"/>
      <c r="Z2410" s="17"/>
      <c r="AA2410" s="17"/>
    </row>
    <row r="2411">
      <c r="A2411" s="17"/>
      <c r="B2411" s="1"/>
      <c r="C2411" s="31"/>
      <c r="D2411" s="26"/>
      <c r="E2411" s="17"/>
      <c r="F2411" s="17"/>
      <c r="G2411" s="17"/>
      <c r="H2411" s="17"/>
      <c r="I2411" s="17"/>
      <c r="J2411" s="17"/>
      <c r="K2411" s="17"/>
      <c r="L2411" s="17"/>
      <c r="M2411" s="17"/>
      <c r="N2411" s="17"/>
      <c r="O2411" s="17"/>
      <c r="P2411" s="17"/>
      <c r="Q2411" s="17"/>
      <c r="R2411" s="17"/>
      <c r="S2411" s="17"/>
      <c r="T2411" s="17"/>
      <c r="U2411" s="17"/>
      <c r="V2411" s="17"/>
      <c r="W2411" s="17"/>
      <c r="X2411" s="17"/>
      <c r="Y2411" s="17"/>
      <c r="Z2411" s="17"/>
      <c r="AA2411" s="17"/>
    </row>
    <row r="2412">
      <c r="A2412" s="17"/>
      <c r="B2412" s="1"/>
      <c r="C2412" s="31"/>
      <c r="D2412" s="26"/>
      <c r="E2412" s="17"/>
      <c r="F2412" s="17"/>
      <c r="G2412" s="17"/>
      <c r="H2412" s="17"/>
      <c r="I2412" s="17"/>
      <c r="J2412" s="17"/>
      <c r="K2412" s="17"/>
      <c r="L2412" s="17"/>
      <c r="M2412" s="17"/>
      <c r="N2412" s="17"/>
      <c r="O2412" s="17"/>
      <c r="P2412" s="17"/>
      <c r="Q2412" s="17"/>
      <c r="R2412" s="17"/>
      <c r="S2412" s="17"/>
      <c r="T2412" s="17"/>
      <c r="U2412" s="17"/>
      <c r="V2412" s="17"/>
      <c r="W2412" s="17"/>
      <c r="X2412" s="17"/>
      <c r="Y2412" s="17"/>
      <c r="Z2412" s="17"/>
      <c r="AA2412" s="17"/>
    </row>
    <row r="2413">
      <c r="A2413" s="17"/>
      <c r="B2413" s="1"/>
      <c r="C2413" s="31"/>
      <c r="D2413" s="26"/>
      <c r="E2413" s="17"/>
      <c r="F2413" s="17"/>
      <c r="G2413" s="17"/>
      <c r="H2413" s="17"/>
      <c r="I2413" s="17"/>
      <c r="J2413" s="17"/>
      <c r="K2413" s="17"/>
      <c r="L2413" s="17"/>
      <c r="M2413" s="17"/>
      <c r="N2413" s="17"/>
      <c r="O2413" s="17"/>
      <c r="P2413" s="17"/>
      <c r="Q2413" s="17"/>
      <c r="R2413" s="17"/>
      <c r="S2413" s="17"/>
      <c r="T2413" s="17"/>
      <c r="U2413" s="17"/>
      <c r="V2413" s="17"/>
      <c r="W2413" s="17"/>
      <c r="X2413" s="17"/>
      <c r="Y2413" s="17"/>
      <c r="Z2413" s="17"/>
      <c r="AA2413" s="17"/>
    </row>
    <row r="2414">
      <c r="A2414" s="17"/>
      <c r="B2414" s="1"/>
      <c r="C2414" s="31"/>
      <c r="D2414" s="26"/>
      <c r="E2414" s="17"/>
      <c r="F2414" s="17"/>
      <c r="G2414" s="17"/>
      <c r="H2414" s="17"/>
      <c r="I2414" s="17"/>
      <c r="J2414" s="17"/>
      <c r="K2414" s="17"/>
      <c r="L2414" s="17"/>
      <c r="M2414" s="17"/>
      <c r="N2414" s="17"/>
      <c r="O2414" s="17"/>
      <c r="P2414" s="17"/>
      <c r="Q2414" s="17"/>
      <c r="R2414" s="17"/>
      <c r="S2414" s="17"/>
      <c r="T2414" s="17"/>
      <c r="U2414" s="17"/>
      <c r="V2414" s="17"/>
      <c r="W2414" s="17"/>
      <c r="X2414" s="17"/>
      <c r="Y2414" s="17"/>
      <c r="Z2414" s="17"/>
      <c r="AA2414" s="17"/>
    </row>
    <row r="2415">
      <c r="A2415" s="17"/>
      <c r="B2415" s="1"/>
      <c r="C2415" s="31"/>
      <c r="D2415" s="26"/>
      <c r="E2415" s="17"/>
      <c r="F2415" s="17"/>
      <c r="G2415" s="17"/>
      <c r="H2415" s="17"/>
      <c r="I2415" s="17"/>
      <c r="J2415" s="17"/>
      <c r="K2415" s="17"/>
      <c r="L2415" s="17"/>
      <c r="M2415" s="17"/>
      <c r="N2415" s="17"/>
      <c r="O2415" s="17"/>
      <c r="P2415" s="17"/>
      <c r="Q2415" s="17"/>
      <c r="R2415" s="17"/>
      <c r="S2415" s="17"/>
      <c r="T2415" s="17"/>
      <c r="U2415" s="17"/>
      <c r="V2415" s="17"/>
      <c r="W2415" s="17"/>
      <c r="X2415" s="17"/>
      <c r="Y2415" s="17"/>
      <c r="Z2415" s="17"/>
      <c r="AA2415" s="17"/>
    </row>
    <row r="2416">
      <c r="A2416" s="17"/>
      <c r="B2416" s="1"/>
      <c r="C2416" s="31"/>
      <c r="D2416" s="26"/>
      <c r="E2416" s="17"/>
      <c r="F2416" s="17"/>
      <c r="G2416" s="17"/>
      <c r="H2416" s="17"/>
      <c r="I2416" s="17"/>
      <c r="J2416" s="17"/>
      <c r="K2416" s="17"/>
      <c r="L2416" s="17"/>
      <c r="M2416" s="17"/>
      <c r="N2416" s="17"/>
      <c r="O2416" s="17"/>
      <c r="P2416" s="17"/>
      <c r="Q2416" s="17"/>
      <c r="R2416" s="17"/>
      <c r="S2416" s="17"/>
      <c r="T2416" s="17"/>
      <c r="U2416" s="17"/>
      <c r="V2416" s="17"/>
      <c r="W2416" s="17"/>
      <c r="X2416" s="17"/>
      <c r="Y2416" s="17"/>
      <c r="Z2416" s="17"/>
      <c r="AA2416" s="17"/>
    </row>
    <row r="2417">
      <c r="A2417" s="17"/>
      <c r="B2417" s="1"/>
      <c r="C2417" s="31"/>
      <c r="D2417" s="26"/>
      <c r="E2417" s="17"/>
      <c r="F2417" s="17"/>
      <c r="G2417" s="17"/>
      <c r="H2417" s="17"/>
      <c r="I2417" s="17"/>
      <c r="J2417" s="17"/>
      <c r="K2417" s="17"/>
      <c r="L2417" s="17"/>
      <c r="M2417" s="17"/>
      <c r="N2417" s="17"/>
      <c r="O2417" s="17"/>
      <c r="P2417" s="17"/>
      <c r="Q2417" s="17"/>
      <c r="R2417" s="17"/>
      <c r="S2417" s="17"/>
      <c r="T2417" s="17"/>
      <c r="U2417" s="17"/>
      <c r="V2417" s="17"/>
      <c r="W2417" s="17"/>
      <c r="X2417" s="17"/>
      <c r="Y2417" s="17"/>
      <c r="Z2417" s="17"/>
      <c r="AA2417" s="17"/>
    </row>
    <row r="2418">
      <c r="A2418" s="17"/>
      <c r="B2418" s="1"/>
      <c r="C2418" s="31"/>
      <c r="D2418" s="26"/>
      <c r="E2418" s="17"/>
      <c r="F2418" s="17"/>
      <c r="G2418" s="17"/>
      <c r="H2418" s="17"/>
      <c r="I2418" s="17"/>
      <c r="J2418" s="17"/>
      <c r="K2418" s="17"/>
      <c r="L2418" s="17"/>
      <c r="M2418" s="17"/>
      <c r="N2418" s="17"/>
      <c r="O2418" s="17"/>
      <c r="P2418" s="17"/>
      <c r="Q2418" s="17"/>
      <c r="R2418" s="17"/>
      <c r="S2418" s="17"/>
      <c r="T2418" s="17"/>
      <c r="U2418" s="17"/>
      <c r="V2418" s="17"/>
      <c r="W2418" s="17"/>
      <c r="X2418" s="17"/>
      <c r="Y2418" s="17"/>
      <c r="Z2418" s="17"/>
      <c r="AA2418" s="17"/>
    </row>
    <row r="2419">
      <c r="A2419" s="17"/>
      <c r="B2419" s="1"/>
      <c r="C2419" s="31"/>
      <c r="D2419" s="26"/>
      <c r="E2419" s="17"/>
      <c r="F2419" s="17"/>
      <c r="G2419" s="17"/>
      <c r="H2419" s="17"/>
      <c r="I2419" s="17"/>
      <c r="J2419" s="17"/>
      <c r="K2419" s="17"/>
      <c r="L2419" s="17"/>
      <c r="M2419" s="17"/>
      <c r="N2419" s="17"/>
      <c r="O2419" s="17"/>
      <c r="P2419" s="17"/>
      <c r="Q2419" s="17"/>
      <c r="R2419" s="17"/>
      <c r="S2419" s="17"/>
      <c r="T2419" s="17"/>
      <c r="U2419" s="17"/>
      <c r="V2419" s="17"/>
      <c r="W2419" s="17"/>
      <c r="X2419" s="17"/>
      <c r="Y2419" s="17"/>
      <c r="Z2419" s="17"/>
      <c r="AA2419" s="17"/>
    </row>
    <row r="2420">
      <c r="A2420" s="17"/>
      <c r="B2420" s="1"/>
      <c r="C2420" s="31"/>
      <c r="D2420" s="26"/>
      <c r="E2420" s="17"/>
      <c r="F2420" s="17"/>
      <c r="G2420" s="17"/>
      <c r="H2420" s="17"/>
      <c r="I2420" s="17"/>
      <c r="J2420" s="17"/>
      <c r="K2420" s="17"/>
      <c r="L2420" s="17"/>
      <c r="M2420" s="17"/>
      <c r="N2420" s="17"/>
      <c r="O2420" s="17"/>
      <c r="P2420" s="17"/>
      <c r="Q2420" s="17"/>
      <c r="R2420" s="17"/>
      <c r="S2420" s="17"/>
      <c r="T2420" s="17"/>
      <c r="U2420" s="17"/>
      <c r="V2420" s="17"/>
      <c r="W2420" s="17"/>
      <c r="X2420" s="17"/>
      <c r="Y2420" s="17"/>
      <c r="Z2420" s="17"/>
      <c r="AA2420" s="17"/>
    </row>
    <row r="2421">
      <c r="A2421" s="17"/>
      <c r="B2421" s="1"/>
      <c r="C2421" s="31"/>
      <c r="D2421" s="26"/>
      <c r="E2421" s="17"/>
      <c r="F2421" s="17"/>
      <c r="G2421" s="17"/>
      <c r="H2421" s="17"/>
      <c r="I2421" s="17"/>
      <c r="J2421" s="17"/>
      <c r="K2421" s="17"/>
      <c r="L2421" s="17"/>
      <c r="M2421" s="17"/>
      <c r="N2421" s="17"/>
      <c r="O2421" s="17"/>
      <c r="P2421" s="17"/>
      <c r="Q2421" s="17"/>
      <c r="R2421" s="17"/>
      <c r="S2421" s="17"/>
      <c r="T2421" s="17"/>
      <c r="U2421" s="17"/>
      <c r="V2421" s="17"/>
      <c r="W2421" s="17"/>
      <c r="X2421" s="17"/>
      <c r="Y2421" s="17"/>
      <c r="Z2421" s="17"/>
      <c r="AA2421" s="17"/>
    </row>
    <row r="2422">
      <c r="A2422" s="17"/>
      <c r="B2422" s="1"/>
      <c r="C2422" s="31"/>
      <c r="D2422" s="26"/>
      <c r="E2422" s="17"/>
      <c r="F2422" s="17"/>
      <c r="G2422" s="17"/>
      <c r="H2422" s="17"/>
      <c r="I2422" s="17"/>
      <c r="J2422" s="17"/>
      <c r="K2422" s="17"/>
      <c r="L2422" s="17"/>
      <c r="M2422" s="17"/>
      <c r="N2422" s="17"/>
      <c r="O2422" s="17"/>
      <c r="P2422" s="17"/>
      <c r="Q2422" s="17"/>
      <c r="R2422" s="17"/>
      <c r="S2422" s="17"/>
      <c r="T2422" s="17"/>
      <c r="U2422" s="17"/>
      <c r="V2422" s="17"/>
      <c r="W2422" s="17"/>
      <c r="X2422" s="17"/>
      <c r="Y2422" s="17"/>
      <c r="Z2422" s="17"/>
      <c r="AA2422" s="17"/>
    </row>
    <row r="2423">
      <c r="A2423" s="17"/>
      <c r="B2423" s="1"/>
      <c r="C2423" s="31"/>
      <c r="D2423" s="26"/>
      <c r="E2423" s="17"/>
      <c r="F2423" s="17"/>
      <c r="G2423" s="17"/>
      <c r="H2423" s="17"/>
      <c r="I2423" s="17"/>
      <c r="J2423" s="17"/>
      <c r="K2423" s="17"/>
      <c r="L2423" s="17"/>
      <c r="M2423" s="17"/>
      <c r="N2423" s="17"/>
      <c r="O2423" s="17"/>
      <c r="P2423" s="17"/>
      <c r="Q2423" s="17"/>
      <c r="R2423" s="17"/>
      <c r="S2423" s="17"/>
      <c r="T2423" s="17"/>
      <c r="U2423" s="17"/>
      <c r="V2423" s="17"/>
      <c r="W2423" s="17"/>
      <c r="X2423" s="17"/>
      <c r="Y2423" s="17"/>
      <c r="Z2423" s="17"/>
      <c r="AA2423" s="17"/>
    </row>
    <row r="2424">
      <c r="A2424" s="17"/>
      <c r="B2424" s="1"/>
      <c r="C2424" s="31"/>
      <c r="D2424" s="26"/>
      <c r="E2424" s="17"/>
      <c r="F2424" s="17"/>
      <c r="G2424" s="17"/>
      <c r="H2424" s="17"/>
      <c r="I2424" s="17"/>
      <c r="J2424" s="17"/>
      <c r="K2424" s="17"/>
      <c r="L2424" s="17"/>
      <c r="M2424" s="17"/>
      <c r="N2424" s="17"/>
      <c r="O2424" s="17"/>
      <c r="P2424" s="17"/>
      <c r="Q2424" s="17"/>
      <c r="R2424" s="17"/>
      <c r="S2424" s="17"/>
      <c r="T2424" s="17"/>
      <c r="U2424" s="17"/>
      <c r="V2424" s="17"/>
      <c r="W2424" s="17"/>
      <c r="X2424" s="17"/>
      <c r="Y2424" s="17"/>
      <c r="Z2424" s="17"/>
      <c r="AA2424" s="17"/>
    </row>
    <row r="2425">
      <c r="A2425" s="17"/>
      <c r="B2425" s="1"/>
      <c r="C2425" s="31"/>
      <c r="D2425" s="26"/>
      <c r="E2425" s="17"/>
      <c r="F2425" s="17"/>
      <c r="G2425" s="17"/>
      <c r="H2425" s="17"/>
      <c r="I2425" s="17"/>
      <c r="J2425" s="17"/>
      <c r="K2425" s="17"/>
      <c r="L2425" s="17"/>
      <c r="M2425" s="17"/>
      <c r="N2425" s="17"/>
      <c r="O2425" s="17"/>
      <c r="P2425" s="17"/>
      <c r="Q2425" s="17"/>
      <c r="R2425" s="17"/>
      <c r="S2425" s="17"/>
      <c r="T2425" s="17"/>
      <c r="U2425" s="17"/>
      <c r="V2425" s="17"/>
      <c r="W2425" s="17"/>
      <c r="X2425" s="17"/>
      <c r="Y2425" s="17"/>
      <c r="Z2425" s="17"/>
      <c r="AA2425" s="17"/>
    </row>
    <row r="2426">
      <c r="A2426" s="17"/>
      <c r="B2426" s="1"/>
      <c r="C2426" s="31"/>
      <c r="D2426" s="26"/>
      <c r="E2426" s="17"/>
      <c r="F2426" s="17"/>
      <c r="G2426" s="17"/>
      <c r="H2426" s="17"/>
      <c r="I2426" s="17"/>
      <c r="J2426" s="17"/>
      <c r="K2426" s="17"/>
      <c r="L2426" s="17"/>
      <c r="M2426" s="17"/>
      <c r="N2426" s="17"/>
      <c r="O2426" s="17"/>
      <c r="P2426" s="17"/>
      <c r="Q2426" s="17"/>
      <c r="R2426" s="17"/>
      <c r="S2426" s="17"/>
      <c r="T2426" s="17"/>
      <c r="U2426" s="17"/>
      <c r="V2426" s="17"/>
      <c r="W2426" s="17"/>
      <c r="X2426" s="17"/>
      <c r="Y2426" s="17"/>
      <c r="Z2426" s="17"/>
      <c r="AA2426" s="17"/>
    </row>
    <row r="2427">
      <c r="A2427" s="17"/>
      <c r="B2427" s="1"/>
      <c r="C2427" s="31"/>
      <c r="D2427" s="26"/>
      <c r="E2427" s="17"/>
      <c r="F2427" s="17"/>
      <c r="G2427" s="17"/>
      <c r="H2427" s="17"/>
      <c r="I2427" s="17"/>
      <c r="J2427" s="17"/>
      <c r="K2427" s="17"/>
      <c r="L2427" s="17"/>
      <c r="M2427" s="17"/>
      <c r="N2427" s="17"/>
      <c r="O2427" s="17"/>
      <c r="P2427" s="17"/>
      <c r="Q2427" s="17"/>
      <c r="R2427" s="17"/>
      <c r="S2427" s="17"/>
      <c r="T2427" s="17"/>
      <c r="U2427" s="17"/>
      <c r="V2427" s="17"/>
      <c r="W2427" s="17"/>
      <c r="X2427" s="17"/>
      <c r="Y2427" s="17"/>
      <c r="Z2427" s="17"/>
      <c r="AA2427" s="17"/>
    </row>
    <row r="2428">
      <c r="A2428" s="17"/>
      <c r="B2428" s="1"/>
      <c r="C2428" s="31"/>
      <c r="D2428" s="26"/>
      <c r="E2428" s="17"/>
      <c r="F2428" s="17"/>
      <c r="G2428" s="17"/>
      <c r="H2428" s="17"/>
      <c r="I2428" s="17"/>
      <c r="J2428" s="17"/>
      <c r="K2428" s="17"/>
      <c r="L2428" s="17"/>
      <c r="M2428" s="17"/>
      <c r="N2428" s="17"/>
      <c r="O2428" s="17"/>
      <c r="P2428" s="17"/>
      <c r="Q2428" s="17"/>
      <c r="R2428" s="17"/>
      <c r="S2428" s="17"/>
      <c r="T2428" s="17"/>
      <c r="U2428" s="17"/>
      <c r="V2428" s="17"/>
      <c r="W2428" s="17"/>
      <c r="X2428" s="17"/>
      <c r="Y2428" s="17"/>
      <c r="Z2428" s="17"/>
      <c r="AA2428" s="17"/>
    </row>
    <row r="2429">
      <c r="A2429" s="17"/>
      <c r="B2429" s="1"/>
      <c r="C2429" s="31"/>
      <c r="D2429" s="26"/>
      <c r="E2429" s="17"/>
      <c r="F2429" s="17"/>
      <c r="G2429" s="17"/>
      <c r="H2429" s="17"/>
      <c r="I2429" s="17"/>
      <c r="J2429" s="17"/>
      <c r="K2429" s="17"/>
      <c r="L2429" s="17"/>
      <c r="M2429" s="17"/>
      <c r="N2429" s="17"/>
      <c r="O2429" s="17"/>
      <c r="P2429" s="17"/>
      <c r="Q2429" s="17"/>
      <c r="R2429" s="17"/>
      <c r="S2429" s="17"/>
      <c r="T2429" s="17"/>
      <c r="U2429" s="17"/>
      <c r="V2429" s="17"/>
      <c r="W2429" s="17"/>
      <c r="X2429" s="17"/>
      <c r="Y2429" s="17"/>
      <c r="Z2429" s="17"/>
      <c r="AA2429" s="17"/>
    </row>
    <row r="2430">
      <c r="A2430" s="17"/>
      <c r="B2430" s="1"/>
      <c r="C2430" s="31"/>
      <c r="D2430" s="26"/>
      <c r="E2430" s="17"/>
      <c r="F2430" s="17"/>
      <c r="G2430" s="17"/>
      <c r="H2430" s="17"/>
      <c r="I2430" s="17"/>
      <c r="J2430" s="17"/>
      <c r="K2430" s="17"/>
      <c r="L2430" s="17"/>
      <c r="M2430" s="17"/>
      <c r="N2430" s="17"/>
      <c r="O2430" s="17"/>
      <c r="P2430" s="17"/>
      <c r="Q2430" s="17"/>
      <c r="R2430" s="17"/>
      <c r="S2430" s="17"/>
      <c r="T2430" s="17"/>
      <c r="U2430" s="17"/>
      <c r="V2430" s="17"/>
      <c r="W2430" s="17"/>
      <c r="X2430" s="17"/>
      <c r="Y2430" s="17"/>
      <c r="Z2430" s="17"/>
      <c r="AA2430" s="17"/>
    </row>
    <row r="2431">
      <c r="A2431" s="17"/>
      <c r="B2431" s="1"/>
      <c r="C2431" s="31"/>
      <c r="D2431" s="26"/>
      <c r="E2431" s="17"/>
      <c r="F2431" s="17"/>
      <c r="G2431" s="17"/>
      <c r="H2431" s="17"/>
      <c r="I2431" s="17"/>
      <c r="J2431" s="17"/>
      <c r="K2431" s="17"/>
      <c r="L2431" s="17"/>
      <c r="M2431" s="17"/>
      <c r="N2431" s="17"/>
      <c r="O2431" s="17"/>
      <c r="P2431" s="17"/>
      <c r="Q2431" s="17"/>
      <c r="R2431" s="17"/>
      <c r="S2431" s="17"/>
      <c r="T2431" s="17"/>
      <c r="U2431" s="17"/>
      <c r="V2431" s="17"/>
      <c r="W2431" s="17"/>
      <c r="X2431" s="17"/>
      <c r="Y2431" s="17"/>
      <c r="Z2431" s="17"/>
      <c r="AA2431" s="17"/>
    </row>
    <row r="2432">
      <c r="A2432" s="17"/>
      <c r="B2432" s="1"/>
      <c r="C2432" s="31"/>
      <c r="D2432" s="26"/>
      <c r="E2432" s="17"/>
      <c r="F2432" s="17"/>
      <c r="G2432" s="17"/>
      <c r="H2432" s="17"/>
      <c r="I2432" s="17"/>
      <c r="J2432" s="17"/>
      <c r="K2432" s="17"/>
      <c r="L2432" s="17"/>
      <c r="M2432" s="17"/>
      <c r="N2432" s="17"/>
      <c r="O2432" s="17"/>
      <c r="P2432" s="17"/>
      <c r="Q2432" s="17"/>
      <c r="R2432" s="17"/>
      <c r="S2432" s="17"/>
      <c r="T2432" s="17"/>
      <c r="U2432" s="17"/>
      <c r="V2432" s="17"/>
      <c r="W2432" s="17"/>
      <c r="X2432" s="17"/>
      <c r="Y2432" s="17"/>
      <c r="Z2432" s="17"/>
      <c r="AA2432" s="17"/>
    </row>
    <row r="2433">
      <c r="A2433" s="17"/>
      <c r="B2433" s="1"/>
      <c r="C2433" s="31"/>
      <c r="D2433" s="26"/>
      <c r="E2433" s="17"/>
      <c r="F2433" s="17"/>
      <c r="G2433" s="17"/>
      <c r="H2433" s="17"/>
      <c r="I2433" s="17"/>
      <c r="J2433" s="17"/>
      <c r="K2433" s="17"/>
      <c r="L2433" s="17"/>
      <c r="M2433" s="17"/>
      <c r="N2433" s="17"/>
      <c r="O2433" s="17"/>
      <c r="P2433" s="17"/>
      <c r="Q2433" s="17"/>
      <c r="R2433" s="17"/>
      <c r="S2433" s="17"/>
      <c r="T2433" s="17"/>
      <c r="U2433" s="17"/>
      <c r="V2433" s="17"/>
      <c r="W2433" s="17"/>
      <c r="X2433" s="17"/>
      <c r="Y2433" s="17"/>
      <c r="Z2433" s="17"/>
      <c r="AA2433" s="17"/>
    </row>
    <row r="2434">
      <c r="A2434" s="17"/>
      <c r="B2434" s="1"/>
      <c r="C2434" s="31"/>
      <c r="D2434" s="26"/>
      <c r="E2434" s="17"/>
      <c r="F2434" s="17"/>
      <c r="G2434" s="17"/>
      <c r="H2434" s="17"/>
      <c r="I2434" s="17"/>
      <c r="J2434" s="17"/>
      <c r="K2434" s="17"/>
      <c r="L2434" s="17"/>
      <c r="M2434" s="17"/>
      <c r="N2434" s="17"/>
      <c r="O2434" s="17"/>
      <c r="P2434" s="17"/>
      <c r="Q2434" s="17"/>
      <c r="R2434" s="17"/>
      <c r="S2434" s="17"/>
      <c r="T2434" s="17"/>
      <c r="U2434" s="17"/>
      <c r="V2434" s="17"/>
      <c r="W2434" s="17"/>
      <c r="X2434" s="17"/>
      <c r="Y2434" s="17"/>
      <c r="Z2434" s="17"/>
      <c r="AA2434" s="17"/>
    </row>
    <row r="2435">
      <c r="A2435" s="17"/>
      <c r="B2435" s="1"/>
      <c r="C2435" s="31"/>
      <c r="D2435" s="26"/>
      <c r="E2435" s="17"/>
      <c r="F2435" s="17"/>
      <c r="G2435" s="17"/>
      <c r="H2435" s="17"/>
      <c r="I2435" s="17"/>
      <c r="J2435" s="17"/>
      <c r="K2435" s="17"/>
      <c r="L2435" s="17"/>
      <c r="M2435" s="17"/>
      <c r="N2435" s="17"/>
      <c r="O2435" s="17"/>
      <c r="P2435" s="17"/>
      <c r="Q2435" s="17"/>
      <c r="R2435" s="17"/>
      <c r="S2435" s="17"/>
      <c r="T2435" s="17"/>
      <c r="U2435" s="17"/>
      <c r="V2435" s="17"/>
      <c r="W2435" s="17"/>
      <c r="X2435" s="17"/>
      <c r="Y2435" s="17"/>
      <c r="Z2435" s="17"/>
      <c r="AA2435" s="17"/>
    </row>
    <row r="2436">
      <c r="A2436" s="17"/>
      <c r="B2436" s="1"/>
      <c r="C2436" s="31"/>
      <c r="D2436" s="26"/>
      <c r="E2436" s="17"/>
      <c r="F2436" s="17"/>
      <c r="G2436" s="17"/>
      <c r="H2436" s="17"/>
      <c r="I2436" s="17"/>
      <c r="J2436" s="17"/>
      <c r="K2436" s="17"/>
      <c r="L2436" s="17"/>
      <c r="M2436" s="17"/>
      <c r="N2436" s="17"/>
      <c r="O2436" s="17"/>
      <c r="P2436" s="17"/>
      <c r="Q2436" s="17"/>
      <c r="R2436" s="17"/>
      <c r="S2436" s="17"/>
      <c r="T2436" s="17"/>
      <c r="U2436" s="17"/>
      <c r="V2436" s="17"/>
      <c r="W2436" s="17"/>
      <c r="X2436" s="17"/>
      <c r="Y2436" s="17"/>
      <c r="Z2436" s="17"/>
      <c r="AA2436" s="17"/>
    </row>
    <row r="2437">
      <c r="A2437" s="17"/>
      <c r="B2437" s="1"/>
      <c r="C2437" s="31"/>
      <c r="D2437" s="26"/>
      <c r="E2437" s="17"/>
      <c r="F2437" s="17"/>
      <c r="G2437" s="17"/>
      <c r="H2437" s="17"/>
      <c r="I2437" s="17"/>
      <c r="J2437" s="17"/>
      <c r="K2437" s="17"/>
      <c r="L2437" s="17"/>
      <c r="M2437" s="17"/>
      <c r="N2437" s="17"/>
      <c r="O2437" s="17"/>
      <c r="P2437" s="17"/>
      <c r="Q2437" s="17"/>
      <c r="R2437" s="17"/>
      <c r="S2437" s="17"/>
      <c r="T2437" s="17"/>
      <c r="U2437" s="17"/>
      <c r="V2437" s="17"/>
      <c r="W2437" s="17"/>
      <c r="X2437" s="17"/>
      <c r="Y2437" s="17"/>
      <c r="Z2437" s="17"/>
      <c r="AA2437" s="17"/>
    </row>
    <row r="2438">
      <c r="A2438" s="17"/>
      <c r="B2438" s="1"/>
      <c r="C2438" s="31"/>
      <c r="D2438" s="26"/>
      <c r="E2438" s="17"/>
      <c r="F2438" s="17"/>
      <c r="G2438" s="17"/>
      <c r="H2438" s="17"/>
      <c r="I2438" s="17"/>
      <c r="J2438" s="17"/>
      <c r="K2438" s="17"/>
      <c r="L2438" s="17"/>
      <c r="M2438" s="17"/>
      <c r="N2438" s="17"/>
      <c r="O2438" s="17"/>
      <c r="P2438" s="17"/>
      <c r="Q2438" s="17"/>
      <c r="R2438" s="17"/>
      <c r="S2438" s="17"/>
      <c r="T2438" s="17"/>
      <c r="U2438" s="17"/>
      <c r="V2438" s="17"/>
      <c r="W2438" s="17"/>
      <c r="X2438" s="17"/>
      <c r="Y2438" s="17"/>
      <c r="Z2438" s="17"/>
      <c r="AA2438" s="17"/>
    </row>
    <row r="2439">
      <c r="A2439" s="17"/>
      <c r="B2439" s="1"/>
      <c r="C2439" s="31"/>
      <c r="D2439" s="26"/>
      <c r="E2439" s="17"/>
      <c r="F2439" s="17"/>
      <c r="G2439" s="17"/>
      <c r="H2439" s="17"/>
      <c r="I2439" s="17"/>
      <c r="J2439" s="17"/>
      <c r="K2439" s="17"/>
      <c r="L2439" s="17"/>
      <c r="M2439" s="17"/>
      <c r="N2439" s="17"/>
      <c r="O2439" s="17"/>
      <c r="P2439" s="17"/>
      <c r="Q2439" s="17"/>
      <c r="R2439" s="17"/>
      <c r="S2439" s="17"/>
      <c r="T2439" s="17"/>
      <c r="U2439" s="17"/>
      <c r="V2439" s="17"/>
      <c r="W2439" s="17"/>
      <c r="X2439" s="17"/>
      <c r="Y2439" s="17"/>
      <c r="Z2439" s="17"/>
      <c r="AA2439" s="17"/>
    </row>
    <row r="2440">
      <c r="A2440" s="17"/>
      <c r="B2440" s="1"/>
      <c r="C2440" s="31"/>
      <c r="D2440" s="26"/>
      <c r="E2440" s="17"/>
      <c r="F2440" s="17"/>
      <c r="G2440" s="17"/>
      <c r="H2440" s="17"/>
      <c r="I2440" s="17"/>
      <c r="J2440" s="17"/>
      <c r="K2440" s="17"/>
      <c r="L2440" s="17"/>
      <c r="M2440" s="17"/>
      <c r="N2440" s="17"/>
      <c r="O2440" s="17"/>
      <c r="P2440" s="17"/>
      <c r="Q2440" s="17"/>
      <c r="R2440" s="17"/>
      <c r="S2440" s="17"/>
      <c r="T2440" s="17"/>
      <c r="U2440" s="17"/>
      <c r="V2440" s="17"/>
      <c r="W2440" s="17"/>
      <c r="X2440" s="17"/>
      <c r="Y2440" s="17"/>
      <c r="Z2440" s="17"/>
      <c r="AA2440" s="17"/>
    </row>
    <row r="2441">
      <c r="A2441" s="17"/>
      <c r="B2441" s="1"/>
      <c r="C2441" s="31"/>
      <c r="D2441" s="26"/>
      <c r="E2441" s="17"/>
      <c r="F2441" s="17"/>
      <c r="G2441" s="17"/>
      <c r="H2441" s="17"/>
      <c r="I2441" s="17"/>
      <c r="J2441" s="17"/>
      <c r="K2441" s="17"/>
      <c r="L2441" s="17"/>
      <c r="M2441" s="17"/>
      <c r="N2441" s="17"/>
      <c r="O2441" s="17"/>
      <c r="P2441" s="17"/>
      <c r="Q2441" s="17"/>
      <c r="R2441" s="17"/>
      <c r="S2441" s="17"/>
      <c r="T2441" s="17"/>
      <c r="U2441" s="17"/>
      <c r="V2441" s="17"/>
      <c r="W2441" s="17"/>
      <c r="X2441" s="17"/>
      <c r="Y2441" s="17"/>
      <c r="Z2441" s="17"/>
      <c r="AA2441" s="17"/>
    </row>
    <row r="2442">
      <c r="A2442" s="17"/>
      <c r="B2442" s="1"/>
      <c r="C2442" s="31"/>
      <c r="D2442" s="26"/>
      <c r="E2442" s="17"/>
      <c r="F2442" s="17"/>
      <c r="G2442" s="17"/>
      <c r="H2442" s="17"/>
      <c r="I2442" s="17"/>
      <c r="J2442" s="17"/>
      <c r="K2442" s="17"/>
      <c r="L2442" s="17"/>
      <c r="M2442" s="17"/>
      <c r="N2442" s="17"/>
      <c r="O2442" s="17"/>
      <c r="P2442" s="17"/>
      <c r="Q2442" s="17"/>
      <c r="R2442" s="17"/>
      <c r="S2442" s="17"/>
      <c r="T2442" s="17"/>
      <c r="U2442" s="17"/>
      <c r="V2442" s="17"/>
      <c r="W2442" s="17"/>
      <c r="X2442" s="17"/>
      <c r="Y2442" s="17"/>
      <c r="Z2442" s="17"/>
      <c r="AA2442" s="17"/>
    </row>
    <row r="2443">
      <c r="A2443" s="17"/>
      <c r="B2443" s="1"/>
      <c r="C2443" s="31"/>
      <c r="D2443" s="26"/>
      <c r="E2443" s="17"/>
      <c r="F2443" s="17"/>
      <c r="G2443" s="17"/>
      <c r="H2443" s="17"/>
      <c r="I2443" s="17"/>
      <c r="J2443" s="17"/>
      <c r="K2443" s="17"/>
      <c r="L2443" s="17"/>
      <c r="M2443" s="17"/>
      <c r="N2443" s="17"/>
      <c r="O2443" s="17"/>
      <c r="P2443" s="17"/>
      <c r="Q2443" s="17"/>
      <c r="R2443" s="17"/>
      <c r="S2443" s="17"/>
      <c r="T2443" s="17"/>
      <c r="U2443" s="17"/>
      <c r="V2443" s="17"/>
      <c r="W2443" s="17"/>
      <c r="X2443" s="17"/>
      <c r="Y2443" s="17"/>
      <c r="Z2443" s="17"/>
      <c r="AA2443" s="17"/>
    </row>
    <row r="2444">
      <c r="A2444" s="17"/>
      <c r="B2444" s="1"/>
      <c r="C2444" s="31"/>
      <c r="D2444" s="26"/>
      <c r="E2444" s="17"/>
      <c r="F2444" s="17"/>
      <c r="G2444" s="17"/>
      <c r="H2444" s="17"/>
      <c r="I2444" s="17"/>
      <c r="J2444" s="17"/>
      <c r="K2444" s="17"/>
      <c r="L2444" s="17"/>
      <c r="M2444" s="17"/>
      <c r="N2444" s="17"/>
      <c r="O2444" s="17"/>
      <c r="P2444" s="17"/>
      <c r="Q2444" s="17"/>
      <c r="R2444" s="17"/>
      <c r="S2444" s="17"/>
      <c r="T2444" s="17"/>
      <c r="U2444" s="17"/>
      <c r="V2444" s="17"/>
      <c r="W2444" s="17"/>
      <c r="X2444" s="17"/>
      <c r="Y2444" s="17"/>
      <c r="Z2444" s="17"/>
      <c r="AA2444" s="17"/>
    </row>
    <row r="2445">
      <c r="A2445" s="17"/>
      <c r="B2445" s="1"/>
      <c r="C2445" s="31"/>
      <c r="D2445" s="26"/>
      <c r="E2445" s="17"/>
      <c r="F2445" s="17"/>
      <c r="G2445" s="17"/>
      <c r="H2445" s="17"/>
      <c r="I2445" s="17"/>
      <c r="J2445" s="17"/>
      <c r="K2445" s="17"/>
      <c r="L2445" s="17"/>
      <c r="M2445" s="17"/>
      <c r="N2445" s="17"/>
      <c r="O2445" s="17"/>
      <c r="P2445" s="17"/>
      <c r="Q2445" s="17"/>
      <c r="R2445" s="17"/>
      <c r="S2445" s="17"/>
      <c r="T2445" s="17"/>
      <c r="U2445" s="17"/>
      <c r="V2445" s="17"/>
      <c r="W2445" s="17"/>
      <c r="X2445" s="17"/>
      <c r="Y2445" s="17"/>
      <c r="Z2445" s="17"/>
      <c r="AA2445" s="17"/>
    </row>
    <row r="2446">
      <c r="A2446" s="17"/>
      <c r="B2446" s="1"/>
      <c r="C2446" s="31"/>
      <c r="D2446" s="26"/>
      <c r="E2446" s="17"/>
      <c r="F2446" s="17"/>
      <c r="G2446" s="17"/>
      <c r="H2446" s="17"/>
      <c r="I2446" s="17"/>
      <c r="J2446" s="17"/>
      <c r="K2446" s="17"/>
      <c r="L2446" s="17"/>
      <c r="M2446" s="17"/>
      <c r="N2446" s="17"/>
      <c r="O2446" s="17"/>
      <c r="P2446" s="17"/>
      <c r="Q2446" s="17"/>
      <c r="R2446" s="17"/>
      <c r="S2446" s="17"/>
      <c r="T2446" s="17"/>
      <c r="U2446" s="17"/>
      <c r="V2446" s="17"/>
      <c r="W2446" s="17"/>
      <c r="X2446" s="17"/>
      <c r="Y2446" s="17"/>
      <c r="Z2446" s="17"/>
      <c r="AA2446" s="17"/>
    </row>
    <row r="2447">
      <c r="A2447" s="17"/>
      <c r="B2447" s="1"/>
      <c r="C2447" s="31"/>
      <c r="D2447" s="26"/>
      <c r="E2447" s="17"/>
      <c r="F2447" s="17"/>
      <c r="G2447" s="17"/>
      <c r="H2447" s="17"/>
      <c r="I2447" s="17"/>
      <c r="J2447" s="17"/>
      <c r="K2447" s="17"/>
      <c r="L2447" s="17"/>
      <c r="M2447" s="17"/>
      <c r="N2447" s="17"/>
      <c r="O2447" s="17"/>
      <c r="P2447" s="17"/>
      <c r="Q2447" s="17"/>
      <c r="R2447" s="17"/>
      <c r="S2447" s="17"/>
      <c r="T2447" s="17"/>
      <c r="U2447" s="17"/>
      <c r="V2447" s="17"/>
      <c r="W2447" s="17"/>
      <c r="X2447" s="17"/>
      <c r="Y2447" s="17"/>
      <c r="Z2447" s="17"/>
      <c r="AA2447" s="17"/>
    </row>
    <row r="2448">
      <c r="A2448" s="17"/>
      <c r="B2448" s="1"/>
      <c r="C2448" s="31"/>
      <c r="D2448" s="26"/>
      <c r="E2448" s="17"/>
      <c r="F2448" s="17"/>
      <c r="G2448" s="17"/>
      <c r="H2448" s="17"/>
      <c r="I2448" s="17"/>
      <c r="J2448" s="17"/>
      <c r="K2448" s="17"/>
      <c r="L2448" s="17"/>
      <c r="M2448" s="17"/>
      <c r="N2448" s="17"/>
      <c r="O2448" s="17"/>
      <c r="P2448" s="17"/>
      <c r="Q2448" s="17"/>
      <c r="R2448" s="17"/>
      <c r="S2448" s="17"/>
      <c r="T2448" s="17"/>
      <c r="U2448" s="17"/>
      <c r="V2448" s="17"/>
      <c r="W2448" s="17"/>
      <c r="X2448" s="17"/>
      <c r="Y2448" s="17"/>
      <c r="Z2448" s="17"/>
      <c r="AA2448" s="17"/>
    </row>
    <row r="2449">
      <c r="A2449" s="17"/>
      <c r="B2449" s="1"/>
      <c r="C2449" s="31"/>
      <c r="D2449" s="26"/>
      <c r="E2449" s="17"/>
      <c r="F2449" s="17"/>
      <c r="G2449" s="17"/>
      <c r="H2449" s="17"/>
      <c r="I2449" s="17"/>
      <c r="J2449" s="17"/>
      <c r="K2449" s="17"/>
      <c r="L2449" s="17"/>
      <c r="M2449" s="17"/>
      <c r="N2449" s="17"/>
      <c r="O2449" s="17"/>
      <c r="P2449" s="17"/>
      <c r="Q2449" s="17"/>
      <c r="R2449" s="17"/>
      <c r="S2449" s="17"/>
      <c r="T2449" s="17"/>
      <c r="U2449" s="17"/>
      <c r="V2449" s="17"/>
      <c r="W2449" s="17"/>
      <c r="X2449" s="17"/>
      <c r="Y2449" s="17"/>
      <c r="Z2449" s="17"/>
      <c r="AA2449" s="17"/>
    </row>
    <row r="2450">
      <c r="A2450" s="17"/>
      <c r="B2450" s="1"/>
      <c r="C2450" s="31"/>
      <c r="D2450" s="26"/>
      <c r="E2450" s="17"/>
      <c r="F2450" s="17"/>
      <c r="G2450" s="17"/>
      <c r="H2450" s="17"/>
      <c r="I2450" s="17"/>
      <c r="J2450" s="17"/>
      <c r="K2450" s="17"/>
      <c r="L2450" s="17"/>
      <c r="M2450" s="17"/>
      <c r="N2450" s="17"/>
      <c r="O2450" s="17"/>
      <c r="P2450" s="17"/>
      <c r="Q2450" s="17"/>
      <c r="R2450" s="17"/>
      <c r="S2450" s="17"/>
      <c r="T2450" s="17"/>
      <c r="U2450" s="17"/>
      <c r="V2450" s="17"/>
      <c r="W2450" s="17"/>
      <c r="X2450" s="17"/>
      <c r="Y2450" s="17"/>
      <c r="Z2450" s="17"/>
      <c r="AA2450" s="17"/>
    </row>
    <row r="2451">
      <c r="A2451" s="17"/>
      <c r="B2451" s="1"/>
      <c r="C2451" s="31"/>
      <c r="D2451" s="26"/>
      <c r="E2451" s="17"/>
      <c r="F2451" s="17"/>
      <c r="G2451" s="17"/>
      <c r="H2451" s="17"/>
      <c r="I2451" s="17"/>
      <c r="J2451" s="17"/>
      <c r="K2451" s="17"/>
      <c r="L2451" s="17"/>
      <c r="M2451" s="17"/>
      <c r="N2451" s="17"/>
      <c r="O2451" s="17"/>
      <c r="P2451" s="17"/>
      <c r="Q2451" s="17"/>
      <c r="R2451" s="17"/>
      <c r="S2451" s="17"/>
      <c r="T2451" s="17"/>
      <c r="U2451" s="17"/>
      <c r="V2451" s="17"/>
      <c r="W2451" s="17"/>
      <c r="X2451" s="17"/>
      <c r="Y2451" s="17"/>
      <c r="Z2451" s="17"/>
      <c r="AA2451" s="17"/>
    </row>
    <row r="2452">
      <c r="A2452" s="17"/>
      <c r="B2452" s="1"/>
      <c r="C2452" s="31"/>
      <c r="D2452" s="26"/>
      <c r="E2452" s="17"/>
      <c r="F2452" s="17"/>
      <c r="G2452" s="17"/>
      <c r="H2452" s="17"/>
      <c r="I2452" s="17"/>
      <c r="J2452" s="17"/>
      <c r="K2452" s="17"/>
      <c r="L2452" s="17"/>
      <c r="M2452" s="17"/>
      <c r="N2452" s="17"/>
      <c r="O2452" s="17"/>
      <c r="P2452" s="17"/>
      <c r="Q2452" s="17"/>
      <c r="R2452" s="17"/>
      <c r="S2452" s="17"/>
      <c r="T2452" s="17"/>
      <c r="U2452" s="17"/>
      <c r="V2452" s="17"/>
      <c r="W2452" s="17"/>
      <c r="X2452" s="17"/>
      <c r="Y2452" s="17"/>
      <c r="Z2452" s="17"/>
      <c r="AA2452" s="17"/>
    </row>
    <row r="2453">
      <c r="A2453" s="17"/>
      <c r="B2453" s="1"/>
      <c r="C2453" s="31"/>
      <c r="D2453" s="26"/>
      <c r="E2453" s="17"/>
      <c r="F2453" s="17"/>
      <c r="G2453" s="17"/>
      <c r="H2453" s="17"/>
      <c r="I2453" s="17"/>
      <c r="J2453" s="17"/>
      <c r="K2453" s="17"/>
      <c r="L2453" s="17"/>
      <c r="M2453" s="17"/>
      <c r="N2453" s="17"/>
      <c r="O2453" s="17"/>
      <c r="P2453" s="17"/>
      <c r="Q2453" s="17"/>
      <c r="R2453" s="17"/>
      <c r="S2453" s="17"/>
      <c r="T2453" s="17"/>
      <c r="U2453" s="17"/>
      <c r="V2453" s="17"/>
      <c r="W2453" s="17"/>
      <c r="X2453" s="17"/>
      <c r="Y2453" s="17"/>
      <c r="Z2453" s="17"/>
      <c r="AA2453" s="17"/>
    </row>
    <row r="2454">
      <c r="A2454" s="17"/>
      <c r="B2454" s="1"/>
      <c r="C2454" s="31"/>
      <c r="D2454" s="26"/>
      <c r="E2454" s="17"/>
      <c r="F2454" s="17"/>
      <c r="G2454" s="17"/>
      <c r="H2454" s="17"/>
      <c r="I2454" s="17"/>
      <c r="J2454" s="17"/>
      <c r="K2454" s="17"/>
      <c r="L2454" s="17"/>
      <c r="M2454" s="17"/>
      <c r="N2454" s="17"/>
      <c r="O2454" s="17"/>
      <c r="P2454" s="17"/>
      <c r="Q2454" s="17"/>
      <c r="R2454" s="17"/>
      <c r="S2454" s="17"/>
      <c r="T2454" s="17"/>
      <c r="U2454" s="17"/>
      <c r="V2454" s="17"/>
      <c r="W2454" s="17"/>
      <c r="X2454" s="17"/>
      <c r="Y2454" s="17"/>
      <c r="Z2454" s="17"/>
      <c r="AA2454" s="17"/>
    </row>
    <row r="2455">
      <c r="A2455" s="17"/>
      <c r="B2455" s="1"/>
      <c r="C2455" s="31"/>
      <c r="D2455" s="26"/>
      <c r="E2455" s="17"/>
      <c r="F2455" s="17"/>
      <c r="G2455" s="17"/>
      <c r="H2455" s="17"/>
      <c r="I2455" s="17"/>
      <c r="J2455" s="17"/>
      <c r="K2455" s="17"/>
      <c r="L2455" s="17"/>
      <c r="M2455" s="17"/>
      <c r="N2455" s="17"/>
      <c r="O2455" s="17"/>
      <c r="P2455" s="17"/>
      <c r="Q2455" s="17"/>
      <c r="R2455" s="17"/>
      <c r="S2455" s="17"/>
      <c r="T2455" s="17"/>
      <c r="U2455" s="17"/>
      <c r="V2455" s="17"/>
      <c r="W2455" s="17"/>
      <c r="X2455" s="17"/>
      <c r="Y2455" s="17"/>
      <c r="Z2455" s="17"/>
      <c r="AA2455" s="17"/>
    </row>
    <row r="2456">
      <c r="A2456" s="17"/>
      <c r="B2456" s="1"/>
      <c r="C2456" s="31"/>
      <c r="D2456" s="26"/>
      <c r="E2456" s="17"/>
      <c r="F2456" s="17"/>
      <c r="G2456" s="17"/>
      <c r="H2456" s="17"/>
      <c r="I2456" s="17"/>
      <c r="J2456" s="17"/>
      <c r="K2456" s="17"/>
      <c r="L2456" s="17"/>
      <c r="M2456" s="17"/>
      <c r="N2456" s="17"/>
      <c r="O2456" s="17"/>
      <c r="P2456" s="17"/>
      <c r="Q2456" s="17"/>
      <c r="R2456" s="17"/>
      <c r="S2456" s="17"/>
      <c r="T2456" s="17"/>
      <c r="U2456" s="17"/>
      <c r="V2456" s="17"/>
      <c r="W2456" s="17"/>
      <c r="X2456" s="17"/>
      <c r="Y2456" s="17"/>
      <c r="Z2456" s="17"/>
      <c r="AA2456" s="17"/>
    </row>
    <row r="2457">
      <c r="A2457" s="17"/>
      <c r="B2457" s="1"/>
      <c r="C2457" s="31"/>
      <c r="D2457" s="26"/>
      <c r="E2457" s="17"/>
      <c r="F2457" s="17"/>
      <c r="G2457" s="17"/>
      <c r="H2457" s="17"/>
      <c r="I2457" s="17"/>
      <c r="J2457" s="17"/>
      <c r="K2457" s="17"/>
      <c r="L2457" s="17"/>
      <c r="M2457" s="17"/>
      <c r="N2457" s="17"/>
      <c r="O2457" s="17"/>
      <c r="P2457" s="17"/>
      <c r="Q2457" s="17"/>
      <c r="R2457" s="17"/>
      <c r="S2457" s="17"/>
      <c r="T2457" s="17"/>
      <c r="U2457" s="17"/>
      <c r="V2457" s="17"/>
      <c r="W2457" s="17"/>
      <c r="X2457" s="17"/>
      <c r="Y2457" s="17"/>
      <c r="Z2457" s="17"/>
      <c r="AA2457" s="17"/>
    </row>
    <row r="2458">
      <c r="A2458" s="17"/>
      <c r="B2458" s="1"/>
      <c r="C2458" s="31"/>
      <c r="D2458" s="26"/>
      <c r="E2458" s="17"/>
      <c r="F2458" s="17"/>
      <c r="G2458" s="17"/>
      <c r="H2458" s="17"/>
      <c r="I2458" s="17"/>
      <c r="J2458" s="17"/>
      <c r="K2458" s="17"/>
      <c r="L2458" s="17"/>
      <c r="M2458" s="17"/>
      <c r="N2458" s="17"/>
      <c r="O2458" s="17"/>
      <c r="P2458" s="17"/>
      <c r="Q2458" s="17"/>
      <c r="R2458" s="17"/>
      <c r="S2458" s="17"/>
      <c r="T2458" s="17"/>
      <c r="U2458" s="17"/>
      <c r="V2458" s="17"/>
      <c r="W2458" s="17"/>
      <c r="X2458" s="17"/>
      <c r="Y2458" s="17"/>
      <c r="Z2458" s="17"/>
      <c r="AA2458" s="17"/>
    </row>
    <row r="2459">
      <c r="A2459" s="17"/>
      <c r="B2459" s="1"/>
      <c r="C2459" s="31"/>
      <c r="D2459" s="26"/>
      <c r="E2459" s="17"/>
      <c r="F2459" s="17"/>
      <c r="G2459" s="17"/>
      <c r="H2459" s="17"/>
      <c r="I2459" s="17"/>
      <c r="J2459" s="17"/>
      <c r="K2459" s="17"/>
      <c r="L2459" s="17"/>
      <c r="M2459" s="17"/>
      <c r="N2459" s="17"/>
      <c r="O2459" s="17"/>
      <c r="P2459" s="17"/>
      <c r="Q2459" s="17"/>
      <c r="R2459" s="17"/>
      <c r="S2459" s="17"/>
      <c r="T2459" s="17"/>
      <c r="U2459" s="17"/>
      <c r="V2459" s="17"/>
      <c r="W2459" s="17"/>
      <c r="X2459" s="17"/>
      <c r="Y2459" s="17"/>
      <c r="Z2459" s="17"/>
      <c r="AA2459" s="17"/>
    </row>
    <row r="2460">
      <c r="A2460" s="17"/>
      <c r="B2460" s="1"/>
      <c r="C2460" s="31"/>
      <c r="D2460" s="26"/>
      <c r="E2460" s="17"/>
      <c r="F2460" s="17"/>
      <c r="G2460" s="17"/>
      <c r="H2460" s="17"/>
      <c r="I2460" s="17"/>
      <c r="J2460" s="17"/>
      <c r="K2460" s="17"/>
      <c r="L2460" s="17"/>
      <c r="M2460" s="17"/>
      <c r="N2460" s="17"/>
      <c r="O2460" s="17"/>
      <c r="P2460" s="17"/>
      <c r="Q2460" s="17"/>
      <c r="R2460" s="17"/>
      <c r="S2460" s="17"/>
      <c r="T2460" s="17"/>
      <c r="U2460" s="17"/>
      <c r="V2460" s="17"/>
      <c r="W2460" s="17"/>
      <c r="X2460" s="17"/>
      <c r="Y2460" s="17"/>
      <c r="Z2460" s="17"/>
      <c r="AA2460" s="17"/>
    </row>
    <row r="2461">
      <c r="A2461" s="17"/>
      <c r="B2461" s="1"/>
      <c r="C2461" s="31"/>
      <c r="D2461" s="26"/>
      <c r="E2461" s="17"/>
      <c r="F2461" s="17"/>
      <c r="G2461" s="17"/>
      <c r="H2461" s="17"/>
      <c r="I2461" s="17"/>
      <c r="J2461" s="17"/>
      <c r="K2461" s="17"/>
      <c r="L2461" s="17"/>
      <c r="M2461" s="17"/>
      <c r="N2461" s="17"/>
      <c r="O2461" s="17"/>
      <c r="P2461" s="17"/>
      <c r="Q2461" s="17"/>
      <c r="R2461" s="17"/>
      <c r="S2461" s="17"/>
      <c r="T2461" s="17"/>
      <c r="U2461" s="17"/>
      <c r="V2461" s="17"/>
      <c r="W2461" s="17"/>
      <c r="X2461" s="17"/>
      <c r="Y2461" s="17"/>
      <c r="Z2461" s="17"/>
      <c r="AA2461" s="17"/>
    </row>
    <row r="2462">
      <c r="A2462" s="17"/>
      <c r="B2462" s="1"/>
      <c r="C2462" s="31"/>
      <c r="D2462" s="26"/>
      <c r="E2462" s="17"/>
      <c r="F2462" s="17"/>
      <c r="G2462" s="17"/>
      <c r="H2462" s="17"/>
      <c r="I2462" s="17"/>
      <c r="J2462" s="17"/>
      <c r="K2462" s="17"/>
      <c r="L2462" s="17"/>
      <c r="M2462" s="17"/>
      <c r="N2462" s="17"/>
      <c r="O2462" s="17"/>
      <c r="P2462" s="17"/>
      <c r="Q2462" s="17"/>
      <c r="R2462" s="17"/>
      <c r="S2462" s="17"/>
      <c r="T2462" s="17"/>
      <c r="U2462" s="17"/>
      <c r="V2462" s="17"/>
      <c r="W2462" s="17"/>
      <c r="X2462" s="17"/>
      <c r="Y2462" s="17"/>
      <c r="Z2462" s="17"/>
      <c r="AA2462" s="17"/>
    </row>
    <row r="2463">
      <c r="A2463" s="17"/>
      <c r="B2463" s="1"/>
      <c r="C2463" s="31"/>
      <c r="D2463" s="26"/>
      <c r="E2463" s="17"/>
      <c r="F2463" s="17"/>
      <c r="G2463" s="17"/>
      <c r="H2463" s="17"/>
      <c r="I2463" s="17"/>
      <c r="J2463" s="17"/>
      <c r="K2463" s="17"/>
      <c r="L2463" s="17"/>
      <c r="M2463" s="17"/>
      <c r="N2463" s="17"/>
      <c r="O2463" s="17"/>
      <c r="P2463" s="17"/>
      <c r="Q2463" s="17"/>
      <c r="R2463" s="17"/>
      <c r="S2463" s="17"/>
      <c r="T2463" s="17"/>
      <c r="U2463" s="17"/>
      <c r="V2463" s="17"/>
      <c r="W2463" s="17"/>
      <c r="X2463" s="17"/>
      <c r="Y2463" s="17"/>
      <c r="Z2463" s="17"/>
      <c r="AA2463" s="17"/>
    </row>
    <row r="2464">
      <c r="A2464" s="17"/>
      <c r="B2464" s="1"/>
      <c r="C2464" s="31"/>
      <c r="D2464" s="26"/>
      <c r="E2464" s="17"/>
      <c r="F2464" s="17"/>
      <c r="G2464" s="17"/>
      <c r="H2464" s="17"/>
      <c r="I2464" s="17"/>
      <c r="J2464" s="17"/>
      <c r="K2464" s="17"/>
      <c r="L2464" s="17"/>
      <c r="M2464" s="17"/>
      <c r="N2464" s="17"/>
      <c r="O2464" s="17"/>
      <c r="P2464" s="17"/>
      <c r="Q2464" s="17"/>
      <c r="R2464" s="17"/>
      <c r="S2464" s="17"/>
      <c r="T2464" s="17"/>
      <c r="U2464" s="17"/>
      <c r="V2464" s="17"/>
      <c r="W2464" s="17"/>
      <c r="X2464" s="17"/>
      <c r="Y2464" s="17"/>
      <c r="Z2464" s="17"/>
      <c r="AA2464" s="17"/>
    </row>
    <row r="2465">
      <c r="A2465" s="17"/>
      <c r="B2465" s="1"/>
      <c r="C2465" s="31"/>
      <c r="D2465" s="26"/>
      <c r="E2465" s="17"/>
      <c r="F2465" s="17"/>
      <c r="G2465" s="17"/>
      <c r="H2465" s="17"/>
      <c r="I2465" s="17"/>
      <c r="J2465" s="17"/>
      <c r="K2465" s="17"/>
      <c r="L2465" s="17"/>
      <c r="M2465" s="17"/>
      <c r="N2465" s="17"/>
      <c r="O2465" s="17"/>
      <c r="P2465" s="17"/>
      <c r="Q2465" s="17"/>
      <c r="R2465" s="17"/>
      <c r="S2465" s="17"/>
      <c r="T2465" s="17"/>
      <c r="U2465" s="17"/>
      <c r="V2465" s="17"/>
      <c r="W2465" s="17"/>
      <c r="X2465" s="17"/>
      <c r="Y2465" s="17"/>
      <c r="Z2465" s="17"/>
      <c r="AA2465" s="17"/>
    </row>
    <row r="2466">
      <c r="A2466" s="17"/>
      <c r="B2466" s="1"/>
      <c r="C2466" s="31"/>
      <c r="D2466" s="26"/>
      <c r="E2466" s="17"/>
      <c r="F2466" s="17"/>
      <c r="G2466" s="17"/>
      <c r="H2466" s="17"/>
      <c r="I2466" s="17"/>
      <c r="J2466" s="17"/>
      <c r="K2466" s="17"/>
      <c r="L2466" s="17"/>
      <c r="M2466" s="17"/>
      <c r="N2466" s="17"/>
      <c r="O2466" s="17"/>
      <c r="P2466" s="17"/>
      <c r="Q2466" s="17"/>
      <c r="R2466" s="17"/>
      <c r="S2466" s="17"/>
      <c r="T2466" s="17"/>
      <c r="U2466" s="17"/>
      <c r="V2466" s="17"/>
      <c r="W2466" s="17"/>
      <c r="X2466" s="17"/>
      <c r="Y2466" s="17"/>
      <c r="Z2466" s="17"/>
      <c r="AA2466" s="17"/>
    </row>
    <row r="2467">
      <c r="A2467" s="17"/>
      <c r="B2467" s="1"/>
      <c r="C2467" s="31"/>
      <c r="D2467" s="26"/>
      <c r="E2467" s="17"/>
      <c r="F2467" s="17"/>
      <c r="G2467" s="17"/>
      <c r="H2467" s="17"/>
      <c r="I2467" s="17"/>
      <c r="J2467" s="17"/>
      <c r="K2467" s="17"/>
      <c r="L2467" s="17"/>
      <c r="M2467" s="17"/>
      <c r="N2467" s="17"/>
      <c r="O2467" s="17"/>
      <c r="P2467" s="17"/>
      <c r="Q2467" s="17"/>
      <c r="R2467" s="17"/>
      <c r="S2467" s="17"/>
      <c r="T2467" s="17"/>
      <c r="U2467" s="17"/>
      <c r="V2467" s="17"/>
      <c r="W2467" s="17"/>
      <c r="X2467" s="17"/>
      <c r="Y2467" s="17"/>
      <c r="Z2467" s="17"/>
      <c r="AA2467" s="17"/>
    </row>
    <row r="2468">
      <c r="A2468" s="17"/>
      <c r="B2468" s="1"/>
      <c r="C2468" s="31"/>
      <c r="D2468" s="26"/>
      <c r="E2468" s="17"/>
      <c r="F2468" s="17"/>
      <c r="G2468" s="17"/>
      <c r="H2468" s="17"/>
      <c r="I2468" s="17"/>
      <c r="J2468" s="17"/>
      <c r="K2468" s="17"/>
      <c r="L2468" s="17"/>
      <c r="M2468" s="17"/>
      <c r="N2468" s="17"/>
      <c r="O2468" s="17"/>
      <c r="P2468" s="17"/>
      <c r="Q2468" s="17"/>
      <c r="R2468" s="17"/>
      <c r="S2468" s="17"/>
      <c r="T2468" s="17"/>
      <c r="U2468" s="17"/>
      <c r="V2468" s="17"/>
      <c r="W2468" s="17"/>
      <c r="X2468" s="17"/>
      <c r="Y2468" s="17"/>
      <c r="Z2468" s="17"/>
      <c r="AA2468" s="17"/>
    </row>
    <row r="2469">
      <c r="A2469" s="17"/>
      <c r="B2469" s="1"/>
      <c r="C2469" s="31"/>
      <c r="D2469" s="26"/>
      <c r="E2469" s="17"/>
      <c r="F2469" s="17"/>
      <c r="G2469" s="17"/>
      <c r="H2469" s="17"/>
      <c r="I2469" s="17"/>
      <c r="J2469" s="17"/>
      <c r="K2469" s="17"/>
      <c r="L2469" s="17"/>
      <c r="M2469" s="17"/>
      <c r="N2469" s="17"/>
      <c r="O2469" s="17"/>
      <c r="P2469" s="17"/>
      <c r="Q2469" s="17"/>
      <c r="R2469" s="17"/>
      <c r="S2469" s="17"/>
      <c r="T2469" s="17"/>
      <c r="U2469" s="17"/>
      <c r="V2469" s="17"/>
      <c r="W2469" s="17"/>
      <c r="X2469" s="17"/>
      <c r="Y2469" s="17"/>
      <c r="Z2469" s="17"/>
      <c r="AA2469" s="17"/>
    </row>
    <row r="2470">
      <c r="A2470" s="17"/>
      <c r="B2470" s="1"/>
      <c r="C2470" s="31"/>
      <c r="D2470" s="26"/>
      <c r="E2470" s="17"/>
      <c r="F2470" s="17"/>
      <c r="G2470" s="17"/>
      <c r="H2470" s="17"/>
      <c r="I2470" s="17"/>
      <c r="J2470" s="17"/>
      <c r="K2470" s="17"/>
      <c r="L2470" s="17"/>
      <c r="M2470" s="17"/>
      <c r="N2470" s="17"/>
      <c r="O2470" s="17"/>
      <c r="P2470" s="17"/>
      <c r="Q2470" s="17"/>
      <c r="R2470" s="17"/>
      <c r="S2470" s="17"/>
      <c r="T2470" s="17"/>
      <c r="U2470" s="17"/>
      <c r="V2470" s="17"/>
      <c r="W2470" s="17"/>
      <c r="X2470" s="17"/>
      <c r="Y2470" s="17"/>
      <c r="Z2470" s="17"/>
      <c r="AA2470" s="17"/>
    </row>
    <row r="2471">
      <c r="A2471" s="17"/>
      <c r="B2471" s="1"/>
      <c r="C2471" s="31"/>
      <c r="D2471" s="26"/>
      <c r="E2471" s="17"/>
      <c r="F2471" s="17"/>
      <c r="G2471" s="17"/>
      <c r="H2471" s="17"/>
      <c r="I2471" s="17"/>
      <c r="J2471" s="17"/>
      <c r="K2471" s="17"/>
      <c r="L2471" s="17"/>
      <c r="M2471" s="17"/>
      <c r="N2471" s="17"/>
      <c r="O2471" s="17"/>
      <c r="P2471" s="17"/>
      <c r="Q2471" s="17"/>
      <c r="R2471" s="17"/>
      <c r="S2471" s="17"/>
      <c r="T2471" s="17"/>
      <c r="U2471" s="17"/>
      <c r="V2471" s="17"/>
      <c r="W2471" s="17"/>
      <c r="X2471" s="17"/>
      <c r="Y2471" s="17"/>
      <c r="Z2471" s="17"/>
      <c r="AA2471" s="17"/>
    </row>
    <row r="2472">
      <c r="A2472" s="17"/>
      <c r="B2472" s="1"/>
      <c r="C2472" s="31"/>
      <c r="D2472" s="26"/>
      <c r="E2472" s="17"/>
      <c r="F2472" s="17"/>
      <c r="G2472" s="17"/>
      <c r="H2472" s="17"/>
      <c r="I2472" s="17"/>
      <c r="J2472" s="17"/>
      <c r="K2472" s="17"/>
      <c r="L2472" s="17"/>
      <c r="M2472" s="17"/>
      <c r="N2472" s="17"/>
      <c r="O2472" s="17"/>
      <c r="P2472" s="17"/>
      <c r="Q2472" s="17"/>
      <c r="R2472" s="17"/>
      <c r="S2472" s="17"/>
      <c r="T2472" s="17"/>
      <c r="U2472" s="17"/>
      <c r="V2472" s="17"/>
      <c r="W2472" s="17"/>
      <c r="X2472" s="17"/>
      <c r="Y2472" s="17"/>
      <c r="Z2472" s="17"/>
      <c r="AA2472" s="17"/>
    </row>
    <row r="2473">
      <c r="A2473" s="17"/>
      <c r="B2473" s="1"/>
      <c r="C2473" s="31"/>
      <c r="D2473" s="26"/>
      <c r="E2473" s="17"/>
      <c r="F2473" s="17"/>
      <c r="G2473" s="17"/>
      <c r="H2473" s="17"/>
      <c r="I2473" s="17"/>
      <c r="J2473" s="17"/>
      <c r="K2473" s="17"/>
      <c r="L2473" s="17"/>
      <c r="M2473" s="17"/>
      <c r="N2473" s="17"/>
      <c r="O2473" s="17"/>
      <c r="P2473" s="17"/>
      <c r="Q2473" s="17"/>
      <c r="R2473" s="17"/>
      <c r="S2473" s="17"/>
      <c r="T2473" s="17"/>
      <c r="U2473" s="17"/>
      <c r="V2473" s="17"/>
      <c r="W2473" s="17"/>
      <c r="X2473" s="17"/>
      <c r="Y2473" s="17"/>
      <c r="Z2473" s="17"/>
      <c r="AA2473" s="17"/>
    </row>
    <row r="2474">
      <c r="A2474" s="17"/>
      <c r="B2474" s="1"/>
      <c r="C2474" s="31"/>
      <c r="D2474" s="26"/>
      <c r="E2474" s="17"/>
      <c r="F2474" s="17"/>
      <c r="G2474" s="17"/>
      <c r="H2474" s="17"/>
      <c r="I2474" s="17"/>
      <c r="J2474" s="17"/>
      <c r="K2474" s="17"/>
      <c r="L2474" s="17"/>
      <c r="M2474" s="17"/>
      <c r="N2474" s="17"/>
      <c r="O2474" s="17"/>
      <c r="P2474" s="17"/>
      <c r="Q2474" s="17"/>
      <c r="R2474" s="17"/>
      <c r="S2474" s="17"/>
      <c r="T2474" s="17"/>
      <c r="U2474" s="17"/>
      <c r="V2474" s="17"/>
      <c r="W2474" s="17"/>
      <c r="X2474" s="17"/>
      <c r="Y2474" s="17"/>
      <c r="Z2474" s="17"/>
      <c r="AA2474" s="17"/>
    </row>
    <row r="2475">
      <c r="A2475" s="17"/>
      <c r="B2475" s="1"/>
      <c r="C2475" s="31"/>
      <c r="D2475" s="26"/>
      <c r="E2475" s="17"/>
      <c r="F2475" s="17"/>
      <c r="G2475" s="17"/>
      <c r="H2475" s="17"/>
      <c r="I2475" s="17"/>
      <c r="J2475" s="17"/>
      <c r="K2475" s="17"/>
      <c r="L2475" s="17"/>
      <c r="M2475" s="17"/>
      <c r="N2475" s="17"/>
      <c r="O2475" s="17"/>
      <c r="P2475" s="17"/>
      <c r="Q2475" s="17"/>
      <c r="R2475" s="17"/>
      <c r="S2475" s="17"/>
      <c r="T2475" s="17"/>
      <c r="U2475" s="17"/>
      <c r="V2475" s="17"/>
      <c r="W2475" s="17"/>
      <c r="X2475" s="17"/>
      <c r="Y2475" s="17"/>
      <c r="Z2475" s="17"/>
      <c r="AA2475" s="17"/>
    </row>
    <row r="2476">
      <c r="A2476" s="17"/>
      <c r="B2476" s="1"/>
      <c r="C2476" s="31"/>
      <c r="D2476" s="26"/>
      <c r="E2476" s="17"/>
      <c r="F2476" s="17"/>
      <c r="G2476" s="17"/>
      <c r="H2476" s="17"/>
      <c r="I2476" s="17"/>
      <c r="J2476" s="17"/>
      <c r="K2476" s="17"/>
      <c r="L2476" s="17"/>
      <c r="M2476" s="17"/>
      <c r="N2476" s="17"/>
      <c r="O2476" s="17"/>
      <c r="P2476" s="17"/>
      <c r="Q2476" s="17"/>
      <c r="R2476" s="17"/>
      <c r="S2476" s="17"/>
      <c r="T2476" s="17"/>
      <c r="U2476" s="17"/>
      <c r="V2476" s="17"/>
      <c r="W2476" s="17"/>
      <c r="X2476" s="17"/>
      <c r="Y2476" s="17"/>
      <c r="Z2476" s="17"/>
      <c r="AA2476" s="17"/>
    </row>
    <row r="2477">
      <c r="A2477" s="17"/>
      <c r="B2477" s="1"/>
      <c r="C2477" s="31"/>
      <c r="D2477" s="26"/>
      <c r="E2477" s="17"/>
      <c r="F2477" s="17"/>
      <c r="G2477" s="17"/>
      <c r="H2477" s="17"/>
      <c r="I2477" s="17"/>
      <c r="J2477" s="17"/>
      <c r="K2477" s="17"/>
      <c r="L2477" s="17"/>
      <c r="M2477" s="17"/>
      <c r="N2477" s="17"/>
      <c r="O2477" s="17"/>
      <c r="P2477" s="17"/>
      <c r="Q2477" s="17"/>
      <c r="R2477" s="17"/>
      <c r="S2477" s="17"/>
      <c r="T2477" s="17"/>
      <c r="U2477" s="17"/>
      <c r="V2477" s="17"/>
      <c r="W2477" s="17"/>
      <c r="X2477" s="17"/>
      <c r="Y2477" s="17"/>
      <c r="Z2477" s="17"/>
      <c r="AA2477" s="17"/>
    </row>
    <row r="2478">
      <c r="A2478" s="17"/>
      <c r="B2478" s="1"/>
      <c r="C2478" s="31"/>
      <c r="D2478" s="26"/>
      <c r="E2478" s="17"/>
      <c r="F2478" s="17"/>
      <c r="G2478" s="17"/>
      <c r="H2478" s="17"/>
      <c r="I2478" s="17"/>
      <c r="J2478" s="17"/>
      <c r="K2478" s="17"/>
      <c r="L2478" s="17"/>
      <c r="M2478" s="17"/>
      <c r="N2478" s="17"/>
      <c r="O2478" s="17"/>
      <c r="P2478" s="17"/>
      <c r="Q2478" s="17"/>
      <c r="R2478" s="17"/>
      <c r="S2478" s="17"/>
      <c r="T2478" s="17"/>
      <c r="U2478" s="17"/>
      <c r="V2478" s="17"/>
      <c r="W2478" s="17"/>
      <c r="X2478" s="17"/>
      <c r="Y2478" s="17"/>
      <c r="Z2478" s="17"/>
      <c r="AA2478" s="17"/>
    </row>
    <row r="2479">
      <c r="A2479" s="17"/>
      <c r="B2479" s="1"/>
      <c r="C2479" s="31"/>
      <c r="D2479" s="26"/>
      <c r="E2479" s="17"/>
      <c r="F2479" s="17"/>
      <c r="G2479" s="17"/>
      <c r="H2479" s="17"/>
      <c r="I2479" s="17"/>
      <c r="J2479" s="17"/>
      <c r="K2479" s="17"/>
      <c r="L2479" s="17"/>
      <c r="M2479" s="17"/>
      <c r="N2479" s="17"/>
      <c r="O2479" s="17"/>
      <c r="P2479" s="17"/>
      <c r="Q2479" s="17"/>
      <c r="R2479" s="17"/>
      <c r="S2479" s="17"/>
      <c r="T2479" s="17"/>
      <c r="U2479" s="17"/>
      <c r="V2479" s="17"/>
      <c r="W2479" s="17"/>
      <c r="X2479" s="17"/>
      <c r="Y2479" s="17"/>
      <c r="Z2479" s="17"/>
      <c r="AA2479" s="17"/>
    </row>
    <row r="2480">
      <c r="A2480" s="17"/>
      <c r="B2480" s="1"/>
      <c r="C2480" s="31"/>
      <c r="D2480" s="26"/>
      <c r="E2480" s="17"/>
      <c r="F2480" s="17"/>
      <c r="G2480" s="17"/>
      <c r="H2480" s="17"/>
      <c r="I2480" s="17"/>
      <c r="J2480" s="17"/>
      <c r="K2480" s="17"/>
      <c r="L2480" s="17"/>
      <c r="M2480" s="17"/>
      <c r="N2480" s="17"/>
      <c r="O2480" s="17"/>
      <c r="P2480" s="17"/>
      <c r="Q2480" s="17"/>
      <c r="R2480" s="17"/>
      <c r="S2480" s="17"/>
      <c r="T2480" s="17"/>
      <c r="U2480" s="17"/>
      <c r="V2480" s="17"/>
      <c r="W2480" s="17"/>
      <c r="X2480" s="17"/>
      <c r="Y2480" s="17"/>
      <c r="Z2480" s="17"/>
      <c r="AA2480" s="17"/>
    </row>
    <row r="2481">
      <c r="A2481" s="17"/>
      <c r="B2481" s="1"/>
      <c r="C2481" s="31"/>
      <c r="D2481" s="26"/>
      <c r="E2481" s="17"/>
      <c r="F2481" s="17"/>
      <c r="G2481" s="17"/>
      <c r="H2481" s="17"/>
      <c r="I2481" s="17"/>
      <c r="J2481" s="17"/>
      <c r="K2481" s="17"/>
      <c r="L2481" s="17"/>
      <c r="M2481" s="17"/>
      <c r="N2481" s="17"/>
      <c r="O2481" s="17"/>
      <c r="P2481" s="17"/>
      <c r="Q2481" s="17"/>
      <c r="R2481" s="17"/>
      <c r="S2481" s="17"/>
      <c r="T2481" s="17"/>
      <c r="U2481" s="17"/>
      <c r="V2481" s="17"/>
      <c r="W2481" s="17"/>
      <c r="X2481" s="17"/>
      <c r="Y2481" s="17"/>
      <c r="Z2481" s="17"/>
      <c r="AA2481" s="17"/>
    </row>
    <row r="2482">
      <c r="A2482" s="17"/>
      <c r="B2482" s="1"/>
      <c r="C2482" s="31"/>
      <c r="D2482" s="26"/>
      <c r="E2482" s="17"/>
      <c r="F2482" s="17"/>
      <c r="G2482" s="17"/>
      <c r="H2482" s="17"/>
      <c r="I2482" s="17"/>
      <c r="J2482" s="17"/>
      <c r="K2482" s="17"/>
      <c r="L2482" s="17"/>
      <c r="M2482" s="17"/>
      <c r="N2482" s="17"/>
      <c r="O2482" s="17"/>
      <c r="P2482" s="17"/>
      <c r="Q2482" s="17"/>
      <c r="R2482" s="17"/>
      <c r="S2482" s="17"/>
      <c r="T2482" s="17"/>
      <c r="U2482" s="17"/>
      <c r="V2482" s="17"/>
      <c r="W2482" s="17"/>
      <c r="X2482" s="17"/>
      <c r="Y2482" s="17"/>
      <c r="Z2482" s="17"/>
      <c r="AA2482" s="17"/>
    </row>
    <row r="2483">
      <c r="A2483" s="17"/>
      <c r="B2483" s="1"/>
      <c r="C2483" s="31"/>
      <c r="D2483" s="26"/>
      <c r="E2483" s="17"/>
      <c r="F2483" s="17"/>
      <c r="G2483" s="17"/>
      <c r="H2483" s="17"/>
      <c r="I2483" s="17"/>
      <c r="J2483" s="17"/>
      <c r="K2483" s="17"/>
      <c r="L2483" s="17"/>
      <c r="M2483" s="17"/>
      <c r="N2483" s="17"/>
      <c r="O2483" s="17"/>
      <c r="P2483" s="17"/>
      <c r="Q2483" s="17"/>
      <c r="R2483" s="17"/>
      <c r="S2483" s="17"/>
      <c r="T2483" s="17"/>
      <c r="U2483" s="17"/>
      <c r="V2483" s="17"/>
      <c r="W2483" s="17"/>
      <c r="X2483" s="17"/>
      <c r="Y2483" s="17"/>
      <c r="Z2483" s="17"/>
      <c r="AA2483" s="17"/>
    </row>
    <row r="2484">
      <c r="A2484" s="17"/>
      <c r="B2484" s="1"/>
      <c r="C2484" s="31"/>
      <c r="D2484" s="26"/>
      <c r="E2484" s="17"/>
      <c r="F2484" s="17"/>
      <c r="G2484" s="17"/>
      <c r="H2484" s="17"/>
      <c r="I2484" s="17"/>
      <c r="J2484" s="17"/>
      <c r="K2484" s="17"/>
      <c r="L2484" s="17"/>
      <c r="M2484" s="17"/>
      <c r="N2484" s="17"/>
      <c r="O2484" s="17"/>
      <c r="P2484" s="17"/>
      <c r="Q2484" s="17"/>
      <c r="R2484" s="17"/>
      <c r="S2484" s="17"/>
      <c r="T2484" s="17"/>
      <c r="U2484" s="17"/>
      <c r="V2484" s="17"/>
      <c r="W2484" s="17"/>
      <c r="X2484" s="17"/>
      <c r="Y2484" s="17"/>
      <c r="Z2484" s="17"/>
      <c r="AA2484" s="17"/>
    </row>
    <row r="2485">
      <c r="A2485" s="17"/>
      <c r="B2485" s="1"/>
      <c r="C2485" s="31"/>
      <c r="D2485" s="26"/>
      <c r="E2485" s="17"/>
      <c r="F2485" s="17"/>
      <c r="G2485" s="17"/>
      <c r="H2485" s="17"/>
      <c r="I2485" s="17"/>
      <c r="J2485" s="17"/>
      <c r="K2485" s="17"/>
      <c r="L2485" s="17"/>
      <c r="M2485" s="17"/>
      <c r="N2485" s="17"/>
      <c r="O2485" s="17"/>
      <c r="P2485" s="17"/>
      <c r="Q2485" s="17"/>
      <c r="R2485" s="17"/>
      <c r="S2485" s="17"/>
      <c r="T2485" s="17"/>
      <c r="U2485" s="17"/>
      <c r="V2485" s="17"/>
      <c r="W2485" s="17"/>
      <c r="X2485" s="17"/>
      <c r="Y2485" s="17"/>
      <c r="Z2485" s="17"/>
      <c r="AA2485" s="17"/>
    </row>
    <row r="2486">
      <c r="A2486" s="17"/>
      <c r="B2486" s="1"/>
      <c r="C2486" s="31"/>
      <c r="D2486" s="26"/>
      <c r="E2486" s="17"/>
      <c r="F2486" s="17"/>
      <c r="G2486" s="17"/>
      <c r="H2486" s="17"/>
      <c r="I2486" s="17"/>
      <c r="J2486" s="17"/>
      <c r="K2486" s="17"/>
      <c r="L2486" s="17"/>
      <c r="M2486" s="17"/>
      <c r="N2486" s="17"/>
      <c r="O2486" s="17"/>
      <c r="P2486" s="17"/>
      <c r="Q2486" s="17"/>
      <c r="R2486" s="17"/>
      <c r="S2486" s="17"/>
      <c r="T2486" s="17"/>
      <c r="U2486" s="17"/>
      <c r="V2486" s="17"/>
      <c r="W2486" s="17"/>
      <c r="X2486" s="17"/>
      <c r="Y2486" s="17"/>
      <c r="Z2486" s="17"/>
      <c r="AA2486" s="17"/>
    </row>
    <row r="2487">
      <c r="A2487" s="17"/>
      <c r="B2487" s="1"/>
      <c r="C2487" s="31"/>
      <c r="D2487" s="26"/>
      <c r="E2487" s="17"/>
      <c r="F2487" s="17"/>
      <c r="G2487" s="17"/>
      <c r="H2487" s="17"/>
      <c r="I2487" s="17"/>
      <c r="J2487" s="17"/>
      <c r="K2487" s="17"/>
      <c r="L2487" s="17"/>
      <c r="M2487" s="17"/>
      <c r="N2487" s="17"/>
      <c r="O2487" s="17"/>
      <c r="P2487" s="17"/>
      <c r="Q2487" s="17"/>
      <c r="R2487" s="17"/>
      <c r="S2487" s="17"/>
      <c r="T2487" s="17"/>
      <c r="U2487" s="17"/>
      <c r="V2487" s="17"/>
      <c r="W2487" s="17"/>
      <c r="X2487" s="17"/>
      <c r="Y2487" s="17"/>
      <c r="Z2487" s="17"/>
      <c r="AA2487" s="17"/>
    </row>
    <row r="2488">
      <c r="A2488" s="17"/>
      <c r="B2488" s="1"/>
      <c r="C2488" s="31"/>
      <c r="D2488" s="26"/>
      <c r="E2488" s="17"/>
      <c r="F2488" s="17"/>
      <c r="G2488" s="17"/>
      <c r="H2488" s="17"/>
      <c r="I2488" s="17"/>
      <c r="J2488" s="17"/>
      <c r="K2488" s="17"/>
      <c r="L2488" s="17"/>
      <c r="M2488" s="17"/>
      <c r="N2488" s="17"/>
      <c r="O2488" s="17"/>
      <c r="P2488" s="17"/>
      <c r="Q2488" s="17"/>
      <c r="R2488" s="17"/>
      <c r="S2488" s="17"/>
      <c r="T2488" s="17"/>
      <c r="U2488" s="17"/>
      <c r="V2488" s="17"/>
      <c r="W2488" s="17"/>
      <c r="X2488" s="17"/>
      <c r="Y2488" s="17"/>
      <c r="Z2488" s="17"/>
      <c r="AA2488" s="17"/>
    </row>
    <row r="2489">
      <c r="A2489" s="17"/>
      <c r="B2489" s="1"/>
      <c r="C2489" s="31"/>
      <c r="D2489" s="26"/>
      <c r="E2489" s="17"/>
      <c r="F2489" s="17"/>
      <c r="G2489" s="17"/>
      <c r="H2489" s="17"/>
      <c r="I2489" s="17"/>
      <c r="J2489" s="17"/>
      <c r="K2489" s="17"/>
      <c r="L2489" s="17"/>
      <c r="M2489" s="17"/>
      <c r="N2489" s="17"/>
      <c r="O2489" s="17"/>
      <c r="P2489" s="17"/>
      <c r="Q2489" s="17"/>
      <c r="R2489" s="17"/>
      <c r="S2489" s="17"/>
      <c r="T2489" s="17"/>
      <c r="U2489" s="17"/>
      <c r="V2489" s="17"/>
      <c r="W2489" s="17"/>
      <c r="X2489" s="17"/>
      <c r="Y2489" s="17"/>
      <c r="Z2489" s="17"/>
      <c r="AA2489" s="17"/>
    </row>
    <row r="2490">
      <c r="A2490" s="17"/>
      <c r="B2490" s="1"/>
      <c r="C2490" s="31"/>
      <c r="D2490" s="26"/>
      <c r="E2490" s="17"/>
      <c r="F2490" s="17"/>
      <c r="G2490" s="17"/>
      <c r="H2490" s="17"/>
      <c r="I2490" s="17"/>
      <c r="J2490" s="17"/>
      <c r="K2490" s="17"/>
      <c r="L2490" s="17"/>
      <c r="M2490" s="17"/>
      <c r="N2490" s="17"/>
      <c r="O2490" s="17"/>
      <c r="P2490" s="17"/>
      <c r="Q2490" s="17"/>
      <c r="R2490" s="17"/>
      <c r="S2490" s="17"/>
      <c r="T2490" s="17"/>
      <c r="U2490" s="17"/>
      <c r="V2490" s="17"/>
      <c r="W2490" s="17"/>
      <c r="X2490" s="17"/>
      <c r="Y2490" s="17"/>
      <c r="Z2490" s="17"/>
      <c r="AA2490" s="17"/>
    </row>
    <row r="2491">
      <c r="A2491" s="17"/>
      <c r="B2491" s="1"/>
      <c r="C2491" s="31"/>
      <c r="D2491" s="26"/>
      <c r="E2491" s="17"/>
      <c r="F2491" s="17"/>
      <c r="G2491" s="17"/>
      <c r="H2491" s="17"/>
      <c r="I2491" s="17"/>
      <c r="J2491" s="17"/>
      <c r="K2491" s="17"/>
      <c r="L2491" s="17"/>
      <c r="M2491" s="17"/>
      <c r="N2491" s="17"/>
      <c r="O2491" s="17"/>
      <c r="P2491" s="17"/>
      <c r="Q2491" s="17"/>
      <c r="R2491" s="17"/>
      <c r="S2491" s="17"/>
      <c r="T2491" s="17"/>
      <c r="U2491" s="17"/>
      <c r="V2491" s="17"/>
      <c r="W2491" s="17"/>
      <c r="X2491" s="17"/>
      <c r="Y2491" s="17"/>
      <c r="Z2491" s="17"/>
      <c r="AA2491" s="17"/>
    </row>
    <row r="2492">
      <c r="A2492" s="17"/>
      <c r="B2492" s="1"/>
      <c r="C2492" s="31"/>
      <c r="D2492" s="26"/>
      <c r="E2492" s="17"/>
      <c r="F2492" s="17"/>
      <c r="G2492" s="17"/>
      <c r="H2492" s="17"/>
      <c r="I2492" s="17"/>
      <c r="J2492" s="17"/>
      <c r="K2492" s="17"/>
      <c r="L2492" s="17"/>
      <c r="M2492" s="17"/>
      <c r="N2492" s="17"/>
      <c r="O2492" s="17"/>
      <c r="P2492" s="17"/>
      <c r="Q2492" s="17"/>
      <c r="R2492" s="17"/>
      <c r="S2492" s="17"/>
      <c r="T2492" s="17"/>
      <c r="U2492" s="17"/>
      <c r="V2492" s="17"/>
      <c r="W2492" s="17"/>
      <c r="X2492" s="17"/>
      <c r="Y2492" s="17"/>
      <c r="Z2492" s="17"/>
      <c r="AA2492" s="17"/>
    </row>
    <row r="2493">
      <c r="A2493" s="17"/>
      <c r="B2493" s="1"/>
      <c r="C2493" s="31"/>
      <c r="D2493" s="26"/>
      <c r="E2493" s="17"/>
      <c r="F2493" s="17"/>
      <c r="G2493" s="17"/>
      <c r="H2493" s="17"/>
      <c r="I2493" s="17"/>
      <c r="J2493" s="17"/>
      <c r="K2493" s="17"/>
      <c r="L2493" s="17"/>
      <c r="M2493" s="17"/>
      <c r="N2493" s="17"/>
      <c r="O2493" s="17"/>
      <c r="P2493" s="17"/>
      <c r="Q2493" s="17"/>
      <c r="R2493" s="17"/>
      <c r="S2493" s="17"/>
      <c r="T2493" s="17"/>
      <c r="U2493" s="17"/>
      <c r="V2493" s="17"/>
      <c r="W2493" s="17"/>
      <c r="X2493" s="17"/>
      <c r="Y2493" s="17"/>
      <c r="Z2493" s="17"/>
      <c r="AA2493" s="17"/>
    </row>
    <row r="2494">
      <c r="A2494" s="17"/>
      <c r="B2494" s="1"/>
      <c r="C2494" s="31"/>
      <c r="D2494" s="26"/>
      <c r="E2494" s="17"/>
      <c r="F2494" s="17"/>
      <c r="G2494" s="17"/>
      <c r="H2494" s="17"/>
      <c r="I2494" s="17"/>
      <c r="J2494" s="17"/>
      <c r="K2494" s="17"/>
      <c r="L2494" s="17"/>
      <c r="M2494" s="17"/>
      <c r="N2494" s="17"/>
      <c r="O2494" s="17"/>
      <c r="P2494" s="17"/>
      <c r="Q2494" s="17"/>
      <c r="R2494" s="17"/>
      <c r="S2494" s="17"/>
      <c r="T2494" s="17"/>
      <c r="U2494" s="17"/>
      <c r="V2494" s="17"/>
      <c r="W2494" s="17"/>
      <c r="X2494" s="17"/>
      <c r="Y2494" s="17"/>
      <c r="Z2494" s="17"/>
      <c r="AA2494" s="17"/>
    </row>
    <row r="2495">
      <c r="A2495" s="17"/>
      <c r="B2495" s="1"/>
      <c r="C2495" s="31"/>
      <c r="D2495" s="26"/>
      <c r="E2495" s="17"/>
      <c r="F2495" s="17"/>
      <c r="G2495" s="17"/>
      <c r="H2495" s="17"/>
      <c r="I2495" s="17"/>
      <c r="J2495" s="17"/>
      <c r="K2495" s="17"/>
      <c r="L2495" s="17"/>
      <c r="M2495" s="17"/>
      <c r="N2495" s="17"/>
      <c r="O2495" s="17"/>
      <c r="P2495" s="17"/>
      <c r="Q2495" s="17"/>
      <c r="R2495" s="17"/>
      <c r="S2495" s="17"/>
      <c r="T2495" s="17"/>
      <c r="U2495" s="17"/>
      <c r="V2495" s="17"/>
      <c r="W2495" s="17"/>
      <c r="X2495" s="17"/>
      <c r="Y2495" s="17"/>
      <c r="Z2495" s="17"/>
      <c r="AA2495" s="17"/>
    </row>
    <row r="2496">
      <c r="A2496" s="17"/>
      <c r="B2496" s="1"/>
      <c r="C2496" s="31"/>
      <c r="D2496" s="26"/>
      <c r="E2496" s="17"/>
      <c r="F2496" s="17"/>
      <c r="G2496" s="17"/>
      <c r="H2496" s="17"/>
      <c r="I2496" s="17"/>
      <c r="J2496" s="17"/>
      <c r="K2496" s="17"/>
      <c r="L2496" s="17"/>
      <c r="M2496" s="17"/>
      <c r="N2496" s="17"/>
      <c r="O2496" s="17"/>
      <c r="P2496" s="17"/>
      <c r="Q2496" s="17"/>
      <c r="R2496" s="17"/>
      <c r="S2496" s="17"/>
      <c r="T2496" s="17"/>
      <c r="U2496" s="17"/>
      <c r="V2496" s="17"/>
      <c r="W2496" s="17"/>
      <c r="X2496" s="17"/>
      <c r="Y2496" s="17"/>
      <c r="Z2496" s="17"/>
      <c r="AA2496" s="17"/>
    </row>
    <row r="2497">
      <c r="A2497" s="17"/>
      <c r="B2497" s="1"/>
      <c r="C2497" s="31"/>
      <c r="D2497" s="26"/>
      <c r="E2497" s="17"/>
      <c r="F2497" s="17"/>
      <c r="G2497" s="17"/>
      <c r="H2497" s="17"/>
      <c r="I2497" s="17"/>
      <c r="J2497" s="17"/>
      <c r="K2497" s="17"/>
      <c r="L2497" s="17"/>
      <c r="M2497" s="17"/>
      <c r="N2497" s="17"/>
      <c r="O2497" s="17"/>
      <c r="P2497" s="17"/>
      <c r="Q2497" s="17"/>
      <c r="R2497" s="17"/>
      <c r="S2497" s="17"/>
      <c r="T2497" s="17"/>
      <c r="U2497" s="17"/>
      <c r="V2497" s="17"/>
      <c r="W2497" s="17"/>
      <c r="X2497" s="17"/>
      <c r="Y2497" s="17"/>
      <c r="Z2497" s="17"/>
      <c r="AA2497" s="17"/>
    </row>
    <row r="2498">
      <c r="A2498" s="17"/>
      <c r="B2498" s="1"/>
      <c r="C2498" s="31"/>
      <c r="D2498" s="26"/>
      <c r="E2498" s="17"/>
      <c r="F2498" s="17"/>
      <c r="G2498" s="17"/>
      <c r="H2498" s="17"/>
      <c r="I2498" s="17"/>
      <c r="J2498" s="17"/>
      <c r="K2498" s="17"/>
      <c r="L2498" s="17"/>
      <c r="M2498" s="17"/>
      <c r="N2498" s="17"/>
      <c r="O2498" s="17"/>
      <c r="P2498" s="17"/>
      <c r="Q2498" s="17"/>
      <c r="R2498" s="17"/>
      <c r="S2498" s="17"/>
      <c r="T2498" s="17"/>
      <c r="U2498" s="17"/>
      <c r="V2498" s="17"/>
      <c r="W2498" s="17"/>
      <c r="X2498" s="17"/>
      <c r="Y2498" s="17"/>
      <c r="Z2498" s="17"/>
      <c r="AA2498" s="17"/>
    </row>
    <row r="2499">
      <c r="A2499" s="17"/>
      <c r="B2499" s="1"/>
      <c r="C2499" s="31"/>
      <c r="D2499" s="26"/>
      <c r="E2499" s="17"/>
      <c r="F2499" s="17"/>
      <c r="G2499" s="17"/>
      <c r="H2499" s="17"/>
      <c r="I2499" s="17"/>
      <c r="J2499" s="17"/>
      <c r="K2499" s="17"/>
      <c r="L2499" s="17"/>
      <c r="M2499" s="17"/>
      <c r="N2499" s="17"/>
      <c r="O2499" s="17"/>
      <c r="P2499" s="17"/>
      <c r="Q2499" s="17"/>
      <c r="R2499" s="17"/>
      <c r="S2499" s="17"/>
      <c r="T2499" s="17"/>
      <c r="U2499" s="17"/>
      <c r="V2499" s="17"/>
      <c r="W2499" s="17"/>
      <c r="X2499" s="17"/>
      <c r="Y2499" s="17"/>
      <c r="Z2499" s="17"/>
      <c r="AA2499" s="17"/>
    </row>
    <row r="2500">
      <c r="A2500" s="17"/>
      <c r="B2500" s="1"/>
      <c r="C2500" s="31"/>
      <c r="D2500" s="26"/>
      <c r="E2500" s="17"/>
      <c r="F2500" s="17"/>
      <c r="G2500" s="17"/>
      <c r="H2500" s="17"/>
      <c r="I2500" s="17"/>
      <c r="J2500" s="17"/>
      <c r="K2500" s="17"/>
      <c r="L2500" s="17"/>
      <c r="M2500" s="17"/>
      <c r="N2500" s="17"/>
      <c r="O2500" s="17"/>
      <c r="P2500" s="17"/>
      <c r="Q2500" s="17"/>
      <c r="R2500" s="17"/>
      <c r="S2500" s="17"/>
      <c r="T2500" s="17"/>
      <c r="U2500" s="17"/>
      <c r="V2500" s="17"/>
      <c r="W2500" s="17"/>
      <c r="X2500" s="17"/>
      <c r="Y2500" s="17"/>
      <c r="Z2500" s="17"/>
      <c r="AA2500" s="17"/>
    </row>
    <row r="2501">
      <c r="A2501" s="17"/>
      <c r="B2501" s="1"/>
      <c r="C2501" s="31"/>
      <c r="D2501" s="26"/>
      <c r="E2501" s="17"/>
      <c r="F2501" s="17"/>
      <c r="G2501" s="17"/>
      <c r="H2501" s="17"/>
      <c r="I2501" s="17"/>
      <c r="J2501" s="17"/>
      <c r="K2501" s="17"/>
      <c r="L2501" s="17"/>
      <c r="M2501" s="17"/>
      <c r="N2501" s="17"/>
      <c r="O2501" s="17"/>
      <c r="P2501" s="17"/>
      <c r="Q2501" s="17"/>
      <c r="R2501" s="17"/>
      <c r="S2501" s="17"/>
      <c r="T2501" s="17"/>
      <c r="U2501" s="17"/>
      <c r="V2501" s="17"/>
      <c r="W2501" s="17"/>
      <c r="X2501" s="17"/>
      <c r="Y2501" s="17"/>
      <c r="Z2501" s="17"/>
      <c r="AA2501" s="17"/>
    </row>
    <row r="2502">
      <c r="A2502" s="17"/>
      <c r="B2502" s="1"/>
      <c r="C2502" s="31"/>
      <c r="D2502" s="26"/>
      <c r="E2502" s="17"/>
      <c r="F2502" s="17"/>
      <c r="G2502" s="17"/>
      <c r="H2502" s="17"/>
      <c r="I2502" s="17"/>
      <c r="J2502" s="17"/>
      <c r="K2502" s="17"/>
      <c r="L2502" s="17"/>
      <c r="M2502" s="17"/>
      <c r="N2502" s="17"/>
      <c r="O2502" s="17"/>
      <c r="P2502" s="17"/>
      <c r="Q2502" s="17"/>
      <c r="R2502" s="17"/>
      <c r="S2502" s="17"/>
      <c r="T2502" s="17"/>
      <c r="U2502" s="17"/>
      <c r="V2502" s="17"/>
      <c r="W2502" s="17"/>
      <c r="X2502" s="17"/>
      <c r="Y2502" s="17"/>
      <c r="Z2502" s="17"/>
      <c r="AA2502" s="17"/>
    </row>
    <row r="2503">
      <c r="A2503" s="17"/>
      <c r="B2503" s="1"/>
      <c r="C2503" s="31"/>
      <c r="D2503" s="26"/>
      <c r="E2503" s="17"/>
      <c r="F2503" s="17"/>
      <c r="G2503" s="17"/>
      <c r="H2503" s="17"/>
      <c r="I2503" s="17"/>
      <c r="J2503" s="17"/>
      <c r="K2503" s="17"/>
      <c r="L2503" s="17"/>
      <c r="M2503" s="17"/>
      <c r="N2503" s="17"/>
      <c r="O2503" s="17"/>
      <c r="P2503" s="17"/>
      <c r="Q2503" s="17"/>
      <c r="R2503" s="17"/>
      <c r="S2503" s="17"/>
      <c r="T2503" s="17"/>
      <c r="U2503" s="17"/>
      <c r="V2503" s="17"/>
      <c r="W2503" s="17"/>
      <c r="X2503" s="17"/>
      <c r="Y2503" s="17"/>
      <c r="Z2503" s="17"/>
      <c r="AA2503" s="17"/>
    </row>
    <row r="2504">
      <c r="A2504" s="17"/>
      <c r="B2504" s="1"/>
      <c r="C2504" s="31"/>
      <c r="D2504" s="26"/>
      <c r="E2504" s="17"/>
      <c r="F2504" s="17"/>
      <c r="G2504" s="17"/>
      <c r="H2504" s="17"/>
      <c r="I2504" s="17"/>
      <c r="J2504" s="17"/>
      <c r="K2504" s="17"/>
      <c r="L2504" s="17"/>
      <c r="M2504" s="17"/>
      <c r="N2504" s="17"/>
      <c r="O2504" s="17"/>
      <c r="P2504" s="17"/>
      <c r="Q2504" s="17"/>
      <c r="R2504" s="17"/>
      <c r="S2504" s="17"/>
      <c r="T2504" s="17"/>
      <c r="U2504" s="17"/>
      <c r="V2504" s="17"/>
      <c r="W2504" s="17"/>
      <c r="X2504" s="17"/>
      <c r="Y2504" s="17"/>
      <c r="Z2504" s="17"/>
      <c r="AA2504" s="17"/>
    </row>
    <row r="2505">
      <c r="A2505" s="17"/>
      <c r="B2505" s="1"/>
      <c r="C2505" s="31"/>
      <c r="D2505" s="26"/>
      <c r="E2505" s="17"/>
      <c r="F2505" s="17"/>
      <c r="G2505" s="17"/>
      <c r="H2505" s="17"/>
      <c r="I2505" s="17"/>
      <c r="J2505" s="17"/>
      <c r="K2505" s="17"/>
      <c r="L2505" s="17"/>
      <c r="M2505" s="17"/>
      <c r="N2505" s="17"/>
      <c r="O2505" s="17"/>
      <c r="P2505" s="17"/>
      <c r="Q2505" s="17"/>
      <c r="R2505" s="17"/>
      <c r="S2505" s="17"/>
      <c r="T2505" s="17"/>
      <c r="U2505" s="17"/>
      <c r="V2505" s="17"/>
      <c r="W2505" s="17"/>
      <c r="X2505" s="17"/>
      <c r="Y2505" s="17"/>
      <c r="Z2505" s="17"/>
      <c r="AA2505" s="17"/>
    </row>
    <row r="2506">
      <c r="A2506" s="17"/>
      <c r="B2506" s="1"/>
      <c r="C2506" s="31"/>
      <c r="D2506" s="26"/>
      <c r="E2506" s="17"/>
      <c r="F2506" s="17"/>
      <c r="G2506" s="17"/>
      <c r="H2506" s="17"/>
      <c r="I2506" s="17"/>
      <c r="J2506" s="17"/>
      <c r="K2506" s="17"/>
      <c r="L2506" s="17"/>
      <c r="M2506" s="17"/>
      <c r="N2506" s="17"/>
      <c r="O2506" s="17"/>
      <c r="P2506" s="17"/>
      <c r="Q2506" s="17"/>
      <c r="R2506" s="17"/>
      <c r="S2506" s="17"/>
      <c r="T2506" s="17"/>
      <c r="U2506" s="17"/>
      <c r="V2506" s="17"/>
      <c r="W2506" s="17"/>
      <c r="X2506" s="17"/>
      <c r="Y2506" s="17"/>
      <c r="Z2506" s="17"/>
      <c r="AA2506" s="17"/>
    </row>
    <row r="2507">
      <c r="A2507" s="17"/>
      <c r="B2507" s="1"/>
      <c r="C2507" s="31"/>
      <c r="D2507" s="26"/>
      <c r="E2507" s="17"/>
      <c r="F2507" s="17"/>
      <c r="G2507" s="17"/>
      <c r="H2507" s="17"/>
      <c r="I2507" s="17"/>
      <c r="J2507" s="17"/>
      <c r="K2507" s="17"/>
      <c r="L2507" s="17"/>
      <c r="M2507" s="17"/>
      <c r="N2507" s="17"/>
      <c r="O2507" s="17"/>
      <c r="P2507" s="17"/>
      <c r="Q2507" s="17"/>
      <c r="R2507" s="17"/>
      <c r="S2507" s="17"/>
      <c r="T2507" s="17"/>
      <c r="U2507" s="17"/>
      <c r="V2507" s="17"/>
      <c r="W2507" s="17"/>
      <c r="X2507" s="17"/>
      <c r="Y2507" s="17"/>
      <c r="Z2507" s="17"/>
      <c r="AA2507" s="17"/>
    </row>
    <row r="2508">
      <c r="A2508" s="17"/>
      <c r="B2508" s="1"/>
      <c r="C2508" s="31"/>
      <c r="D2508" s="26"/>
      <c r="E2508" s="17"/>
      <c r="F2508" s="17"/>
      <c r="G2508" s="17"/>
      <c r="H2508" s="17"/>
      <c r="I2508" s="17"/>
      <c r="J2508" s="17"/>
      <c r="K2508" s="17"/>
      <c r="L2508" s="17"/>
      <c r="M2508" s="17"/>
      <c r="N2508" s="17"/>
      <c r="O2508" s="17"/>
      <c r="P2508" s="17"/>
      <c r="Q2508" s="17"/>
      <c r="R2508" s="17"/>
      <c r="S2508" s="17"/>
      <c r="T2508" s="17"/>
      <c r="U2508" s="17"/>
      <c r="V2508" s="17"/>
      <c r="W2508" s="17"/>
      <c r="X2508" s="17"/>
      <c r="Y2508" s="17"/>
      <c r="Z2508" s="17"/>
      <c r="AA2508" s="17"/>
    </row>
    <row r="2509">
      <c r="A2509" s="17"/>
      <c r="B2509" s="1"/>
      <c r="C2509" s="31"/>
      <c r="D2509" s="26"/>
      <c r="E2509" s="17"/>
      <c r="F2509" s="17"/>
      <c r="G2509" s="17"/>
      <c r="H2509" s="17"/>
      <c r="I2509" s="17"/>
      <c r="J2509" s="17"/>
      <c r="K2509" s="17"/>
      <c r="L2509" s="17"/>
      <c r="M2509" s="17"/>
      <c r="N2509" s="17"/>
      <c r="O2509" s="17"/>
      <c r="P2509" s="17"/>
      <c r="Q2509" s="17"/>
      <c r="R2509" s="17"/>
      <c r="S2509" s="17"/>
      <c r="T2509" s="17"/>
      <c r="U2509" s="17"/>
      <c r="V2509" s="17"/>
      <c r="W2509" s="17"/>
      <c r="X2509" s="17"/>
      <c r="Y2509" s="17"/>
      <c r="Z2509" s="17"/>
      <c r="AA2509" s="17"/>
    </row>
    <row r="2510">
      <c r="A2510" s="17"/>
      <c r="B2510" s="1"/>
      <c r="C2510" s="31"/>
      <c r="D2510" s="26"/>
      <c r="E2510" s="17"/>
      <c r="F2510" s="17"/>
      <c r="G2510" s="17"/>
      <c r="H2510" s="17"/>
      <c r="I2510" s="17"/>
      <c r="J2510" s="17"/>
      <c r="K2510" s="17"/>
      <c r="L2510" s="17"/>
      <c r="M2510" s="17"/>
      <c r="N2510" s="17"/>
      <c r="O2510" s="17"/>
      <c r="P2510" s="17"/>
      <c r="Q2510" s="17"/>
      <c r="R2510" s="17"/>
      <c r="S2510" s="17"/>
      <c r="T2510" s="17"/>
      <c r="U2510" s="17"/>
      <c r="V2510" s="17"/>
      <c r="W2510" s="17"/>
      <c r="X2510" s="17"/>
      <c r="Y2510" s="17"/>
      <c r="Z2510" s="17"/>
      <c r="AA2510" s="17"/>
    </row>
    <row r="2511">
      <c r="A2511" s="17"/>
      <c r="B2511" s="1"/>
      <c r="C2511" s="31"/>
      <c r="D2511" s="26"/>
      <c r="E2511" s="17"/>
      <c r="F2511" s="17"/>
      <c r="G2511" s="17"/>
      <c r="H2511" s="17"/>
      <c r="I2511" s="17"/>
      <c r="J2511" s="17"/>
      <c r="K2511" s="17"/>
      <c r="L2511" s="17"/>
      <c r="M2511" s="17"/>
      <c r="N2511" s="17"/>
      <c r="O2511" s="17"/>
      <c r="P2511" s="17"/>
      <c r="Q2511" s="17"/>
      <c r="R2511" s="17"/>
      <c r="S2511" s="17"/>
      <c r="T2511" s="17"/>
      <c r="U2511" s="17"/>
      <c r="V2511" s="17"/>
      <c r="W2511" s="17"/>
      <c r="X2511" s="17"/>
      <c r="Y2511" s="17"/>
      <c r="Z2511" s="17"/>
      <c r="AA2511" s="17"/>
    </row>
    <row r="2512">
      <c r="A2512" s="17"/>
      <c r="B2512" s="1"/>
      <c r="C2512" s="31"/>
      <c r="D2512" s="26"/>
      <c r="E2512" s="17"/>
      <c r="F2512" s="17"/>
      <c r="G2512" s="17"/>
      <c r="H2512" s="17"/>
      <c r="I2512" s="17"/>
      <c r="J2512" s="17"/>
      <c r="K2512" s="17"/>
      <c r="L2512" s="17"/>
      <c r="M2512" s="17"/>
      <c r="N2512" s="17"/>
      <c r="O2512" s="17"/>
      <c r="P2512" s="17"/>
      <c r="Q2512" s="17"/>
      <c r="R2512" s="17"/>
      <c r="S2512" s="17"/>
      <c r="T2512" s="17"/>
      <c r="U2512" s="17"/>
      <c r="V2512" s="17"/>
      <c r="W2512" s="17"/>
      <c r="X2512" s="17"/>
      <c r="Y2512" s="17"/>
      <c r="Z2512" s="17"/>
      <c r="AA2512" s="17"/>
    </row>
    <row r="2513">
      <c r="A2513" s="17"/>
      <c r="B2513" s="1"/>
      <c r="C2513" s="31"/>
      <c r="D2513" s="26"/>
      <c r="E2513" s="17"/>
      <c r="F2513" s="17"/>
      <c r="G2513" s="17"/>
      <c r="H2513" s="17"/>
      <c r="I2513" s="17"/>
      <c r="J2513" s="17"/>
      <c r="K2513" s="17"/>
      <c r="L2513" s="17"/>
      <c r="M2513" s="17"/>
      <c r="N2513" s="17"/>
      <c r="O2513" s="17"/>
      <c r="P2513" s="17"/>
      <c r="Q2513" s="17"/>
      <c r="R2513" s="17"/>
      <c r="S2513" s="17"/>
      <c r="T2513" s="17"/>
      <c r="U2513" s="17"/>
      <c r="V2513" s="17"/>
      <c r="W2513" s="17"/>
      <c r="X2513" s="17"/>
      <c r="Y2513" s="17"/>
      <c r="Z2513" s="17"/>
      <c r="AA2513" s="17"/>
    </row>
    <row r="2514">
      <c r="A2514" s="17"/>
      <c r="B2514" s="1"/>
      <c r="C2514" s="31"/>
      <c r="D2514" s="26"/>
      <c r="E2514" s="17"/>
      <c r="F2514" s="17"/>
      <c r="G2514" s="17"/>
      <c r="H2514" s="17"/>
      <c r="I2514" s="17"/>
      <c r="J2514" s="17"/>
      <c r="K2514" s="17"/>
      <c r="L2514" s="17"/>
      <c r="M2514" s="17"/>
      <c r="N2514" s="17"/>
      <c r="O2514" s="17"/>
      <c r="P2514" s="17"/>
      <c r="Q2514" s="17"/>
      <c r="R2514" s="17"/>
      <c r="S2514" s="17"/>
      <c r="T2514" s="17"/>
      <c r="U2514" s="17"/>
      <c r="V2514" s="17"/>
      <c r="W2514" s="17"/>
      <c r="X2514" s="17"/>
      <c r="Y2514" s="17"/>
      <c r="Z2514" s="17"/>
      <c r="AA2514" s="17"/>
    </row>
    <row r="2515">
      <c r="A2515" s="17"/>
      <c r="B2515" s="1"/>
      <c r="C2515" s="31"/>
      <c r="D2515" s="26"/>
      <c r="E2515" s="17"/>
      <c r="F2515" s="17"/>
      <c r="G2515" s="17"/>
      <c r="H2515" s="17"/>
      <c r="I2515" s="17"/>
      <c r="J2515" s="17"/>
      <c r="K2515" s="17"/>
      <c r="L2515" s="17"/>
      <c r="M2515" s="17"/>
      <c r="N2515" s="17"/>
      <c r="O2515" s="17"/>
      <c r="P2515" s="17"/>
      <c r="Q2515" s="17"/>
      <c r="R2515" s="17"/>
      <c r="S2515" s="17"/>
      <c r="T2515" s="17"/>
      <c r="U2515" s="17"/>
      <c r="V2515" s="17"/>
      <c r="W2515" s="17"/>
      <c r="X2515" s="17"/>
      <c r="Y2515" s="17"/>
      <c r="Z2515" s="17"/>
      <c r="AA2515" s="17"/>
    </row>
    <row r="2516">
      <c r="A2516" s="17"/>
      <c r="B2516" s="1"/>
      <c r="C2516" s="31"/>
      <c r="D2516" s="26"/>
      <c r="E2516" s="17"/>
      <c r="F2516" s="17"/>
      <c r="G2516" s="17"/>
      <c r="H2516" s="17"/>
      <c r="I2516" s="17"/>
      <c r="J2516" s="17"/>
      <c r="K2516" s="17"/>
      <c r="L2516" s="17"/>
      <c r="M2516" s="17"/>
      <c r="N2516" s="17"/>
      <c r="O2516" s="17"/>
      <c r="P2516" s="17"/>
      <c r="Q2516" s="17"/>
      <c r="R2516" s="17"/>
      <c r="S2516" s="17"/>
      <c r="T2516" s="17"/>
      <c r="U2516" s="17"/>
      <c r="V2516" s="17"/>
      <c r="W2516" s="17"/>
      <c r="X2516" s="17"/>
      <c r="Y2516" s="17"/>
      <c r="Z2516" s="17"/>
      <c r="AA2516" s="17"/>
    </row>
    <row r="2517">
      <c r="A2517" s="17"/>
      <c r="B2517" s="1"/>
      <c r="C2517" s="31"/>
      <c r="D2517" s="26"/>
      <c r="E2517" s="17"/>
      <c r="F2517" s="17"/>
      <c r="G2517" s="17"/>
      <c r="H2517" s="17"/>
      <c r="I2517" s="17"/>
      <c r="J2517" s="17"/>
      <c r="K2517" s="17"/>
      <c r="L2517" s="17"/>
      <c r="M2517" s="17"/>
      <c r="N2517" s="17"/>
      <c r="O2517" s="17"/>
      <c r="P2517" s="17"/>
      <c r="Q2517" s="17"/>
      <c r="R2517" s="17"/>
      <c r="S2517" s="17"/>
      <c r="T2517" s="17"/>
      <c r="U2517" s="17"/>
      <c r="V2517" s="17"/>
      <c r="W2517" s="17"/>
      <c r="X2517" s="17"/>
      <c r="Y2517" s="17"/>
      <c r="Z2517" s="17"/>
      <c r="AA2517" s="17"/>
    </row>
    <row r="2518">
      <c r="A2518" s="17"/>
      <c r="B2518" s="1"/>
      <c r="C2518" s="31"/>
      <c r="D2518" s="26"/>
      <c r="E2518" s="17"/>
      <c r="F2518" s="17"/>
      <c r="G2518" s="17"/>
      <c r="H2518" s="17"/>
      <c r="I2518" s="17"/>
      <c r="J2518" s="17"/>
      <c r="K2518" s="17"/>
      <c r="L2518" s="17"/>
      <c r="M2518" s="17"/>
      <c r="N2518" s="17"/>
      <c r="O2518" s="17"/>
      <c r="P2518" s="17"/>
      <c r="Q2518" s="17"/>
      <c r="R2518" s="17"/>
      <c r="S2518" s="17"/>
      <c r="T2518" s="17"/>
      <c r="U2518" s="17"/>
      <c r="V2518" s="17"/>
      <c r="W2518" s="17"/>
      <c r="X2518" s="17"/>
      <c r="Y2518" s="17"/>
      <c r="Z2518" s="17"/>
      <c r="AA2518" s="17"/>
    </row>
    <row r="2519">
      <c r="A2519" s="17"/>
      <c r="B2519" s="1"/>
      <c r="C2519" s="31"/>
      <c r="D2519" s="26"/>
      <c r="E2519" s="17"/>
      <c r="F2519" s="17"/>
      <c r="G2519" s="17"/>
      <c r="H2519" s="17"/>
      <c r="I2519" s="17"/>
      <c r="J2519" s="17"/>
      <c r="K2519" s="17"/>
      <c r="L2519" s="17"/>
      <c r="M2519" s="17"/>
      <c r="N2519" s="17"/>
      <c r="O2519" s="17"/>
      <c r="P2519" s="17"/>
      <c r="Q2519" s="17"/>
      <c r="R2519" s="17"/>
      <c r="S2519" s="17"/>
      <c r="T2519" s="17"/>
      <c r="U2519" s="17"/>
      <c r="V2519" s="17"/>
      <c r="W2519" s="17"/>
      <c r="X2519" s="17"/>
      <c r="Y2519" s="17"/>
      <c r="Z2519" s="17"/>
      <c r="AA2519" s="17"/>
    </row>
    <row r="2520">
      <c r="A2520" s="17"/>
      <c r="B2520" s="1"/>
      <c r="C2520" s="31"/>
      <c r="D2520" s="26"/>
      <c r="E2520" s="17"/>
      <c r="F2520" s="17"/>
      <c r="G2520" s="17"/>
      <c r="H2520" s="17"/>
      <c r="I2520" s="17"/>
      <c r="J2520" s="17"/>
      <c r="K2520" s="17"/>
      <c r="L2520" s="17"/>
      <c r="M2520" s="17"/>
      <c r="N2520" s="17"/>
      <c r="O2520" s="17"/>
      <c r="P2520" s="17"/>
      <c r="Q2520" s="17"/>
      <c r="R2520" s="17"/>
      <c r="S2520" s="17"/>
      <c r="T2520" s="17"/>
      <c r="U2520" s="17"/>
      <c r="V2520" s="17"/>
      <c r="W2520" s="17"/>
      <c r="X2520" s="17"/>
      <c r="Y2520" s="17"/>
      <c r="Z2520" s="17"/>
      <c r="AA2520" s="17"/>
    </row>
    <row r="2521">
      <c r="A2521" s="17"/>
      <c r="B2521" s="1"/>
      <c r="C2521" s="31"/>
      <c r="D2521" s="26"/>
      <c r="E2521" s="17"/>
      <c r="F2521" s="17"/>
      <c r="G2521" s="17"/>
      <c r="H2521" s="17"/>
      <c r="I2521" s="17"/>
      <c r="J2521" s="17"/>
      <c r="K2521" s="17"/>
      <c r="L2521" s="17"/>
      <c r="M2521" s="17"/>
      <c r="N2521" s="17"/>
      <c r="O2521" s="17"/>
      <c r="P2521" s="17"/>
      <c r="Q2521" s="17"/>
      <c r="R2521" s="17"/>
      <c r="S2521" s="17"/>
      <c r="T2521" s="17"/>
      <c r="U2521" s="17"/>
      <c r="V2521" s="17"/>
      <c r="W2521" s="17"/>
      <c r="X2521" s="17"/>
      <c r="Y2521" s="17"/>
      <c r="Z2521" s="17"/>
      <c r="AA2521" s="17"/>
    </row>
    <row r="2522">
      <c r="A2522" s="17"/>
      <c r="B2522" s="1"/>
      <c r="C2522" s="31"/>
      <c r="D2522" s="26"/>
      <c r="E2522" s="17"/>
      <c r="F2522" s="17"/>
      <c r="G2522" s="17"/>
      <c r="H2522" s="17"/>
      <c r="I2522" s="17"/>
      <c r="J2522" s="17"/>
      <c r="K2522" s="17"/>
      <c r="L2522" s="17"/>
      <c r="M2522" s="17"/>
      <c r="N2522" s="17"/>
      <c r="O2522" s="17"/>
      <c r="P2522" s="17"/>
      <c r="Q2522" s="17"/>
      <c r="R2522" s="17"/>
      <c r="S2522" s="17"/>
      <c r="T2522" s="17"/>
      <c r="U2522" s="17"/>
      <c r="V2522" s="17"/>
      <c r="W2522" s="17"/>
      <c r="X2522" s="17"/>
      <c r="Y2522" s="17"/>
      <c r="Z2522" s="17"/>
      <c r="AA2522" s="17"/>
    </row>
    <row r="2523">
      <c r="A2523" s="17"/>
      <c r="B2523" s="1"/>
      <c r="C2523" s="31"/>
      <c r="D2523" s="26"/>
      <c r="E2523" s="17"/>
      <c r="F2523" s="17"/>
      <c r="G2523" s="17"/>
      <c r="H2523" s="17"/>
      <c r="I2523" s="17"/>
      <c r="J2523" s="17"/>
      <c r="K2523" s="17"/>
      <c r="L2523" s="17"/>
      <c r="M2523" s="17"/>
      <c r="N2523" s="17"/>
      <c r="O2523" s="17"/>
      <c r="P2523" s="17"/>
      <c r="Q2523" s="17"/>
      <c r="R2523" s="17"/>
      <c r="S2523" s="17"/>
      <c r="T2523" s="17"/>
      <c r="U2523" s="17"/>
      <c r="V2523" s="17"/>
      <c r="W2523" s="17"/>
      <c r="X2523" s="17"/>
      <c r="Y2523" s="17"/>
      <c r="Z2523" s="17"/>
      <c r="AA2523" s="17"/>
    </row>
    <row r="2524">
      <c r="A2524" s="17"/>
      <c r="B2524" s="1"/>
      <c r="C2524" s="31"/>
      <c r="D2524" s="26"/>
      <c r="E2524" s="17"/>
      <c r="F2524" s="17"/>
      <c r="G2524" s="17"/>
      <c r="H2524" s="17"/>
      <c r="I2524" s="17"/>
      <c r="J2524" s="17"/>
      <c r="K2524" s="17"/>
      <c r="L2524" s="17"/>
      <c r="M2524" s="17"/>
      <c r="N2524" s="17"/>
      <c r="O2524" s="17"/>
      <c r="P2524" s="17"/>
      <c r="Q2524" s="17"/>
      <c r="R2524" s="17"/>
      <c r="S2524" s="17"/>
      <c r="T2524" s="17"/>
      <c r="U2524" s="17"/>
      <c r="V2524" s="17"/>
      <c r="W2524" s="17"/>
      <c r="X2524" s="17"/>
      <c r="Y2524" s="17"/>
      <c r="Z2524" s="17"/>
      <c r="AA2524" s="17"/>
    </row>
    <row r="2525">
      <c r="A2525" s="17"/>
      <c r="B2525" s="1"/>
      <c r="C2525" s="31"/>
      <c r="D2525" s="26"/>
      <c r="E2525" s="17"/>
      <c r="F2525" s="17"/>
      <c r="G2525" s="17"/>
      <c r="H2525" s="17"/>
      <c r="I2525" s="17"/>
      <c r="J2525" s="17"/>
      <c r="K2525" s="17"/>
      <c r="L2525" s="17"/>
      <c r="M2525" s="17"/>
      <c r="N2525" s="17"/>
      <c r="O2525" s="17"/>
      <c r="P2525" s="17"/>
      <c r="Q2525" s="17"/>
      <c r="R2525" s="17"/>
      <c r="S2525" s="17"/>
      <c r="T2525" s="17"/>
      <c r="U2525" s="17"/>
      <c r="V2525" s="17"/>
      <c r="W2525" s="17"/>
      <c r="X2525" s="17"/>
      <c r="Y2525" s="17"/>
      <c r="Z2525" s="17"/>
      <c r="AA2525" s="17"/>
    </row>
    <row r="2526">
      <c r="A2526" s="17"/>
      <c r="B2526" s="1"/>
      <c r="C2526" s="31"/>
      <c r="D2526" s="26"/>
      <c r="E2526" s="17"/>
      <c r="F2526" s="17"/>
      <c r="G2526" s="17"/>
      <c r="H2526" s="17"/>
      <c r="I2526" s="17"/>
      <c r="J2526" s="17"/>
      <c r="K2526" s="17"/>
      <c r="L2526" s="17"/>
      <c r="M2526" s="17"/>
      <c r="N2526" s="17"/>
      <c r="O2526" s="17"/>
      <c r="P2526" s="17"/>
      <c r="Q2526" s="17"/>
      <c r="R2526" s="17"/>
      <c r="S2526" s="17"/>
      <c r="T2526" s="17"/>
      <c r="U2526" s="17"/>
      <c r="V2526" s="17"/>
      <c r="W2526" s="17"/>
      <c r="X2526" s="17"/>
      <c r="Y2526" s="17"/>
      <c r="Z2526" s="17"/>
      <c r="AA2526" s="17"/>
    </row>
    <row r="2527">
      <c r="A2527" s="17"/>
      <c r="B2527" s="1"/>
      <c r="C2527" s="31"/>
      <c r="D2527" s="26"/>
      <c r="E2527" s="17"/>
      <c r="F2527" s="17"/>
      <c r="G2527" s="17"/>
      <c r="H2527" s="17"/>
      <c r="I2527" s="17"/>
      <c r="J2527" s="17"/>
      <c r="K2527" s="17"/>
      <c r="L2527" s="17"/>
      <c r="M2527" s="17"/>
      <c r="N2527" s="17"/>
      <c r="O2527" s="17"/>
      <c r="P2527" s="17"/>
      <c r="Q2527" s="17"/>
      <c r="R2527" s="17"/>
      <c r="S2527" s="17"/>
      <c r="T2527" s="17"/>
      <c r="U2527" s="17"/>
      <c r="V2527" s="17"/>
      <c r="W2527" s="17"/>
      <c r="X2527" s="17"/>
      <c r="Y2527" s="17"/>
      <c r="Z2527" s="17"/>
      <c r="AA2527" s="17"/>
    </row>
    <row r="2528">
      <c r="A2528" s="17"/>
      <c r="B2528" s="1"/>
      <c r="C2528" s="31"/>
      <c r="D2528" s="26"/>
      <c r="E2528" s="17"/>
      <c r="F2528" s="17"/>
      <c r="G2528" s="17"/>
      <c r="H2528" s="17"/>
      <c r="I2528" s="17"/>
      <c r="J2528" s="17"/>
      <c r="K2528" s="17"/>
      <c r="L2528" s="17"/>
      <c r="M2528" s="17"/>
      <c r="N2528" s="17"/>
      <c r="O2528" s="17"/>
      <c r="P2528" s="17"/>
      <c r="Q2528" s="17"/>
      <c r="R2528" s="17"/>
      <c r="S2528" s="17"/>
      <c r="T2528" s="17"/>
      <c r="U2528" s="17"/>
      <c r="V2528" s="17"/>
      <c r="W2528" s="17"/>
      <c r="X2528" s="17"/>
      <c r="Y2528" s="17"/>
      <c r="Z2528" s="17"/>
      <c r="AA2528" s="17"/>
    </row>
    <row r="2529">
      <c r="A2529" s="17"/>
      <c r="B2529" s="1"/>
      <c r="C2529" s="31"/>
      <c r="D2529" s="26"/>
      <c r="E2529" s="17"/>
      <c r="F2529" s="17"/>
      <c r="G2529" s="17"/>
      <c r="H2529" s="17"/>
      <c r="I2529" s="17"/>
      <c r="J2529" s="17"/>
      <c r="K2529" s="17"/>
      <c r="L2529" s="17"/>
      <c r="M2529" s="17"/>
      <c r="N2529" s="17"/>
      <c r="O2529" s="17"/>
      <c r="P2529" s="17"/>
      <c r="Q2529" s="17"/>
      <c r="R2529" s="17"/>
      <c r="S2529" s="17"/>
      <c r="T2529" s="17"/>
      <c r="U2529" s="17"/>
      <c r="V2529" s="17"/>
      <c r="W2529" s="17"/>
      <c r="X2529" s="17"/>
      <c r="Y2529" s="17"/>
      <c r="Z2529" s="17"/>
      <c r="AA2529" s="17"/>
    </row>
    <row r="2530">
      <c r="A2530" s="17"/>
      <c r="B2530" s="1"/>
      <c r="C2530" s="31"/>
      <c r="D2530" s="26"/>
      <c r="E2530" s="17"/>
      <c r="F2530" s="17"/>
      <c r="G2530" s="17"/>
      <c r="H2530" s="17"/>
      <c r="I2530" s="17"/>
      <c r="J2530" s="17"/>
      <c r="K2530" s="17"/>
      <c r="L2530" s="17"/>
      <c r="M2530" s="17"/>
      <c r="N2530" s="17"/>
      <c r="O2530" s="17"/>
      <c r="P2530" s="17"/>
      <c r="Q2530" s="17"/>
      <c r="R2530" s="17"/>
      <c r="S2530" s="17"/>
      <c r="T2530" s="17"/>
      <c r="U2530" s="17"/>
      <c r="V2530" s="17"/>
      <c r="W2530" s="17"/>
      <c r="X2530" s="17"/>
      <c r="Y2530" s="17"/>
      <c r="Z2530" s="17"/>
      <c r="AA2530" s="17"/>
    </row>
    <row r="2531">
      <c r="A2531" s="17"/>
      <c r="B2531" s="1"/>
      <c r="C2531" s="31"/>
      <c r="D2531" s="26"/>
      <c r="E2531" s="17"/>
      <c r="F2531" s="17"/>
      <c r="G2531" s="17"/>
      <c r="H2531" s="17"/>
      <c r="I2531" s="17"/>
      <c r="J2531" s="17"/>
      <c r="K2531" s="17"/>
      <c r="L2531" s="17"/>
      <c r="M2531" s="17"/>
      <c r="N2531" s="17"/>
      <c r="O2531" s="17"/>
      <c r="P2531" s="17"/>
      <c r="Q2531" s="17"/>
      <c r="R2531" s="17"/>
      <c r="S2531" s="17"/>
      <c r="T2531" s="17"/>
      <c r="U2531" s="17"/>
      <c r="V2531" s="17"/>
      <c r="W2531" s="17"/>
      <c r="X2531" s="17"/>
      <c r="Y2531" s="17"/>
      <c r="Z2531" s="17"/>
      <c r="AA2531" s="17"/>
    </row>
    <row r="2532">
      <c r="A2532" s="17"/>
      <c r="B2532" s="1"/>
      <c r="C2532" s="31"/>
      <c r="D2532" s="26"/>
      <c r="E2532" s="17"/>
      <c r="F2532" s="17"/>
      <c r="G2532" s="17"/>
      <c r="H2532" s="17"/>
      <c r="I2532" s="17"/>
      <c r="J2532" s="17"/>
      <c r="K2532" s="17"/>
      <c r="L2532" s="17"/>
      <c r="M2532" s="17"/>
      <c r="N2532" s="17"/>
      <c r="O2532" s="17"/>
      <c r="P2532" s="17"/>
      <c r="Q2532" s="17"/>
      <c r="R2532" s="17"/>
      <c r="S2532" s="17"/>
      <c r="T2532" s="17"/>
      <c r="U2532" s="17"/>
      <c r="V2532" s="17"/>
      <c r="W2532" s="17"/>
      <c r="X2532" s="17"/>
      <c r="Y2532" s="17"/>
      <c r="Z2532" s="17"/>
      <c r="AA2532" s="17"/>
    </row>
    <row r="2533">
      <c r="A2533" s="17"/>
      <c r="B2533" s="1"/>
      <c r="C2533" s="31"/>
      <c r="D2533" s="26"/>
      <c r="E2533" s="17"/>
      <c r="F2533" s="17"/>
      <c r="G2533" s="17"/>
      <c r="H2533" s="17"/>
      <c r="I2533" s="17"/>
      <c r="J2533" s="17"/>
      <c r="K2533" s="17"/>
      <c r="L2533" s="17"/>
      <c r="M2533" s="17"/>
      <c r="N2533" s="17"/>
      <c r="O2533" s="17"/>
      <c r="P2533" s="17"/>
      <c r="Q2533" s="17"/>
      <c r="R2533" s="17"/>
      <c r="S2533" s="17"/>
      <c r="T2533" s="17"/>
      <c r="U2533" s="17"/>
      <c r="V2533" s="17"/>
      <c r="W2533" s="17"/>
      <c r="X2533" s="17"/>
      <c r="Y2533" s="17"/>
      <c r="Z2533" s="17"/>
      <c r="AA2533" s="17"/>
    </row>
    <row r="2534">
      <c r="A2534" s="17"/>
      <c r="B2534" s="1"/>
      <c r="C2534" s="31"/>
      <c r="D2534" s="26"/>
      <c r="E2534" s="17"/>
      <c r="F2534" s="17"/>
      <c r="G2534" s="17"/>
      <c r="H2534" s="17"/>
      <c r="I2534" s="17"/>
      <c r="J2534" s="17"/>
      <c r="K2534" s="17"/>
      <c r="L2534" s="17"/>
      <c r="M2534" s="17"/>
      <c r="N2534" s="17"/>
      <c r="O2534" s="17"/>
      <c r="P2534" s="17"/>
      <c r="Q2534" s="17"/>
      <c r="R2534" s="17"/>
      <c r="S2534" s="17"/>
      <c r="T2534" s="17"/>
      <c r="U2534" s="17"/>
      <c r="V2534" s="17"/>
      <c r="W2534" s="17"/>
      <c r="X2534" s="17"/>
      <c r="Y2534" s="17"/>
      <c r="Z2534" s="17"/>
      <c r="AA2534" s="17"/>
    </row>
    <row r="2535">
      <c r="A2535" s="17"/>
      <c r="B2535" s="1"/>
      <c r="C2535" s="31"/>
      <c r="D2535" s="26"/>
      <c r="E2535" s="17"/>
      <c r="F2535" s="17"/>
      <c r="G2535" s="17"/>
      <c r="H2535" s="17"/>
      <c r="I2535" s="17"/>
      <c r="J2535" s="17"/>
      <c r="K2535" s="17"/>
      <c r="L2535" s="17"/>
      <c r="M2535" s="17"/>
      <c r="N2535" s="17"/>
      <c r="O2535" s="17"/>
      <c r="P2535" s="17"/>
      <c r="Q2535" s="17"/>
      <c r="R2535" s="17"/>
      <c r="S2535" s="17"/>
      <c r="T2535" s="17"/>
      <c r="U2535" s="17"/>
      <c r="V2535" s="17"/>
      <c r="W2535" s="17"/>
      <c r="X2535" s="17"/>
      <c r="Y2535" s="17"/>
      <c r="Z2535" s="17"/>
      <c r="AA2535" s="17"/>
    </row>
    <row r="2536">
      <c r="A2536" s="17"/>
      <c r="B2536" s="1"/>
      <c r="C2536" s="31"/>
      <c r="D2536" s="26"/>
      <c r="E2536" s="17"/>
      <c r="F2536" s="17"/>
      <c r="G2536" s="17"/>
      <c r="H2536" s="17"/>
      <c r="I2536" s="17"/>
      <c r="J2536" s="17"/>
      <c r="K2536" s="17"/>
      <c r="L2536" s="17"/>
      <c r="M2536" s="17"/>
      <c r="N2536" s="17"/>
      <c r="O2536" s="17"/>
      <c r="P2536" s="17"/>
      <c r="Q2536" s="17"/>
      <c r="R2536" s="17"/>
      <c r="S2536" s="17"/>
      <c r="T2536" s="17"/>
      <c r="U2536" s="17"/>
      <c r="V2536" s="17"/>
      <c r="W2536" s="17"/>
      <c r="X2536" s="17"/>
      <c r="Y2536" s="17"/>
      <c r="Z2536" s="17"/>
      <c r="AA2536" s="17"/>
    </row>
    <row r="2537">
      <c r="A2537" s="17"/>
      <c r="B2537" s="1"/>
      <c r="C2537" s="31"/>
      <c r="D2537" s="26"/>
      <c r="E2537" s="17"/>
      <c r="F2537" s="17"/>
      <c r="G2537" s="17"/>
      <c r="H2537" s="17"/>
      <c r="I2537" s="17"/>
      <c r="J2537" s="17"/>
      <c r="K2537" s="17"/>
      <c r="L2537" s="17"/>
      <c r="M2537" s="17"/>
      <c r="N2537" s="17"/>
      <c r="O2537" s="17"/>
      <c r="P2537" s="17"/>
      <c r="Q2537" s="17"/>
      <c r="R2537" s="17"/>
      <c r="S2537" s="17"/>
      <c r="T2537" s="17"/>
      <c r="U2537" s="17"/>
      <c r="V2537" s="17"/>
      <c r="W2537" s="17"/>
      <c r="X2537" s="17"/>
      <c r="Y2537" s="17"/>
      <c r="Z2537" s="17"/>
      <c r="AA2537" s="17"/>
    </row>
    <row r="2538">
      <c r="A2538" s="17"/>
      <c r="B2538" s="1"/>
      <c r="C2538" s="31"/>
      <c r="D2538" s="26"/>
      <c r="E2538" s="17"/>
      <c r="F2538" s="17"/>
      <c r="G2538" s="17"/>
      <c r="H2538" s="17"/>
      <c r="I2538" s="17"/>
      <c r="J2538" s="17"/>
      <c r="K2538" s="17"/>
      <c r="L2538" s="17"/>
      <c r="M2538" s="17"/>
      <c r="N2538" s="17"/>
      <c r="O2538" s="17"/>
      <c r="P2538" s="17"/>
      <c r="Q2538" s="17"/>
      <c r="R2538" s="17"/>
      <c r="S2538" s="17"/>
      <c r="T2538" s="17"/>
      <c r="U2538" s="17"/>
      <c r="V2538" s="17"/>
      <c r="W2538" s="17"/>
      <c r="X2538" s="17"/>
      <c r="Y2538" s="17"/>
      <c r="Z2538" s="17"/>
      <c r="AA2538" s="17"/>
    </row>
    <row r="2539">
      <c r="A2539" s="17"/>
      <c r="B2539" s="1"/>
      <c r="C2539" s="31"/>
      <c r="D2539" s="26"/>
      <c r="E2539" s="17"/>
      <c r="F2539" s="17"/>
      <c r="G2539" s="17"/>
      <c r="H2539" s="17"/>
      <c r="I2539" s="17"/>
      <c r="J2539" s="17"/>
      <c r="K2539" s="17"/>
      <c r="L2539" s="17"/>
      <c r="M2539" s="17"/>
      <c r="N2539" s="17"/>
      <c r="O2539" s="17"/>
      <c r="P2539" s="17"/>
      <c r="Q2539" s="17"/>
      <c r="R2539" s="17"/>
      <c r="S2539" s="17"/>
      <c r="T2539" s="17"/>
      <c r="U2539" s="17"/>
      <c r="V2539" s="17"/>
      <c r="W2539" s="17"/>
      <c r="X2539" s="17"/>
      <c r="Y2539" s="17"/>
      <c r="Z2539" s="17"/>
      <c r="AA2539" s="17"/>
    </row>
    <row r="2540">
      <c r="A2540" s="17"/>
      <c r="B2540" s="1"/>
      <c r="C2540" s="31"/>
      <c r="D2540" s="26"/>
      <c r="E2540" s="17"/>
      <c r="F2540" s="17"/>
      <c r="G2540" s="17"/>
      <c r="H2540" s="17"/>
      <c r="I2540" s="17"/>
      <c r="J2540" s="17"/>
      <c r="K2540" s="17"/>
      <c r="L2540" s="17"/>
      <c r="M2540" s="17"/>
      <c r="N2540" s="17"/>
      <c r="O2540" s="17"/>
      <c r="P2540" s="17"/>
      <c r="Q2540" s="17"/>
      <c r="R2540" s="17"/>
      <c r="S2540" s="17"/>
      <c r="T2540" s="17"/>
      <c r="U2540" s="17"/>
      <c r="V2540" s="17"/>
      <c r="W2540" s="17"/>
      <c r="X2540" s="17"/>
      <c r="Y2540" s="17"/>
      <c r="Z2540" s="17"/>
      <c r="AA2540" s="17"/>
    </row>
  </sheetData>
  <autoFilter ref="$A$1:$AA$33">
    <sortState ref="A1:AA33">
      <sortCondition ref="A1:A33"/>
    </sortState>
  </autoFilter>
  <dataValidations>
    <dataValidation type="list" allowBlank="1" showInputMessage="1" prompt="Click and enter a value from range locations!C2:C277" sqref="B3:B7 B71:B89 B106:B124 B141:B159 B176:B194 B211:B229 B246:B264 B281:B299 B316:B334 B351:B369 B386:B404 B421:B439 B456:B474 B491:B509 B526:B544 B561:B579 B596:B614 B631:B649 B666:B684 B701:B719 B736:B754 B771:B789 B806:B824 B841:B859 B876:B894 B911:B929 B946:B964 B981:B999 B1016:B1034 B1051:B1069 B1086:B1104 B1121:B1139 B1156:B1174 B1191:B1209 B1226:B1244 B1261:B1279 B1296:B1314 B1331:B1349 B1366:B1384 B1401:B1419 B1436:B1454 B1471:B1489 B1506:B1524 B1541:B1559 B1576:B1594 B1611:B1629">
      <formula1>'locations dont change'!$C$2:$C$277</formula1>
    </dataValidation>
    <dataValidation type="list" allowBlank="1" showInputMessage="1" prompt="Click and enter a value from range locations!C2:C277" sqref="B2 B8:B54">
      <formula1>'locations dont change'!$C$2:$C$279</formula1>
    </dataValidation>
  </dataValidations>
  <hyperlinks>
    <hyperlink r:id="rId1" ref="E2"/>
    <hyperlink r:id="rId2" ref="E4"/>
    <hyperlink r:id="rId3" ref="E5"/>
    <hyperlink r:id="rId4" ref="E8"/>
    <hyperlink r:id="rId5" ref="E11"/>
    <hyperlink r:id="rId6" ref="E14"/>
    <hyperlink r:id="rId7" ref="E15"/>
    <hyperlink r:id="rId8" ref="E16"/>
    <hyperlink r:id="rId9" ref="E17"/>
    <hyperlink r:id="rId10" ref="E18"/>
    <hyperlink r:id="rId11" ref="E21"/>
    <hyperlink r:id="rId12" ref="E22"/>
    <hyperlink r:id="rId13" ref="E25"/>
    <hyperlink r:id="rId14" ref="E26"/>
    <hyperlink r:id="rId15" ref="E27"/>
    <hyperlink r:id="rId16" ref="E28"/>
    <hyperlink r:id="rId17" ref="E29"/>
    <hyperlink r:id="rId18" ref="E30"/>
    <hyperlink r:id="rId19" ref="E34"/>
  </hyperlinks>
  <drawing r:id="rId20"/>
</worksheet>
</file>