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dva-sop-api\ruleconfig\"/>
    </mc:Choice>
  </mc:AlternateContent>
  <bookViews>
    <workbookView xWindow="0" yWindow="0" windowWidth="28800" windowHeight="12420" activeTab="1"/>
  </bookViews>
  <sheets>
    <sheet name="RH" sheetId="1" r:id="rId1"/>
    <sheet name="BoP" sheetId="3" r:id="rId2"/>
    <sheet name="Lookups" sheetId="4" r:id="rId3"/>
  </sheets>
  <definedNames>
    <definedName name="_xlnm._FilterDatabase" localSheetId="1" hidden="1">BoP!$A$128:$H$175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1" l="1"/>
  <c r="G42" i="1"/>
  <c r="G41" i="1"/>
</calcChain>
</file>

<file path=xl/sharedStrings.xml><?xml version="1.0" encoding="utf-8"?>
<sst xmlns="http://schemas.openxmlformats.org/spreadsheetml/2006/main" count="1306" uniqueCount="112">
  <si>
    <t>Condition</t>
  </si>
  <si>
    <t>Instrument ID</t>
  </si>
  <si>
    <t>Service Branch</t>
  </si>
  <si>
    <t>Rank</t>
  </si>
  <si>
    <t xml:space="preserve">RH operational services days </t>
  </si>
  <si>
    <t>Accumulation Unit</t>
  </si>
  <si>
    <t>Accumulation Rate per week</t>
  </si>
  <si>
    <t>lumbar spondylosis</t>
  </si>
  <si>
    <t>F2014L00933</t>
  </si>
  <si>
    <t>Other Rank</t>
  </si>
  <si>
    <t>Officer</t>
  </si>
  <si>
    <t>kg/week</t>
  </si>
  <si>
    <t>RH operational service test period (years)</t>
  </si>
  <si>
    <t>Australian Army</t>
  </si>
  <si>
    <t>Royal Australian Navy</t>
  </si>
  <si>
    <t>Special Forces</t>
  </si>
  <si>
    <t>F2014L00930</t>
  </si>
  <si>
    <t>F2014L00931</t>
  </si>
  <si>
    <t>F2014L00929</t>
  </si>
  <si>
    <t>osteoarthritis</t>
  </si>
  <si>
    <t>F2011C00491</t>
  </si>
  <si>
    <t>F2011C00492</t>
  </si>
  <si>
    <t>Royal Australian Air Force</t>
  </si>
  <si>
    <t>sensorineural hearing loss</t>
  </si>
  <si>
    <t>tinnitus</t>
  </si>
  <si>
    <t>chondromalacia patella</t>
  </si>
  <si>
    <t>shin splints</t>
  </si>
  <si>
    <t>rotator cuff syndrome</t>
  </si>
  <si>
    <t>intervertebral disc prolapse</t>
  </si>
  <si>
    <t>internal derangement of the knee</t>
  </si>
  <si>
    <t>solar keratosis</t>
  </si>
  <si>
    <t>non-melanotic malignant neoplasm of the skin</t>
  </si>
  <si>
    <t>acquired cataract</t>
  </si>
  <si>
    <t>thoracic spondylosis</t>
  </si>
  <si>
    <t>F2010L03252</t>
  </si>
  <si>
    <t>F2010L03254</t>
  </si>
  <si>
    <t xml:space="preserve">F2012L00944 </t>
  </si>
  <si>
    <t xml:space="preserve">F2012L02084 </t>
  </si>
  <si>
    <t>F2012L02085</t>
  </si>
  <si>
    <t>F2012L02084</t>
  </si>
  <si>
    <t>F2014L01376</t>
  </si>
  <si>
    <t>F2014L01379</t>
  </si>
  <si>
    <t>F2016L00239</t>
  </si>
  <si>
    <t>F2016L00241</t>
  </si>
  <si>
    <t>F2010L02319</t>
  </si>
  <si>
    <t>F2016L00563</t>
  </si>
  <si>
    <t>F2016L00564</t>
  </si>
  <si>
    <t>F2014L01805</t>
  </si>
  <si>
    <t>F2016L01694</t>
  </si>
  <si>
    <t>F2010L01665</t>
  </si>
  <si>
    <t>F2012L00942</t>
  </si>
  <si>
    <t>F2010L02318</t>
  </si>
  <si>
    <t>F2014L01812</t>
  </si>
  <si>
    <t>F2010L01664</t>
  </si>
  <si>
    <t xml:space="preserve">F2010L01664 </t>
  </si>
  <si>
    <t>6(a)</t>
  </si>
  <si>
    <t>9(1)</t>
  </si>
  <si>
    <t>6(b)</t>
  </si>
  <si>
    <t>6(d)</t>
  </si>
  <si>
    <t>Iliotibial band syndrome</t>
  </si>
  <si>
    <t>F2010L01051</t>
  </si>
  <si>
    <t>F2010L01050</t>
  </si>
  <si>
    <t>F2015L00010</t>
  </si>
  <si>
    <t>F2015L00011</t>
  </si>
  <si>
    <t>Patellar Tendinopathy</t>
  </si>
  <si>
    <t>F2011L01743</t>
  </si>
  <si>
    <t>6(2)</t>
  </si>
  <si>
    <t>achilles tendonopathy and bursitis</t>
  </si>
  <si>
    <t>F2015L01336</t>
  </si>
  <si>
    <t>F2015L01671</t>
  </si>
  <si>
    <t>F2015L01674</t>
  </si>
  <si>
    <t>plantar fasciitis</t>
  </si>
  <si>
    <t>pterygium</t>
  </si>
  <si>
    <t>9(2)</t>
  </si>
  <si>
    <t>F2015L01337</t>
  </si>
  <si>
    <t>F2015L00257</t>
  </si>
  <si>
    <t>F2015L00258</t>
  </si>
  <si>
    <t>6(f)</t>
  </si>
  <si>
    <t>F2014L01814</t>
  </si>
  <si>
    <t>F2014L01816</t>
  </si>
  <si>
    <t>tinea</t>
  </si>
  <si>
    <t>6(a)(ii)</t>
  </si>
  <si>
    <t>F2016L01695</t>
  </si>
  <si>
    <t>malignant melanoma of the skin</t>
  </si>
  <si>
    <t>F2011L01745</t>
  </si>
  <si>
    <t>F2015L01317</t>
  </si>
  <si>
    <t>F2015L01318</t>
  </si>
  <si>
    <t>CFTS days</t>
  </si>
  <si>
    <t>FactorReferences</t>
  </si>
  <si>
    <t>9(1),9(14)</t>
  </si>
  <si>
    <t>6(e),6(l)</t>
  </si>
  <si>
    <t>6(a),6(c)</t>
  </si>
  <si>
    <t>6(i),6(x)</t>
  </si>
  <si>
    <t>6(m)(i),6(gg)(i)</t>
  </si>
  <si>
    <t>6(a),6(e)</t>
  </si>
  <si>
    <t>6(a),6(dd)</t>
  </si>
  <si>
    <t>6(b),6(f)</t>
  </si>
  <si>
    <t>6(a),6(s)</t>
  </si>
  <si>
    <t>6(h),6(t)</t>
  </si>
  <si>
    <t>6(b),6(i)</t>
  </si>
  <si>
    <t>9(1),9(15)</t>
  </si>
  <si>
    <t>9(3),9(12)</t>
  </si>
  <si>
    <t>6(j),6(y)</t>
  </si>
  <si>
    <t>9(2),9(1)</t>
  </si>
  <si>
    <t>6(m)(i),6(ff)(i)</t>
  </si>
  <si>
    <t>6(i),6(u)</t>
  </si>
  <si>
    <t>6(b),6(j)</t>
  </si>
  <si>
    <t>9(3),9(13)</t>
  </si>
  <si>
    <t>Trochanteric Bursitis and Gluteal Tendinopathy</t>
  </si>
  <si>
    <t>6(b)(i),6(o)(i)</t>
  </si>
  <si>
    <t>6(a),6(d)</t>
  </si>
  <si>
    <t>6(b)(ii),6(l)(ii)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</si>
</sst>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[$€-1];[Red]\-#,##0\ [$€-1]"/>
  </numFmts>
  <fonts count="3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NumberFormat="1" applyFont="1"/>
    <xf numFmtId="164" fontId="2" fillId="0" borderId="0" xfId="0" quotePrefix="1" applyNumberFormat="1" applyFont="1"/>
    <xf numFmtId="14" fontId="2" fillId="0" borderId="0" xfId="0" applyNumberFormat="1" applyFont="1"/>
    <xf numFmtId="14" fontId="1" fillId="0" borderId="0" xfId="0" applyNumberFormat="1" applyFont="1"/>
  </cellXfs>
  <cellStyles count="1">
    <cellStyle name="Normal" xfId="0" builtinId="0"/>
  </cellStyles>
  <dxfs count="22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14" displayName="Table14" ref="A1:J127" totalsRowShown="0" headerRowDxfId="21" dataDxfId="20">
  <autoFilter ref="A1:J127">
    <filterColumn colId="8">
      <customFilters>
        <customFilter operator="notEqual" val=" "/>
      </customFilters>
    </filterColumn>
    <filterColumn colId="9">
      <customFilters>
        <customFilter operator="notEqual" val=" "/>
      </customFilters>
    </filterColumn>
  </autoFilter>
  <tableColumns count="10">
    <tableColumn id="1" name="Condition" dataDxfId="19"/>
    <tableColumn id="2" name="Instrument ID" dataDxfId="18"/>
    <tableColumn id="3" name="FactorReferences" dataDxfId="17"/>
    <tableColumn id="4" name="Service Branch" dataDxfId="16"/>
    <tableColumn id="5" name="Rank" dataDxfId="15"/>
    <tableColumn id="6" name="CFTS days" dataDxfId="14"/>
    <tableColumn id="7" name="Accumulation Rate per week" dataDxfId="13"/>
    <tableColumn id="8" name="Accumulation Unit" dataDxfId="12"/>
    <tableColumn id="9" name="RH operational services days " dataDxfId="11"/>
    <tableColumn id="10" name="RH operational service test period (years)" dataDxfId="1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H127" totalsRowShown="0" headerRowDxfId="9" dataDxfId="8">
  <autoFilter ref="A1:H127">
    <filterColumn colId="0">
      <filters>
        <filter val="intervertebral disc prolapse"/>
        <filter val="lumbar spondylosis"/>
        <filter val="osteoarthritis"/>
        <filter val="thoracic spondylosis"/>
      </filters>
    </filterColumn>
  </autoFilter>
  <sortState ref="A2:H65">
    <sortCondition ref="A2:A65"/>
  </sortState>
  <tableColumns count="8">
    <tableColumn id="1" name="Condition" dataDxfId="7"/>
    <tableColumn id="2" name="Instrument ID" dataDxfId="6"/>
    <tableColumn id="3" name="FactorReferences" dataDxfId="5"/>
    <tableColumn id="4" name="Service Branch" dataDxfId="4"/>
    <tableColumn id="5" name="Rank" dataDxfId="3"/>
    <tableColumn id="6" name="CFTS days" dataDxfId="2"/>
    <tableColumn id="7" name="Accumulation Rate per week" dataDxfId="1"/>
    <tableColumn id="8" name="Accumulation Uni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7"/>
  <sheetViews>
    <sheetView workbookViewId="0">
      <pane ySplit="1" topLeftCell="A2" activePane="bottomLeft" state="frozen"/>
      <selection pane="bottomLeft" activeCell="F137" sqref="F137"/>
    </sheetView>
  </sheetViews>
  <sheetFormatPr defaultRowHeight="15" x14ac:dyDescent="0.25"/>
  <cols>
    <col min="1" max="1" width="43.5703125" style="1" customWidth="1"/>
    <col min="2" max="2" width="21.5703125" style="1" customWidth="1"/>
    <col min="3" max="3" width="19" style="1" customWidth="1"/>
    <col min="4" max="4" width="21.28515625" style="1" customWidth="1"/>
    <col min="5" max="5" width="20.5703125" style="1" customWidth="1"/>
    <col min="6" max="6" width="31.5703125" style="1" customWidth="1"/>
    <col min="7" max="7" width="35.42578125" style="1" customWidth="1"/>
    <col min="8" max="8" width="35.5703125" style="1" customWidth="1"/>
    <col min="9" max="9" width="41.7109375" style="1" customWidth="1"/>
    <col min="10" max="10" width="50.5703125" style="1" customWidth="1"/>
    <col min="11" max="14" width="9.140625" style="1"/>
    <col min="15" max="15" width="9.7109375" style="8" bestFit="1" customWidth="1"/>
    <col min="16" max="16" width="14.5703125" style="1" customWidth="1"/>
    <col min="17" max="16384" width="9.140625" style="1"/>
  </cols>
  <sheetData>
    <row r="1" spans="1:15" x14ac:dyDescent="0.25">
      <c r="A1" s="1" t="s">
        <v>0</v>
      </c>
      <c r="B1" s="1" t="s">
        <v>1</v>
      </c>
      <c r="C1" s="1" t="s">
        <v>88</v>
      </c>
      <c r="D1" s="1" t="s">
        <v>2</v>
      </c>
      <c r="E1" s="1" t="s">
        <v>3</v>
      </c>
      <c r="F1" s="1" t="s">
        <v>87</v>
      </c>
      <c r="G1" s="1" t="s">
        <v>6</v>
      </c>
      <c r="H1" s="1" t="s">
        <v>5</v>
      </c>
      <c r="I1" s="1" t="s">
        <v>4</v>
      </c>
      <c r="J1" s="1" t="s">
        <v>12</v>
      </c>
    </row>
    <row r="2" spans="1:15" s="3" customFormat="1" hidden="1" x14ac:dyDescent="0.25">
      <c r="A2" s="3" t="s">
        <v>32</v>
      </c>
      <c r="B2" s="3" t="s">
        <v>48</v>
      </c>
      <c r="C2" s="3" t="s">
        <v>100</v>
      </c>
      <c r="D2" s="3" t="s">
        <v>13</v>
      </c>
      <c r="E2" s="3" t="s">
        <v>10</v>
      </c>
      <c r="F2" s="3">
        <v>281</v>
      </c>
      <c r="O2" s="7"/>
    </row>
    <row r="3" spans="1:15" s="3" customFormat="1" hidden="1" x14ac:dyDescent="0.25">
      <c r="A3" s="3" t="s">
        <v>32</v>
      </c>
      <c r="B3" s="3" t="s">
        <v>48</v>
      </c>
      <c r="C3" s="3" t="s">
        <v>100</v>
      </c>
      <c r="D3" s="3" t="s">
        <v>13</v>
      </c>
      <c r="E3" s="3" t="s">
        <v>9</v>
      </c>
      <c r="F3" s="3">
        <v>281</v>
      </c>
      <c r="O3" s="7"/>
    </row>
    <row r="4" spans="1:15" s="3" customFormat="1" hidden="1" x14ac:dyDescent="0.25">
      <c r="A4" s="3" t="s">
        <v>32</v>
      </c>
      <c r="B4" s="3" t="s">
        <v>48</v>
      </c>
      <c r="C4" s="3" t="s">
        <v>100</v>
      </c>
      <c r="D4" s="3" t="s">
        <v>13</v>
      </c>
      <c r="E4" s="3" t="s">
        <v>15</v>
      </c>
      <c r="F4" s="3">
        <v>281</v>
      </c>
      <c r="O4" s="7"/>
    </row>
    <row r="5" spans="1:15" s="3" customFormat="1" hidden="1" x14ac:dyDescent="0.25">
      <c r="A5" s="3" t="s">
        <v>32</v>
      </c>
      <c r="B5" s="3" t="s">
        <v>48</v>
      </c>
      <c r="C5" s="3" t="s">
        <v>89</v>
      </c>
      <c r="D5" s="3" t="s">
        <v>14</v>
      </c>
      <c r="E5" s="3" t="s">
        <v>10</v>
      </c>
      <c r="F5" s="3">
        <v>281</v>
      </c>
      <c r="O5" s="7"/>
    </row>
    <row r="6" spans="1:15" s="3" customFormat="1" hidden="1" x14ac:dyDescent="0.25">
      <c r="A6" s="3" t="s">
        <v>32</v>
      </c>
      <c r="B6" s="3" t="s">
        <v>48</v>
      </c>
      <c r="C6" s="3" t="s">
        <v>100</v>
      </c>
      <c r="D6" s="3" t="s">
        <v>14</v>
      </c>
      <c r="E6" s="3" t="s">
        <v>9</v>
      </c>
      <c r="F6" s="3">
        <v>281</v>
      </c>
      <c r="O6" s="7"/>
    </row>
    <row r="7" spans="1:15" s="3" customFormat="1" hidden="1" x14ac:dyDescent="0.25">
      <c r="A7" s="3" t="s">
        <v>32</v>
      </c>
      <c r="B7" s="3" t="s">
        <v>48</v>
      </c>
      <c r="C7" s="3" t="s">
        <v>100</v>
      </c>
      <c r="D7" s="3" t="s">
        <v>14</v>
      </c>
      <c r="E7" s="3" t="s">
        <v>15</v>
      </c>
      <c r="F7" s="3">
        <v>281</v>
      </c>
      <c r="O7" s="7"/>
    </row>
    <row r="8" spans="1:15" s="3" customFormat="1" ht="16.5" hidden="1" customHeight="1" x14ac:dyDescent="0.25">
      <c r="A8" s="3" t="s">
        <v>67</v>
      </c>
      <c r="B8" s="3" t="s">
        <v>68</v>
      </c>
      <c r="C8" s="3" t="s">
        <v>73</v>
      </c>
      <c r="D8" s="3" t="s">
        <v>13</v>
      </c>
      <c r="E8" s="3" t="s">
        <v>10</v>
      </c>
      <c r="F8" s="3">
        <v>28</v>
      </c>
      <c r="O8" s="7"/>
    </row>
    <row r="9" spans="1:15" s="3" customFormat="1" ht="16.5" hidden="1" customHeight="1" x14ac:dyDescent="0.25">
      <c r="A9" s="3" t="s">
        <v>67</v>
      </c>
      <c r="B9" s="3" t="s">
        <v>68</v>
      </c>
      <c r="C9" s="3" t="s">
        <v>73</v>
      </c>
      <c r="D9" s="3" t="s">
        <v>13</v>
      </c>
      <c r="E9" s="3" t="s">
        <v>9</v>
      </c>
      <c r="F9" s="3">
        <v>28</v>
      </c>
      <c r="O9" s="7"/>
    </row>
    <row r="10" spans="1:15" s="3" customFormat="1" ht="16.5" hidden="1" customHeight="1" x14ac:dyDescent="0.25">
      <c r="A10" s="3" t="s">
        <v>67</v>
      </c>
      <c r="B10" s="3" t="s">
        <v>68</v>
      </c>
      <c r="C10" s="3" t="s">
        <v>73</v>
      </c>
      <c r="D10" s="3" t="s">
        <v>13</v>
      </c>
      <c r="E10" s="3" t="s">
        <v>15</v>
      </c>
      <c r="F10" s="3">
        <v>28</v>
      </c>
      <c r="O10" s="7"/>
    </row>
    <row r="11" spans="1:15" s="3" customFormat="1" ht="16.5" hidden="1" customHeight="1" x14ac:dyDescent="0.25">
      <c r="A11" s="3" t="s">
        <v>67</v>
      </c>
      <c r="B11" s="3" t="s">
        <v>68</v>
      </c>
      <c r="C11" s="3" t="s">
        <v>73</v>
      </c>
      <c r="D11" s="3" t="s">
        <v>14</v>
      </c>
      <c r="E11" s="3" t="s">
        <v>10</v>
      </c>
      <c r="F11" s="3">
        <v>28</v>
      </c>
      <c r="O11" s="7"/>
    </row>
    <row r="12" spans="1:15" s="3" customFormat="1" ht="16.5" hidden="1" customHeight="1" x14ac:dyDescent="0.25">
      <c r="A12" s="3" t="s">
        <v>67</v>
      </c>
      <c r="B12" s="3" t="s">
        <v>68</v>
      </c>
      <c r="C12" s="3" t="s">
        <v>73</v>
      </c>
      <c r="D12" s="3" t="s">
        <v>14</v>
      </c>
      <c r="E12" s="3" t="s">
        <v>9</v>
      </c>
      <c r="F12" s="3">
        <v>28</v>
      </c>
      <c r="O12" s="7"/>
    </row>
    <row r="13" spans="1:15" s="3" customFormat="1" ht="16.5" hidden="1" customHeight="1" x14ac:dyDescent="0.25">
      <c r="A13" s="3" t="s">
        <v>67</v>
      </c>
      <c r="B13" s="3" t="s">
        <v>68</v>
      </c>
      <c r="C13" s="3" t="s">
        <v>73</v>
      </c>
      <c r="D13" s="3" t="s">
        <v>14</v>
      </c>
      <c r="E13" s="3" t="s">
        <v>15</v>
      </c>
      <c r="F13" s="3">
        <v>28</v>
      </c>
      <c r="O13" s="7"/>
    </row>
    <row r="14" spans="1:15" s="3" customFormat="1" hidden="1" x14ac:dyDescent="0.25">
      <c r="A14" s="3" t="s">
        <v>25</v>
      </c>
      <c r="B14" s="3" t="s">
        <v>51</v>
      </c>
      <c r="C14" s="3" t="s">
        <v>90</v>
      </c>
      <c r="D14" s="3" t="s">
        <v>13</v>
      </c>
      <c r="E14" s="3" t="s">
        <v>10</v>
      </c>
      <c r="F14" s="3">
        <v>28</v>
      </c>
      <c r="O14" s="7"/>
    </row>
    <row r="15" spans="1:15" s="3" customFormat="1" hidden="1" x14ac:dyDescent="0.25">
      <c r="A15" s="3" t="s">
        <v>25</v>
      </c>
      <c r="B15" s="3" t="s">
        <v>51</v>
      </c>
      <c r="C15" s="3" t="s">
        <v>90</v>
      </c>
      <c r="D15" s="3" t="s">
        <v>13</v>
      </c>
      <c r="E15" s="3" t="s">
        <v>9</v>
      </c>
      <c r="F15" s="3">
        <v>28</v>
      </c>
      <c r="O15" s="7"/>
    </row>
    <row r="16" spans="1:15" s="3" customFormat="1" hidden="1" x14ac:dyDescent="0.25">
      <c r="A16" s="3" t="s">
        <v>25</v>
      </c>
      <c r="B16" s="3" t="s">
        <v>51</v>
      </c>
      <c r="C16" s="3" t="s">
        <v>90</v>
      </c>
      <c r="D16" s="3" t="s">
        <v>13</v>
      </c>
      <c r="E16" s="3" t="s">
        <v>15</v>
      </c>
      <c r="F16" s="3">
        <v>28</v>
      </c>
      <c r="O16" s="7"/>
    </row>
    <row r="17" spans="1:15" s="3" customFormat="1" hidden="1" x14ac:dyDescent="0.25">
      <c r="A17" s="3" t="s">
        <v>25</v>
      </c>
      <c r="B17" s="3" t="s">
        <v>51</v>
      </c>
      <c r="C17" s="3" t="s">
        <v>90</v>
      </c>
      <c r="D17" s="3" t="s">
        <v>14</v>
      </c>
      <c r="E17" s="3" t="s">
        <v>10</v>
      </c>
      <c r="F17" s="3">
        <v>28</v>
      </c>
      <c r="O17" s="7"/>
    </row>
    <row r="18" spans="1:15" s="3" customFormat="1" hidden="1" x14ac:dyDescent="0.25">
      <c r="A18" s="3" t="s">
        <v>25</v>
      </c>
      <c r="B18" s="3" t="s">
        <v>51</v>
      </c>
      <c r="C18" s="3" t="s">
        <v>90</v>
      </c>
      <c r="D18" s="3" t="s">
        <v>14</v>
      </c>
      <c r="E18" s="3" t="s">
        <v>9</v>
      </c>
      <c r="F18" s="3">
        <v>28</v>
      </c>
      <c r="O18" s="7"/>
    </row>
    <row r="19" spans="1:15" s="3" customFormat="1" hidden="1" x14ac:dyDescent="0.25">
      <c r="A19" s="3" t="s">
        <v>25</v>
      </c>
      <c r="B19" s="3" t="s">
        <v>51</v>
      </c>
      <c r="C19" s="3" t="s">
        <v>90</v>
      </c>
      <c r="D19" s="3" t="s">
        <v>14</v>
      </c>
      <c r="E19" s="3" t="s">
        <v>15</v>
      </c>
      <c r="F19" s="3">
        <v>28</v>
      </c>
      <c r="O19" s="7"/>
    </row>
    <row r="20" spans="1:15" s="3" customFormat="1" hidden="1" x14ac:dyDescent="0.25">
      <c r="A20" s="3" t="s">
        <v>59</v>
      </c>
      <c r="B20" s="3" t="s">
        <v>61</v>
      </c>
      <c r="C20" s="3" t="s">
        <v>110</v>
      </c>
      <c r="D20" s="3" t="s">
        <v>13</v>
      </c>
      <c r="E20" s="3" t="s">
        <v>10</v>
      </c>
      <c r="F20" s="3">
        <v>28</v>
      </c>
      <c r="O20" s="7"/>
    </row>
    <row r="21" spans="1:15" s="3" customFormat="1" hidden="1" x14ac:dyDescent="0.25">
      <c r="A21" s="3" t="s">
        <v>59</v>
      </c>
      <c r="B21" s="3" t="s">
        <v>61</v>
      </c>
      <c r="C21" s="3" t="s">
        <v>110</v>
      </c>
      <c r="D21" s="3" t="s">
        <v>13</v>
      </c>
      <c r="E21" s="3" t="s">
        <v>9</v>
      </c>
      <c r="F21" s="3">
        <v>28</v>
      </c>
      <c r="O21" s="7"/>
    </row>
    <row r="22" spans="1:15" s="3" customFormat="1" hidden="1" x14ac:dyDescent="0.25">
      <c r="A22" s="3" t="s">
        <v>59</v>
      </c>
      <c r="B22" s="3" t="s">
        <v>61</v>
      </c>
      <c r="C22" s="3" t="s">
        <v>110</v>
      </c>
      <c r="D22" s="3" t="s">
        <v>13</v>
      </c>
      <c r="E22" s="3" t="s">
        <v>15</v>
      </c>
      <c r="F22" s="3">
        <v>28</v>
      </c>
      <c r="O22" s="7"/>
    </row>
    <row r="23" spans="1:15" s="3" customFormat="1" hidden="1" x14ac:dyDescent="0.25">
      <c r="A23" s="3" t="s">
        <v>59</v>
      </c>
      <c r="B23" s="3" t="s">
        <v>61</v>
      </c>
      <c r="C23" s="3" t="s">
        <v>110</v>
      </c>
      <c r="D23" s="3" t="s">
        <v>14</v>
      </c>
      <c r="E23" s="3" t="s">
        <v>10</v>
      </c>
      <c r="F23" s="3">
        <v>28</v>
      </c>
      <c r="O23" s="7"/>
    </row>
    <row r="24" spans="1:15" s="3" customFormat="1" hidden="1" x14ac:dyDescent="0.25">
      <c r="A24" s="3" t="s">
        <v>59</v>
      </c>
      <c r="B24" s="3" t="s">
        <v>61</v>
      </c>
      <c r="C24" s="3" t="s">
        <v>110</v>
      </c>
      <c r="D24" s="3" t="s">
        <v>14</v>
      </c>
      <c r="E24" s="3" t="s">
        <v>9</v>
      </c>
      <c r="F24" s="3">
        <v>28</v>
      </c>
      <c r="O24" s="7"/>
    </row>
    <row r="25" spans="1:15" s="3" customFormat="1" hidden="1" x14ac:dyDescent="0.25">
      <c r="A25" s="3" t="s">
        <v>59</v>
      </c>
      <c r="B25" s="3" t="s">
        <v>61</v>
      </c>
      <c r="C25" s="3" t="s">
        <v>110</v>
      </c>
      <c r="D25" s="3" t="s">
        <v>14</v>
      </c>
      <c r="E25" s="3" t="s">
        <v>15</v>
      </c>
      <c r="F25" s="3">
        <v>28</v>
      </c>
      <c r="O25" s="7"/>
    </row>
    <row r="26" spans="1:15" s="3" customFormat="1" hidden="1" x14ac:dyDescent="0.25">
      <c r="A26" s="3" t="s">
        <v>29</v>
      </c>
      <c r="B26" s="3" t="s">
        <v>54</v>
      </c>
      <c r="C26" s="3" t="s">
        <v>91</v>
      </c>
      <c r="D26" s="3" t="s">
        <v>13</v>
      </c>
      <c r="E26" s="3" t="s">
        <v>10</v>
      </c>
      <c r="F26" s="3">
        <v>182</v>
      </c>
      <c r="O26" s="7"/>
    </row>
    <row r="27" spans="1:15" s="3" customFormat="1" hidden="1" x14ac:dyDescent="0.25">
      <c r="A27" s="3" t="s">
        <v>29</v>
      </c>
      <c r="B27" s="3" t="s">
        <v>53</v>
      </c>
      <c r="C27" s="3" t="s">
        <v>91</v>
      </c>
      <c r="D27" s="3" t="s">
        <v>13</v>
      </c>
      <c r="E27" s="3" t="s">
        <v>9</v>
      </c>
      <c r="F27" s="3">
        <v>182</v>
      </c>
      <c r="O27" s="7"/>
    </row>
    <row r="28" spans="1:15" s="3" customFormat="1" hidden="1" x14ac:dyDescent="0.25">
      <c r="A28" s="3" t="s">
        <v>29</v>
      </c>
      <c r="B28" s="3" t="s">
        <v>53</v>
      </c>
      <c r="C28" s="3" t="s">
        <v>91</v>
      </c>
      <c r="D28" s="3" t="s">
        <v>13</v>
      </c>
      <c r="E28" s="3" t="s">
        <v>15</v>
      </c>
      <c r="F28" s="3">
        <v>182</v>
      </c>
      <c r="O28" s="7"/>
    </row>
    <row r="29" spans="1:15" s="3" customFormat="1" hidden="1" x14ac:dyDescent="0.25">
      <c r="A29" s="3" t="s">
        <v>29</v>
      </c>
      <c r="B29" s="3" t="s">
        <v>53</v>
      </c>
      <c r="C29" s="3" t="s">
        <v>91</v>
      </c>
      <c r="D29" s="3" t="s">
        <v>14</v>
      </c>
      <c r="E29" s="3" t="s">
        <v>10</v>
      </c>
      <c r="F29" s="3">
        <v>182</v>
      </c>
      <c r="O29" s="7"/>
    </row>
    <row r="30" spans="1:15" s="3" customFormat="1" hidden="1" x14ac:dyDescent="0.25">
      <c r="A30" s="3" t="s">
        <v>29</v>
      </c>
      <c r="B30" s="3" t="s">
        <v>53</v>
      </c>
      <c r="C30" s="3" t="s">
        <v>91</v>
      </c>
      <c r="D30" s="3" t="s">
        <v>14</v>
      </c>
      <c r="E30" s="3" t="s">
        <v>9</v>
      </c>
      <c r="F30" s="3">
        <v>182</v>
      </c>
      <c r="O30" s="7"/>
    </row>
    <row r="31" spans="1:15" s="3" customFormat="1" hidden="1" x14ac:dyDescent="0.25">
      <c r="A31" s="3" t="s">
        <v>29</v>
      </c>
      <c r="B31" s="3" t="s">
        <v>53</v>
      </c>
      <c r="C31" s="3" t="s">
        <v>91</v>
      </c>
      <c r="D31" s="3" t="s">
        <v>14</v>
      </c>
      <c r="E31" s="3" t="s">
        <v>15</v>
      </c>
      <c r="F31" s="3">
        <v>182</v>
      </c>
      <c r="O31" s="7"/>
    </row>
    <row r="32" spans="1:15" s="3" customFormat="1" hidden="1" x14ac:dyDescent="0.25">
      <c r="A32" s="3" t="s">
        <v>28</v>
      </c>
      <c r="B32" s="3" t="s">
        <v>45</v>
      </c>
      <c r="C32" s="3" t="s">
        <v>101</v>
      </c>
      <c r="D32" s="3" t="s">
        <v>13</v>
      </c>
      <c r="E32" s="3" t="s">
        <v>10</v>
      </c>
      <c r="F32" s="3">
        <v>1092</v>
      </c>
      <c r="I32" s="3">
        <v>112</v>
      </c>
      <c r="O32" s="7"/>
    </row>
    <row r="33" spans="1:16" s="3" customFormat="1" hidden="1" x14ac:dyDescent="0.25">
      <c r="A33" s="3" t="s">
        <v>28</v>
      </c>
      <c r="B33" s="3" t="s">
        <v>45</v>
      </c>
      <c r="C33" s="3" t="s">
        <v>101</v>
      </c>
      <c r="D33" s="3" t="s">
        <v>13</v>
      </c>
      <c r="E33" s="3" t="s">
        <v>9</v>
      </c>
      <c r="F33" s="3">
        <v>504</v>
      </c>
      <c r="I33" s="3">
        <v>56</v>
      </c>
      <c r="O33" s="7"/>
    </row>
    <row r="34" spans="1:16" s="3" customFormat="1" hidden="1" x14ac:dyDescent="0.25">
      <c r="A34" s="3" t="s">
        <v>28</v>
      </c>
      <c r="B34" s="3" t="s">
        <v>45</v>
      </c>
      <c r="C34" s="3" t="s">
        <v>101</v>
      </c>
      <c r="D34" s="3" t="s">
        <v>13</v>
      </c>
      <c r="E34" s="3" t="s">
        <v>15</v>
      </c>
      <c r="F34" s="3">
        <v>21</v>
      </c>
      <c r="I34" s="3">
        <v>7</v>
      </c>
      <c r="O34" s="7"/>
    </row>
    <row r="35" spans="1:16" s="3" customFormat="1" hidden="1" x14ac:dyDescent="0.25">
      <c r="A35" s="3" t="s">
        <v>28</v>
      </c>
      <c r="B35" s="3" t="s">
        <v>45</v>
      </c>
      <c r="C35" s="3" t="s">
        <v>101</v>
      </c>
      <c r="D35" s="3" t="s">
        <v>14</v>
      </c>
      <c r="E35" s="3" t="s">
        <v>10</v>
      </c>
      <c r="F35" s="3">
        <v>658</v>
      </c>
      <c r="O35" s="7"/>
    </row>
    <row r="36" spans="1:16" s="3" customFormat="1" hidden="1" x14ac:dyDescent="0.25">
      <c r="A36" s="3" t="s">
        <v>28</v>
      </c>
      <c r="B36" s="3" t="s">
        <v>45</v>
      </c>
      <c r="C36" s="3" t="s">
        <v>101</v>
      </c>
      <c r="D36" s="3" t="s">
        <v>14</v>
      </c>
      <c r="E36" s="3" t="s">
        <v>9</v>
      </c>
      <c r="F36" s="3">
        <v>1484</v>
      </c>
      <c r="O36" s="7"/>
    </row>
    <row r="37" spans="1:16" s="3" customFormat="1" hidden="1" x14ac:dyDescent="0.25">
      <c r="A37" s="3" t="s">
        <v>28</v>
      </c>
      <c r="B37" s="3" t="s">
        <v>45</v>
      </c>
      <c r="C37" s="3" t="s">
        <v>101</v>
      </c>
      <c r="D37" s="3" t="s">
        <v>14</v>
      </c>
      <c r="E37" s="3" t="s">
        <v>15</v>
      </c>
      <c r="F37" s="3">
        <v>28</v>
      </c>
      <c r="O37" s="7"/>
    </row>
    <row r="38" spans="1:16" s="3" customFormat="1" x14ac:dyDescent="0.25">
      <c r="A38" s="3" t="s">
        <v>7</v>
      </c>
      <c r="B38" s="4" t="s">
        <v>8</v>
      </c>
      <c r="C38" s="3" t="s">
        <v>102</v>
      </c>
      <c r="D38" s="3" t="s">
        <v>13</v>
      </c>
      <c r="E38" s="3" t="s">
        <v>10</v>
      </c>
      <c r="F38" s="3">
        <v>343</v>
      </c>
      <c r="G38" s="3">
        <v>3726</v>
      </c>
      <c r="H38" s="3" t="s">
        <v>11</v>
      </c>
      <c r="I38" s="3">
        <v>28</v>
      </c>
      <c r="J38" s="3">
        <v>70</v>
      </c>
      <c r="O38" s="7"/>
      <c r="P38" s="7"/>
    </row>
    <row r="39" spans="1:16" s="3" customFormat="1" x14ac:dyDescent="0.25">
      <c r="A39" s="3" t="s">
        <v>7</v>
      </c>
      <c r="B39" s="4" t="s">
        <v>8</v>
      </c>
      <c r="C39" s="3" t="s">
        <v>102</v>
      </c>
      <c r="D39" s="3" t="s">
        <v>13</v>
      </c>
      <c r="E39" s="3" t="s">
        <v>9</v>
      </c>
      <c r="F39" s="3">
        <v>161</v>
      </c>
      <c r="G39" s="3">
        <v>3280</v>
      </c>
      <c r="H39" s="3" t="s">
        <v>11</v>
      </c>
      <c r="I39" s="3">
        <v>21</v>
      </c>
      <c r="J39" s="3">
        <v>70</v>
      </c>
      <c r="O39" s="7"/>
    </row>
    <row r="40" spans="1:16" s="3" customFormat="1" x14ac:dyDescent="0.25">
      <c r="A40" s="3" t="s">
        <v>7</v>
      </c>
      <c r="B40" s="4" t="s">
        <v>8</v>
      </c>
      <c r="C40" s="3" t="s">
        <v>102</v>
      </c>
      <c r="D40" s="3" t="s">
        <v>13</v>
      </c>
      <c r="E40" s="3" t="s">
        <v>15</v>
      </c>
      <c r="F40" s="3">
        <v>56</v>
      </c>
      <c r="G40" s="3">
        <v>21267</v>
      </c>
      <c r="H40" s="3" t="s">
        <v>11</v>
      </c>
      <c r="I40" s="3">
        <v>7</v>
      </c>
      <c r="J40" s="3">
        <v>70</v>
      </c>
      <c r="O40" s="7"/>
    </row>
    <row r="41" spans="1:16" s="3" customFormat="1" x14ac:dyDescent="0.25">
      <c r="A41" s="3" t="s">
        <v>7</v>
      </c>
      <c r="B41" s="4" t="s">
        <v>8</v>
      </c>
      <c r="C41" s="3" t="s">
        <v>102</v>
      </c>
      <c r="D41" s="3" t="s">
        <v>14</v>
      </c>
      <c r="E41" s="3" t="s">
        <v>10</v>
      </c>
      <c r="F41" s="3">
        <v>1358</v>
      </c>
      <c r="G41" s="3">
        <f>ROUNDUP(120000/F41,0)</f>
        <v>89</v>
      </c>
      <c r="H41" s="3" t="s">
        <v>11</v>
      </c>
      <c r="I41" s="3">
        <v>161</v>
      </c>
      <c r="J41" s="3">
        <v>70</v>
      </c>
      <c r="O41" s="7"/>
    </row>
    <row r="42" spans="1:16" s="3" customFormat="1" x14ac:dyDescent="0.25">
      <c r="A42" s="3" t="s">
        <v>7</v>
      </c>
      <c r="B42" s="4" t="s">
        <v>8</v>
      </c>
      <c r="C42" s="3" t="s">
        <v>102</v>
      </c>
      <c r="D42" s="3" t="s">
        <v>14</v>
      </c>
      <c r="E42" s="3" t="s">
        <v>9</v>
      </c>
      <c r="F42" s="3">
        <v>1358</v>
      </c>
      <c r="G42" s="3">
        <f>ROUNDUP(120000/F42,0)</f>
        <v>89</v>
      </c>
      <c r="H42" s="3" t="s">
        <v>11</v>
      </c>
      <c r="I42" s="3">
        <v>182</v>
      </c>
      <c r="J42" s="3">
        <v>70</v>
      </c>
      <c r="O42" s="7"/>
    </row>
    <row r="43" spans="1:16" s="3" customFormat="1" x14ac:dyDescent="0.25">
      <c r="A43" s="3" t="s">
        <v>7</v>
      </c>
      <c r="B43" s="4" t="s">
        <v>8</v>
      </c>
      <c r="C43" s="3" t="s">
        <v>102</v>
      </c>
      <c r="D43" s="3" t="s">
        <v>14</v>
      </c>
      <c r="E43" s="3" t="s">
        <v>15</v>
      </c>
      <c r="F43" s="3">
        <v>182</v>
      </c>
      <c r="G43" s="3">
        <f>ROUNDUP(120000/F43,0)</f>
        <v>660</v>
      </c>
      <c r="H43" s="3" t="s">
        <v>11</v>
      </c>
      <c r="I43" s="3">
        <v>28</v>
      </c>
      <c r="J43" s="3">
        <v>70</v>
      </c>
      <c r="O43" s="7"/>
    </row>
    <row r="44" spans="1:16" s="3" customFormat="1" hidden="1" x14ac:dyDescent="0.25">
      <c r="A44" s="3" t="s">
        <v>83</v>
      </c>
      <c r="B44" s="3" t="s">
        <v>85</v>
      </c>
      <c r="C44" s="3" t="s">
        <v>73</v>
      </c>
      <c r="D44" s="3" t="s">
        <v>13</v>
      </c>
      <c r="E44" s="3" t="s">
        <v>10</v>
      </c>
      <c r="F44" s="3">
        <v>281</v>
      </c>
      <c r="O44" s="7"/>
    </row>
    <row r="45" spans="1:16" s="3" customFormat="1" hidden="1" x14ac:dyDescent="0.25">
      <c r="A45" s="3" t="s">
        <v>83</v>
      </c>
      <c r="B45" s="3" t="s">
        <v>85</v>
      </c>
      <c r="C45" s="3" t="s">
        <v>73</v>
      </c>
      <c r="D45" s="3" t="s">
        <v>13</v>
      </c>
      <c r="E45" s="3" t="s">
        <v>9</v>
      </c>
      <c r="F45" s="3">
        <v>281</v>
      </c>
      <c r="O45" s="7"/>
    </row>
    <row r="46" spans="1:16" s="3" customFormat="1" hidden="1" x14ac:dyDescent="0.25">
      <c r="A46" s="3" t="s">
        <v>83</v>
      </c>
      <c r="B46" s="3" t="s">
        <v>85</v>
      </c>
      <c r="C46" s="3" t="s">
        <v>73</v>
      </c>
      <c r="D46" s="3" t="s">
        <v>13</v>
      </c>
      <c r="E46" s="3" t="s">
        <v>15</v>
      </c>
      <c r="F46" s="3">
        <v>281</v>
      </c>
      <c r="O46" s="7"/>
    </row>
    <row r="47" spans="1:16" s="3" customFormat="1" hidden="1" x14ac:dyDescent="0.25">
      <c r="A47" s="3" t="s">
        <v>83</v>
      </c>
      <c r="B47" s="3" t="s">
        <v>85</v>
      </c>
      <c r="C47" s="3" t="s">
        <v>73</v>
      </c>
      <c r="D47" s="3" t="s">
        <v>14</v>
      </c>
      <c r="E47" s="3" t="s">
        <v>10</v>
      </c>
      <c r="F47" s="3">
        <v>281</v>
      </c>
      <c r="O47" s="7"/>
    </row>
    <row r="48" spans="1:16" s="3" customFormat="1" hidden="1" x14ac:dyDescent="0.25">
      <c r="A48" s="3" t="s">
        <v>83</v>
      </c>
      <c r="B48" s="3" t="s">
        <v>85</v>
      </c>
      <c r="C48" s="3" t="s">
        <v>73</v>
      </c>
      <c r="D48" s="3" t="s">
        <v>14</v>
      </c>
      <c r="E48" s="3" t="s">
        <v>9</v>
      </c>
      <c r="F48" s="3">
        <v>281</v>
      </c>
      <c r="O48" s="7"/>
    </row>
    <row r="49" spans="1:15" s="3" customFormat="1" hidden="1" x14ac:dyDescent="0.25">
      <c r="A49" s="3" t="s">
        <v>83</v>
      </c>
      <c r="B49" s="3" t="s">
        <v>85</v>
      </c>
      <c r="C49" s="3" t="s">
        <v>73</v>
      </c>
      <c r="D49" s="3" t="s">
        <v>14</v>
      </c>
      <c r="E49" s="3" t="s">
        <v>15</v>
      </c>
      <c r="F49" s="3">
        <v>281</v>
      </c>
      <c r="O49" s="7"/>
    </row>
    <row r="50" spans="1:15" s="3" customFormat="1" hidden="1" x14ac:dyDescent="0.25">
      <c r="A50" s="3" t="s">
        <v>31</v>
      </c>
      <c r="B50" s="3" t="s">
        <v>42</v>
      </c>
      <c r="C50" s="3" t="s">
        <v>103</v>
      </c>
      <c r="D50" s="3" t="s">
        <v>13</v>
      </c>
      <c r="E50" s="3" t="s">
        <v>10</v>
      </c>
      <c r="F50" s="3">
        <v>281</v>
      </c>
      <c r="O50" s="7"/>
    </row>
    <row r="51" spans="1:15" s="3" customFormat="1" hidden="1" x14ac:dyDescent="0.25">
      <c r="A51" s="3" t="s">
        <v>31</v>
      </c>
      <c r="B51" s="3" t="s">
        <v>42</v>
      </c>
      <c r="C51" s="3" t="s">
        <v>103</v>
      </c>
      <c r="D51" s="3" t="s">
        <v>13</v>
      </c>
      <c r="E51" s="3" t="s">
        <v>9</v>
      </c>
      <c r="F51" s="3">
        <v>281</v>
      </c>
      <c r="O51" s="7"/>
    </row>
    <row r="52" spans="1:15" s="3" customFormat="1" hidden="1" x14ac:dyDescent="0.25">
      <c r="A52" s="3" t="s">
        <v>31</v>
      </c>
      <c r="B52" s="3" t="s">
        <v>42</v>
      </c>
      <c r="C52" s="3" t="s">
        <v>103</v>
      </c>
      <c r="D52" s="3" t="s">
        <v>13</v>
      </c>
      <c r="E52" s="3" t="s">
        <v>15</v>
      </c>
      <c r="F52" s="3">
        <v>281</v>
      </c>
      <c r="O52" s="7"/>
    </row>
    <row r="53" spans="1:15" s="3" customFormat="1" hidden="1" x14ac:dyDescent="0.25">
      <c r="A53" s="3" t="s">
        <v>31</v>
      </c>
      <c r="B53" s="3" t="s">
        <v>42</v>
      </c>
      <c r="C53" s="3" t="s">
        <v>103</v>
      </c>
      <c r="D53" s="3" t="s">
        <v>14</v>
      </c>
      <c r="E53" s="3" t="s">
        <v>10</v>
      </c>
      <c r="F53" s="3">
        <v>281</v>
      </c>
      <c r="O53" s="7"/>
    </row>
    <row r="54" spans="1:15" s="3" customFormat="1" hidden="1" x14ac:dyDescent="0.25">
      <c r="A54" s="3" t="s">
        <v>31</v>
      </c>
      <c r="B54" s="3" t="s">
        <v>42</v>
      </c>
      <c r="C54" s="3" t="s">
        <v>103</v>
      </c>
      <c r="D54" s="3" t="s">
        <v>14</v>
      </c>
      <c r="E54" s="3" t="s">
        <v>9</v>
      </c>
      <c r="F54" s="3">
        <v>281</v>
      </c>
      <c r="O54" s="7"/>
    </row>
    <row r="55" spans="1:15" s="3" customFormat="1" hidden="1" x14ac:dyDescent="0.25">
      <c r="A55" s="3" t="s">
        <v>31</v>
      </c>
      <c r="B55" s="3" t="s">
        <v>42</v>
      </c>
      <c r="C55" s="3" t="s">
        <v>103</v>
      </c>
      <c r="D55" s="3" t="s">
        <v>14</v>
      </c>
      <c r="E55" s="3" t="s">
        <v>15</v>
      </c>
      <c r="F55" s="3">
        <v>281</v>
      </c>
      <c r="O55" s="7"/>
    </row>
    <row r="56" spans="1:15" s="3" customFormat="1" x14ac:dyDescent="0.25">
      <c r="A56" s="3" t="s">
        <v>19</v>
      </c>
      <c r="B56" s="3" t="s">
        <v>20</v>
      </c>
      <c r="C56" s="3" t="s">
        <v>104</v>
      </c>
      <c r="D56" s="3" t="s">
        <v>13</v>
      </c>
      <c r="E56" s="3" t="s">
        <v>10</v>
      </c>
      <c r="F56" s="3">
        <v>343</v>
      </c>
      <c r="G56" s="3">
        <v>3726</v>
      </c>
      <c r="H56" s="3" t="s">
        <v>11</v>
      </c>
      <c r="I56" s="3">
        <v>28</v>
      </c>
      <c r="J56" s="3">
        <v>70</v>
      </c>
      <c r="O56" s="7"/>
    </row>
    <row r="57" spans="1:15" s="3" customFormat="1" x14ac:dyDescent="0.25">
      <c r="A57" s="3" t="s">
        <v>19</v>
      </c>
      <c r="B57" s="3" t="s">
        <v>20</v>
      </c>
      <c r="C57" s="3" t="s">
        <v>104</v>
      </c>
      <c r="D57" s="3" t="s">
        <v>13</v>
      </c>
      <c r="E57" s="3" t="s">
        <v>9</v>
      </c>
      <c r="F57" s="3">
        <v>161</v>
      </c>
      <c r="G57" s="3">
        <v>3280</v>
      </c>
      <c r="H57" s="3" t="s">
        <v>11</v>
      </c>
      <c r="I57" s="3">
        <v>21</v>
      </c>
      <c r="J57" s="3">
        <v>70</v>
      </c>
      <c r="O57" s="7"/>
    </row>
    <row r="58" spans="1:15" s="3" customFormat="1" x14ac:dyDescent="0.25">
      <c r="A58" s="3" t="s">
        <v>19</v>
      </c>
      <c r="B58" s="3" t="s">
        <v>20</v>
      </c>
      <c r="C58" s="3" t="s">
        <v>104</v>
      </c>
      <c r="D58" s="3" t="s">
        <v>13</v>
      </c>
      <c r="E58" s="3" t="s">
        <v>15</v>
      </c>
      <c r="F58" s="3">
        <v>56</v>
      </c>
      <c r="G58" s="3">
        <v>21267</v>
      </c>
      <c r="H58" s="3" t="s">
        <v>11</v>
      </c>
      <c r="I58" s="3">
        <v>7</v>
      </c>
      <c r="J58" s="3">
        <v>70</v>
      </c>
      <c r="O58" s="7"/>
    </row>
    <row r="59" spans="1:15" s="3" customFormat="1" x14ac:dyDescent="0.25">
      <c r="A59" s="3" t="s">
        <v>19</v>
      </c>
      <c r="B59" s="3" t="s">
        <v>20</v>
      </c>
      <c r="C59" s="3" t="s">
        <v>104</v>
      </c>
      <c r="D59" s="3" t="s">
        <v>14</v>
      </c>
      <c r="E59" s="3" t="s">
        <v>10</v>
      </c>
      <c r="F59" s="3">
        <v>497</v>
      </c>
      <c r="I59" s="3">
        <v>161</v>
      </c>
      <c r="J59" s="3">
        <v>70</v>
      </c>
      <c r="O59" s="7"/>
    </row>
    <row r="60" spans="1:15" s="3" customFormat="1" x14ac:dyDescent="0.25">
      <c r="A60" s="3" t="s">
        <v>19</v>
      </c>
      <c r="B60" s="3" t="s">
        <v>20</v>
      </c>
      <c r="C60" s="3" t="s">
        <v>104</v>
      </c>
      <c r="D60" s="3" t="s">
        <v>14</v>
      </c>
      <c r="E60" s="3" t="s">
        <v>9</v>
      </c>
      <c r="F60" s="3">
        <v>1358</v>
      </c>
      <c r="I60" s="3">
        <v>182</v>
      </c>
      <c r="J60" s="3">
        <v>70</v>
      </c>
      <c r="O60" s="7"/>
    </row>
    <row r="61" spans="1:15" s="3" customFormat="1" x14ac:dyDescent="0.25">
      <c r="A61" s="3" t="s">
        <v>19</v>
      </c>
      <c r="B61" s="3" t="s">
        <v>20</v>
      </c>
      <c r="C61" s="3" t="s">
        <v>104</v>
      </c>
      <c r="D61" s="3" t="s">
        <v>14</v>
      </c>
      <c r="E61" s="3" t="s">
        <v>15</v>
      </c>
      <c r="F61" s="3">
        <v>182</v>
      </c>
      <c r="G61" s="3">
        <v>6680</v>
      </c>
      <c r="H61" s="3" t="s">
        <v>11</v>
      </c>
      <c r="I61" s="3">
        <v>91</v>
      </c>
      <c r="J61" s="3">
        <v>70</v>
      </c>
      <c r="O61" s="7"/>
    </row>
    <row r="62" spans="1:15" s="3" customFormat="1" hidden="1" x14ac:dyDescent="0.25">
      <c r="A62" s="3" t="s">
        <v>64</v>
      </c>
      <c r="B62" s="3" t="s">
        <v>65</v>
      </c>
      <c r="C62" s="3" t="s">
        <v>94</v>
      </c>
      <c r="D62" s="3" t="s">
        <v>13</v>
      </c>
      <c r="E62" s="3" t="s">
        <v>10</v>
      </c>
      <c r="F62" s="3">
        <v>28</v>
      </c>
      <c r="O62" s="7"/>
    </row>
    <row r="63" spans="1:15" s="3" customFormat="1" hidden="1" x14ac:dyDescent="0.25">
      <c r="A63" s="3" t="s">
        <v>64</v>
      </c>
      <c r="B63" s="3" t="s">
        <v>65</v>
      </c>
      <c r="C63" s="3" t="s">
        <v>94</v>
      </c>
      <c r="D63" s="3" t="s">
        <v>13</v>
      </c>
      <c r="E63" s="3" t="s">
        <v>9</v>
      </c>
      <c r="F63" s="3">
        <v>28</v>
      </c>
      <c r="O63" s="7"/>
    </row>
    <row r="64" spans="1:15" s="3" customFormat="1" hidden="1" x14ac:dyDescent="0.25">
      <c r="A64" s="3" t="s">
        <v>64</v>
      </c>
      <c r="B64" s="3" t="s">
        <v>65</v>
      </c>
      <c r="C64" s="3" t="s">
        <v>94</v>
      </c>
      <c r="D64" s="3" t="s">
        <v>13</v>
      </c>
      <c r="E64" s="3" t="s">
        <v>15</v>
      </c>
      <c r="F64" s="3">
        <v>28</v>
      </c>
      <c r="O64" s="7"/>
    </row>
    <row r="65" spans="1:15" s="3" customFormat="1" hidden="1" x14ac:dyDescent="0.25">
      <c r="A65" s="3" t="s">
        <v>64</v>
      </c>
      <c r="B65" s="3" t="s">
        <v>65</v>
      </c>
      <c r="C65" s="3" t="s">
        <v>94</v>
      </c>
      <c r="D65" s="3" t="s">
        <v>14</v>
      </c>
      <c r="E65" s="3" t="s">
        <v>10</v>
      </c>
      <c r="F65" s="3">
        <v>28</v>
      </c>
      <c r="O65" s="7"/>
    </row>
    <row r="66" spans="1:15" s="3" customFormat="1" hidden="1" x14ac:dyDescent="0.25">
      <c r="A66" s="3" t="s">
        <v>64</v>
      </c>
      <c r="B66" s="3" t="s">
        <v>65</v>
      </c>
      <c r="C66" s="3" t="s">
        <v>94</v>
      </c>
      <c r="D66" s="3" t="s">
        <v>14</v>
      </c>
      <c r="E66" s="3" t="s">
        <v>9</v>
      </c>
      <c r="F66" s="3">
        <v>28</v>
      </c>
      <c r="O66" s="7"/>
    </row>
    <row r="67" spans="1:15" s="3" customFormat="1" hidden="1" x14ac:dyDescent="0.25">
      <c r="A67" s="3" t="s">
        <v>64</v>
      </c>
      <c r="B67" s="3" t="s">
        <v>65</v>
      </c>
      <c r="C67" s="3" t="s">
        <v>94</v>
      </c>
      <c r="D67" s="3" t="s">
        <v>14</v>
      </c>
      <c r="E67" s="3" t="s">
        <v>15</v>
      </c>
      <c r="F67" s="3">
        <v>28</v>
      </c>
      <c r="O67" s="7"/>
    </row>
    <row r="68" spans="1:15" s="3" customFormat="1" hidden="1" x14ac:dyDescent="0.25">
      <c r="A68" s="3" t="s">
        <v>71</v>
      </c>
      <c r="B68" s="3" t="s">
        <v>75</v>
      </c>
      <c r="C68" s="3" t="s">
        <v>77</v>
      </c>
      <c r="D68" s="3" t="s">
        <v>13</v>
      </c>
      <c r="E68" s="3" t="s">
        <v>10</v>
      </c>
      <c r="F68" s="3">
        <v>92</v>
      </c>
      <c r="O68" s="7"/>
    </row>
    <row r="69" spans="1:15" s="3" customFormat="1" hidden="1" x14ac:dyDescent="0.25">
      <c r="A69" s="3" t="s">
        <v>71</v>
      </c>
      <c r="B69" s="3" t="s">
        <v>75</v>
      </c>
      <c r="C69" s="3" t="s">
        <v>77</v>
      </c>
      <c r="D69" s="3" t="s">
        <v>13</v>
      </c>
      <c r="E69" s="3" t="s">
        <v>9</v>
      </c>
      <c r="F69" s="3">
        <v>92</v>
      </c>
      <c r="O69" s="7"/>
    </row>
    <row r="70" spans="1:15" s="3" customFormat="1" hidden="1" x14ac:dyDescent="0.25">
      <c r="A70" s="3" t="s">
        <v>71</v>
      </c>
      <c r="B70" s="3" t="s">
        <v>75</v>
      </c>
      <c r="C70" s="3" t="s">
        <v>77</v>
      </c>
      <c r="D70" s="3" t="s">
        <v>13</v>
      </c>
      <c r="E70" s="3" t="s">
        <v>15</v>
      </c>
      <c r="F70" s="3">
        <v>92</v>
      </c>
      <c r="O70" s="7"/>
    </row>
    <row r="71" spans="1:15" s="3" customFormat="1" hidden="1" x14ac:dyDescent="0.25">
      <c r="A71" s="3" t="s">
        <v>71</v>
      </c>
      <c r="B71" s="3" t="s">
        <v>75</v>
      </c>
      <c r="C71" s="3" t="s">
        <v>77</v>
      </c>
      <c r="D71" s="3" t="s">
        <v>14</v>
      </c>
      <c r="E71" s="3" t="s">
        <v>10</v>
      </c>
      <c r="F71" s="3">
        <v>92</v>
      </c>
      <c r="O71" s="7"/>
    </row>
    <row r="72" spans="1:15" s="3" customFormat="1" hidden="1" x14ac:dyDescent="0.25">
      <c r="A72" s="3" t="s">
        <v>71</v>
      </c>
      <c r="B72" s="3" t="s">
        <v>75</v>
      </c>
      <c r="C72" s="3" t="s">
        <v>77</v>
      </c>
      <c r="D72" s="3" t="s">
        <v>14</v>
      </c>
      <c r="E72" s="3" t="s">
        <v>9</v>
      </c>
      <c r="F72" s="3">
        <v>92</v>
      </c>
      <c r="O72" s="7"/>
    </row>
    <row r="73" spans="1:15" s="3" customFormat="1" hidden="1" x14ac:dyDescent="0.25">
      <c r="A73" s="3" t="s">
        <v>71</v>
      </c>
      <c r="B73" s="3" t="s">
        <v>75</v>
      </c>
      <c r="C73" s="3" t="s">
        <v>77</v>
      </c>
      <c r="D73" s="3" t="s">
        <v>14</v>
      </c>
      <c r="E73" s="3" t="s">
        <v>15</v>
      </c>
      <c r="F73" s="3">
        <v>92</v>
      </c>
      <c r="O73" s="7"/>
    </row>
    <row r="74" spans="1:15" s="3" customFormat="1" hidden="1" x14ac:dyDescent="0.25">
      <c r="A74" s="3" t="s">
        <v>72</v>
      </c>
      <c r="B74" s="3" t="s">
        <v>69</v>
      </c>
      <c r="C74" s="3" t="s">
        <v>56</v>
      </c>
      <c r="D74" s="3" t="s">
        <v>13</v>
      </c>
      <c r="E74" s="3" t="s">
        <v>10</v>
      </c>
      <c r="F74" s="3">
        <v>281</v>
      </c>
      <c r="O74" s="7"/>
    </row>
    <row r="75" spans="1:15" s="3" customFormat="1" hidden="1" x14ac:dyDescent="0.25">
      <c r="A75" s="3" t="s">
        <v>72</v>
      </c>
      <c r="B75" s="3" t="s">
        <v>69</v>
      </c>
      <c r="C75" s="3" t="s">
        <v>56</v>
      </c>
      <c r="D75" s="3" t="s">
        <v>13</v>
      </c>
      <c r="E75" s="3" t="s">
        <v>9</v>
      </c>
      <c r="F75" s="3">
        <v>281</v>
      </c>
      <c r="O75" s="7"/>
    </row>
    <row r="76" spans="1:15" s="3" customFormat="1" hidden="1" x14ac:dyDescent="0.25">
      <c r="A76" s="3" t="s">
        <v>72</v>
      </c>
      <c r="B76" s="3" t="s">
        <v>69</v>
      </c>
      <c r="C76" s="3" t="s">
        <v>56</v>
      </c>
      <c r="D76" s="3" t="s">
        <v>13</v>
      </c>
      <c r="E76" s="3" t="s">
        <v>15</v>
      </c>
      <c r="F76" s="3">
        <v>281</v>
      </c>
      <c r="O76" s="7"/>
    </row>
    <row r="77" spans="1:15" s="3" customFormat="1" hidden="1" x14ac:dyDescent="0.25">
      <c r="A77" s="3" t="s">
        <v>72</v>
      </c>
      <c r="B77" s="3" t="s">
        <v>69</v>
      </c>
      <c r="C77" s="3" t="s">
        <v>56</v>
      </c>
      <c r="D77" s="3" t="s">
        <v>14</v>
      </c>
      <c r="E77" s="3" t="s">
        <v>10</v>
      </c>
      <c r="F77" s="3">
        <v>281</v>
      </c>
      <c r="O77" s="7"/>
    </row>
    <row r="78" spans="1:15" s="3" customFormat="1" hidden="1" x14ac:dyDescent="0.25">
      <c r="A78" s="3" t="s">
        <v>72</v>
      </c>
      <c r="B78" s="3" t="s">
        <v>69</v>
      </c>
      <c r="C78" s="3" t="s">
        <v>56</v>
      </c>
      <c r="D78" s="3" t="s">
        <v>14</v>
      </c>
      <c r="E78" s="3" t="s">
        <v>9</v>
      </c>
      <c r="F78" s="3">
        <v>281</v>
      </c>
      <c r="O78" s="7"/>
    </row>
    <row r="79" spans="1:15" s="3" customFormat="1" hidden="1" x14ac:dyDescent="0.25">
      <c r="A79" s="3" t="s">
        <v>72</v>
      </c>
      <c r="B79" s="3" t="s">
        <v>69</v>
      </c>
      <c r="C79" s="3" t="s">
        <v>56</v>
      </c>
      <c r="D79" s="3" t="s">
        <v>14</v>
      </c>
      <c r="E79" s="3" t="s">
        <v>15</v>
      </c>
      <c r="F79" s="3">
        <v>281</v>
      </c>
      <c r="O79" s="7"/>
    </row>
    <row r="80" spans="1:15" s="3" customFormat="1" hidden="1" x14ac:dyDescent="0.25">
      <c r="A80" s="3" t="s">
        <v>27</v>
      </c>
      <c r="B80" s="3" t="s">
        <v>40</v>
      </c>
      <c r="C80" s="3" t="s">
        <v>109</v>
      </c>
      <c r="D80" s="3" t="s">
        <v>13</v>
      </c>
      <c r="E80" s="3" t="s">
        <v>10</v>
      </c>
      <c r="F80" s="3">
        <v>126</v>
      </c>
      <c r="O80" s="7"/>
    </row>
    <row r="81" spans="1:15" s="3" customFormat="1" hidden="1" x14ac:dyDescent="0.25">
      <c r="A81" s="3" t="s">
        <v>27</v>
      </c>
      <c r="B81" s="3" t="s">
        <v>40</v>
      </c>
      <c r="C81" s="3" t="s">
        <v>109</v>
      </c>
      <c r="D81" s="3" t="s">
        <v>13</v>
      </c>
      <c r="E81" s="3" t="s">
        <v>9</v>
      </c>
      <c r="F81" s="3">
        <v>120</v>
      </c>
      <c r="O81" s="7"/>
    </row>
    <row r="82" spans="1:15" s="3" customFormat="1" hidden="1" x14ac:dyDescent="0.25">
      <c r="A82" s="3" t="s">
        <v>27</v>
      </c>
      <c r="B82" s="3" t="s">
        <v>40</v>
      </c>
      <c r="C82" s="3" t="s">
        <v>109</v>
      </c>
      <c r="D82" s="3" t="s">
        <v>13</v>
      </c>
      <c r="E82" s="3" t="s">
        <v>15</v>
      </c>
      <c r="F82" s="3">
        <v>126</v>
      </c>
      <c r="O82" s="7"/>
    </row>
    <row r="83" spans="1:15" s="3" customFormat="1" hidden="1" x14ac:dyDescent="0.25">
      <c r="A83" s="3" t="s">
        <v>27</v>
      </c>
      <c r="B83" s="3" t="s">
        <v>40</v>
      </c>
      <c r="C83" s="3" t="s">
        <v>109</v>
      </c>
      <c r="D83" s="3" t="s">
        <v>14</v>
      </c>
      <c r="E83" s="3" t="s">
        <v>10</v>
      </c>
      <c r="F83" s="3">
        <v>126</v>
      </c>
      <c r="O83" s="7"/>
    </row>
    <row r="84" spans="1:15" s="3" customFormat="1" hidden="1" x14ac:dyDescent="0.25">
      <c r="A84" s="3" t="s">
        <v>27</v>
      </c>
      <c r="B84" s="3" t="s">
        <v>40</v>
      </c>
      <c r="C84" s="3" t="s">
        <v>109</v>
      </c>
      <c r="D84" s="3" t="s">
        <v>14</v>
      </c>
      <c r="E84" s="3" t="s">
        <v>9</v>
      </c>
      <c r="F84" s="3">
        <v>126</v>
      </c>
      <c r="O84" s="7"/>
    </row>
    <row r="85" spans="1:15" s="3" customFormat="1" hidden="1" x14ac:dyDescent="0.25">
      <c r="A85" s="3" t="s">
        <v>27</v>
      </c>
      <c r="B85" s="3" t="s">
        <v>40</v>
      </c>
      <c r="C85" s="3" t="s">
        <v>109</v>
      </c>
      <c r="D85" s="3" t="s">
        <v>14</v>
      </c>
      <c r="E85" s="3" t="s">
        <v>15</v>
      </c>
      <c r="F85" s="3">
        <v>126</v>
      </c>
      <c r="O85" s="7"/>
    </row>
    <row r="86" spans="1:15" s="3" customFormat="1" hidden="1" x14ac:dyDescent="0.25">
      <c r="A86" s="3" t="s">
        <v>23</v>
      </c>
      <c r="B86" s="3" t="s">
        <v>34</v>
      </c>
      <c r="C86" s="3" t="s">
        <v>95</v>
      </c>
      <c r="D86" s="3" t="s">
        <v>13</v>
      </c>
      <c r="E86" s="3" t="s">
        <v>10</v>
      </c>
      <c r="F86" s="3">
        <v>1</v>
      </c>
      <c r="O86" s="7"/>
    </row>
    <row r="87" spans="1:15" s="3" customFormat="1" hidden="1" x14ac:dyDescent="0.25">
      <c r="A87" s="3" t="s">
        <v>23</v>
      </c>
      <c r="B87" s="3" t="s">
        <v>34</v>
      </c>
      <c r="C87" s="3" t="s">
        <v>95</v>
      </c>
      <c r="D87" s="3" t="s">
        <v>13</v>
      </c>
      <c r="E87" s="3" t="s">
        <v>9</v>
      </c>
      <c r="F87" s="3">
        <v>1</v>
      </c>
      <c r="O87" s="7"/>
    </row>
    <row r="88" spans="1:15" s="3" customFormat="1" hidden="1" x14ac:dyDescent="0.25">
      <c r="A88" s="3" t="s">
        <v>23</v>
      </c>
      <c r="B88" s="3" t="s">
        <v>34</v>
      </c>
      <c r="C88" s="3" t="s">
        <v>95</v>
      </c>
      <c r="D88" s="3" t="s">
        <v>13</v>
      </c>
      <c r="E88" s="3" t="s">
        <v>15</v>
      </c>
      <c r="F88" s="3">
        <v>1</v>
      </c>
      <c r="O88" s="7"/>
    </row>
    <row r="89" spans="1:15" s="3" customFormat="1" hidden="1" x14ac:dyDescent="0.25">
      <c r="A89" s="3" t="s">
        <v>23</v>
      </c>
      <c r="B89" s="3" t="s">
        <v>34</v>
      </c>
      <c r="C89" s="3" t="s">
        <v>95</v>
      </c>
      <c r="D89" s="3" t="s">
        <v>14</v>
      </c>
      <c r="E89" s="3" t="s">
        <v>10</v>
      </c>
      <c r="F89" s="3">
        <v>1</v>
      </c>
      <c r="O89" s="7"/>
    </row>
    <row r="90" spans="1:15" s="3" customFormat="1" hidden="1" x14ac:dyDescent="0.25">
      <c r="A90" s="3" t="s">
        <v>23</v>
      </c>
      <c r="B90" s="3" t="s">
        <v>34</v>
      </c>
      <c r="C90" s="3" t="s">
        <v>95</v>
      </c>
      <c r="D90" s="3" t="s">
        <v>14</v>
      </c>
      <c r="E90" s="3" t="s">
        <v>9</v>
      </c>
      <c r="F90" s="3">
        <v>1</v>
      </c>
      <c r="O90" s="7"/>
    </row>
    <row r="91" spans="1:15" s="3" customFormat="1" hidden="1" x14ac:dyDescent="0.25">
      <c r="A91" s="3" t="s">
        <v>23</v>
      </c>
      <c r="B91" s="3" t="s">
        <v>34</v>
      </c>
      <c r="C91" s="3" t="s">
        <v>95</v>
      </c>
      <c r="D91" s="3" t="s">
        <v>14</v>
      </c>
      <c r="E91" s="3" t="s">
        <v>15</v>
      </c>
      <c r="F91" s="3">
        <v>1</v>
      </c>
      <c r="O91" s="7"/>
    </row>
    <row r="92" spans="1:15" s="3" customFormat="1" hidden="1" x14ac:dyDescent="0.25">
      <c r="A92" s="3" t="s">
        <v>26</v>
      </c>
      <c r="B92" s="3" t="s">
        <v>47</v>
      </c>
      <c r="C92" s="3" t="s">
        <v>96</v>
      </c>
      <c r="D92" s="3" t="s">
        <v>13</v>
      </c>
      <c r="E92" s="3" t="s">
        <v>10</v>
      </c>
      <c r="F92" s="3">
        <v>28</v>
      </c>
      <c r="O92" s="7"/>
    </row>
    <row r="93" spans="1:15" s="3" customFormat="1" hidden="1" x14ac:dyDescent="0.25">
      <c r="A93" s="3" t="s">
        <v>26</v>
      </c>
      <c r="B93" s="3" t="s">
        <v>47</v>
      </c>
      <c r="C93" s="3" t="s">
        <v>96</v>
      </c>
      <c r="D93" s="3" t="s">
        <v>13</v>
      </c>
      <c r="E93" s="3" t="s">
        <v>9</v>
      </c>
      <c r="F93" s="3">
        <v>28</v>
      </c>
      <c r="O93" s="7"/>
    </row>
    <row r="94" spans="1:15" s="3" customFormat="1" hidden="1" x14ac:dyDescent="0.25">
      <c r="A94" s="3" t="s">
        <v>26</v>
      </c>
      <c r="B94" s="3" t="s">
        <v>47</v>
      </c>
      <c r="C94" s="3" t="s">
        <v>96</v>
      </c>
      <c r="D94" s="3" t="s">
        <v>13</v>
      </c>
      <c r="E94" s="3" t="s">
        <v>15</v>
      </c>
      <c r="F94" s="3">
        <v>28</v>
      </c>
      <c r="O94" s="7"/>
    </row>
    <row r="95" spans="1:15" s="3" customFormat="1" hidden="1" x14ac:dyDescent="0.25">
      <c r="A95" s="3" t="s">
        <v>26</v>
      </c>
      <c r="B95" s="3" t="s">
        <v>47</v>
      </c>
      <c r="C95" s="3" t="s">
        <v>96</v>
      </c>
      <c r="D95" s="3" t="s">
        <v>14</v>
      </c>
      <c r="E95" s="3" t="s">
        <v>10</v>
      </c>
      <c r="F95" s="3">
        <v>28</v>
      </c>
      <c r="O95" s="7"/>
    </row>
    <row r="96" spans="1:15" s="3" customFormat="1" hidden="1" x14ac:dyDescent="0.25">
      <c r="A96" s="3" t="s">
        <v>26</v>
      </c>
      <c r="B96" s="3" t="s">
        <v>47</v>
      </c>
      <c r="C96" s="3" t="s">
        <v>96</v>
      </c>
      <c r="D96" s="3" t="s">
        <v>14</v>
      </c>
      <c r="E96" s="3" t="s">
        <v>9</v>
      </c>
      <c r="F96" s="3">
        <v>28</v>
      </c>
      <c r="O96" s="7"/>
    </row>
    <row r="97" spans="1:15" s="3" customFormat="1" hidden="1" x14ac:dyDescent="0.25">
      <c r="A97" s="3" t="s">
        <v>26</v>
      </c>
      <c r="B97" s="3" t="s">
        <v>47</v>
      </c>
      <c r="C97" s="3" t="s">
        <v>96</v>
      </c>
      <c r="D97" s="3" t="s">
        <v>14</v>
      </c>
      <c r="E97" s="3" t="s">
        <v>15</v>
      </c>
      <c r="F97" s="3">
        <v>28</v>
      </c>
      <c r="O97" s="7"/>
    </row>
    <row r="98" spans="1:15" s="3" customFormat="1" hidden="1" x14ac:dyDescent="0.25">
      <c r="A98" s="3" t="s">
        <v>30</v>
      </c>
      <c r="B98" s="4" t="s">
        <v>37</v>
      </c>
      <c r="C98" s="3" t="s">
        <v>57</v>
      </c>
      <c r="D98" s="3" t="s">
        <v>13</v>
      </c>
      <c r="E98" s="3" t="s">
        <v>10</v>
      </c>
      <c r="F98" s="3">
        <v>281</v>
      </c>
      <c r="I98" s="3">
        <v>35</v>
      </c>
      <c r="O98" s="7"/>
    </row>
    <row r="99" spans="1:15" s="3" customFormat="1" hidden="1" x14ac:dyDescent="0.25">
      <c r="A99" s="3" t="s">
        <v>30</v>
      </c>
      <c r="B99" s="4" t="s">
        <v>39</v>
      </c>
      <c r="C99" s="3" t="s">
        <v>57</v>
      </c>
      <c r="D99" s="3" t="s">
        <v>13</v>
      </c>
      <c r="E99" s="3" t="s">
        <v>9</v>
      </c>
      <c r="F99" s="3">
        <v>281</v>
      </c>
      <c r="I99" s="3">
        <v>35</v>
      </c>
      <c r="O99" s="7"/>
    </row>
    <row r="100" spans="1:15" s="3" customFormat="1" hidden="1" x14ac:dyDescent="0.25">
      <c r="A100" s="3" t="s">
        <v>30</v>
      </c>
      <c r="B100" s="4" t="s">
        <v>39</v>
      </c>
      <c r="C100" s="3" t="s">
        <v>57</v>
      </c>
      <c r="D100" s="3" t="s">
        <v>13</v>
      </c>
      <c r="E100" s="3" t="s">
        <v>15</v>
      </c>
      <c r="F100" s="3">
        <v>281</v>
      </c>
      <c r="I100" s="3">
        <v>35</v>
      </c>
      <c r="O100" s="7"/>
    </row>
    <row r="101" spans="1:15" s="3" customFormat="1" hidden="1" x14ac:dyDescent="0.25">
      <c r="A101" s="3" t="s">
        <v>30</v>
      </c>
      <c r="B101" s="4" t="s">
        <v>39</v>
      </c>
      <c r="C101" s="3" t="s">
        <v>57</v>
      </c>
      <c r="D101" s="3" t="s">
        <v>14</v>
      </c>
      <c r="E101" s="3" t="s">
        <v>10</v>
      </c>
      <c r="F101" s="3">
        <v>281</v>
      </c>
      <c r="I101" s="3">
        <v>35</v>
      </c>
      <c r="O101" s="7"/>
    </row>
    <row r="102" spans="1:15" s="3" customFormat="1" hidden="1" x14ac:dyDescent="0.25">
      <c r="A102" s="3" t="s">
        <v>30</v>
      </c>
      <c r="B102" s="4" t="s">
        <v>39</v>
      </c>
      <c r="C102" s="3" t="s">
        <v>57</v>
      </c>
      <c r="D102" s="3" t="s">
        <v>14</v>
      </c>
      <c r="E102" s="3" t="s">
        <v>9</v>
      </c>
      <c r="F102" s="3">
        <v>281</v>
      </c>
      <c r="I102" s="3">
        <v>35</v>
      </c>
      <c r="O102" s="7"/>
    </row>
    <row r="103" spans="1:15" s="3" customFormat="1" hidden="1" x14ac:dyDescent="0.25">
      <c r="A103" s="3" t="s">
        <v>30</v>
      </c>
      <c r="B103" s="4" t="s">
        <v>39</v>
      </c>
      <c r="C103" s="3" t="s">
        <v>57</v>
      </c>
      <c r="D103" s="3" t="s">
        <v>14</v>
      </c>
      <c r="E103" s="3" t="s">
        <v>15</v>
      </c>
      <c r="F103" s="3">
        <v>281</v>
      </c>
      <c r="I103" s="3">
        <v>35</v>
      </c>
      <c r="O103" s="7"/>
    </row>
    <row r="104" spans="1:15" s="3" customFormat="1" hidden="1" x14ac:dyDescent="0.25">
      <c r="A104" s="3" t="s">
        <v>80</v>
      </c>
      <c r="B104" s="4" t="s">
        <v>78</v>
      </c>
      <c r="C104" s="3" t="s">
        <v>81</v>
      </c>
      <c r="D104" s="3" t="s">
        <v>13</v>
      </c>
      <c r="E104" s="3" t="s">
        <v>10</v>
      </c>
      <c r="F104" s="5">
        <v>2</v>
      </c>
      <c r="O104" s="7"/>
    </row>
    <row r="105" spans="1:15" s="3" customFormat="1" hidden="1" x14ac:dyDescent="0.25">
      <c r="A105" s="3" t="s">
        <v>80</v>
      </c>
      <c r="B105" s="4" t="s">
        <v>78</v>
      </c>
      <c r="C105" s="3" t="s">
        <v>81</v>
      </c>
      <c r="D105" s="3" t="s">
        <v>13</v>
      </c>
      <c r="E105" s="3" t="s">
        <v>9</v>
      </c>
      <c r="F105" s="5">
        <v>2</v>
      </c>
      <c r="O105" s="7"/>
    </row>
    <row r="106" spans="1:15" s="3" customFormat="1" hidden="1" x14ac:dyDescent="0.25">
      <c r="A106" s="3" t="s">
        <v>80</v>
      </c>
      <c r="B106" s="4" t="s">
        <v>78</v>
      </c>
      <c r="C106" s="3" t="s">
        <v>81</v>
      </c>
      <c r="D106" s="3" t="s">
        <v>13</v>
      </c>
      <c r="E106" s="3" t="s">
        <v>15</v>
      </c>
      <c r="F106" s="5">
        <v>2</v>
      </c>
      <c r="O106" s="7"/>
    </row>
    <row r="107" spans="1:15" s="3" customFormat="1" hidden="1" x14ac:dyDescent="0.25">
      <c r="A107" s="3" t="s">
        <v>80</v>
      </c>
      <c r="B107" s="4" t="s">
        <v>78</v>
      </c>
      <c r="C107" s="3" t="s">
        <v>81</v>
      </c>
      <c r="D107" s="3" t="s">
        <v>14</v>
      </c>
      <c r="E107" s="3" t="s">
        <v>10</v>
      </c>
      <c r="F107" s="5">
        <v>2</v>
      </c>
      <c r="O107" s="7"/>
    </row>
    <row r="108" spans="1:15" s="3" customFormat="1" hidden="1" x14ac:dyDescent="0.25">
      <c r="A108" s="3" t="s">
        <v>80</v>
      </c>
      <c r="B108" s="4" t="s">
        <v>78</v>
      </c>
      <c r="C108" s="3" t="s">
        <v>81</v>
      </c>
      <c r="D108" s="3" t="s">
        <v>14</v>
      </c>
      <c r="E108" s="3" t="s">
        <v>9</v>
      </c>
      <c r="F108" s="5">
        <v>2</v>
      </c>
      <c r="O108" s="7"/>
    </row>
    <row r="109" spans="1:15" s="3" customFormat="1" hidden="1" x14ac:dyDescent="0.25">
      <c r="A109" s="3" t="s">
        <v>80</v>
      </c>
      <c r="B109" s="4" t="s">
        <v>78</v>
      </c>
      <c r="C109" s="3" t="s">
        <v>81</v>
      </c>
      <c r="D109" s="3" t="s">
        <v>14</v>
      </c>
      <c r="E109" s="3" t="s">
        <v>15</v>
      </c>
      <c r="F109" s="5">
        <v>2</v>
      </c>
      <c r="O109" s="7"/>
    </row>
    <row r="110" spans="1:15" s="3" customFormat="1" hidden="1" x14ac:dyDescent="0.25">
      <c r="A110" s="3" t="s">
        <v>24</v>
      </c>
      <c r="B110" s="3" t="s">
        <v>50</v>
      </c>
      <c r="C110" s="3" t="s">
        <v>97</v>
      </c>
      <c r="D110" s="3" t="s">
        <v>13</v>
      </c>
      <c r="E110" s="3" t="s">
        <v>10</v>
      </c>
      <c r="F110" s="5">
        <v>1</v>
      </c>
      <c r="O110" s="7"/>
    </row>
    <row r="111" spans="1:15" s="3" customFormat="1" hidden="1" x14ac:dyDescent="0.25">
      <c r="A111" s="3" t="s">
        <v>24</v>
      </c>
      <c r="B111" s="3" t="s">
        <v>50</v>
      </c>
      <c r="C111" s="3" t="s">
        <v>97</v>
      </c>
      <c r="D111" s="3" t="s">
        <v>13</v>
      </c>
      <c r="E111" s="3" t="s">
        <v>9</v>
      </c>
      <c r="F111" s="5">
        <v>1</v>
      </c>
      <c r="O111" s="7"/>
    </row>
    <row r="112" spans="1:15" s="3" customFormat="1" hidden="1" x14ac:dyDescent="0.25">
      <c r="A112" s="3" t="s">
        <v>24</v>
      </c>
      <c r="B112" s="3" t="s">
        <v>50</v>
      </c>
      <c r="C112" s="3" t="s">
        <v>97</v>
      </c>
      <c r="D112" s="3" t="s">
        <v>13</v>
      </c>
      <c r="E112" s="3" t="s">
        <v>15</v>
      </c>
      <c r="F112" s="5">
        <v>1</v>
      </c>
      <c r="O112" s="7"/>
    </row>
    <row r="113" spans="1:15" s="3" customFormat="1" hidden="1" x14ac:dyDescent="0.25">
      <c r="A113" s="3" t="s">
        <v>24</v>
      </c>
      <c r="B113" s="3" t="s">
        <v>50</v>
      </c>
      <c r="C113" s="3" t="s">
        <v>97</v>
      </c>
      <c r="D113" s="3" t="s">
        <v>14</v>
      </c>
      <c r="E113" s="3" t="s">
        <v>10</v>
      </c>
      <c r="F113" s="5">
        <v>1</v>
      </c>
      <c r="O113" s="7"/>
    </row>
    <row r="114" spans="1:15" s="3" customFormat="1" hidden="1" x14ac:dyDescent="0.25">
      <c r="A114" s="3" t="s">
        <v>24</v>
      </c>
      <c r="B114" s="3" t="s">
        <v>50</v>
      </c>
      <c r="C114" s="3" t="s">
        <v>97</v>
      </c>
      <c r="D114" s="3" t="s">
        <v>14</v>
      </c>
      <c r="E114" s="3" t="s">
        <v>9</v>
      </c>
      <c r="F114" s="5">
        <v>1</v>
      </c>
      <c r="O114" s="7"/>
    </row>
    <row r="115" spans="1:15" s="3" customFormat="1" hidden="1" x14ac:dyDescent="0.25">
      <c r="A115" s="3" t="s">
        <v>24</v>
      </c>
      <c r="B115" s="3" t="s">
        <v>50</v>
      </c>
      <c r="C115" s="3" t="s">
        <v>97</v>
      </c>
      <c r="D115" s="3" t="s">
        <v>14</v>
      </c>
      <c r="E115" s="3" t="s">
        <v>15</v>
      </c>
      <c r="F115" s="5">
        <v>1</v>
      </c>
      <c r="O115" s="7"/>
    </row>
    <row r="116" spans="1:15" s="3" customFormat="1" x14ac:dyDescent="0.25">
      <c r="A116" s="3" t="s">
        <v>33</v>
      </c>
      <c r="B116" s="3" t="s">
        <v>17</v>
      </c>
      <c r="C116" s="3" t="s">
        <v>105</v>
      </c>
      <c r="D116" s="3" t="s">
        <v>13</v>
      </c>
      <c r="E116" s="3" t="s">
        <v>10</v>
      </c>
      <c r="F116" s="3">
        <v>343</v>
      </c>
      <c r="I116" s="3">
        <v>28</v>
      </c>
      <c r="J116" s="3">
        <v>70</v>
      </c>
      <c r="O116" s="7"/>
    </row>
    <row r="117" spans="1:15" s="3" customFormat="1" x14ac:dyDescent="0.25">
      <c r="A117" s="3" t="s">
        <v>33</v>
      </c>
      <c r="B117" s="3" t="s">
        <v>17</v>
      </c>
      <c r="C117" s="3" t="s">
        <v>105</v>
      </c>
      <c r="D117" s="3" t="s">
        <v>13</v>
      </c>
      <c r="E117" s="3" t="s">
        <v>9</v>
      </c>
      <c r="F117" s="3">
        <v>161</v>
      </c>
      <c r="I117" s="3">
        <v>21</v>
      </c>
      <c r="J117" s="3">
        <v>70</v>
      </c>
      <c r="O117" s="7"/>
    </row>
    <row r="118" spans="1:15" s="3" customFormat="1" x14ac:dyDescent="0.25">
      <c r="A118" s="3" t="s">
        <v>33</v>
      </c>
      <c r="B118" s="3" t="s">
        <v>17</v>
      </c>
      <c r="C118" s="3" t="s">
        <v>105</v>
      </c>
      <c r="D118" s="3" t="s">
        <v>13</v>
      </c>
      <c r="E118" s="3" t="s">
        <v>15</v>
      </c>
      <c r="F118" s="3">
        <v>56</v>
      </c>
      <c r="I118" s="3">
        <v>7</v>
      </c>
      <c r="J118" s="3">
        <v>70</v>
      </c>
      <c r="O118" s="7"/>
    </row>
    <row r="119" spans="1:15" s="3" customFormat="1" x14ac:dyDescent="0.25">
      <c r="A119" s="3" t="s">
        <v>33</v>
      </c>
      <c r="B119" s="3" t="s">
        <v>17</v>
      </c>
      <c r="C119" s="3" t="s">
        <v>105</v>
      </c>
      <c r="D119" s="3" t="s">
        <v>14</v>
      </c>
      <c r="E119" s="3" t="s">
        <v>10</v>
      </c>
      <c r="F119" s="3">
        <v>71</v>
      </c>
      <c r="I119" s="3">
        <v>161</v>
      </c>
      <c r="J119" s="3">
        <v>70</v>
      </c>
      <c r="O119" s="7"/>
    </row>
    <row r="120" spans="1:15" s="3" customFormat="1" hidden="1" x14ac:dyDescent="0.25">
      <c r="A120" s="3" t="s">
        <v>33</v>
      </c>
      <c r="B120" s="3" t="s">
        <v>17</v>
      </c>
      <c r="C120" s="3" t="s">
        <v>105</v>
      </c>
      <c r="D120" s="3" t="s">
        <v>14</v>
      </c>
      <c r="E120" s="3" t="s">
        <v>9</v>
      </c>
      <c r="F120" s="3">
        <v>1358</v>
      </c>
      <c r="O120" s="7"/>
    </row>
    <row r="121" spans="1:15" s="3" customFormat="1" x14ac:dyDescent="0.25">
      <c r="A121" s="3" t="s">
        <v>33</v>
      </c>
      <c r="B121" s="3" t="s">
        <v>17</v>
      </c>
      <c r="C121" s="3" t="s">
        <v>105</v>
      </c>
      <c r="D121" s="3" t="s">
        <v>14</v>
      </c>
      <c r="E121" s="3" t="s">
        <v>15</v>
      </c>
      <c r="F121" s="3">
        <v>182</v>
      </c>
      <c r="I121" s="3">
        <v>182</v>
      </c>
      <c r="J121" s="3">
        <v>70</v>
      </c>
      <c r="O121" s="7"/>
    </row>
    <row r="122" spans="1:15" s="3" customFormat="1" hidden="1" x14ac:dyDescent="0.25">
      <c r="A122" s="3" t="s">
        <v>108</v>
      </c>
      <c r="B122" s="3" t="s">
        <v>62</v>
      </c>
      <c r="C122" s="3" t="s">
        <v>106</v>
      </c>
      <c r="D122" s="3" t="s">
        <v>13</v>
      </c>
      <c r="E122" s="3" t="s">
        <v>10</v>
      </c>
      <c r="F122" s="3">
        <v>28</v>
      </c>
      <c r="O122" s="7"/>
    </row>
    <row r="123" spans="1:15" s="3" customFormat="1" hidden="1" x14ac:dyDescent="0.25">
      <c r="A123" s="3" t="s">
        <v>108</v>
      </c>
      <c r="B123" s="3" t="s">
        <v>62</v>
      </c>
      <c r="C123" s="3" t="s">
        <v>106</v>
      </c>
      <c r="D123" s="3" t="s">
        <v>13</v>
      </c>
      <c r="E123" s="3" t="s">
        <v>9</v>
      </c>
      <c r="F123" s="3">
        <v>28</v>
      </c>
      <c r="O123" s="7"/>
    </row>
    <row r="124" spans="1:15" s="3" customFormat="1" hidden="1" x14ac:dyDescent="0.25">
      <c r="A124" s="3" t="s">
        <v>108</v>
      </c>
      <c r="B124" s="3" t="s">
        <v>62</v>
      </c>
      <c r="C124" s="3" t="s">
        <v>106</v>
      </c>
      <c r="D124" s="3" t="s">
        <v>13</v>
      </c>
      <c r="E124" s="3" t="s">
        <v>15</v>
      </c>
      <c r="F124" s="3">
        <v>28</v>
      </c>
      <c r="O124" s="7"/>
    </row>
    <row r="125" spans="1:15" s="3" customFormat="1" hidden="1" x14ac:dyDescent="0.25">
      <c r="A125" s="3" t="s">
        <v>108</v>
      </c>
      <c r="B125" s="3" t="s">
        <v>62</v>
      </c>
      <c r="C125" s="3" t="s">
        <v>106</v>
      </c>
      <c r="D125" s="3" t="s">
        <v>14</v>
      </c>
      <c r="E125" s="3" t="s">
        <v>10</v>
      </c>
      <c r="F125" s="3">
        <v>28</v>
      </c>
      <c r="O125" s="7"/>
    </row>
    <row r="126" spans="1:15" s="3" customFormat="1" hidden="1" x14ac:dyDescent="0.25">
      <c r="A126" s="3" t="s">
        <v>108</v>
      </c>
      <c r="B126" s="3" t="s">
        <v>62</v>
      </c>
      <c r="C126" s="3" t="s">
        <v>106</v>
      </c>
      <c r="D126" s="3" t="s">
        <v>14</v>
      </c>
      <c r="E126" s="3" t="s">
        <v>9</v>
      </c>
      <c r="F126" s="3">
        <v>28</v>
      </c>
      <c r="O126" s="7"/>
    </row>
    <row r="127" spans="1:15" s="3" customFormat="1" hidden="1" x14ac:dyDescent="0.25">
      <c r="A127" s="3" t="s">
        <v>108</v>
      </c>
      <c r="B127" s="3" t="s">
        <v>62</v>
      </c>
      <c r="C127" s="3" t="s">
        <v>106</v>
      </c>
      <c r="D127" s="3" t="s">
        <v>14</v>
      </c>
      <c r="E127" s="3" t="s">
        <v>15</v>
      </c>
      <c r="F127" s="3">
        <v>28</v>
      </c>
      <c r="O127" s="7"/>
    </row>
  </sheetData>
  <sheetProtection insertRows="0" deleteRows="0" selectLockedCells="1" sort="0" autoFilter="0"/>
  <dataValidations count="1">
    <dataValidation type="whole" operator="greaterThan" allowBlank="1" showInputMessage="1" showErrorMessage="1" sqref="G5 I8:J13 I104:J109 F8:G13 F104:G109">
      <formula1>0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Lookups!$B$1:$B$3</xm:f>
          </x14:formula1>
          <xm:sqref>E5</xm:sqref>
        </x14:dataValidation>
        <x14:dataValidation type="list" allowBlank="1" showInputMessage="1" showErrorMessage="1">
          <x14:formula1>
            <xm:f>Lookups!$A$1:$A$3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5"/>
  <sheetViews>
    <sheetView tabSelected="1" workbookViewId="0">
      <selection sqref="A1:H121"/>
    </sheetView>
  </sheetViews>
  <sheetFormatPr defaultRowHeight="15" x14ac:dyDescent="0.25"/>
  <cols>
    <col min="1" max="1" width="43.5703125" style="1" customWidth="1"/>
    <col min="2" max="2" width="21.5703125" style="1" customWidth="1"/>
    <col min="3" max="3" width="19" style="1" customWidth="1"/>
    <col min="4" max="4" width="21.28515625" style="1" customWidth="1"/>
    <col min="5" max="5" width="20.5703125" style="1" customWidth="1"/>
    <col min="6" max="6" width="33.28515625" style="1" customWidth="1"/>
    <col min="7" max="7" width="41.85546875" style="1" customWidth="1"/>
    <col min="8" max="8" width="33.28515625" style="1" customWidth="1"/>
    <col min="9" max="16384" width="9.140625" style="1"/>
  </cols>
  <sheetData>
    <row r="1" spans="1:8" s="2" customFormat="1" x14ac:dyDescent="0.25">
      <c r="A1" s="2" t="s">
        <v>0</v>
      </c>
      <c r="B1" s="2" t="s">
        <v>1</v>
      </c>
      <c r="C1" s="2" t="s">
        <v>88</v>
      </c>
      <c r="D1" s="2" t="s">
        <v>2</v>
      </c>
      <c r="E1" s="2" t="s">
        <v>3</v>
      </c>
      <c r="F1" s="2" t="s">
        <v>87</v>
      </c>
      <c r="G1" s="2" t="s">
        <v>6</v>
      </c>
      <c r="H1" s="2" t="s">
        <v>5</v>
      </c>
    </row>
    <row r="2" spans="1:8" s="3" customFormat="1" hidden="1" x14ac:dyDescent="0.25">
      <c r="A2" s="3" t="s">
        <v>32</v>
      </c>
      <c r="B2" s="3" t="s">
        <v>82</v>
      </c>
      <c r="C2" s="3" t="s">
        <v>89</v>
      </c>
      <c r="D2" s="3" t="s">
        <v>13</v>
      </c>
      <c r="E2" s="3" t="s">
        <v>10</v>
      </c>
      <c r="F2" s="3">
        <v>560</v>
      </c>
    </row>
    <row r="3" spans="1:8" s="3" customFormat="1" hidden="1" x14ac:dyDescent="0.25">
      <c r="A3" s="3" t="s">
        <v>32</v>
      </c>
      <c r="B3" s="3" t="s">
        <v>82</v>
      </c>
      <c r="C3" s="3" t="s">
        <v>89</v>
      </c>
      <c r="D3" s="3" t="s">
        <v>13</v>
      </c>
      <c r="E3" s="3" t="s">
        <v>9</v>
      </c>
      <c r="F3" s="3">
        <v>560</v>
      </c>
    </row>
    <row r="4" spans="1:8" s="3" customFormat="1" hidden="1" x14ac:dyDescent="0.25">
      <c r="A4" s="3" t="s">
        <v>32</v>
      </c>
      <c r="B4" s="3" t="s">
        <v>82</v>
      </c>
      <c r="C4" s="3" t="s">
        <v>89</v>
      </c>
      <c r="D4" s="3" t="s">
        <v>13</v>
      </c>
      <c r="E4" s="3" t="s">
        <v>15</v>
      </c>
      <c r="F4" s="3">
        <v>560</v>
      </c>
    </row>
    <row r="5" spans="1:8" s="3" customFormat="1" hidden="1" x14ac:dyDescent="0.25">
      <c r="A5" s="3" t="s">
        <v>32</v>
      </c>
      <c r="B5" s="3" t="s">
        <v>82</v>
      </c>
      <c r="C5" s="3" t="s">
        <v>89</v>
      </c>
      <c r="D5" s="3" t="s">
        <v>14</v>
      </c>
      <c r="E5" s="3" t="s">
        <v>10</v>
      </c>
      <c r="F5" s="3">
        <v>560</v>
      </c>
    </row>
    <row r="6" spans="1:8" s="3" customFormat="1" hidden="1" x14ac:dyDescent="0.25">
      <c r="A6" s="3" t="s">
        <v>32</v>
      </c>
      <c r="B6" s="3" t="s">
        <v>82</v>
      </c>
      <c r="C6" s="3" t="s">
        <v>89</v>
      </c>
      <c r="D6" s="3" t="s">
        <v>14</v>
      </c>
      <c r="E6" s="3" t="s">
        <v>9</v>
      </c>
      <c r="F6" s="3">
        <v>560</v>
      </c>
    </row>
    <row r="7" spans="1:8" s="3" customFormat="1" hidden="1" x14ac:dyDescent="0.25">
      <c r="A7" s="3" t="s">
        <v>32</v>
      </c>
      <c r="B7" s="3" t="s">
        <v>82</v>
      </c>
      <c r="C7" s="3" t="s">
        <v>89</v>
      </c>
      <c r="D7" s="3" t="s">
        <v>14</v>
      </c>
      <c r="E7" s="3" t="s">
        <v>15</v>
      </c>
      <c r="F7" s="3">
        <v>560</v>
      </c>
    </row>
    <row r="8" spans="1:8" s="3" customFormat="1" ht="16.5" hidden="1" customHeight="1" x14ac:dyDescent="0.25">
      <c r="A8" s="3" t="s">
        <v>67</v>
      </c>
      <c r="B8" s="3" t="s">
        <v>74</v>
      </c>
      <c r="C8" s="3" t="s">
        <v>73</v>
      </c>
      <c r="D8" s="3" t="s">
        <v>13</v>
      </c>
      <c r="E8" s="3" t="s">
        <v>10</v>
      </c>
      <c r="F8" s="3">
        <v>28</v>
      </c>
    </row>
    <row r="9" spans="1:8" s="3" customFormat="1" ht="16.5" hidden="1" customHeight="1" x14ac:dyDescent="0.25">
      <c r="A9" s="3" t="s">
        <v>67</v>
      </c>
      <c r="B9" s="3" t="s">
        <v>74</v>
      </c>
      <c r="C9" s="3" t="s">
        <v>73</v>
      </c>
      <c r="D9" s="3" t="s">
        <v>13</v>
      </c>
      <c r="E9" s="3" t="s">
        <v>9</v>
      </c>
      <c r="F9" s="3">
        <v>28</v>
      </c>
    </row>
    <row r="10" spans="1:8" s="3" customFormat="1" ht="16.5" hidden="1" customHeight="1" x14ac:dyDescent="0.25">
      <c r="A10" s="3" t="s">
        <v>67</v>
      </c>
      <c r="B10" s="3" t="s">
        <v>74</v>
      </c>
      <c r="C10" s="3" t="s">
        <v>73</v>
      </c>
      <c r="D10" s="3" t="s">
        <v>13</v>
      </c>
      <c r="E10" s="3" t="s">
        <v>15</v>
      </c>
      <c r="F10" s="3">
        <v>28</v>
      </c>
    </row>
    <row r="11" spans="1:8" s="3" customFormat="1" ht="16.5" hidden="1" customHeight="1" x14ac:dyDescent="0.25">
      <c r="A11" s="3" t="s">
        <v>67</v>
      </c>
      <c r="B11" s="3" t="s">
        <v>74</v>
      </c>
      <c r="C11" s="3" t="s">
        <v>73</v>
      </c>
      <c r="D11" s="3" t="s">
        <v>14</v>
      </c>
      <c r="E11" s="3" t="s">
        <v>10</v>
      </c>
      <c r="F11" s="3">
        <v>28</v>
      </c>
    </row>
    <row r="12" spans="1:8" s="3" customFormat="1" ht="16.5" hidden="1" customHeight="1" x14ac:dyDescent="0.25">
      <c r="A12" s="3" t="s">
        <v>67</v>
      </c>
      <c r="B12" s="3" t="s">
        <v>74</v>
      </c>
      <c r="C12" s="3" t="s">
        <v>73</v>
      </c>
      <c r="D12" s="3" t="s">
        <v>14</v>
      </c>
      <c r="E12" s="3" t="s">
        <v>9</v>
      </c>
      <c r="F12" s="3">
        <v>28</v>
      </c>
    </row>
    <row r="13" spans="1:8" s="3" customFormat="1" ht="16.5" hidden="1" customHeight="1" x14ac:dyDescent="0.25">
      <c r="A13" s="3" t="s">
        <v>67</v>
      </c>
      <c r="B13" s="3" t="s">
        <v>74</v>
      </c>
      <c r="C13" s="3" t="s">
        <v>73</v>
      </c>
      <c r="D13" s="3" t="s">
        <v>14</v>
      </c>
      <c r="E13" s="3" t="s">
        <v>15</v>
      </c>
      <c r="F13" s="3">
        <v>28</v>
      </c>
    </row>
    <row r="14" spans="1:8" s="3" customFormat="1" hidden="1" x14ac:dyDescent="0.25">
      <c r="A14" s="3" t="s">
        <v>25</v>
      </c>
      <c r="B14" s="3" t="s">
        <v>44</v>
      </c>
      <c r="C14" s="6" t="s">
        <v>90</v>
      </c>
      <c r="D14" s="3" t="s">
        <v>13</v>
      </c>
      <c r="E14" s="3" t="s">
        <v>10</v>
      </c>
      <c r="F14" s="3">
        <v>28</v>
      </c>
    </row>
    <row r="15" spans="1:8" s="3" customFormat="1" hidden="1" x14ac:dyDescent="0.25">
      <c r="A15" s="3" t="s">
        <v>25</v>
      </c>
      <c r="B15" s="3" t="s">
        <v>44</v>
      </c>
      <c r="C15" s="6" t="s">
        <v>90</v>
      </c>
      <c r="D15" s="3" t="s">
        <v>13</v>
      </c>
      <c r="E15" s="3" t="s">
        <v>9</v>
      </c>
      <c r="F15" s="3">
        <v>28</v>
      </c>
    </row>
    <row r="16" spans="1:8" s="3" customFormat="1" hidden="1" x14ac:dyDescent="0.25">
      <c r="A16" s="3" t="s">
        <v>25</v>
      </c>
      <c r="B16" s="3" t="s">
        <v>44</v>
      </c>
      <c r="C16" s="6" t="s">
        <v>90</v>
      </c>
      <c r="D16" s="3" t="s">
        <v>13</v>
      </c>
      <c r="E16" s="3" t="s">
        <v>15</v>
      </c>
      <c r="F16" s="3">
        <v>28</v>
      </c>
    </row>
    <row r="17" spans="1:6" s="3" customFormat="1" hidden="1" x14ac:dyDescent="0.25">
      <c r="A17" s="3" t="s">
        <v>25</v>
      </c>
      <c r="B17" s="3" t="s">
        <v>44</v>
      </c>
      <c r="C17" s="6" t="s">
        <v>90</v>
      </c>
      <c r="D17" s="3" t="s">
        <v>14</v>
      </c>
      <c r="E17" s="3" t="s">
        <v>10</v>
      </c>
      <c r="F17" s="3">
        <v>28</v>
      </c>
    </row>
    <row r="18" spans="1:6" s="3" customFormat="1" hidden="1" x14ac:dyDescent="0.25">
      <c r="A18" s="3" t="s">
        <v>25</v>
      </c>
      <c r="B18" s="3" t="s">
        <v>44</v>
      </c>
      <c r="C18" s="6" t="s">
        <v>90</v>
      </c>
      <c r="D18" s="3" t="s">
        <v>14</v>
      </c>
      <c r="E18" s="3" t="s">
        <v>9</v>
      </c>
      <c r="F18" s="3">
        <v>28</v>
      </c>
    </row>
    <row r="19" spans="1:6" s="3" customFormat="1" hidden="1" x14ac:dyDescent="0.25">
      <c r="A19" s="3" t="s">
        <v>25</v>
      </c>
      <c r="B19" s="3" t="s">
        <v>44</v>
      </c>
      <c r="C19" s="6" t="s">
        <v>90</v>
      </c>
      <c r="D19" s="3" t="s">
        <v>14</v>
      </c>
      <c r="E19" s="3" t="s">
        <v>15</v>
      </c>
      <c r="F19" s="3">
        <v>28</v>
      </c>
    </row>
    <row r="20" spans="1:6" s="3" customFormat="1" hidden="1" x14ac:dyDescent="0.25">
      <c r="A20" s="3" t="s">
        <v>59</v>
      </c>
      <c r="B20" s="3" t="s">
        <v>60</v>
      </c>
      <c r="C20" s="3" t="s">
        <v>58</v>
      </c>
      <c r="D20" s="3" t="s">
        <v>13</v>
      </c>
      <c r="E20" s="3" t="s">
        <v>10</v>
      </c>
      <c r="F20" s="3">
        <v>28</v>
      </c>
    </row>
    <row r="21" spans="1:6" s="3" customFormat="1" hidden="1" x14ac:dyDescent="0.25">
      <c r="A21" s="3" t="s">
        <v>59</v>
      </c>
      <c r="B21" s="3" t="s">
        <v>60</v>
      </c>
      <c r="C21" s="3" t="s">
        <v>58</v>
      </c>
      <c r="D21" s="3" t="s">
        <v>13</v>
      </c>
      <c r="E21" s="3" t="s">
        <v>9</v>
      </c>
      <c r="F21" s="3">
        <v>28</v>
      </c>
    </row>
    <row r="22" spans="1:6" s="3" customFormat="1" hidden="1" x14ac:dyDescent="0.25">
      <c r="A22" s="3" t="s">
        <v>59</v>
      </c>
      <c r="B22" s="3" t="s">
        <v>60</v>
      </c>
      <c r="C22" s="3" t="s">
        <v>58</v>
      </c>
      <c r="D22" s="3" t="s">
        <v>13</v>
      </c>
      <c r="E22" s="3" t="s">
        <v>15</v>
      </c>
      <c r="F22" s="3">
        <v>28</v>
      </c>
    </row>
    <row r="23" spans="1:6" s="3" customFormat="1" hidden="1" x14ac:dyDescent="0.25">
      <c r="A23" s="3" t="s">
        <v>59</v>
      </c>
      <c r="B23" s="3" t="s">
        <v>60</v>
      </c>
      <c r="C23" s="3" t="s">
        <v>58</v>
      </c>
      <c r="D23" s="3" t="s">
        <v>14</v>
      </c>
      <c r="E23" s="3" t="s">
        <v>10</v>
      </c>
      <c r="F23" s="3">
        <v>28</v>
      </c>
    </row>
    <row r="24" spans="1:6" s="3" customFormat="1" hidden="1" x14ac:dyDescent="0.25">
      <c r="A24" s="3" t="s">
        <v>59</v>
      </c>
      <c r="B24" s="3" t="s">
        <v>60</v>
      </c>
      <c r="C24" s="3" t="s">
        <v>58</v>
      </c>
      <c r="D24" s="3" t="s">
        <v>14</v>
      </c>
      <c r="E24" s="3" t="s">
        <v>9</v>
      </c>
      <c r="F24" s="3">
        <v>28</v>
      </c>
    </row>
    <row r="25" spans="1:6" s="3" customFormat="1" hidden="1" x14ac:dyDescent="0.25">
      <c r="A25" s="3" t="s">
        <v>59</v>
      </c>
      <c r="B25" s="3" t="s">
        <v>60</v>
      </c>
      <c r="C25" s="3" t="s">
        <v>58</v>
      </c>
      <c r="D25" s="3" t="s">
        <v>14</v>
      </c>
      <c r="E25" s="3" t="s">
        <v>15</v>
      </c>
      <c r="F25" s="3">
        <v>28</v>
      </c>
    </row>
    <row r="26" spans="1:6" s="3" customFormat="1" hidden="1" x14ac:dyDescent="0.25">
      <c r="A26" s="3" t="s">
        <v>29</v>
      </c>
      <c r="B26" s="3" t="s">
        <v>49</v>
      </c>
      <c r="C26" s="3" t="s">
        <v>91</v>
      </c>
      <c r="D26" s="3" t="s">
        <v>13</v>
      </c>
      <c r="E26" s="3" t="s">
        <v>10</v>
      </c>
      <c r="F26" s="3">
        <v>182</v>
      </c>
    </row>
    <row r="27" spans="1:6" s="3" customFormat="1" hidden="1" x14ac:dyDescent="0.25">
      <c r="A27" s="3" t="s">
        <v>29</v>
      </c>
      <c r="B27" s="3" t="s">
        <v>49</v>
      </c>
      <c r="C27" s="3" t="s">
        <v>91</v>
      </c>
      <c r="D27" s="3" t="s">
        <v>13</v>
      </c>
      <c r="E27" s="3" t="s">
        <v>9</v>
      </c>
      <c r="F27" s="3">
        <v>182</v>
      </c>
    </row>
    <row r="28" spans="1:6" s="3" customFormat="1" hidden="1" x14ac:dyDescent="0.25">
      <c r="A28" s="3" t="s">
        <v>29</v>
      </c>
      <c r="B28" s="3" t="s">
        <v>49</v>
      </c>
      <c r="C28" s="3" t="s">
        <v>91</v>
      </c>
      <c r="D28" s="3" t="s">
        <v>13</v>
      </c>
      <c r="E28" s="3" t="s">
        <v>15</v>
      </c>
      <c r="F28" s="3">
        <v>182</v>
      </c>
    </row>
    <row r="29" spans="1:6" s="3" customFormat="1" hidden="1" x14ac:dyDescent="0.25">
      <c r="A29" s="3" t="s">
        <v>29</v>
      </c>
      <c r="B29" s="3" t="s">
        <v>49</v>
      </c>
      <c r="C29" s="3" t="s">
        <v>91</v>
      </c>
      <c r="D29" s="3" t="s">
        <v>14</v>
      </c>
      <c r="E29" s="3" t="s">
        <v>10</v>
      </c>
      <c r="F29" s="3">
        <v>182</v>
      </c>
    </row>
    <row r="30" spans="1:6" s="3" customFormat="1" hidden="1" x14ac:dyDescent="0.25">
      <c r="A30" s="3" t="s">
        <v>29</v>
      </c>
      <c r="B30" s="3" t="s">
        <v>49</v>
      </c>
      <c r="C30" s="3" t="s">
        <v>91</v>
      </c>
      <c r="D30" s="3" t="s">
        <v>14</v>
      </c>
      <c r="E30" s="3" t="s">
        <v>9</v>
      </c>
      <c r="F30" s="3">
        <v>182</v>
      </c>
    </row>
    <row r="31" spans="1:6" s="3" customFormat="1" hidden="1" x14ac:dyDescent="0.25">
      <c r="A31" s="3" t="s">
        <v>29</v>
      </c>
      <c r="B31" s="3" t="s">
        <v>49</v>
      </c>
      <c r="C31" s="3" t="s">
        <v>91</v>
      </c>
      <c r="D31" s="3" t="s">
        <v>14</v>
      </c>
      <c r="E31" s="3" t="s">
        <v>15</v>
      </c>
      <c r="F31" s="3">
        <v>182</v>
      </c>
    </row>
    <row r="32" spans="1:6" s="3" customFormat="1" x14ac:dyDescent="0.25">
      <c r="A32" s="3" t="s">
        <v>28</v>
      </c>
      <c r="B32" s="3" t="s">
        <v>46</v>
      </c>
      <c r="C32" s="3" t="s">
        <v>107</v>
      </c>
      <c r="D32" s="3" t="s">
        <v>13</v>
      </c>
      <c r="E32" s="3" t="s">
        <v>10</v>
      </c>
      <c r="F32" s="3">
        <v>1820</v>
      </c>
    </row>
    <row r="33" spans="1:8" s="3" customFormat="1" x14ac:dyDescent="0.25">
      <c r="A33" s="3" t="s">
        <v>28</v>
      </c>
      <c r="B33" s="3" t="s">
        <v>46</v>
      </c>
      <c r="C33" s="3" t="s">
        <v>107</v>
      </c>
      <c r="D33" s="3" t="s">
        <v>13</v>
      </c>
      <c r="E33" s="3" t="s">
        <v>9</v>
      </c>
      <c r="F33" s="3">
        <v>1036</v>
      </c>
    </row>
    <row r="34" spans="1:8" s="3" customFormat="1" x14ac:dyDescent="0.25">
      <c r="A34" s="3" t="s">
        <v>28</v>
      </c>
      <c r="B34" s="3" t="s">
        <v>46</v>
      </c>
      <c r="C34" s="3" t="s">
        <v>107</v>
      </c>
      <c r="D34" s="3" t="s">
        <v>13</v>
      </c>
      <c r="E34" s="3" t="s">
        <v>15</v>
      </c>
      <c r="F34" s="3">
        <v>35</v>
      </c>
    </row>
    <row r="35" spans="1:8" s="3" customFormat="1" x14ac:dyDescent="0.25">
      <c r="A35" s="3" t="s">
        <v>28</v>
      </c>
      <c r="B35" s="3" t="s">
        <v>46</v>
      </c>
      <c r="C35" s="3" t="s">
        <v>107</v>
      </c>
      <c r="D35" s="3" t="s">
        <v>14</v>
      </c>
      <c r="E35" s="3" t="s">
        <v>10</v>
      </c>
      <c r="F35" s="3">
        <v>994</v>
      </c>
    </row>
    <row r="36" spans="1:8" s="3" customFormat="1" x14ac:dyDescent="0.25">
      <c r="A36" s="3" t="s">
        <v>28</v>
      </c>
      <c r="B36" s="3" t="s">
        <v>46</v>
      </c>
      <c r="C36" s="3" t="s">
        <v>107</v>
      </c>
      <c r="D36" s="3" t="s">
        <v>14</v>
      </c>
      <c r="E36" s="3" t="s">
        <v>9</v>
      </c>
      <c r="F36" s="3">
        <v>1820</v>
      </c>
    </row>
    <row r="37" spans="1:8" s="3" customFormat="1" x14ac:dyDescent="0.25">
      <c r="A37" s="3" t="s">
        <v>28</v>
      </c>
      <c r="B37" s="3" t="s">
        <v>46</v>
      </c>
      <c r="C37" s="3" t="s">
        <v>107</v>
      </c>
      <c r="D37" s="3" t="s">
        <v>14</v>
      </c>
      <c r="E37" s="3" t="s">
        <v>15</v>
      </c>
      <c r="F37" s="3">
        <v>392</v>
      </c>
    </row>
    <row r="38" spans="1:8" s="3" customFormat="1" x14ac:dyDescent="0.25">
      <c r="A38" s="3" t="s">
        <v>7</v>
      </c>
      <c r="B38" s="4" t="s">
        <v>16</v>
      </c>
      <c r="C38" s="3" t="s">
        <v>92</v>
      </c>
      <c r="D38" s="3" t="s">
        <v>13</v>
      </c>
      <c r="E38" s="3" t="s">
        <v>10</v>
      </c>
      <c r="F38" s="3">
        <v>357</v>
      </c>
      <c r="G38" s="3">
        <v>4623</v>
      </c>
      <c r="H38" s="3" t="s">
        <v>11</v>
      </c>
    </row>
    <row r="39" spans="1:8" s="3" customFormat="1" x14ac:dyDescent="0.25">
      <c r="A39" s="3" t="s">
        <v>7</v>
      </c>
      <c r="B39" s="4" t="s">
        <v>16</v>
      </c>
      <c r="C39" s="3" t="s">
        <v>92</v>
      </c>
      <c r="D39" s="3" t="s">
        <v>13</v>
      </c>
      <c r="E39" s="3" t="s">
        <v>9</v>
      </c>
      <c r="F39" s="3">
        <v>231</v>
      </c>
      <c r="G39" s="3">
        <v>3122</v>
      </c>
      <c r="H39" s="3" t="s">
        <v>11</v>
      </c>
    </row>
    <row r="40" spans="1:8" s="3" customFormat="1" x14ac:dyDescent="0.25">
      <c r="A40" s="3" t="s">
        <v>7</v>
      </c>
      <c r="B40" s="4" t="s">
        <v>16</v>
      </c>
      <c r="C40" s="3" t="s">
        <v>92</v>
      </c>
      <c r="D40" s="3" t="s">
        <v>13</v>
      </c>
      <c r="E40" s="3" t="s">
        <v>15</v>
      </c>
      <c r="F40" s="3">
        <v>56</v>
      </c>
      <c r="G40" s="3">
        <v>20959</v>
      </c>
      <c r="H40" s="3" t="s">
        <v>11</v>
      </c>
    </row>
    <row r="41" spans="1:8" s="3" customFormat="1" x14ac:dyDescent="0.25">
      <c r="A41" s="3" t="s">
        <v>7</v>
      </c>
      <c r="B41" s="4" t="s">
        <v>16</v>
      </c>
      <c r="C41" s="3" t="s">
        <v>92</v>
      </c>
      <c r="D41" s="3" t="s">
        <v>14</v>
      </c>
      <c r="E41" s="3" t="s">
        <v>10</v>
      </c>
      <c r="F41" s="3">
        <v>3640</v>
      </c>
    </row>
    <row r="42" spans="1:8" s="3" customFormat="1" ht="16.5" customHeight="1" x14ac:dyDescent="0.25">
      <c r="A42" s="3" t="s">
        <v>7</v>
      </c>
      <c r="B42" s="4" t="s">
        <v>16</v>
      </c>
      <c r="C42" s="3" t="s">
        <v>92</v>
      </c>
      <c r="D42" s="3" t="s">
        <v>14</v>
      </c>
      <c r="E42" s="3" t="s">
        <v>9</v>
      </c>
      <c r="F42" s="3">
        <v>3640</v>
      </c>
    </row>
    <row r="43" spans="1:8" s="3" customFormat="1" x14ac:dyDescent="0.25">
      <c r="A43" s="3" t="s">
        <v>7</v>
      </c>
      <c r="B43" s="4" t="s">
        <v>16</v>
      </c>
      <c r="C43" s="3" t="s">
        <v>92</v>
      </c>
      <c r="D43" s="3" t="s">
        <v>14</v>
      </c>
      <c r="E43" s="3" t="s">
        <v>15</v>
      </c>
      <c r="F43" s="3">
        <v>392</v>
      </c>
      <c r="G43" s="3">
        <v>6480</v>
      </c>
      <c r="H43" s="3" t="s">
        <v>11</v>
      </c>
    </row>
    <row r="44" spans="1:8" s="3" customFormat="1" hidden="1" x14ac:dyDescent="0.25">
      <c r="A44" s="3" t="s">
        <v>83</v>
      </c>
      <c r="B44" s="3" t="s">
        <v>86</v>
      </c>
      <c r="C44" s="3" t="s">
        <v>66</v>
      </c>
      <c r="D44" s="3" t="s">
        <v>13</v>
      </c>
      <c r="E44" s="3" t="s">
        <v>10</v>
      </c>
      <c r="F44" s="3">
        <v>560</v>
      </c>
    </row>
    <row r="45" spans="1:8" s="3" customFormat="1" hidden="1" x14ac:dyDescent="0.25">
      <c r="A45" s="3" t="s">
        <v>83</v>
      </c>
      <c r="B45" s="3" t="s">
        <v>86</v>
      </c>
      <c r="C45" s="3" t="s">
        <v>66</v>
      </c>
      <c r="D45" s="3" t="s">
        <v>13</v>
      </c>
      <c r="E45" s="3" t="s">
        <v>9</v>
      </c>
      <c r="F45" s="3">
        <v>560</v>
      </c>
    </row>
    <row r="46" spans="1:8" s="3" customFormat="1" hidden="1" x14ac:dyDescent="0.25">
      <c r="A46" s="3" t="s">
        <v>83</v>
      </c>
      <c r="B46" s="3" t="s">
        <v>86</v>
      </c>
      <c r="C46" s="3" t="s">
        <v>66</v>
      </c>
      <c r="D46" s="3" t="s">
        <v>13</v>
      </c>
      <c r="E46" s="3" t="s">
        <v>15</v>
      </c>
      <c r="F46" s="3">
        <v>560</v>
      </c>
    </row>
    <row r="47" spans="1:8" s="3" customFormat="1" hidden="1" x14ac:dyDescent="0.25">
      <c r="A47" s="3" t="s">
        <v>83</v>
      </c>
      <c r="B47" s="3" t="s">
        <v>86</v>
      </c>
      <c r="C47" s="3" t="s">
        <v>66</v>
      </c>
      <c r="D47" s="3" t="s">
        <v>14</v>
      </c>
      <c r="E47" s="3" t="s">
        <v>10</v>
      </c>
      <c r="F47" s="3">
        <v>560</v>
      </c>
    </row>
    <row r="48" spans="1:8" s="3" customFormat="1" hidden="1" x14ac:dyDescent="0.25">
      <c r="A48" s="3" t="s">
        <v>83</v>
      </c>
      <c r="B48" s="3" t="s">
        <v>86</v>
      </c>
      <c r="C48" s="3" t="s">
        <v>66</v>
      </c>
      <c r="D48" s="3" t="s">
        <v>14</v>
      </c>
      <c r="E48" s="3" t="s">
        <v>9</v>
      </c>
      <c r="F48" s="3">
        <v>560</v>
      </c>
    </row>
    <row r="49" spans="1:8" s="3" customFormat="1" hidden="1" x14ac:dyDescent="0.25">
      <c r="A49" s="3" t="s">
        <v>83</v>
      </c>
      <c r="B49" s="3" t="s">
        <v>86</v>
      </c>
      <c r="C49" s="3" t="s">
        <v>66</v>
      </c>
      <c r="D49" s="3" t="s">
        <v>14</v>
      </c>
      <c r="E49" s="3" t="s">
        <v>15</v>
      </c>
      <c r="F49" s="3">
        <v>560</v>
      </c>
    </row>
    <row r="50" spans="1:8" s="3" customFormat="1" hidden="1" x14ac:dyDescent="0.25">
      <c r="A50" s="3" t="s">
        <v>31</v>
      </c>
      <c r="B50" s="3" t="s">
        <v>43</v>
      </c>
      <c r="C50" s="3" t="s">
        <v>56</v>
      </c>
      <c r="D50" s="3" t="s">
        <v>13</v>
      </c>
      <c r="E50" s="3" t="s">
        <v>10</v>
      </c>
      <c r="F50" s="3">
        <v>560</v>
      </c>
    </row>
    <row r="51" spans="1:8" s="3" customFormat="1" hidden="1" x14ac:dyDescent="0.25">
      <c r="A51" s="3" t="s">
        <v>31</v>
      </c>
      <c r="B51" s="3" t="s">
        <v>43</v>
      </c>
      <c r="C51" s="3" t="s">
        <v>56</v>
      </c>
      <c r="D51" s="3" t="s">
        <v>13</v>
      </c>
      <c r="E51" s="3" t="s">
        <v>9</v>
      </c>
      <c r="F51" s="3">
        <v>560</v>
      </c>
    </row>
    <row r="52" spans="1:8" s="3" customFormat="1" hidden="1" x14ac:dyDescent="0.25">
      <c r="A52" s="3" t="s">
        <v>31</v>
      </c>
      <c r="B52" s="3" t="s">
        <v>43</v>
      </c>
      <c r="C52" s="3" t="s">
        <v>56</v>
      </c>
      <c r="D52" s="3" t="s">
        <v>13</v>
      </c>
      <c r="E52" s="3" t="s">
        <v>15</v>
      </c>
      <c r="F52" s="3">
        <v>560</v>
      </c>
    </row>
    <row r="53" spans="1:8" s="3" customFormat="1" hidden="1" x14ac:dyDescent="0.25">
      <c r="A53" s="3" t="s">
        <v>31</v>
      </c>
      <c r="B53" s="3" t="s">
        <v>43</v>
      </c>
      <c r="C53" s="3" t="s">
        <v>56</v>
      </c>
      <c r="D53" s="3" t="s">
        <v>14</v>
      </c>
      <c r="E53" s="3" t="s">
        <v>10</v>
      </c>
      <c r="F53" s="3">
        <v>560</v>
      </c>
    </row>
    <row r="54" spans="1:8" s="3" customFormat="1" hidden="1" x14ac:dyDescent="0.25">
      <c r="A54" s="3" t="s">
        <v>31</v>
      </c>
      <c r="B54" s="3" t="s">
        <v>43</v>
      </c>
      <c r="C54" s="3" t="s">
        <v>56</v>
      </c>
      <c r="D54" s="3" t="s">
        <v>14</v>
      </c>
      <c r="E54" s="3" t="s">
        <v>9</v>
      </c>
      <c r="F54" s="3">
        <v>560</v>
      </c>
    </row>
    <row r="55" spans="1:8" s="3" customFormat="1" hidden="1" x14ac:dyDescent="0.25">
      <c r="A55" s="3" t="s">
        <v>31</v>
      </c>
      <c r="B55" s="3" t="s">
        <v>43</v>
      </c>
      <c r="C55" s="3" t="s">
        <v>56</v>
      </c>
      <c r="D55" s="3" t="s">
        <v>14</v>
      </c>
      <c r="E55" s="3" t="s">
        <v>15</v>
      </c>
      <c r="F55" s="3">
        <v>560</v>
      </c>
    </row>
    <row r="56" spans="1:8" s="3" customFormat="1" x14ac:dyDescent="0.25">
      <c r="A56" s="3" t="s">
        <v>19</v>
      </c>
      <c r="B56" s="3" t="s">
        <v>21</v>
      </c>
      <c r="C56" s="3" t="s">
        <v>93</v>
      </c>
      <c r="D56" s="3" t="s">
        <v>13</v>
      </c>
      <c r="E56" s="3" t="s">
        <v>10</v>
      </c>
      <c r="F56" s="3">
        <v>357</v>
      </c>
      <c r="G56" s="3">
        <v>4623</v>
      </c>
      <c r="H56" s="3" t="s">
        <v>11</v>
      </c>
    </row>
    <row r="57" spans="1:8" s="3" customFormat="1" x14ac:dyDescent="0.25">
      <c r="A57" s="3" t="s">
        <v>19</v>
      </c>
      <c r="B57" s="3" t="s">
        <v>21</v>
      </c>
      <c r="C57" s="3" t="s">
        <v>93</v>
      </c>
      <c r="D57" s="3" t="s">
        <v>13</v>
      </c>
      <c r="E57" s="3" t="s">
        <v>9</v>
      </c>
      <c r="F57" s="3">
        <v>231</v>
      </c>
      <c r="G57" s="3">
        <v>3122</v>
      </c>
      <c r="H57" s="3" t="s">
        <v>11</v>
      </c>
    </row>
    <row r="58" spans="1:8" s="3" customFormat="1" x14ac:dyDescent="0.25">
      <c r="A58" s="3" t="s">
        <v>19</v>
      </c>
      <c r="B58" s="3" t="s">
        <v>21</v>
      </c>
      <c r="C58" s="3" t="s">
        <v>93</v>
      </c>
      <c r="D58" s="3" t="s">
        <v>13</v>
      </c>
      <c r="E58" s="3" t="s">
        <v>15</v>
      </c>
      <c r="F58" s="3">
        <v>56</v>
      </c>
      <c r="G58" s="3">
        <v>20959</v>
      </c>
      <c r="H58" s="3" t="s">
        <v>11</v>
      </c>
    </row>
    <row r="59" spans="1:8" s="3" customFormat="1" x14ac:dyDescent="0.25">
      <c r="A59" s="3" t="s">
        <v>19</v>
      </c>
      <c r="B59" s="3" t="s">
        <v>21</v>
      </c>
      <c r="C59" s="3" t="s">
        <v>93</v>
      </c>
      <c r="D59" s="3" t="s">
        <v>14</v>
      </c>
      <c r="E59" s="3" t="s">
        <v>10</v>
      </c>
      <c r="F59" s="3">
        <v>3640</v>
      </c>
    </row>
    <row r="60" spans="1:8" s="3" customFormat="1" x14ac:dyDescent="0.25">
      <c r="A60" s="3" t="s">
        <v>19</v>
      </c>
      <c r="B60" s="3" t="s">
        <v>21</v>
      </c>
      <c r="C60" s="3" t="s">
        <v>93</v>
      </c>
      <c r="D60" s="3" t="s">
        <v>14</v>
      </c>
      <c r="E60" s="3" t="s">
        <v>9</v>
      </c>
      <c r="F60" s="3">
        <v>3640</v>
      </c>
    </row>
    <row r="61" spans="1:8" s="3" customFormat="1" x14ac:dyDescent="0.25">
      <c r="A61" s="3" t="s">
        <v>19</v>
      </c>
      <c r="B61" s="3" t="s">
        <v>21</v>
      </c>
      <c r="C61" s="3" t="s">
        <v>93</v>
      </c>
      <c r="D61" s="3" t="s">
        <v>14</v>
      </c>
      <c r="E61" s="3" t="s">
        <v>15</v>
      </c>
      <c r="F61" s="3">
        <v>182</v>
      </c>
      <c r="G61" s="3">
        <v>6480</v>
      </c>
      <c r="H61" s="3" t="s">
        <v>11</v>
      </c>
    </row>
    <row r="62" spans="1:8" s="3" customFormat="1" hidden="1" x14ac:dyDescent="0.25">
      <c r="A62" s="3" t="s">
        <v>64</v>
      </c>
      <c r="B62" s="3" t="s">
        <v>84</v>
      </c>
      <c r="C62" s="3" t="s">
        <v>94</v>
      </c>
      <c r="D62" s="3" t="s">
        <v>13</v>
      </c>
      <c r="E62" s="3" t="s">
        <v>10</v>
      </c>
      <c r="F62" s="3">
        <v>28</v>
      </c>
    </row>
    <row r="63" spans="1:8" s="3" customFormat="1" hidden="1" x14ac:dyDescent="0.25">
      <c r="A63" s="3" t="s">
        <v>64</v>
      </c>
      <c r="B63" s="3" t="s">
        <v>84</v>
      </c>
      <c r="C63" s="3" t="s">
        <v>94</v>
      </c>
      <c r="D63" s="3" t="s">
        <v>13</v>
      </c>
      <c r="E63" s="3" t="s">
        <v>9</v>
      </c>
      <c r="F63" s="3">
        <v>28</v>
      </c>
    </row>
    <row r="64" spans="1:8" s="3" customFormat="1" hidden="1" x14ac:dyDescent="0.25">
      <c r="A64" s="3" t="s">
        <v>64</v>
      </c>
      <c r="B64" s="3" t="s">
        <v>84</v>
      </c>
      <c r="C64" s="3" t="s">
        <v>94</v>
      </c>
      <c r="D64" s="3" t="s">
        <v>13</v>
      </c>
      <c r="E64" s="3" t="s">
        <v>15</v>
      </c>
      <c r="F64" s="3">
        <v>28</v>
      </c>
    </row>
    <row r="65" spans="1:6" s="3" customFormat="1" hidden="1" x14ac:dyDescent="0.25">
      <c r="A65" s="3" t="s">
        <v>64</v>
      </c>
      <c r="B65" s="3" t="s">
        <v>84</v>
      </c>
      <c r="C65" s="3" t="s">
        <v>94</v>
      </c>
      <c r="D65" s="3" t="s">
        <v>14</v>
      </c>
      <c r="E65" s="3" t="s">
        <v>10</v>
      </c>
      <c r="F65" s="3">
        <v>28</v>
      </c>
    </row>
    <row r="66" spans="1:6" s="3" customFormat="1" hidden="1" x14ac:dyDescent="0.25">
      <c r="A66" s="3" t="s">
        <v>64</v>
      </c>
      <c r="B66" s="3" t="s">
        <v>84</v>
      </c>
      <c r="C66" s="3" t="s">
        <v>94</v>
      </c>
      <c r="D66" s="3" t="s">
        <v>14</v>
      </c>
      <c r="E66" s="3" t="s">
        <v>9</v>
      </c>
      <c r="F66" s="3">
        <v>28</v>
      </c>
    </row>
    <row r="67" spans="1:6" s="3" customFormat="1" hidden="1" x14ac:dyDescent="0.25">
      <c r="A67" s="3" t="s">
        <v>64</v>
      </c>
      <c r="B67" s="3" t="s">
        <v>84</v>
      </c>
      <c r="C67" s="3" t="s">
        <v>94</v>
      </c>
      <c r="D67" s="3" t="s">
        <v>14</v>
      </c>
      <c r="E67" s="3" t="s">
        <v>15</v>
      </c>
      <c r="F67" s="3">
        <v>28</v>
      </c>
    </row>
    <row r="68" spans="1:6" s="3" customFormat="1" hidden="1" x14ac:dyDescent="0.25">
      <c r="A68" s="3" t="s">
        <v>71</v>
      </c>
      <c r="B68" s="3" t="s">
        <v>76</v>
      </c>
      <c r="C68" s="3" t="s">
        <v>58</v>
      </c>
      <c r="D68" s="3" t="s">
        <v>13</v>
      </c>
      <c r="E68" s="3" t="s">
        <v>10</v>
      </c>
      <c r="F68" s="3">
        <v>183</v>
      </c>
    </row>
    <row r="69" spans="1:6" s="3" customFormat="1" hidden="1" x14ac:dyDescent="0.25">
      <c r="A69" s="3" t="s">
        <v>71</v>
      </c>
      <c r="B69" s="3" t="s">
        <v>76</v>
      </c>
      <c r="C69" s="3" t="s">
        <v>58</v>
      </c>
      <c r="D69" s="3" t="s">
        <v>13</v>
      </c>
      <c r="E69" s="3" t="s">
        <v>9</v>
      </c>
      <c r="F69" s="3">
        <v>183</v>
      </c>
    </row>
    <row r="70" spans="1:6" s="3" customFormat="1" hidden="1" x14ac:dyDescent="0.25">
      <c r="A70" s="3" t="s">
        <v>71</v>
      </c>
      <c r="B70" s="3" t="s">
        <v>76</v>
      </c>
      <c r="C70" s="3" t="s">
        <v>58</v>
      </c>
      <c r="D70" s="3" t="s">
        <v>13</v>
      </c>
      <c r="E70" s="3" t="s">
        <v>15</v>
      </c>
      <c r="F70" s="3">
        <v>183</v>
      </c>
    </row>
    <row r="71" spans="1:6" s="3" customFormat="1" hidden="1" x14ac:dyDescent="0.25">
      <c r="A71" s="3" t="s">
        <v>71</v>
      </c>
      <c r="B71" s="3" t="s">
        <v>76</v>
      </c>
      <c r="C71" s="3" t="s">
        <v>58</v>
      </c>
      <c r="D71" s="3" t="s">
        <v>14</v>
      </c>
      <c r="E71" s="3" t="s">
        <v>10</v>
      </c>
      <c r="F71" s="3">
        <v>183</v>
      </c>
    </row>
    <row r="72" spans="1:6" s="3" customFormat="1" hidden="1" x14ac:dyDescent="0.25">
      <c r="A72" s="3" t="s">
        <v>71</v>
      </c>
      <c r="B72" s="3" t="s">
        <v>76</v>
      </c>
      <c r="C72" s="3" t="s">
        <v>58</v>
      </c>
      <c r="D72" s="3" t="s">
        <v>14</v>
      </c>
      <c r="E72" s="3" t="s">
        <v>9</v>
      </c>
      <c r="F72" s="3">
        <v>183</v>
      </c>
    </row>
    <row r="73" spans="1:6" s="3" customFormat="1" hidden="1" x14ac:dyDescent="0.25">
      <c r="A73" s="3" t="s">
        <v>71</v>
      </c>
      <c r="B73" s="3" t="s">
        <v>76</v>
      </c>
      <c r="C73" s="3" t="s">
        <v>58</v>
      </c>
      <c r="D73" s="3" t="s">
        <v>14</v>
      </c>
      <c r="E73" s="3" t="s">
        <v>15</v>
      </c>
      <c r="F73" s="3">
        <v>183</v>
      </c>
    </row>
    <row r="74" spans="1:6" s="3" customFormat="1" hidden="1" x14ac:dyDescent="0.25">
      <c r="A74" s="3" t="s">
        <v>72</v>
      </c>
      <c r="B74" s="3" t="s">
        <v>70</v>
      </c>
      <c r="C74" s="3" t="s">
        <v>56</v>
      </c>
      <c r="D74" s="3" t="s">
        <v>13</v>
      </c>
      <c r="E74" s="3" t="s">
        <v>10</v>
      </c>
      <c r="F74" s="3">
        <v>560</v>
      </c>
    </row>
    <row r="75" spans="1:6" s="3" customFormat="1" hidden="1" x14ac:dyDescent="0.25">
      <c r="A75" s="3" t="s">
        <v>72</v>
      </c>
      <c r="B75" s="3" t="s">
        <v>70</v>
      </c>
      <c r="C75" s="3" t="s">
        <v>56</v>
      </c>
      <c r="D75" s="3" t="s">
        <v>13</v>
      </c>
      <c r="E75" s="3" t="s">
        <v>9</v>
      </c>
      <c r="F75" s="3">
        <v>560</v>
      </c>
    </row>
    <row r="76" spans="1:6" s="3" customFormat="1" hidden="1" x14ac:dyDescent="0.25">
      <c r="A76" s="3" t="s">
        <v>72</v>
      </c>
      <c r="B76" s="3" t="s">
        <v>70</v>
      </c>
      <c r="C76" s="3" t="s">
        <v>56</v>
      </c>
      <c r="D76" s="3" t="s">
        <v>13</v>
      </c>
      <c r="E76" s="3" t="s">
        <v>15</v>
      </c>
      <c r="F76" s="3">
        <v>560</v>
      </c>
    </row>
    <row r="77" spans="1:6" s="3" customFormat="1" hidden="1" x14ac:dyDescent="0.25">
      <c r="A77" s="3" t="s">
        <v>72</v>
      </c>
      <c r="B77" s="3" t="s">
        <v>70</v>
      </c>
      <c r="C77" s="3" t="s">
        <v>56</v>
      </c>
      <c r="D77" s="3" t="s">
        <v>14</v>
      </c>
      <c r="E77" s="3" t="s">
        <v>10</v>
      </c>
      <c r="F77" s="3">
        <v>560</v>
      </c>
    </row>
    <row r="78" spans="1:6" s="3" customFormat="1" hidden="1" x14ac:dyDescent="0.25">
      <c r="A78" s="3" t="s">
        <v>72</v>
      </c>
      <c r="B78" s="3" t="s">
        <v>70</v>
      </c>
      <c r="C78" s="3" t="s">
        <v>56</v>
      </c>
      <c r="D78" s="3" t="s">
        <v>14</v>
      </c>
      <c r="E78" s="3" t="s">
        <v>9</v>
      </c>
      <c r="F78" s="3">
        <v>560</v>
      </c>
    </row>
    <row r="79" spans="1:6" s="3" customFormat="1" hidden="1" x14ac:dyDescent="0.25">
      <c r="A79" s="3" t="s">
        <v>72</v>
      </c>
      <c r="B79" s="3" t="s">
        <v>70</v>
      </c>
      <c r="C79" s="3" t="s">
        <v>56</v>
      </c>
      <c r="D79" s="3" t="s">
        <v>14</v>
      </c>
      <c r="E79" s="3" t="s">
        <v>15</v>
      </c>
      <c r="F79" s="3">
        <v>560</v>
      </c>
    </row>
    <row r="80" spans="1:6" s="3" customFormat="1" hidden="1" x14ac:dyDescent="0.25">
      <c r="A80" s="3" t="s">
        <v>27</v>
      </c>
      <c r="B80" s="3" t="s">
        <v>41</v>
      </c>
      <c r="C80" s="3" t="s">
        <v>111</v>
      </c>
      <c r="D80" s="3" t="s">
        <v>13</v>
      </c>
      <c r="E80" s="3" t="s">
        <v>10</v>
      </c>
      <c r="F80" s="3">
        <v>210</v>
      </c>
    </row>
    <row r="81" spans="1:6" s="3" customFormat="1" hidden="1" x14ac:dyDescent="0.25">
      <c r="A81" s="3" t="s">
        <v>27</v>
      </c>
      <c r="B81" s="3" t="s">
        <v>41</v>
      </c>
      <c r="C81" s="3" t="s">
        <v>111</v>
      </c>
      <c r="D81" s="3" t="s">
        <v>13</v>
      </c>
      <c r="E81" s="3" t="s">
        <v>9</v>
      </c>
      <c r="F81" s="3">
        <v>210</v>
      </c>
    </row>
    <row r="82" spans="1:6" s="3" customFormat="1" hidden="1" x14ac:dyDescent="0.25">
      <c r="A82" s="3" t="s">
        <v>27</v>
      </c>
      <c r="B82" s="3" t="s">
        <v>41</v>
      </c>
      <c r="C82" s="3" t="s">
        <v>111</v>
      </c>
      <c r="D82" s="3" t="s">
        <v>13</v>
      </c>
      <c r="E82" s="3" t="s">
        <v>15</v>
      </c>
      <c r="F82" s="3">
        <v>210</v>
      </c>
    </row>
    <row r="83" spans="1:6" s="3" customFormat="1" hidden="1" x14ac:dyDescent="0.25">
      <c r="A83" s="3" t="s">
        <v>27</v>
      </c>
      <c r="B83" s="3" t="s">
        <v>41</v>
      </c>
      <c r="C83" s="3" t="s">
        <v>111</v>
      </c>
      <c r="D83" s="3" t="s">
        <v>14</v>
      </c>
      <c r="E83" s="3" t="s">
        <v>10</v>
      </c>
      <c r="F83" s="3">
        <v>210</v>
      </c>
    </row>
    <row r="84" spans="1:6" s="3" customFormat="1" hidden="1" x14ac:dyDescent="0.25">
      <c r="A84" s="3" t="s">
        <v>27</v>
      </c>
      <c r="B84" s="3" t="s">
        <v>41</v>
      </c>
      <c r="C84" s="3" t="s">
        <v>111</v>
      </c>
      <c r="D84" s="3" t="s">
        <v>14</v>
      </c>
      <c r="E84" s="3" t="s">
        <v>9</v>
      </c>
      <c r="F84" s="3">
        <v>210</v>
      </c>
    </row>
    <row r="85" spans="1:6" s="3" customFormat="1" hidden="1" x14ac:dyDescent="0.25">
      <c r="A85" s="3" t="s">
        <v>27</v>
      </c>
      <c r="B85" s="3" t="s">
        <v>41</v>
      </c>
      <c r="C85" s="3" t="s">
        <v>111</v>
      </c>
      <c r="D85" s="3" t="s">
        <v>14</v>
      </c>
      <c r="E85" s="3" t="s">
        <v>15</v>
      </c>
      <c r="F85" s="3">
        <v>210</v>
      </c>
    </row>
    <row r="86" spans="1:6" s="3" customFormat="1" hidden="1" x14ac:dyDescent="0.25">
      <c r="A86" s="3" t="s">
        <v>23</v>
      </c>
      <c r="B86" s="3" t="s">
        <v>35</v>
      </c>
      <c r="C86" s="3" t="s">
        <v>95</v>
      </c>
      <c r="D86" s="3" t="s">
        <v>13</v>
      </c>
      <c r="E86" s="3" t="s">
        <v>10</v>
      </c>
      <c r="F86" s="3">
        <v>1</v>
      </c>
    </row>
    <row r="87" spans="1:6" s="3" customFormat="1" hidden="1" x14ac:dyDescent="0.25">
      <c r="A87" s="3" t="s">
        <v>23</v>
      </c>
      <c r="B87" s="3" t="s">
        <v>35</v>
      </c>
      <c r="C87" s="3" t="s">
        <v>95</v>
      </c>
      <c r="D87" s="3" t="s">
        <v>13</v>
      </c>
      <c r="E87" s="3" t="s">
        <v>9</v>
      </c>
      <c r="F87" s="3">
        <v>1</v>
      </c>
    </row>
    <row r="88" spans="1:6" s="3" customFormat="1" hidden="1" x14ac:dyDescent="0.25">
      <c r="A88" s="3" t="s">
        <v>23</v>
      </c>
      <c r="B88" s="3" t="s">
        <v>35</v>
      </c>
      <c r="C88" s="3" t="s">
        <v>95</v>
      </c>
      <c r="D88" s="3" t="s">
        <v>13</v>
      </c>
      <c r="E88" s="3" t="s">
        <v>15</v>
      </c>
      <c r="F88" s="3">
        <v>1</v>
      </c>
    </row>
    <row r="89" spans="1:6" s="3" customFormat="1" hidden="1" x14ac:dyDescent="0.25">
      <c r="A89" s="3" t="s">
        <v>23</v>
      </c>
      <c r="B89" s="3" t="s">
        <v>35</v>
      </c>
      <c r="C89" s="3" t="s">
        <v>95</v>
      </c>
      <c r="D89" s="3" t="s">
        <v>14</v>
      </c>
      <c r="E89" s="3" t="s">
        <v>10</v>
      </c>
      <c r="F89" s="3">
        <v>1</v>
      </c>
    </row>
    <row r="90" spans="1:6" s="3" customFormat="1" hidden="1" x14ac:dyDescent="0.25">
      <c r="A90" s="3" t="s">
        <v>23</v>
      </c>
      <c r="B90" s="3" t="s">
        <v>35</v>
      </c>
      <c r="C90" s="3" t="s">
        <v>95</v>
      </c>
      <c r="D90" s="3" t="s">
        <v>14</v>
      </c>
      <c r="E90" s="3" t="s">
        <v>9</v>
      </c>
      <c r="F90" s="3">
        <v>1</v>
      </c>
    </row>
    <row r="91" spans="1:6" s="3" customFormat="1" hidden="1" x14ac:dyDescent="0.25">
      <c r="A91" s="3" t="s">
        <v>23</v>
      </c>
      <c r="B91" s="3" t="s">
        <v>35</v>
      </c>
      <c r="C91" s="3" t="s">
        <v>95</v>
      </c>
      <c r="D91" s="3" t="s">
        <v>14</v>
      </c>
      <c r="E91" s="3" t="s">
        <v>15</v>
      </c>
      <c r="F91" s="3">
        <v>1</v>
      </c>
    </row>
    <row r="92" spans="1:6" s="3" customFormat="1" hidden="1" x14ac:dyDescent="0.25">
      <c r="A92" s="3" t="s">
        <v>26</v>
      </c>
      <c r="B92" s="3" t="s">
        <v>52</v>
      </c>
      <c r="C92" s="3" t="s">
        <v>96</v>
      </c>
      <c r="D92" s="3" t="s">
        <v>13</v>
      </c>
      <c r="E92" s="3" t="s">
        <v>10</v>
      </c>
      <c r="F92" s="3">
        <v>28</v>
      </c>
    </row>
    <row r="93" spans="1:6" s="3" customFormat="1" hidden="1" x14ac:dyDescent="0.25">
      <c r="A93" s="3" t="s">
        <v>26</v>
      </c>
      <c r="B93" s="3" t="s">
        <v>52</v>
      </c>
      <c r="C93" s="3" t="s">
        <v>96</v>
      </c>
      <c r="D93" s="3" t="s">
        <v>13</v>
      </c>
      <c r="E93" s="3" t="s">
        <v>9</v>
      </c>
      <c r="F93" s="3">
        <v>28</v>
      </c>
    </row>
    <row r="94" spans="1:6" s="3" customFormat="1" hidden="1" x14ac:dyDescent="0.25">
      <c r="A94" s="3" t="s">
        <v>26</v>
      </c>
      <c r="B94" s="3" t="s">
        <v>52</v>
      </c>
      <c r="C94" s="3" t="s">
        <v>96</v>
      </c>
      <c r="D94" s="3" t="s">
        <v>13</v>
      </c>
      <c r="E94" s="3" t="s">
        <v>15</v>
      </c>
      <c r="F94" s="3">
        <v>28</v>
      </c>
    </row>
    <row r="95" spans="1:6" s="3" customFormat="1" hidden="1" x14ac:dyDescent="0.25">
      <c r="A95" s="3" t="s">
        <v>26</v>
      </c>
      <c r="B95" s="3" t="s">
        <v>52</v>
      </c>
      <c r="C95" s="3" t="s">
        <v>96</v>
      </c>
      <c r="D95" s="3" t="s">
        <v>14</v>
      </c>
      <c r="E95" s="3" t="s">
        <v>10</v>
      </c>
      <c r="F95" s="3">
        <v>28</v>
      </c>
    </row>
    <row r="96" spans="1:6" s="3" customFormat="1" hidden="1" x14ac:dyDescent="0.25">
      <c r="A96" s="3" t="s">
        <v>26</v>
      </c>
      <c r="B96" s="3" t="s">
        <v>52</v>
      </c>
      <c r="C96" s="3" t="s">
        <v>96</v>
      </c>
      <c r="D96" s="3" t="s">
        <v>14</v>
      </c>
      <c r="E96" s="3" t="s">
        <v>9</v>
      </c>
      <c r="F96" s="3">
        <v>28</v>
      </c>
    </row>
    <row r="97" spans="1:6" s="3" customFormat="1" hidden="1" x14ac:dyDescent="0.25">
      <c r="A97" s="3" t="s">
        <v>26</v>
      </c>
      <c r="B97" s="3" t="s">
        <v>52</v>
      </c>
      <c r="C97" s="3" t="s">
        <v>96</v>
      </c>
      <c r="D97" s="3" t="s">
        <v>14</v>
      </c>
      <c r="E97" s="3" t="s">
        <v>15</v>
      </c>
      <c r="F97" s="3">
        <v>28</v>
      </c>
    </row>
    <row r="98" spans="1:6" s="3" customFormat="1" hidden="1" x14ac:dyDescent="0.25">
      <c r="A98" s="3" t="s">
        <v>30</v>
      </c>
      <c r="B98" s="3" t="s">
        <v>38</v>
      </c>
      <c r="C98" s="3" t="s">
        <v>55</v>
      </c>
      <c r="D98" s="3" t="s">
        <v>13</v>
      </c>
      <c r="E98" s="3" t="s">
        <v>10</v>
      </c>
      <c r="F98" s="3">
        <v>560</v>
      </c>
    </row>
    <row r="99" spans="1:6" s="3" customFormat="1" hidden="1" x14ac:dyDescent="0.25">
      <c r="A99" s="3" t="s">
        <v>30</v>
      </c>
      <c r="B99" s="3" t="s">
        <v>38</v>
      </c>
      <c r="C99" s="3" t="s">
        <v>55</v>
      </c>
      <c r="D99" s="3" t="s">
        <v>13</v>
      </c>
      <c r="E99" s="3" t="s">
        <v>9</v>
      </c>
      <c r="F99" s="3">
        <v>560</v>
      </c>
    </row>
    <row r="100" spans="1:6" s="3" customFormat="1" hidden="1" x14ac:dyDescent="0.25">
      <c r="A100" s="3" t="s">
        <v>30</v>
      </c>
      <c r="B100" s="3" t="s">
        <v>38</v>
      </c>
      <c r="C100" s="3" t="s">
        <v>55</v>
      </c>
      <c r="D100" s="3" t="s">
        <v>13</v>
      </c>
      <c r="E100" s="3" t="s">
        <v>15</v>
      </c>
      <c r="F100" s="3">
        <v>560</v>
      </c>
    </row>
    <row r="101" spans="1:6" s="3" customFormat="1" hidden="1" x14ac:dyDescent="0.25">
      <c r="A101" s="3" t="s">
        <v>30</v>
      </c>
      <c r="B101" s="3" t="s">
        <v>38</v>
      </c>
      <c r="C101" s="3" t="s">
        <v>55</v>
      </c>
      <c r="D101" s="3" t="s">
        <v>14</v>
      </c>
      <c r="E101" s="3" t="s">
        <v>10</v>
      </c>
      <c r="F101" s="3">
        <v>560</v>
      </c>
    </row>
    <row r="102" spans="1:6" s="3" customFormat="1" hidden="1" x14ac:dyDescent="0.25">
      <c r="A102" s="3" t="s">
        <v>30</v>
      </c>
      <c r="B102" s="3" t="s">
        <v>38</v>
      </c>
      <c r="C102" s="3" t="s">
        <v>55</v>
      </c>
      <c r="D102" s="3" t="s">
        <v>14</v>
      </c>
      <c r="E102" s="3" t="s">
        <v>9</v>
      </c>
      <c r="F102" s="3">
        <v>560</v>
      </c>
    </row>
    <row r="103" spans="1:6" s="3" customFormat="1" hidden="1" x14ac:dyDescent="0.25">
      <c r="A103" s="3" t="s">
        <v>30</v>
      </c>
      <c r="B103" s="3" t="s">
        <v>38</v>
      </c>
      <c r="C103" s="3" t="s">
        <v>55</v>
      </c>
      <c r="D103" s="3" t="s">
        <v>14</v>
      </c>
      <c r="E103" s="3" t="s">
        <v>15</v>
      </c>
      <c r="F103" s="3">
        <v>560</v>
      </c>
    </row>
    <row r="104" spans="1:6" s="3" customFormat="1" hidden="1" x14ac:dyDescent="0.25">
      <c r="A104" s="3" t="s">
        <v>80</v>
      </c>
      <c r="B104" s="4" t="s">
        <v>79</v>
      </c>
      <c r="C104" s="3" t="s">
        <v>81</v>
      </c>
      <c r="D104" s="3" t="s">
        <v>13</v>
      </c>
      <c r="E104" s="3" t="s">
        <v>10</v>
      </c>
      <c r="F104" s="3">
        <v>2</v>
      </c>
    </row>
    <row r="105" spans="1:6" s="3" customFormat="1" hidden="1" x14ac:dyDescent="0.25">
      <c r="A105" s="3" t="s">
        <v>80</v>
      </c>
      <c r="B105" s="4" t="s">
        <v>79</v>
      </c>
      <c r="C105" s="3" t="s">
        <v>81</v>
      </c>
      <c r="D105" s="3" t="s">
        <v>13</v>
      </c>
      <c r="E105" s="3" t="s">
        <v>9</v>
      </c>
      <c r="F105" s="3">
        <v>2</v>
      </c>
    </row>
    <row r="106" spans="1:6" s="3" customFormat="1" hidden="1" x14ac:dyDescent="0.25">
      <c r="A106" s="3" t="s">
        <v>80</v>
      </c>
      <c r="B106" s="4" t="s">
        <v>79</v>
      </c>
      <c r="C106" s="3" t="s">
        <v>81</v>
      </c>
      <c r="D106" s="3" t="s">
        <v>13</v>
      </c>
      <c r="E106" s="3" t="s">
        <v>15</v>
      </c>
      <c r="F106" s="3">
        <v>2</v>
      </c>
    </row>
    <row r="107" spans="1:6" s="3" customFormat="1" hidden="1" x14ac:dyDescent="0.25">
      <c r="A107" s="3" t="s">
        <v>80</v>
      </c>
      <c r="B107" s="4" t="s">
        <v>79</v>
      </c>
      <c r="C107" s="3" t="s">
        <v>81</v>
      </c>
      <c r="D107" s="3" t="s">
        <v>14</v>
      </c>
      <c r="E107" s="3" t="s">
        <v>10</v>
      </c>
      <c r="F107" s="3">
        <v>2</v>
      </c>
    </row>
    <row r="108" spans="1:6" s="3" customFormat="1" hidden="1" x14ac:dyDescent="0.25">
      <c r="A108" s="3" t="s">
        <v>80</v>
      </c>
      <c r="B108" s="4" t="s">
        <v>79</v>
      </c>
      <c r="C108" s="3" t="s">
        <v>81</v>
      </c>
      <c r="D108" s="3" t="s">
        <v>14</v>
      </c>
      <c r="E108" s="3" t="s">
        <v>9</v>
      </c>
      <c r="F108" s="3">
        <v>2</v>
      </c>
    </row>
    <row r="109" spans="1:6" s="3" customFormat="1" hidden="1" x14ac:dyDescent="0.25">
      <c r="A109" s="3" t="s">
        <v>80</v>
      </c>
      <c r="B109" s="4" t="s">
        <v>79</v>
      </c>
      <c r="C109" s="3" t="s">
        <v>81</v>
      </c>
      <c r="D109" s="3" t="s">
        <v>14</v>
      </c>
      <c r="E109" s="3" t="s">
        <v>15</v>
      </c>
      <c r="F109" s="3">
        <v>2</v>
      </c>
    </row>
    <row r="110" spans="1:6" s="3" customFormat="1" hidden="1" x14ac:dyDescent="0.25">
      <c r="A110" s="3" t="s">
        <v>24</v>
      </c>
      <c r="B110" s="3" t="s">
        <v>36</v>
      </c>
      <c r="C110" s="3" t="s">
        <v>97</v>
      </c>
      <c r="D110" s="3" t="s">
        <v>13</v>
      </c>
      <c r="E110" s="3" t="s">
        <v>10</v>
      </c>
      <c r="F110" s="3">
        <v>1</v>
      </c>
    </row>
    <row r="111" spans="1:6" s="3" customFormat="1" hidden="1" x14ac:dyDescent="0.25">
      <c r="A111" s="3" t="s">
        <v>24</v>
      </c>
      <c r="B111" s="3" t="s">
        <v>36</v>
      </c>
      <c r="C111" s="3" t="s">
        <v>97</v>
      </c>
      <c r="D111" s="3" t="s">
        <v>13</v>
      </c>
      <c r="E111" s="3" t="s">
        <v>9</v>
      </c>
      <c r="F111" s="3">
        <v>1</v>
      </c>
    </row>
    <row r="112" spans="1:6" s="3" customFormat="1" hidden="1" x14ac:dyDescent="0.25">
      <c r="A112" s="3" t="s">
        <v>24</v>
      </c>
      <c r="B112" s="3" t="s">
        <v>36</v>
      </c>
      <c r="C112" s="3" t="s">
        <v>97</v>
      </c>
      <c r="D112" s="3" t="s">
        <v>13</v>
      </c>
      <c r="E112" s="3" t="s">
        <v>15</v>
      </c>
      <c r="F112" s="3">
        <v>1</v>
      </c>
    </row>
    <row r="113" spans="1:8" s="3" customFormat="1" hidden="1" x14ac:dyDescent="0.25">
      <c r="A113" s="3" t="s">
        <v>24</v>
      </c>
      <c r="B113" s="3" t="s">
        <v>36</v>
      </c>
      <c r="C113" s="3" t="s">
        <v>97</v>
      </c>
      <c r="D113" s="3" t="s">
        <v>14</v>
      </c>
      <c r="E113" s="3" t="s">
        <v>10</v>
      </c>
      <c r="F113" s="3">
        <v>1</v>
      </c>
    </row>
    <row r="114" spans="1:8" s="3" customFormat="1" hidden="1" x14ac:dyDescent="0.25">
      <c r="A114" s="3" t="s">
        <v>24</v>
      </c>
      <c r="B114" s="3" t="s">
        <v>36</v>
      </c>
      <c r="C114" s="3" t="s">
        <v>97</v>
      </c>
      <c r="D114" s="3" t="s">
        <v>14</v>
      </c>
      <c r="E114" s="3" t="s">
        <v>9</v>
      </c>
      <c r="F114" s="3">
        <v>1</v>
      </c>
    </row>
    <row r="115" spans="1:8" s="3" customFormat="1" hidden="1" x14ac:dyDescent="0.25">
      <c r="A115" s="3" t="s">
        <v>24</v>
      </c>
      <c r="B115" s="3" t="s">
        <v>36</v>
      </c>
      <c r="C115" s="3" t="s">
        <v>97</v>
      </c>
      <c r="D115" s="3" t="s">
        <v>14</v>
      </c>
      <c r="E115" s="3" t="s">
        <v>15</v>
      </c>
      <c r="F115" s="3">
        <v>1</v>
      </c>
    </row>
    <row r="116" spans="1:8" s="3" customFormat="1" x14ac:dyDescent="0.25">
      <c r="A116" s="3" t="s">
        <v>33</v>
      </c>
      <c r="B116" s="3" t="s">
        <v>18</v>
      </c>
      <c r="C116" s="3" t="s">
        <v>98</v>
      </c>
      <c r="D116" s="3" t="s">
        <v>13</v>
      </c>
      <c r="E116" s="3" t="s">
        <v>10</v>
      </c>
      <c r="F116" s="3">
        <v>357</v>
      </c>
      <c r="G116" s="3">
        <v>4623</v>
      </c>
      <c r="H116" s="3" t="s">
        <v>11</v>
      </c>
    </row>
    <row r="117" spans="1:8" s="3" customFormat="1" x14ac:dyDescent="0.25">
      <c r="A117" s="3" t="s">
        <v>33</v>
      </c>
      <c r="B117" s="3" t="s">
        <v>18</v>
      </c>
      <c r="C117" s="3" t="s">
        <v>98</v>
      </c>
      <c r="D117" s="3" t="s">
        <v>13</v>
      </c>
      <c r="E117" s="3" t="s">
        <v>9</v>
      </c>
      <c r="F117" s="3">
        <v>231</v>
      </c>
      <c r="G117" s="3">
        <v>3122</v>
      </c>
      <c r="H117" s="3" t="s">
        <v>11</v>
      </c>
    </row>
    <row r="118" spans="1:8" s="3" customFormat="1" x14ac:dyDescent="0.25">
      <c r="A118" s="3" t="s">
        <v>33</v>
      </c>
      <c r="B118" s="3" t="s">
        <v>18</v>
      </c>
      <c r="C118" s="3" t="s">
        <v>98</v>
      </c>
      <c r="D118" s="3" t="s">
        <v>13</v>
      </c>
      <c r="E118" s="3" t="s">
        <v>15</v>
      </c>
      <c r="F118" s="3">
        <v>56</v>
      </c>
      <c r="G118" s="3">
        <v>20959</v>
      </c>
      <c r="H118" s="3" t="s">
        <v>11</v>
      </c>
    </row>
    <row r="119" spans="1:8" s="3" customFormat="1" x14ac:dyDescent="0.25">
      <c r="A119" s="3" t="s">
        <v>33</v>
      </c>
      <c r="B119" s="3" t="s">
        <v>18</v>
      </c>
      <c r="C119" s="3" t="s">
        <v>98</v>
      </c>
      <c r="D119" s="3" t="s">
        <v>14</v>
      </c>
      <c r="E119" s="3" t="s">
        <v>10</v>
      </c>
      <c r="F119" s="3">
        <v>3640</v>
      </c>
    </row>
    <row r="120" spans="1:8" s="3" customFormat="1" x14ac:dyDescent="0.25">
      <c r="A120" s="3" t="s">
        <v>33</v>
      </c>
      <c r="B120" s="3" t="s">
        <v>18</v>
      </c>
      <c r="C120" s="3" t="s">
        <v>98</v>
      </c>
      <c r="D120" s="3" t="s">
        <v>14</v>
      </c>
      <c r="E120" s="3" t="s">
        <v>9</v>
      </c>
      <c r="F120" s="3">
        <v>3640</v>
      </c>
    </row>
    <row r="121" spans="1:8" s="3" customFormat="1" x14ac:dyDescent="0.25">
      <c r="A121" s="3" t="s">
        <v>33</v>
      </c>
      <c r="B121" s="3" t="s">
        <v>18</v>
      </c>
      <c r="C121" s="3" t="s">
        <v>98</v>
      </c>
      <c r="D121" s="3" t="s">
        <v>14</v>
      </c>
      <c r="E121" s="3" t="s">
        <v>15</v>
      </c>
      <c r="F121" s="3">
        <v>182</v>
      </c>
      <c r="G121" s="3">
        <v>6480</v>
      </c>
      <c r="H121" s="3" t="s">
        <v>11</v>
      </c>
    </row>
    <row r="122" spans="1:8" s="3" customFormat="1" hidden="1" x14ac:dyDescent="0.25">
      <c r="A122" s="3" t="s">
        <v>108</v>
      </c>
      <c r="B122" s="3" t="s">
        <v>63</v>
      </c>
      <c r="C122" s="3" t="s">
        <v>99</v>
      </c>
      <c r="D122" s="3" t="s">
        <v>13</v>
      </c>
      <c r="E122" s="3" t="s">
        <v>10</v>
      </c>
      <c r="F122" s="3">
        <v>28</v>
      </c>
    </row>
    <row r="123" spans="1:8" s="3" customFormat="1" hidden="1" x14ac:dyDescent="0.25">
      <c r="A123" s="3" t="s">
        <v>108</v>
      </c>
      <c r="B123" s="3" t="s">
        <v>63</v>
      </c>
      <c r="C123" s="3" t="s">
        <v>99</v>
      </c>
      <c r="D123" s="3" t="s">
        <v>13</v>
      </c>
      <c r="E123" s="3" t="s">
        <v>9</v>
      </c>
      <c r="F123" s="3">
        <v>28</v>
      </c>
    </row>
    <row r="124" spans="1:8" s="3" customFormat="1" hidden="1" x14ac:dyDescent="0.25">
      <c r="A124" s="3" t="s">
        <v>108</v>
      </c>
      <c r="B124" s="3" t="s">
        <v>63</v>
      </c>
      <c r="C124" s="3" t="s">
        <v>99</v>
      </c>
      <c r="D124" s="3" t="s">
        <v>13</v>
      </c>
      <c r="E124" s="3" t="s">
        <v>15</v>
      </c>
      <c r="F124" s="3">
        <v>28</v>
      </c>
    </row>
    <row r="125" spans="1:8" s="3" customFormat="1" hidden="1" x14ac:dyDescent="0.25">
      <c r="A125" s="3" t="s">
        <v>108</v>
      </c>
      <c r="B125" s="3" t="s">
        <v>63</v>
      </c>
      <c r="C125" s="3" t="s">
        <v>99</v>
      </c>
      <c r="D125" s="3" t="s">
        <v>14</v>
      </c>
      <c r="E125" s="3" t="s">
        <v>10</v>
      </c>
      <c r="F125" s="3">
        <v>28</v>
      </c>
    </row>
    <row r="126" spans="1:8" s="3" customFormat="1" hidden="1" x14ac:dyDescent="0.25">
      <c r="A126" s="3" t="s">
        <v>108</v>
      </c>
      <c r="B126" s="3" t="s">
        <v>63</v>
      </c>
      <c r="C126" s="3" t="s">
        <v>99</v>
      </c>
      <c r="D126" s="3" t="s">
        <v>14</v>
      </c>
      <c r="E126" s="3" t="s">
        <v>9</v>
      </c>
      <c r="F126" s="3">
        <v>28</v>
      </c>
    </row>
    <row r="127" spans="1:8" s="3" customFormat="1" hidden="1" x14ac:dyDescent="0.25">
      <c r="A127" s="3" t="s">
        <v>108</v>
      </c>
      <c r="B127" s="3" t="s">
        <v>63</v>
      </c>
      <c r="C127" s="3" t="s">
        <v>99</v>
      </c>
      <c r="D127" s="3" t="s">
        <v>14</v>
      </c>
      <c r="E127" s="3" t="s">
        <v>15</v>
      </c>
      <c r="F127" s="3">
        <v>28</v>
      </c>
    </row>
    <row r="128" spans="1: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</sheetData>
  <protectedRanges>
    <protectedRange sqref="F1" name="Range1"/>
  </protectedRanges>
  <dataValidations count="1">
    <dataValidation type="whole" operator="greaterThan" allowBlank="1" showInputMessage="1" showErrorMessage="1" sqref="I20:J25 I122:J127 I104:J109 I8:J13 F80:G119 F2:G61 F121:G127 F174:G1048576">
      <formula1>0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Lookups!$A$1:$A$3</xm:f>
          </x14:formula1>
          <xm:sqref>D2:D127 D174:D1048576</xm:sqref>
        </x14:dataValidation>
        <x14:dataValidation type="list" allowBlank="1" showInputMessage="1" showErrorMessage="1">
          <x14:formula1>
            <xm:f>Lookups!$B$1:$B$3</xm:f>
          </x14:formula1>
          <xm:sqref>E2:E127 E174:E1048576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"/>
    </sheetView>
  </sheetViews>
  <sheetFormatPr defaultRowHeight="15" x14ac:dyDescent="0.25"/>
  <cols>
    <col min="1" max="1" width="29.140625" customWidth="1"/>
    <col min="2" max="2" width="16.42578125" customWidth="1"/>
  </cols>
  <sheetData>
    <row r="1" spans="1:2" x14ac:dyDescent="0.25">
      <c r="A1" t="s">
        <v>13</v>
      </c>
      <c r="B1" t="s">
        <v>10</v>
      </c>
    </row>
    <row r="2" spans="1:2" x14ac:dyDescent="0.25">
      <c r="A2" t="s">
        <v>14</v>
      </c>
      <c r="B2" t="s">
        <v>9</v>
      </c>
    </row>
    <row r="3" spans="1:2" x14ac:dyDescent="0.25">
      <c r="A3" t="s">
        <v>22</v>
      </c>
      <c r="B3" t="s">
        <v>15</v>
      </c>
    </row>
  </sheetData>
  <sheetProtection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RH</vt:lpstr>
      <vt:lpstr>BoP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Miller</dc:creator>
  <cp:lastModifiedBy>Nick Miller</cp:lastModifiedBy>
  <dcterms:created xsi:type="dcterms:W3CDTF">2017-03-10T06:51:15Z</dcterms:created>
  <dcterms:modified xsi:type="dcterms:W3CDTF">2017-06-05T22:58:28Z</dcterms:modified>
</cp:coreProperties>
</file>