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G Reel" sheetId="1" r:id="rId4"/>
    <sheet state="visible" name="IGS" sheetId="2" r:id="rId5"/>
    <sheet state="visible" name="Tiktok" sheetId="3" r:id="rId6"/>
  </sheets>
  <definedNames/>
  <calcPr/>
  <extLst>
    <ext uri="GoogleSheetsCustomDataVersion2">
      <go:sheetsCustomData xmlns:go="http://customooxmlschemas.google.com/" r:id="rId7" roundtripDataChecksum="Uu1qWLlwS7K0ZSnCMe5x/EhrQtk+B7kQnIXLuGA8PDA="/>
    </ext>
  </extLst>
</workbook>
</file>

<file path=xl/sharedStrings.xml><?xml version="1.0" encoding="utf-8"?>
<sst xmlns="http://schemas.openxmlformats.org/spreadsheetml/2006/main" count="80" uniqueCount="41">
  <si>
    <t>IG REEL</t>
  </si>
  <si>
    <t>INSIGHT</t>
  </si>
  <si>
    <t>No</t>
  </si>
  <si>
    <t>Tier</t>
  </si>
  <si>
    <t>Name</t>
  </si>
  <si>
    <t>Jadwal Posting</t>
  </si>
  <si>
    <t>Followers</t>
  </si>
  <si>
    <t>Views</t>
  </si>
  <si>
    <t>Likes</t>
  </si>
  <si>
    <t>Comments</t>
  </si>
  <si>
    <t>Share</t>
  </si>
  <si>
    <t>Saves</t>
  </si>
  <si>
    <t>Total Engagement Reach</t>
  </si>
  <si>
    <t>Price in Rupiah</t>
  </si>
  <si>
    <t>MICRO</t>
  </si>
  <si>
    <t>samyalkaf</t>
  </si>
  <si>
    <t>MACRO</t>
  </si>
  <si>
    <t>daviiinnnn_</t>
  </si>
  <si>
    <t>riccorick</t>
  </si>
  <si>
    <t>ariefmeivio3</t>
  </si>
  <si>
    <t>gerryhadi</t>
  </si>
  <si>
    <t>suheilbisyir</t>
  </si>
  <si>
    <t>zakyprt</t>
  </si>
  <si>
    <t>andyrakaa</t>
  </si>
  <si>
    <t>TOTAL</t>
  </si>
  <si>
    <t>IG Story</t>
  </si>
  <si>
    <t>TIER</t>
  </si>
  <si>
    <t>Sticker Taps</t>
  </si>
  <si>
    <t>Link Clicks</t>
  </si>
  <si>
    <t>Reply</t>
  </si>
  <si>
    <t>Impressions</t>
  </si>
  <si>
    <t>TIKTOK</t>
  </si>
  <si>
    <t>MEGA</t>
  </si>
  <si>
    <t>kelvinstevanio1</t>
  </si>
  <si>
    <t>breobreyen</t>
  </si>
  <si>
    <t>louistim</t>
  </si>
  <si>
    <t>ralpheugene15</t>
  </si>
  <si>
    <t>adibhabsyi</t>
  </si>
  <si>
    <t>NANO</t>
  </si>
  <si>
    <t>yusmankusuman</t>
  </si>
  <si>
    <t>andyraka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</si>
</sst>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p]#,##0.00"/>
    <numFmt numFmtId="165" formatCode="dd/MM/yyyy"/>
    <numFmt numFmtId="166" formatCode="d mmmm"/>
  </numFmts>
  <fonts count="7">
    <font>
      <sz val="10.0"/>
      <color rgb="FF000000"/>
      <name val="Arial"/>
      <scheme val="minor"/>
    </font>
    <font>
      <b/>
      <color rgb="FFFFFFFF"/>
      <name val="Arial"/>
    </font>
    <font/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Font="1" applyNumberFormat="1"/>
    <xf borderId="4" fillId="2" fontId="1" numFmtId="0" xfId="0" applyAlignment="1" applyBorder="1" applyFont="1">
      <alignment horizontal="center" shrinkToFit="0" vertical="bottom" wrapText="1"/>
    </xf>
    <xf borderId="4" fillId="2" fontId="1" numFmtId="3" xfId="0" applyAlignment="1" applyBorder="1" applyFont="1" applyNumberFormat="1">
      <alignment horizontal="center" shrinkToFit="0" vertical="bottom" wrapText="1"/>
    </xf>
    <xf borderId="0" fillId="0" fontId="3" numFmtId="164" xfId="0" applyAlignment="1" applyFont="1" applyNumberFormat="1">
      <alignment readingOrder="0"/>
    </xf>
    <xf borderId="5" fillId="0" fontId="4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shrinkToFit="0" vertical="bottom" wrapText="1"/>
    </xf>
    <xf borderId="6" fillId="0" fontId="4" numFmtId="0" xfId="0" applyAlignment="1" applyBorder="1" applyFont="1">
      <alignment horizontal="center" vertical="bottom"/>
    </xf>
    <xf borderId="6" fillId="0" fontId="4" numFmtId="165" xfId="0" applyAlignment="1" applyBorder="1" applyFont="1" applyNumberFormat="1">
      <alignment horizontal="center" vertical="bottom"/>
    </xf>
    <xf borderId="6" fillId="0" fontId="4" numFmtId="3" xfId="0" applyAlignment="1" applyBorder="1" applyFont="1" applyNumberFormat="1">
      <alignment horizontal="center" vertical="bottom"/>
    </xf>
    <xf borderId="7" fillId="2" fontId="1" numFmtId="0" xfId="0" applyAlignment="1" applyBorder="1" applyFont="1">
      <alignment horizontal="center" vertical="bottom"/>
    </xf>
    <xf borderId="8" fillId="0" fontId="2" numFmtId="0" xfId="0" applyBorder="1" applyFont="1"/>
    <xf borderId="6" fillId="0" fontId="2" numFmtId="0" xfId="0" applyBorder="1" applyFont="1"/>
    <xf borderId="6" fillId="2" fontId="6" numFmtId="166" xfId="0" applyAlignment="1" applyBorder="1" applyFont="1" applyNumberFormat="1">
      <alignment vertical="bottom"/>
    </xf>
    <xf borderId="6" fillId="2" fontId="1" numFmtId="3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shrinkToFit="0" vertical="bottom" wrapText="1"/>
    </xf>
    <xf borderId="6" fillId="2" fontId="1" numFmtId="0" xfId="0" applyAlignment="1" applyBorder="1" applyFont="1">
      <alignment horizontal="center" shrinkToFit="0" vertical="bottom" wrapText="1"/>
    </xf>
    <xf borderId="6" fillId="2" fontId="1" numFmtId="3" xfId="0" applyAlignment="1" applyBorder="1" applyFont="1" applyNumberFormat="1">
      <alignment horizontal="center" shrinkToFit="0" vertical="bottom" wrapText="1"/>
    </xf>
    <xf borderId="6" fillId="0" fontId="5" numFmtId="0" xfId="0" applyAlignment="1" applyBorder="1" applyFont="1">
      <alignment horizontal="center" vertical="bottom"/>
    </xf>
    <xf borderId="6" fillId="0" fontId="4" numFmtId="3" xfId="0" applyAlignment="1" applyBorder="1" applyFont="1" applyNumberFormat="1">
      <alignment horizontal="center" shrinkToFit="0" vertical="bottom" wrapText="0"/>
    </xf>
    <xf borderId="6" fillId="0" fontId="4" numFmtId="3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2"/>
      <c r="J1" s="2"/>
      <c r="K1" s="3"/>
      <c r="L1" s="4"/>
    </row>
    <row r="2" ht="15.7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7" t="s">
        <v>13</v>
      </c>
    </row>
    <row r="3" ht="15.75" customHeight="1">
      <c r="A3" s="8">
        <v>1.0</v>
      </c>
      <c r="B3" s="9" t="s">
        <v>14</v>
      </c>
      <c r="C3" s="10" t="s">
        <v>15</v>
      </c>
      <c r="D3" s="11">
        <v>45548.0</v>
      </c>
      <c r="E3" s="12">
        <v>26500.0</v>
      </c>
      <c r="F3" s="12">
        <v>6871.0</v>
      </c>
      <c r="G3" s="12">
        <v>371.0</v>
      </c>
      <c r="H3" s="12">
        <v>6.0</v>
      </c>
      <c r="I3" s="12">
        <v>4.0</v>
      </c>
      <c r="J3" s="12">
        <v>4.0</v>
      </c>
      <c r="K3" s="12">
        <f t="shared" ref="K3:K10" si="1">sum(G3:J3)</f>
        <v>385</v>
      </c>
      <c r="L3" s="7">
        <v>1.0E7</v>
      </c>
    </row>
    <row r="4" ht="15.75" customHeight="1">
      <c r="A4" s="8">
        <v>2.0</v>
      </c>
      <c r="B4" s="9" t="s">
        <v>16</v>
      </c>
      <c r="C4" s="10" t="s">
        <v>17</v>
      </c>
      <c r="D4" s="11">
        <v>45586.0</v>
      </c>
      <c r="E4" s="12">
        <v>184000.0</v>
      </c>
      <c r="F4" s="12">
        <v>63296.0</v>
      </c>
      <c r="G4" s="12">
        <v>4600.0</v>
      </c>
      <c r="H4" s="12">
        <v>56.0</v>
      </c>
      <c r="I4" s="12">
        <v>68.0</v>
      </c>
      <c r="J4" s="12">
        <v>306.0</v>
      </c>
      <c r="K4" s="12">
        <f t="shared" si="1"/>
        <v>5030</v>
      </c>
      <c r="L4" s="7">
        <v>2.0E7</v>
      </c>
    </row>
    <row r="5" ht="15.75" customHeight="1">
      <c r="A5" s="8">
        <v>3.0</v>
      </c>
      <c r="B5" s="9" t="s">
        <v>16</v>
      </c>
      <c r="C5" s="10" t="s">
        <v>18</v>
      </c>
      <c r="D5" s="11">
        <v>45569.0</v>
      </c>
      <c r="E5" s="12">
        <v>178000.0</v>
      </c>
      <c r="F5" s="12">
        <v>38033.0</v>
      </c>
      <c r="G5" s="12">
        <v>1800.0</v>
      </c>
      <c r="H5" s="12">
        <v>41.0</v>
      </c>
      <c r="I5" s="12">
        <v>61.0</v>
      </c>
      <c r="J5" s="12">
        <v>166.0</v>
      </c>
      <c r="K5" s="12">
        <f t="shared" si="1"/>
        <v>2068</v>
      </c>
      <c r="L5" s="7">
        <v>2.0E7</v>
      </c>
    </row>
    <row r="6" ht="15.75" customHeight="1">
      <c r="A6" s="8">
        <v>4.0</v>
      </c>
      <c r="B6" s="9" t="s">
        <v>16</v>
      </c>
      <c r="C6" s="10" t="s">
        <v>19</v>
      </c>
      <c r="D6" s="11">
        <v>45574.0</v>
      </c>
      <c r="E6" s="12">
        <v>119000.0</v>
      </c>
      <c r="F6" s="12">
        <v>40777.0</v>
      </c>
      <c r="G6" s="12">
        <v>2100.0</v>
      </c>
      <c r="H6" s="12">
        <v>20.0</v>
      </c>
      <c r="I6" s="12">
        <v>14.0</v>
      </c>
      <c r="J6" s="12">
        <v>22.0</v>
      </c>
      <c r="K6" s="12">
        <f t="shared" si="1"/>
        <v>2156</v>
      </c>
      <c r="L6" s="7">
        <v>2.0E7</v>
      </c>
    </row>
    <row r="7" ht="15.75" customHeight="1">
      <c r="A7" s="8">
        <v>5.0</v>
      </c>
      <c r="B7" s="9" t="s">
        <v>16</v>
      </c>
      <c r="C7" s="10" t="s">
        <v>20</v>
      </c>
      <c r="D7" s="11">
        <v>45562.0</v>
      </c>
      <c r="E7" s="12">
        <v>127000.0</v>
      </c>
      <c r="F7" s="12">
        <v>34209.0</v>
      </c>
      <c r="G7" s="12">
        <v>5100.0</v>
      </c>
      <c r="H7" s="12">
        <v>111.0</v>
      </c>
      <c r="I7" s="12">
        <v>145.0</v>
      </c>
      <c r="J7" s="12">
        <v>17.0</v>
      </c>
      <c r="K7" s="12">
        <f t="shared" si="1"/>
        <v>5373</v>
      </c>
      <c r="L7" s="7">
        <v>2.0E7</v>
      </c>
    </row>
    <row r="8" ht="15.75" customHeight="1">
      <c r="A8" s="8">
        <v>6.0</v>
      </c>
      <c r="B8" s="9" t="s">
        <v>16</v>
      </c>
      <c r="C8" s="10" t="s">
        <v>21</v>
      </c>
      <c r="D8" s="11">
        <v>45588.0</v>
      </c>
      <c r="E8" s="12">
        <v>494000.0</v>
      </c>
      <c r="F8" s="12">
        <v>57000.0</v>
      </c>
      <c r="G8" s="12">
        <v>2500.0</v>
      </c>
      <c r="H8" s="12">
        <v>22.0</v>
      </c>
      <c r="I8" s="12">
        <v>7.0</v>
      </c>
      <c r="J8" s="12">
        <v>53.0</v>
      </c>
      <c r="K8" s="12">
        <f t="shared" si="1"/>
        <v>2582</v>
      </c>
      <c r="L8" s="7">
        <v>3.0E7</v>
      </c>
    </row>
    <row r="9" ht="15.75" customHeight="1">
      <c r="A9" s="8">
        <v>7.0</v>
      </c>
      <c r="B9" s="9" t="s">
        <v>14</v>
      </c>
      <c r="C9" s="10" t="s">
        <v>22</v>
      </c>
      <c r="D9" s="11">
        <v>45547.0</v>
      </c>
      <c r="E9" s="12">
        <v>70600.0</v>
      </c>
      <c r="F9" s="12">
        <v>203000.0</v>
      </c>
      <c r="G9" s="12">
        <v>6100.0</v>
      </c>
      <c r="H9" s="12">
        <v>62.0</v>
      </c>
      <c r="I9" s="12">
        <v>43.0</v>
      </c>
      <c r="J9" s="12">
        <v>95.0</v>
      </c>
      <c r="K9" s="12">
        <f t="shared" si="1"/>
        <v>6300</v>
      </c>
      <c r="L9" s="7">
        <v>1.0E7</v>
      </c>
    </row>
    <row r="10" ht="15.75" customHeight="1">
      <c r="A10" s="8">
        <v>8.0</v>
      </c>
      <c r="B10" s="9" t="s">
        <v>16</v>
      </c>
      <c r="C10" s="10" t="s">
        <v>23</v>
      </c>
      <c r="D10" s="11">
        <v>45589.0</v>
      </c>
      <c r="E10" s="12">
        <v>542000.0</v>
      </c>
      <c r="F10" s="12">
        <v>18611.0</v>
      </c>
      <c r="G10" s="12">
        <v>667.0</v>
      </c>
      <c r="H10" s="12">
        <v>80.0</v>
      </c>
      <c r="I10" s="12">
        <v>2.0</v>
      </c>
      <c r="J10" s="12">
        <v>5.0</v>
      </c>
      <c r="K10" s="12">
        <f t="shared" si="1"/>
        <v>754</v>
      </c>
      <c r="L10" s="7">
        <v>3.0E7</v>
      </c>
    </row>
    <row r="11" ht="15.75" customHeight="1">
      <c r="A11" s="13" t="s">
        <v>24</v>
      </c>
      <c r="B11" s="14"/>
      <c r="C11" s="15"/>
      <c r="D11" s="16"/>
      <c r="E11" s="17">
        <f t="shared" ref="E11:K11" si="2">SUM(E3:E10)</f>
        <v>1741100</v>
      </c>
      <c r="F11" s="17">
        <f t="shared" si="2"/>
        <v>461797</v>
      </c>
      <c r="G11" s="17">
        <f t="shared" si="2"/>
        <v>23238</v>
      </c>
      <c r="H11" s="17">
        <f t="shared" si="2"/>
        <v>398</v>
      </c>
      <c r="I11" s="17">
        <f t="shared" si="2"/>
        <v>344</v>
      </c>
      <c r="J11" s="17">
        <f t="shared" si="2"/>
        <v>668</v>
      </c>
      <c r="K11" s="17">
        <f t="shared" si="2"/>
        <v>24648</v>
      </c>
      <c r="L11" s="4"/>
    </row>
    <row r="12" ht="15.75" customHeight="1">
      <c r="L12" s="4"/>
    </row>
    <row r="13" ht="15.75" customHeight="1">
      <c r="L13" s="4"/>
    </row>
    <row r="14" ht="15.75" customHeight="1">
      <c r="L14" s="4"/>
    </row>
    <row r="15" ht="15.75" customHeight="1">
      <c r="L15" s="4"/>
    </row>
    <row r="16" ht="15.75" customHeight="1">
      <c r="L16" s="4"/>
    </row>
    <row r="17" ht="15.75" customHeight="1">
      <c r="L17" s="4"/>
    </row>
    <row r="18" ht="15.75" customHeight="1">
      <c r="L18" s="4"/>
    </row>
    <row r="19" ht="15.75" customHeight="1">
      <c r="L19" s="4"/>
    </row>
    <row r="20" ht="15.75" customHeight="1">
      <c r="L20" s="4"/>
    </row>
    <row r="21" ht="15.75" customHeight="1">
      <c r="L21" s="4"/>
    </row>
    <row r="22" ht="15.75" customHeight="1">
      <c r="L22" s="4"/>
    </row>
    <row r="23" ht="15.75" customHeight="1">
      <c r="L23" s="4"/>
    </row>
    <row r="24" ht="15.75" customHeight="1">
      <c r="L24" s="4"/>
    </row>
    <row r="25" ht="15.75" customHeight="1">
      <c r="L25" s="4"/>
    </row>
    <row r="26" ht="15.75" customHeight="1">
      <c r="L26" s="4"/>
    </row>
    <row r="27" ht="15.75" customHeight="1">
      <c r="L27" s="4"/>
    </row>
    <row r="28" ht="15.75" customHeight="1">
      <c r="L28" s="4"/>
    </row>
    <row r="29" ht="15.75" customHeight="1">
      <c r="L29" s="4"/>
    </row>
    <row r="30" ht="15.75" customHeight="1">
      <c r="L30" s="4"/>
    </row>
    <row r="31" ht="15.75" customHeight="1">
      <c r="L31" s="4"/>
    </row>
    <row r="32" ht="15.75" customHeight="1">
      <c r="L32" s="4"/>
    </row>
    <row r="33" ht="15.75" customHeight="1">
      <c r="L33" s="4"/>
    </row>
    <row r="34" ht="15.75" customHeight="1">
      <c r="L34" s="4"/>
    </row>
    <row r="35" ht="15.75" customHeight="1">
      <c r="L35" s="4"/>
    </row>
    <row r="36" ht="15.75" customHeight="1">
      <c r="L36" s="4"/>
    </row>
    <row r="37" ht="15.75" customHeight="1">
      <c r="L37" s="4"/>
    </row>
    <row r="38" ht="15.75" customHeight="1">
      <c r="L38" s="4"/>
    </row>
    <row r="39" ht="15.75" customHeight="1">
      <c r="L39" s="4"/>
    </row>
    <row r="40" ht="15.75" customHeight="1">
      <c r="L40" s="4"/>
    </row>
    <row r="41" ht="15.75" customHeight="1">
      <c r="L41" s="4"/>
    </row>
    <row r="42" ht="15.75" customHeight="1">
      <c r="L42" s="4"/>
    </row>
    <row r="43" ht="15.75" customHeight="1">
      <c r="L43" s="4"/>
    </row>
    <row r="44" ht="15.75" customHeight="1">
      <c r="L44" s="4"/>
    </row>
    <row r="45" ht="15.75" customHeight="1">
      <c r="L45" s="4"/>
    </row>
    <row r="46" ht="15.75" customHeight="1">
      <c r="L46" s="4"/>
    </row>
    <row r="47" ht="15.75" customHeight="1">
      <c r="L47" s="4"/>
    </row>
    <row r="48" ht="15.75" customHeight="1">
      <c r="L48" s="4"/>
    </row>
    <row r="49" ht="15.75" customHeight="1">
      <c r="L49" s="4"/>
    </row>
    <row r="50" ht="15.75" customHeight="1">
      <c r="L50" s="4"/>
    </row>
    <row r="51" ht="15.75" customHeight="1">
      <c r="L51" s="4"/>
    </row>
    <row r="52" ht="15.75" customHeight="1">
      <c r="L52" s="4"/>
    </row>
    <row r="53" ht="15.75" customHeight="1">
      <c r="L53" s="4"/>
    </row>
    <row r="54" ht="15.75" customHeight="1">
      <c r="L54" s="4"/>
    </row>
    <row r="55" ht="15.75" customHeight="1">
      <c r="L55" s="4"/>
    </row>
    <row r="56" ht="15.75" customHeight="1">
      <c r="L56" s="4"/>
    </row>
    <row r="57" ht="15.75" customHeight="1">
      <c r="L57" s="4"/>
    </row>
    <row r="58" ht="15.75" customHeight="1">
      <c r="L58" s="4"/>
    </row>
    <row r="59" ht="15.75" customHeight="1">
      <c r="L59" s="4"/>
    </row>
    <row r="60" ht="15.75" customHeight="1">
      <c r="L60" s="4"/>
    </row>
    <row r="61" ht="15.75" customHeight="1">
      <c r="L61" s="4"/>
    </row>
    <row r="62" ht="15.75" customHeight="1">
      <c r="L62" s="4"/>
    </row>
    <row r="63" ht="15.75" customHeight="1">
      <c r="L63" s="4"/>
    </row>
    <row r="64" ht="15.75" customHeight="1">
      <c r="L64" s="4"/>
    </row>
    <row r="65" ht="15.75" customHeight="1">
      <c r="L65" s="4"/>
    </row>
    <row r="66" ht="15.75" customHeight="1">
      <c r="L66" s="4"/>
    </row>
    <row r="67" ht="15.75" customHeight="1">
      <c r="L67" s="4"/>
    </row>
    <row r="68" ht="15.75" customHeight="1">
      <c r="L68" s="4"/>
    </row>
    <row r="69" ht="15.75" customHeight="1">
      <c r="L69" s="4"/>
    </row>
    <row r="70" ht="15.75" customHeight="1">
      <c r="L70" s="4"/>
    </row>
    <row r="71" ht="15.75" customHeight="1">
      <c r="L71" s="4"/>
    </row>
    <row r="72" ht="15.75" customHeight="1">
      <c r="L72" s="4"/>
    </row>
    <row r="73" ht="15.75" customHeight="1">
      <c r="L73" s="4"/>
    </row>
    <row r="74" ht="15.75" customHeight="1">
      <c r="L74" s="4"/>
    </row>
    <row r="75" ht="15.75" customHeight="1">
      <c r="L75" s="4"/>
    </row>
    <row r="76" ht="15.75" customHeight="1">
      <c r="L76" s="4"/>
    </row>
    <row r="77" ht="15.75" customHeight="1">
      <c r="L77" s="4"/>
    </row>
    <row r="78" ht="15.75" customHeight="1">
      <c r="L78" s="4"/>
    </row>
    <row r="79" ht="15.75" customHeight="1">
      <c r="L79" s="4"/>
    </row>
    <row r="80" ht="15.75" customHeight="1">
      <c r="L80" s="4"/>
    </row>
    <row r="81" ht="15.75" customHeight="1">
      <c r="L81" s="4"/>
    </row>
    <row r="82" ht="15.75" customHeight="1">
      <c r="L82" s="4"/>
    </row>
    <row r="83" ht="15.75" customHeight="1">
      <c r="L83" s="4"/>
    </row>
    <row r="84" ht="15.75" customHeight="1">
      <c r="L84" s="4"/>
    </row>
    <row r="85" ht="15.75" customHeight="1">
      <c r="L85" s="4"/>
    </row>
    <row r="86" ht="15.75" customHeight="1">
      <c r="L86" s="4"/>
    </row>
    <row r="87" ht="15.75" customHeight="1">
      <c r="L87" s="4"/>
    </row>
    <row r="88" ht="15.75" customHeight="1">
      <c r="L88" s="4"/>
    </row>
    <row r="89" ht="15.75" customHeight="1">
      <c r="L89" s="4"/>
    </row>
    <row r="90" ht="15.75" customHeight="1">
      <c r="L90" s="4"/>
    </row>
    <row r="91" ht="15.75" customHeight="1">
      <c r="L91" s="4"/>
    </row>
    <row r="92" ht="15.75" customHeight="1">
      <c r="L92" s="4"/>
    </row>
    <row r="93" ht="15.75" customHeight="1">
      <c r="L93" s="4"/>
    </row>
    <row r="94" ht="15.75" customHeight="1">
      <c r="L94" s="4"/>
    </row>
    <row r="95" ht="15.75" customHeight="1">
      <c r="L95" s="4"/>
    </row>
    <row r="96" ht="15.75" customHeight="1">
      <c r="L96" s="4"/>
    </row>
    <row r="97" ht="15.75" customHeight="1">
      <c r="L97" s="4"/>
    </row>
    <row r="98" ht="15.75" customHeight="1">
      <c r="L98" s="4"/>
    </row>
    <row r="99" ht="15.75" customHeight="1">
      <c r="L99" s="4"/>
    </row>
    <row r="100" ht="15.75" customHeight="1">
      <c r="L100" s="4"/>
    </row>
    <row r="101" ht="15.75" customHeight="1">
      <c r="L101" s="4"/>
    </row>
    <row r="102" ht="15.75" customHeight="1">
      <c r="L102" s="4"/>
    </row>
    <row r="103" ht="15.75" customHeight="1">
      <c r="L103" s="4"/>
    </row>
    <row r="104" ht="15.75" customHeight="1">
      <c r="L104" s="4"/>
    </row>
    <row r="105" ht="15.75" customHeight="1">
      <c r="L105" s="4"/>
    </row>
    <row r="106" ht="15.75" customHeight="1">
      <c r="L106" s="4"/>
    </row>
    <row r="107" ht="15.75" customHeight="1">
      <c r="L107" s="4"/>
    </row>
    <row r="108" ht="15.75" customHeight="1">
      <c r="L108" s="4"/>
    </row>
    <row r="109" ht="15.75" customHeight="1">
      <c r="L109" s="4"/>
    </row>
    <row r="110" ht="15.75" customHeight="1">
      <c r="L110" s="4"/>
    </row>
    <row r="111" ht="15.75" customHeight="1">
      <c r="L111" s="4"/>
    </row>
    <row r="112" ht="15.75" customHeight="1">
      <c r="L112" s="4"/>
    </row>
    <row r="113" ht="15.75" customHeight="1">
      <c r="L113" s="4"/>
    </row>
    <row r="114" ht="15.75" customHeight="1">
      <c r="L114" s="4"/>
    </row>
    <row r="115" ht="15.75" customHeight="1">
      <c r="L115" s="4"/>
    </row>
    <row r="116" ht="15.75" customHeight="1">
      <c r="L116" s="4"/>
    </row>
    <row r="117" ht="15.75" customHeight="1">
      <c r="L117" s="4"/>
    </row>
    <row r="118" ht="15.75" customHeight="1">
      <c r="L118" s="4"/>
    </row>
    <row r="119" ht="15.75" customHeight="1">
      <c r="L119" s="4"/>
    </row>
    <row r="120" ht="15.75" customHeight="1">
      <c r="L120" s="4"/>
    </row>
    <row r="121" ht="15.75" customHeight="1">
      <c r="L121" s="4"/>
    </row>
    <row r="122" ht="15.75" customHeight="1">
      <c r="L122" s="4"/>
    </row>
    <row r="123" ht="15.75" customHeight="1">
      <c r="L123" s="4"/>
    </row>
    <row r="124" ht="15.75" customHeight="1">
      <c r="L124" s="4"/>
    </row>
    <row r="125" ht="15.75" customHeight="1">
      <c r="L125" s="4"/>
    </row>
    <row r="126" ht="15.75" customHeight="1">
      <c r="L126" s="4"/>
    </row>
    <row r="127" ht="15.75" customHeight="1">
      <c r="L127" s="4"/>
    </row>
    <row r="128" ht="15.75" customHeight="1">
      <c r="L128" s="4"/>
    </row>
    <row r="129" ht="15.75" customHeight="1">
      <c r="L129" s="4"/>
    </row>
    <row r="130" ht="15.75" customHeight="1">
      <c r="L130" s="4"/>
    </row>
    <row r="131" ht="15.75" customHeight="1">
      <c r="L131" s="4"/>
    </row>
    <row r="132" ht="15.75" customHeight="1">
      <c r="L132" s="4"/>
    </row>
    <row r="133" ht="15.75" customHeight="1">
      <c r="L133" s="4"/>
    </row>
    <row r="134" ht="15.75" customHeight="1">
      <c r="L134" s="4"/>
    </row>
    <row r="135" ht="15.75" customHeight="1">
      <c r="L135" s="4"/>
    </row>
    <row r="136" ht="15.75" customHeight="1">
      <c r="L136" s="4"/>
    </row>
    <row r="137" ht="15.75" customHeight="1">
      <c r="L137" s="4"/>
    </row>
    <row r="138" ht="15.75" customHeight="1">
      <c r="L138" s="4"/>
    </row>
    <row r="139" ht="15.75" customHeight="1">
      <c r="L139" s="4"/>
    </row>
    <row r="140" ht="15.75" customHeight="1">
      <c r="L140" s="4"/>
    </row>
    <row r="141" ht="15.75" customHeight="1">
      <c r="L141" s="4"/>
    </row>
    <row r="142" ht="15.75" customHeight="1">
      <c r="L142" s="4"/>
    </row>
    <row r="143" ht="15.75" customHeight="1">
      <c r="L143" s="4"/>
    </row>
    <row r="144" ht="15.75" customHeight="1">
      <c r="L144" s="4"/>
    </row>
    <row r="145" ht="15.75" customHeight="1">
      <c r="L145" s="4"/>
    </row>
    <row r="146" ht="15.75" customHeight="1">
      <c r="L146" s="4"/>
    </row>
    <row r="147" ht="15.75" customHeight="1">
      <c r="L147" s="4"/>
    </row>
    <row r="148" ht="15.75" customHeight="1">
      <c r="L148" s="4"/>
    </row>
    <row r="149" ht="15.75" customHeight="1">
      <c r="L149" s="4"/>
    </row>
    <row r="150" ht="15.75" customHeight="1">
      <c r="L150" s="4"/>
    </row>
    <row r="151" ht="15.75" customHeight="1">
      <c r="L151" s="4"/>
    </row>
    <row r="152" ht="15.75" customHeight="1">
      <c r="L152" s="4"/>
    </row>
    <row r="153" ht="15.75" customHeight="1">
      <c r="L153" s="4"/>
    </row>
    <row r="154" ht="15.75" customHeight="1">
      <c r="L154" s="4"/>
    </row>
    <row r="155" ht="15.75" customHeight="1">
      <c r="L155" s="4"/>
    </row>
    <row r="156" ht="15.75" customHeight="1">
      <c r="L156" s="4"/>
    </row>
    <row r="157" ht="15.75" customHeight="1">
      <c r="L157" s="4"/>
    </row>
    <row r="158" ht="15.75" customHeight="1">
      <c r="L158" s="4"/>
    </row>
    <row r="159" ht="15.75" customHeight="1">
      <c r="L159" s="4"/>
    </row>
    <row r="160" ht="15.75" customHeight="1">
      <c r="L160" s="4"/>
    </row>
    <row r="161" ht="15.75" customHeight="1">
      <c r="L161" s="4"/>
    </row>
    <row r="162" ht="15.75" customHeight="1">
      <c r="L162" s="4"/>
    </row>
    <row r="163" ht="15.75" customHeight="1">
      <c r="L163" s="4"/>
    </row>
    <row r="164" ht="15.75" customHeight="1">
      <c r="L164" s="4"/>
    </row>
    <row r="165" ht="15.75" customHeight="1">
      <c r="L165" s="4"/>
    </row>
    <row r="166" ht="15.75" customHeight="1">
      <c r="L166" s="4"/>
    </row>
    <row r="167" ht="15.75" customHeight="1">
      <c r="L167" s="4"/>
    </row>
    <row r="168" ht="15.75" customHeight="1">
      <c r="L168" s="4"/>
    </row>
    <row r="169" ht="15.75" customHeight="1">
      <c r="L169" s="4"/>
    </row>
    <row r="170" ht="15.75" customHeight="1">
      <c r="L170" s="4"/>
    </row>
    <row r="171" ht="15.75" customHeight="1">
      <c r="L171" s="4"/>
    </row>
    <row r="172" ht="15.75" customHeight="1">
      <c r="L172" s="4"/>
    </row>
    <row r="173" ht="15.75" customHeight="1">
      <c r="L173" s="4"/>
    </row>
    <row r="174" ht="15.75" customHeight="1">
      <c r="L174" s="4"/>
    </row>
    <row r="175" ht="15.75" customHeight="1">
      <c r="L175" s="4"/>
    </row>
    <row r="176" ht="15.75" customHeight="1">
      <c r="L176" s="4"/>
    </row>
    <row r="177" ht="15.75" customHeight="1">
      <c r="L177" s="4"/>
    </row>
    <row r="178" ht="15.75" customHeight="1">
      <c r="L178" s="4"/>
    </row>
    <row r="179" ht="15.75" customHeight="1">
      <c r="L179" s="4"/>
    </row>
    <row r="180" ht="15.75" customHeight="1">
      <c r="L180" s="4"/>
    </row>
    <row r="181" ht="15.75" customHeight="1">
      <c r="L181" s="4"/>
    </row>
    <row r="182" ht="15.75" customHeight="1">
      <c r="L182" s="4"/>
    </row>
    <row r="183" ht="15.75" customHeight="1">
      <c r="L183" s="4"/>
    </row>
    <row r="184" ht="15.75" customHeight="1">
      <c r="L184" s="4"/>
    </row>
    <row r="185" ht="15.75" customHeight="1">
      <c r="L185" s="4"/>
    </row>
    <row r="186" ht="15.75" customHeight="1">
      <c r="L186" s="4"/>
    </row>
    <row r="187" ht="15.75" customHeight="1">
      <c r="L187" s="4"/>
    </row>
    <row r="188" ht="15.75" customHeight="1">
      <c r="L188" s="4"/>
    </row>
    <row r="189" ht="15.75" customHeight="1">
      <c r="L189" s="4"/>
    </row>
    <row r="190" ht="15.75" customHeight="1">
      <c r="L190" s="4"/>
    </row>
    <row r="191" ht="15.75" customHeight="1">
      <c r="L191" s="4"/>
    </row>
    <row r="192" ht="15.75" customHeight="1">
      <c r="L192" s="4"/>
    </row>
    <row r="193" ht="15.75" customHeight="1">
      <c r="L193" s="4"/>
    </row>
    <row r="194" ht="15.75" customHeight="1">
      <c r="L194" s="4"/>
    </row>
    <row r="195" ht="15.75" customHeight="1">
      <c r="L195" s="4"/>
    </row>
    <row r="196" ht="15.75" customHeight="1">
      <c r="L196" s="4"/>
    </row>
    <row r="197" ht="15.75" customHeight="1">
      <c r="L197" s="4"/>
    </row>
    <row r="198" ht="15.75" customHeight="1">
      <c r="L198" s="4"/>
    </row>
    <row r="199" ht="15.75" customHeight="1">
      <c r="L199" s="4"/>
    </row>
    <row r="200" ht="15.75" customHeight="1">
      <c r="L200" s="4"/>
    </row>
    <row r="201" ht="15.75" customHeight="1">
      <c r="L201" s="4"/>
    </row>
    <row r="202" ht="15.75" customHeight="1">
      <c r="L202" s="4"/>
    </row>
    <row r="203" ht="15.75" customHeight="1">
      <c r="L203" s="4"/>
    </row>
    <row r="204" ht="15.75" customHeight="1">
      <c r="L204" s="4"/>
    </row>
    <row r="205" ht="15.75" customHeight="1">
      <c r="L205" s="4"/>
    </row>
    <row r="206" ht="15.75" customHeight="1">
      <c r="L206" s="4"/>
    </row>
    <row r="207" ht="15.75" customHeight="1">
      <c r="L207" s="4"/>
    </row>
    <row r="208" ht="15.75" customHeight="1">
      <c r="L208" s="4"/>
    </row>
    <row r="209" ht="15.75" customHeight="1">
      <c r="L209" s="4"/>
    </row>
    <row r="210" ht="15.75" customHeight="1">
      <c r="L210" s="4"/>
    </row>
    <row r="211" ht="15.75" customHeight="1">
      <c r="L211" s="4"/>
    </row>
    <row r="212" ht="15.75" customHeight="1">
      <c r="L212" s="4"/>
    </row>
    <row r="213" ht="15.75" customHeight="1">
      <c r="L213" s="4"/>
    </row>
    <row r="214" ht="15.75" customHeight="1">
      <c r="L214" s="4"/>
    </row>
    <row r="215" ht="15.75" customHeight="1">
      <c r="L215" s="4"/>
    </row>
    <row r="216" ht="15.75" customHeight="1">
      <c r="L216" s="4"/>
    </row>
    <row r="217" ht="15.75" customHeight="1">
      <c r="L217" s="4"/>
    </row>
    <row r="218" ht="15.75" customHeight="1">
      <c r="L218" s="4"/>
    </row>
    <row r="219" ht="15.75" customHeight="1">
      <c r="L219" s="4"/>
    </row>
    <row r="220" ht="15.75" customHeight="1">
      <c r="L220" s="4"/>
    </row>
    <row r="221" ht="15.75" customHeight="1">
      <c r="L221" s="4"/>
    </row>
    <row r="222" ht="15.75" customHeight="1">
      <c r="L222" s="4"/>
    </row>
    <row r="223" ht="15.75" customHeight="1">
      <c r="L223" s="4"/>
    </row>
    <row r="224" ht="15.75" customHeight="1">
      <c r="L224" s="4"/>
    </row>
    <row r="225" ht="15.75" customHeight="1">
      <c r="L225" s="4"/>
    </row>
    <row r="226" ht="15.75" customHeight="1">
      <c r="L226" s="4"/>
    </row>
    <row r="227" ht="15.75" customHeight="1">
      <c r="L227" s="4"/>
    </row>
    <row r="228" ht="15.75" customHeight="1">
      <c r="L228" s="4"/>
    </row>
    <row r="229" ht="15.75" customHeight="1">
      <c r="L229" s="4"/>
    </row>
    <row r="230" ht="15.75" customHeight="1">
      <c r="L230" s="4"/>
    </row>
    <row r="231" ht="15.75" customHeight="1">
      <c r="L231" s="4"/>
    </row>
    <row r="232" ht="15.75" customHeight="1">
      <c r="L232" s="4"/>
    </row>
    <row r="233" ht="15.75" customHeight="1">
      <c r="L233" s="4"/>
    </row>
    <row r="234" ht="15.75" customHeight="1">
      <c r="L234" s="4"/>
    </row>
    <row r="235" ht="15.75" customHeight="1">
      <c r="L235" s="4"/>
    </row>
    <row r="236" ht="15.75" customHeight="1">
      <c r="L236" s="4"/>
    </row>
    <row r="237" ht="15.75" customHeight="1">
      <c r="L237" s="4"/>
    </row>
    <row r="238" ht="15.75" customHeight="1">
      <c r="L238" s="4"/>
    </row>
    <row r="239" ht="15.75" customHeight="1">
      <c r="L239" s="4"/>
    </row>
    <row r="240" ht="15.75" customHeight="1">
      <c r="L240" s="4"/>
    </row>
    <row r="241" ht="15.75" customHeight="1">
      <c r="L241" s="4"/>
    </row>
    <row r="242" ht="15.75" customHeight="1">
      <c r="L242" s="4"/>
    </row>
    <row r="243" ht="15.75" customHeight="1">
      <c r="L243" s="4"/>
    </row>
    <row r="244" ht="15.75" customHeight="1">
      <c r="L244" s="4"/>
    </row>
    <row r="245" ht="15.75" customHeight="1">
      <c r="L245" s="4"/>
    </row>
    <row r="246" ht="15.75" customHeight="1">
      <c r="L246" s="4"/>
    </row>
    <row r="247" ht="15.75" customHeight="1">
      <c r="L247" s="4"/>
    </row>
    <row r="248" ht="15.75" customHeight="1">
      <c r="L248" s="4"/>
    </row>
    <row r="249" ht="15.75" customHeight="1">
      <c r="L249" s="4"/>
    </row>
    <row r="250" ht="15.75" customHeight="1">
      <c r="L250" s="4"/>
    </row>
    <row r="251" ht="15.75" customHeight="1">
      <c r="L251" s="4"/>
    </row>
    <row r="252" ht="15.75" customHeight="1">
      <c r="L252" s="4"/>
    </row>
    <row r="253" ht="15.75" customHeight="1">
      <c r="L253" s="4"/>
    </row>
    <row r="254" ht="15.75" customHeight="1">
      <c r="L254" s="4"/>
    </row>
    <row r="255" ht="15.75" customHeight="1">
      <c r="L255" s="4"/>
    </row>
    <row r="256" ht="15.75" customHeight="1">
      <c r="L256" s="4"/>
    </row>
    <row r="257" ht="15.75" customHeight="1">
      <c r="L257" s="4"/>
    </row>
    <row r="258" ht="15.75" customHeight="1">
      <c r="L258" s="4"/>
    </row>
    <row r="259" ht="15.75" customHeight="1">
      <c r="L259" s="4"/>
    </row>
    <row r="260" ht="15.75" customHeight="1">
      <c r="L260" s="4"/>
    </row>
    <row r="261" ht="15.75" customHeight="1">
      <c r="L261" s="4"/>
    </row>
    <row r="262" ht="15.75" customHeight="1">
      <c r="L262" s="4"/>
    </row>
    <row r="263" ht="15.75" customHeight="1">
      <c r="L263" s="4"/>
    </row>
    <row r="264" ht="15.75" customHeight="1">
      <c r="L264" s="4"/>
    </row>
    <row r="265" ht="15.75" customHeight="1">
      <c r="L265" s="4"/>
    </row>
    <row r="266" ht="15.75" customHeight="1">
      <c r="L266" s="4"/>
    </row>
    <row r="267" ht="15.75" customHeight="1">
      <c r="L267" s="4"/>
    </row>
    <row r="268" ht="15.75" customHeight="1">
      <c r="L268" s="4"/>
    </row>
    <row r="269" ht="15.75" customHeight="1">
      <c r="L269" s="4"/>
    </row>
    <row r="270" ht="15.75" customHeight="1">
      <c r="L270" s="4"/>
    </row>
    <row r="271" ht="15.75" customHeight="1">
      <c r="L271" s="4"/>
    </row>
    <row r="272" ht="15.75" customHeight="1">
      <c r="L272" s="4"/>
    </row>
    <row r="273" ht="15.75" customHeight="1">
      <c r="L273" s="4"/>
    </row>
    <row r="274" ht="15.75" customHeight="1">
      <c r="L274" s="4"/>
    </row>
    <row r="275" ht="15.75" customHeight="1">
      <c r="L275" s="4"/>
    </row>
    <row r="276" ht="15.75" customHeight="1">
      <c r="L276" s="4"/>
    </row>
    <row r="277" ht="15.75" customHeight="1">
      <c r="L277" s="4"/>
    </row>
    <row r="278" ht="15.75" customHeight="1">
      <c r="L278" s="4"/>
    </row>
    <row r="279" ht="15.75" customHeight="1">
      <c r="L279" s="4"/>
    </row>
    <row r="280" ht="15.75" customHeight="1">
      <c r="L280" s="4"/>
    </row>
    <row r="281" ht="15.75" customHeight="1">
      <c r="L281" s="4"/>
    </row>
    <row r="282" ht="15.75" customHeight="1">
      <c r="L282" s="4"/>
    </row>
    <row r="283" ht="15.75" customHeight="1">
      <c r="L283" s="4"/>
    </row>
    <row r="284" ht="15.75" customHeight="1">
      <c r="L284" s="4"/>
    </row>
    <row r="285" ht="15.75" customHeight="1">
      <c r="L285" s="4"/>
    </row>
    <row r="286" ht="15.75" customHeight="1">
      <c r="L286" s="4"/>
    </row>
    <row r="287" ht="15.75" customHeight="1">
      <c r="L287" s="4"/>
    </row>
    <row r="288" ht="15.75" customHeight="1">
      <c r="L288" s="4"/>
    </row>
    <row r="289" ht="15.75" customHeight="1">
      <c r="L289" s="4"/>
    </row>
    <row r="290" ht="15.75" customHeight="1">
      <c r="L290" s="4"/>
    </row>
    <row r="291" ht="15.75" customHeight="1">
      <c r="L291" s="4"/>
    </row>
    <row r="292" ht="15.75" customHeight="1">
      <c r="L292" s="4"/>
    </row>
    <row r="293" ht="15.75" customHeight="1">
      <c r="L293" s="4"/>
    </row>
    <row r="294" ht="15.75" customHeight="1">
      <c r="L294" s="4"/>
    </row>
    <row r="295" ht="15.75" customHeight="1">
      <c r="L295" s="4"/>
    </row>
    <row r="296" ht="15.75" customHeight="1">
      <c r="L296" s="4"/>
    </row>
    <row r="297" ht="15.75" customHeight="1">
      <c r="L297" s="4"/>
    </row>
    <row r="298" ht="15.75" customHeight="1">
      <c r="L298" s="4"/>
    </row>
    <row r="299" ht="15.75" customHeight="1">
      <c r="L299" s="4"/>
    </row>
    <row r="300" ht="15.75" customHeight="1">
      <c r="L300" s="4"/>
    </row>
    <row r="301" ht="15.75" customHeight="1">
      <c r="L301" s="4"/>
    </row>
    <row r="302" ht="15.75" customHeight="1">
      <c r="L302" s="4"/>
    </row>
    <row r="303" ht="15.75" customHeight="1">
      <c r="L303" s="4"/>
    </row>
    <row r="304" ht="15.75" customHeight="1">
      <c r="L304" s="4"/>
    </row>
    <row r="305" ht="15.75" customHeight="1">
      <c r="L305" s="4"/>
    </row>
    <row r="306" ht="15.75" customHeight="1">
      <c r="L306" s="4"/>
    </row>
    <row r="307" ht="15.75" customHeight="1">
      <c r="L307" s="4"/>
    </row>
    <row r="308" ht="15.75" customHeight="1">
      <c r="L308" s="4"/>
    </row>
    <row r="309" ht="15.75" customHeight="1">
      <c r="L309" s="4"/>
    </row>
    <row r="310" ht="15.75" customHeight="1">
      <c r="L310" s="4"/>
    </row>
    <row r="311" ht="15.75" customHeight="1">
      <c r="L311" s="4"/>
    </row>
    <row r="312" ht="15.75" customHeight="1">
      <c r="L312" s="4"/>
    </row>
    <row r="313" ht="15.75" customHeight="1">
      <c r="L313" s="4"/>
    </row>
    <row r="314" ht="15.75" customHeight="1">
      <c r="L314" s="4"/>
    </row>
    <row r="315" ht="15.75" customHeight="1">
      <c r="L315" s="4"/>
    </row>
    <row r="316" ht="15.75" customHeight="1">
      <c r="L316" s="4"/>
    </row>
    <row r="317" ht="15.75" customHeight="1">
      <c r="L317" s="4"/>
    </row>
    <row r="318" ht="15.75" customHeight="1">
      <c r="L318" s="4"/>
    </row>
    <row r="319" ht="15.75" customHeight="1">
      <c r="L319" s="4"/>
    </row>
    <row r="320" ht="15.75" customHeight="1">
      <c r="L320" s="4"/>
    </row>
    <row r="321" ht="15.75" customHeight="1">
      <c r="L321" s="4"/>
    </row>
    <row r="322" ht="15.75" customHeight="1">
      <c r="L322" s="4"/>
    </row>
    <row r="323" ht="15.75" customHeight="1">
      <c r="L323" s="4"/>
    </row>
    <row r="324" ht="15.75" customHeight="1">
      <c r="L324" s="4"/>
    </row>
    <row r="325" ht="15.75" customHeight="1">
      <c r="L325" s="4"/>
    </row>
    <row r="326" ht="15.75" customHeight="1">
      <c r="L326" s="4"/>
    </row>
    <row r="327" ht="15.75" customHeight="1">
      <c r="L327" s="4"/>
    </row>
    <row r="328" ht="15.75" customHeight="1">
      <c r="L328" s="4"/>
    </row>
    <row r="329" ht="15.75" customHeight="1">
      <c r="L329" s="4"/>
    </row>
    <row r="330" ht="15.75" customHeight="1">
      <c r="L330" s="4"/>
    </row>
    <row r="331" ht="15.75" customHeight="1">
      <c r="L331" s="4"/>
    </row>
    <row r="332" ht="15.75" customHeight="1">
      <c r="L332" s="4"/>
    </row>
    <row r="333" ht="15.75" customHeight="1">
      <c r="L333" s="4"/>
    </row>
    <row r="334" ht="15.75" customHeight="1">
      <c r="L334" s="4"/>
    </row>
    <row r="335" ht="15.75" customHeight="1">
      <c r="L335" s="4"/>
    </row>
    <row r="336" ht="15.75" customHeight="1">
      <c r="L336" s="4"/>
    </row>
    <row r="337" ht="15.75" customHeight="1">
      <c r="L337" s="4"/>
    </row>
    <row r="338" ht="15.75" customHeight="1">
      <c r="L338" s="4"/>
    </row>
    <row r="339" ht="15.75" customHeight="1">
      <c r="L339" s="4"/>
    </row>
    <row r="340" ht="15.75" customHeight="1">
      <c r="L340" s="4"/>
    </row>
    <row r="341" ht="15.75" customHeight="1">
      <c r="L341" s="4"/>
    </row>
    <row r="342" ht="15.75" customHeight="1">
      <c r="L342" s="4"/>
    </row>
    <row r="343" ht="15.75" customHeight="1">
      <c r="L343" s="4"/>
    </row>
    <row r="344" ht="15.75" customHeight="1">
      <c r="L344" s="4"/>
    </row>
    <row r="345" ht="15.75" customHeight="1">
      <c r="L345" s="4"/>
    </row>
    <row r="346" ht="15.75" customHeight="1">
      <c r="L346" s="4"/>
    </row>
    <row r="347" ht="15.75" customHeight="1">
      <c r="L347" s="4"/>
    </row>
    <row r="348" ht="15.75" customHeight="1">
      <c r="L348" s="4"/>
    </row>
    <row r="349" ht="15.75" customHeight="1">
      <c r="L349" s="4"/>
    </row>
    <row r="350" ht="15.75" customHeight="1">
      <c r="L350" s="4"/>
    </row>
    <row r="351" ht="15.75" customHeight="1">
      <c r="L351" s="4"/>
    </row>
    <row r="352" ht="15.75" customHeight="1">
      <c r="L352" s="4"/>
    </row>
    <row r="353" ht="15.75" customHeight="1">
      <c r="L353" s="4"/>
    </row>
    <row r="354" ht="15.75" customHeight="1">
      <c r="L354" s="4"/>
    </row>
    <row r="355" ht="15.75" customHeight="1">
      <c r="L355" s="4"/>
    </row>
    <row r="356" ht="15.75" customHeight="1">
      <c r="L356" s="4"/>
    </row>
    <row r="357" ht="15.75" customHeight="1">
      <c r="L357" s="4"/>
    </row>
    <row r="358" ht="15.75" customHeight="1">
      <c r="L358" s="4"/>
    </row>
    <row r="359" ht="15.75" customHeight="1">
      <c r="L359" s="4"/>
    </row>
    <row r="360" ht="15.75" customHeight="1">
      <c r="L360" s="4"/>
    </row>
    <row r="361" ht="15.75" customHeight="1">
      <c r="L361" s="4"/>
    </row>
    <row r="362" ht="15.75" customHeight="1">
      <c r="L362" s="4"/>
    </row>
    <row r="363" ht="15.75" customHeight="1">
      <c r="L363" s="4"/>
    </row>
    <row r="364" ht="15.75" customHeight="1">
      <c r="L364" s="4"/>
    </row>
    <row r="365" ht="15.75" customHeight="1">
      <c r="L365" s="4"/>
    </row>
    <row r="366" ht="15.75" customHeight="1">
      <c r="L366" s="4"/>
    </row>
    <row r="367" ht="15.75" customHeight="1">
      <c r="L367" s="4"/>
    </row>
    <row r="368" ht="15.75" customHeight="1">
      <c r="L368" s="4"/>
    </row>
    <row r="369" ht="15.75" customHeight="1">
      <c r="L369" s="4"/>
    </row>
    <row r="370" ht="15.75" customHeight="1">
      <c r="L370" s="4"/>
    </row>
    <row r="371" ht="15.75" customHeight="1">
      <c r="L371" s="4"/>
    </row>
    <row r="372" ht="15.75" customHeight="1">
      <c r="L372" s="4"/>
    </row>
    <row r="373" ht="15.75" customHeight="1">
      <c r="L373" s="4"/>
    </row>
    <row r="374" ht="15.75" customHeight="1">
      <c r="L374" s="4"/>
    </row>
    <row r="375" ht="15.75" customHeight="1">
      <c r="L375" s="4"/>
    </row>
    <row r="376" ht="15.75" customHeight="1">
      <c r="L376" s="4"/>
    </row>
    <row r="377" ht="15.75" customHeight="1">
      <c r="L377" s="4"/>
    </row>
    <row r="378" ht="15.75" customHeight="1">
      <c r="L378" s="4"/>
    </row>
    <row r="379" ht="15.75" customHeight="1">
      <c r="L379" s="4"/>
    </row>
    <row r="380" ht="15.75" customHeight="1">
      <c r="L380" s="4"/>
    </row>
    <row r="381" ht="15.75" customHeight="1">
      <c r="L381" s="4"/>
    </row>
    <row r="382" ht="15.75" customHeight="1">
      <c r="L382" s="4"/>
    </row>
    <row r="383" ht="15.75" customHeight="1">
      <c r="L383" s="4"/>
    </row>
    <row r="384" ht="15.75" customHeight="1">
      <c r="L384" s="4"/>
    </row>
    <row r="385" ht="15.75" customHeight="1">
      <c r="L385" s="4"/>
    </row>
    <row r="386" ht="15.75" customHeight="1">
      <c r="L386" s="4"/>
    </row>
    <row r="387" ht="15.75" customHeight="1">
      <c r="L387" s="4"/>
    </row>
    <row r="388" ht="15.75" customHeight="1">
      <c r="L388" s="4"/>
    </row>
    <row r="389" ht="15.75" customHeight="1">
      <c r="L389" s="4"/>
    </row>
    <row r="390" ht="15.75" customHeight="1">
      <c r="L390" s="4"/>
    </row>
    <row r="391" ht="15.75" customHeight="1">
      <c r="L391" s="4"/>
    </row>
    <row r="392" ht="15.75" customHeight="1">
      <c r="L392" s="4"/>
    </row>
    <row r="393" ht="15.75" customHeight="1">
      <c r="L393" s="4"/>
    </row>
    <row r="394" ht="15.75" customHeight="1">
      <c r="L394" s="4"/>
    </row>
    <row r="395" ht="15.75" customHeight="1">
      <c r="L395" s="4"/>
    </row>
    <row r="396" ht="15.75" customHeight="1">
      <c r="L396" s="4"/>
    </row>
    <row r="397" ht="15.75" customHeight="1">
      <c r="L397" s="4"/>
    </row>
    <row r="398" ht="15.75" customHeight="1">
      <c r="L398" s="4"/>
    </row>
    <row r="399" ht="15.75" customHeight="1">
      <c r="L399" s="4"/>
    </row>
    <row r="400" ht="15.75" customHeight="1">
      <c r="L400" s="4"/>
    </row>
    <row r="401" ht="15.75" customHeight="1">
      <c r="L401" s="4"/>
    </row>
    <row r="402" ht="15.75" customHeight="1">
      <c r="L402" s="4"/>
    </row>
    <row r="403" ht="15.75" customHeight="1">
      <c r="L403" s="4"/>
    </row>
    <row r="404" ht="15.75" customHeight="1">
      <c r="L404" s="4"/>
    </row>
    <row r="405" ht="15.75" customHeight="1">
      <c r="L405" s="4"/>
    </row>
    <row r="406" ht="15.75" customHeight="1">
      <c r="L406" s="4"/>
    </row>
    <row r="407" ht="15.75" customHeight="1">
      <c r="L407" s="4"/>
    </row>
    <row r="408" ht="15.75" customHeight="1">
      <c r="L408" s="4"/>
    </row>
    <row r="409" ht="15.75" customHeight="1">
      <c r="L409" s="4"/>
    </row>
    <row r="410" ht="15.75" customHeight="1">
      <c r="L410" s="4"/>
    </row>
    <row r="411" ht="15.75" customHeight="1">
      <c r="L411" s="4"/>
    </row>
    <row r="412" ht="15.75" customHeight="1">
      <c r="L412" s="4"/>
    </row>
    <row r="413" ht="15.75" customHeight="1">
      <c r="L413" s="4"/>
    </row>
    <row r="414" ht="15.75" customHeight="1">
      <c r="L414" s="4"/>
    </row>
    <row r="415" ht="15.75" customHeight="1">
      <c r="L415" s="4"/>
    </row>
    <row r="416" ht="15.75" customHeight="1">
      <c r="L416" s="4"/>
    </row>
    <row r="417" ht="15.75" customHeight="1">
      <c r="L417" s="4"/>
    </row>
    <row r="418" ht="15.75" customHeight="1">
      <c r="L418" s="4"/>
    </row>
    <row r="419" ht="15.75" customHeight="1">
      <c r="L419" s="4"/>
    </row>
    <row r="420" ht="15.75" customHeight="1">
      <c r="L420" s="4"/>
    </row>
    <row r="421" ht="15.75" customHeight="1">
      <c r="L421" s="4"/>
    </row>
    <row r="422" ht="15.75" customHeight="1">
      <c r="L422" s="4"/>
    </row>
    <row r="423" ht="15.75" customHeight="1">
      <c r="L423" s="4"/>
    </row>
    <row r="424" ht="15.75" customHeight="1">
      <c r="L424" s="4"/>
    </row>
    <row r="425" ht="15.75" customHeight="1">
      <c r="L425" s="4"/>
    </row>
    <row r="426" ht="15.75" customHeight="1">
      <c r="L426" s="4"/>
    </row>
    <row r="427" ht="15.75" customHeight="1">
      <c r="L427" s="4"/>
    </row>
    <row r="428" ht="15.75" customHeight="1">
      <c r="L428" s="4"/>
    </row>
    <row r="429" ht="15.75" customHeight="1">
      <c r="L429" s="4"/>
    </row>
    <row r="430" ht="15.75" customHeight="1">
      <c r="L430" s="4"/>
    </row>
    <row r="431" ht="15.75" customHeight="1">
      <c r="L431" s="4"/>
    </row>
    <row r="432" ht="15.75" customHeight="1">
      <c r="L432" s="4"/>
    </row>
    <row r="433" ht="15.75" customHeight="1">
      <c r="L433" s="4"/>
    </row>
    <row r="434" ht="15.75" customHeight="1">
      <c r="L434" s="4"/>
    </row>
    <row r="435" ht="15.75" customHeight="1">
      <c r="L435" s="4"/>
    </row>
    <row r="436" ht="15.75" customHeight="1">
      <c r="L436" s="4"/>
    </row>
    <row r="437" ht="15.75" customHeight="1">
      <c r="L437" s="4"/>
    </row>
    <row r="438" ht="15.75" customHeight="1">
      <c r="L438" s="4"/>
    </row>
    <row r="439" ht="15.75" customHeight="1">
      <c r="L439" s="4"/>
    </row>
    <row r="440" ht="15.75" customHeight="1">
      <c r="L440" s="4"/>
    </row>
    <row r="441" ht="15.75" customHeight="1">
      <c r="L441" s="4"/>
    </row>
    <row r="442" ht="15.75" customHeight="1">
      <c r="L442" s="4"/>
    </row>
    <row r="443" ht="15.75" customHeight="1">
      <c r="L443" s="4"/>
    </row>
    <row r="444" ht="15.75" customHeight="1">
      <c r="L444" s="4"/>
    </row>
    <row r="445" ht="15.75" customHeight="1">
      <c r="L445" s="4"/>
    </row>
    <row r="446" ht="15.75" customHeight="1">
      <c r="L446" s="4"/>
    </row>
    <row r="447" ht="15.75" customHeight="1">
      <c r="L447" s="4"/>
    </row>
    <row r="448" ht="15.75" customHeight="1">
      <c r="L448" s="4"/>
    </row>
    <row r="449" ht="15.75" customHeight="1">
      <c r="L449" s="4"/>
    </row>
    <row r="450" ht="15.75" customHeight="1">
      <c r="L450" s="4"/>
    </row>
    <row r="451" ht="15.75" customHeight="1">
      <c r="L451" s="4"/>
    </row>
    <row r="452" ht="15.75" customHeight="1">
      <c r="L452" s="4"/>
    </row>
    <row r="453" ht="15.75" customHeight="1">
      <c r="L453" s="4"/>
    </row>
    <row r="454" ht="15.75" customHeight="1">
      <c r="L454" s="4"/>
    </row>
    <row r="455" ht="15.75" customHeight="1">
      <c r="L455" s="4"/>
    </row>
    <row r="456" ht="15.75" customHeight="1">
      <c r="L456" s="4"/>
    </row>
    <row r="457" ht="15.75" customHeight="1">
      <c r="L457" s="4"/>
    </row>
    <row r="458" ht="15.75" customHeight="1">
      <c r="L458" s="4"/>
    </row>
    <row r="459" ht="15.75" customHeight="1">
      <c r="L459" s="4"/>
    </row>
    <row r="460" ht="15.75" customHeight="1">
      <c r="L460" s="4"/>
    </row>
    <row r="461" ht="15.75" customHeight="1">
      <c r="L461" s="4"/>
    </row>
    <row r="462" ht="15.75" customHeight="1">
      <c r="L462" s="4"/>
    </row>
    <row r="463" ht="15.75" customHeight="1">
      <c r="L463" s="4"/>
    </row>
    <row r="464" ht="15.75" customHeight="1">
      <c r="L464" s="4"/>
    </row>
    <row r="465" ht="15.75" customHeight="1">
      <c r="L465" s="4"/>
    </row>
    <row r="466" ht="15.75" customHeight="1">
      <c r="L466" s="4"/>
    </row>
    <row r="467" ht="15.75" customHeight="1">
      <c r="L467" s="4"/>
    </row>
    <row r="468" ht="15.75" customHeight="1">
      <c r="L468" s="4"/>
    </row>
    <row r="469" ht="15.75" customHeight="1">
      <c r="L469" s="4"/>
    </row>
    <row r="470" ht="15.75" customHeight="1">
      <c r="L470" s="4"/>
    </row>
    <row r="471" ht="15.75" customHeight="1">
      <c r="L471" s="4"/>
    </row>
    <row r="472" ht="15.75" customHeight="1">
      <c r="L472" s="4"/>
    </row>
    <row r="473" ht="15.75" customHeight="1">
      <c r="L473" s="4"/>
    </row>
    <row r="474" ht="15.75" customHeight="1">
      <c r="L474" s="4"/>
    </row>
    <row r="475" ht="15.75" customHeight="1">
      <c r="L475" s="4"/>
    </row>
    <row r="476" ht="15.75" customHeight="1">
      <c r="L476" s="4"/>
    </row>
    <row r="477" ht="15.75" customHeight="1">
      <c r="L477" s="4"/>
    </row>
    <row r="478" ht="15.75" customHeight="1">
      <c r="L478" s="4"/>
    </row>
    <row r="479" ht="15.75" customHeight="1">
      <c r="L479" s="4"/>
    </row>
    <row r="480" ht="15.75" customHeight="1">
      <c r="L480" s="4"/>
    </row>
    <row r="481" ht="15.75" customHeight="1">
      <c r="L481" s="4"/>
    </row>
    <row r="482" ht="15.75" customHeight="1">
      <c r="L482" s="4"/>
    </row>
    <row r="483" ht="15.75" customHeight="1">
      <c r="L483" s="4"/>
    </row>
    <row r="484" ht="15.75" customHeight="1">
      <c r="L484" s="4"/>
    </row>
    <row r="485" ht="15.75" customHeight="1">
      <c r="L485" s="4"/>
    </row>
    <row r="486" ht="15.75" customHeight="1">
      <c r="L486" s="4"/>
    </row>
    <row r="487" ht="15.75" customHeight="1">
      <c r="L487" s="4"/>
    </row>
    <row r="488" ht="15.75" customHeight="1">
      <c r="L488" s="4"/>
    </row>
    <row r="489" ht="15.75" customHeight="1">
      <c r="L489" s="4"/>
    </row>
    <row r="490" ht="15.75" customHeight="1">
      <c r="L490" s="4"/>
    </row>
    <row r="491" ht="15.75" customHeight="1">
      <c r="L491" s="4"/>
    </row>
    <row r="492" ht="15.75" customHeight="1">
      <c r="L492" s="4"/>
    </row>
    <row r="493" ht="15.75" customHeight="1">
      <c r="L493" s="4"/>
    </row>
    <row r="494" ht="15.75" customHeight="1">
      <c r="L494" s="4"/>
    </row>
    <row r="495" ht="15.75" customHeight="1">
      <c r="L495" s="4"/>
    </row>
    <row r="496" ht="15.75" customHeight="1">
      <c r="L496" s="4"/>
    </row>
    <row r="497" ht="15.75" customHeight="1">
      <c r="L497" s="4"/>
    </row>
    <row r="498" ht="15.75" customHeight="1">
      <c r="L498" s="4"/>
    </row>
    <row r="499" ht="15.75" customHeight="1">
      <c r="L499" s="4"/>
    </row>
    <row r="500" ht="15.75" customHeight="1">
      <c r="L500" s="4"/>
    </row>
    <row r="501" ht="15.75" customHeight="1">
      <c r="L501" s="4"/>
    </row>
    <row r="502" ht="15.75" customHeight="1">
      <c r="L502" s="4"/>
    </row>
    <row r="503" ht="15.75" customHeight="1">
      <c r="L503" s="4"/>
    </row>
    <row r="504" ht="15.75" customHeight="1">
      <c r="L504" s="4"/>
    </row>
    <row r="505" ht="15.75" customHeight="1">
      <c r="L505" s="4"/>
    </row>
    <row r="506" ht="15.75" customHeight="1">
      <c r="L506" s="4"/>
    </row>
    <row r="507" ht="15.75" customHeight="1">
      <c r="L507" s="4"/>
    </row>
    <row r="508" ht="15.75" customHeight="1">
      <c r="L508" s="4"/>
    </row>
    <row r="509" ht="15.75" customHeight="1">
      <c r="L509" s="4"/>
    </row>
    <row r="510" ht="15.75" customHeight="1">
      <c r="L510" s="4"/>
    </row>
    <row r="511" ht="15.75" customHeight="1">
      <c r="L511" s="4"/>
    </row>
    <row r="512" ht="15.75" customHeight="1">
      <c r="L512" s="4"/>
    </row>
    <row r="513" ht="15.75" customHeight="1">
      <c r="L513" s="4"/>
    </row>
    <row r="514" ht="15.75" customHeight="1">
      <c r="L514" s="4"/>
    </row>
    <row r="515" ht="15.75" customHeight="1">
      <c r="L515" s="4"/>
    </row>
    <row r="516" ht="15.75" customHeight="1">
      <c r="L516" s="4"/>
    </row>
    <row r="517" ht="15.75" customHeight="1">
      <c r="L517" s="4"/>
    </row>
    <row r="518" ht="15.75" customHeight="1">
      <c r="L518" s="4"/>
    </row>
    <row r="519" ht="15.75" customHeight="1">
      <c r="L519" s="4"/>
    </row>
    <row r="520" ht="15.75" customHeight="1">
      <c r="L520" s="4"/>
    </row>
    <row r="521" ht="15.75" customHeight="1">
      <c r="L521" s="4"/>
    </row>
    <row r="522" ht="15.75" customHeight="1">
      <c r="L522" s="4"/>
    </row>
    <row r="523" ht="15.75" customHeight="1">
      <c r="L523" s="4"/>
    </row>
    <row r="524" ht="15.75" customHeight="1">
      <c r="L524" s="4"/>
    </row>
    <row r="525" ht="15.75" customHeight="1">
      <c r="L525" s="4"/>
    </row>
    <row r="526" ht="15.75" customHeight="1">
      <c r="L526" s="4"/>
    </row>
    <row r="527" ht="15.75" customHeight="1">
      <c r="L527" s="4"/>
    </row>
    <row r="528" ht="15.75" customHeight="1">
      <c r="L528" s="4"/>
    </row>
    <row r="529" ht="15.75" customHeight="1">
      <c r="L529" s="4"/>
    </row>
    <row r="530" ht="15.75" customHeight="1">
      <c r="L530" s="4"/>
    </row>
    <row r="531" ht="15.75" customHeight="1">
      <c r="L531" s="4"/>
    </row>
    <row r="532" ht="15.75" customHeight="1">
      <c r="L532" s="4"/>
    </row>
    <row r="533" ht="15.75" customHeight="1">
      <c r="L533" s="4"/>
    </row>
    <row r="534" ht="15.75" customHeight="1">
      <c r="L534" s="4"/>
    </row>
    <row r="535" ht="15.75" customHeight="1">
      <c r="L535" s="4"/>
    </row>
    <row r="536" ht="15.75" customHeight="1">
      <c r="L536" s="4"/>
    </row>
    <row r="537" ht="15.75" customHeight="1">
      <c r="L537" s="4"/>
    </row>
    <row r="538" ht="15.75" customHeight="1">
      <c r="L538" s="4"/>
    </row>
    <row r="539" ht="15.75" customHeight="1">
      <c r="L539" s="4"/>
    </row>
    <row r="540" ht="15.75" customHeight="1">
      <c r="L540" s="4"/>
    </row>
    <row r="541" ht="15.75" customHeight="1">
      <c r="L541" s="4"/>
    </row>
    <row r="542" ht="15.75" customHeight="1">
      <c r="L542" s="4"/>
    </row>
    <row r="543" ht="15.75" customHeight="1">
      <c r="L543" s="4"/>
    </row>
    <row r="544" ht="15.75" customHeight="1">
      <c r="L544" s="4"/>
    </row>
    <row r="545" ht="15.75" customHeight="1">
      <c r="L545" s="4"/>
    </row>
    <row r="546" ht="15.75" customHeight="1">
      <c r="L546" s="4"/>
    </row>
    <row r="547" ht="15.75" customHeight="1">
      <c r="L547" s="4"/>
    </row>
    <row r="548" ht="15.75" customHeight="1">
      <c r="L548" s="4"/>
    </row>
    <row r="549" ht="15.75" customHeight="1">
      <c r="L549" s="4"/>
    </row>
    <row r="550" ht="15.75" customHeight="1">
      <c r="L550" s="4"/>
    </row>
    <row r="551" ht="15.75" customHeight="1">
      <c r="L551" s="4"/>
    </row>
    <row r="552" ht="15.75" customHeight="1">
      <c r="L552" s="4"/>
    </row>
    <row r="553" ht="15.75" customHeight="1">
      <c r="L553" s="4"/>
    </row>
    <row r="554" ht="15.75" customHeight="1">
      <c r="L554" s="4"/>
    </row>
    <row r="555" ht="15.75" customHeight="1">
      <c r="L555" s="4"/>
    </row>
    <row r="556" ht="15.75" customHeight="1">
      <c r="L556" s="4"/>
    </row>
    <row r="557" ht="15.75" customHeight="1">
      <c r="L557" s="4"/>
    </row>
    <row r="558" ht="15.75" customHeight="1">
      <c r="L558" s="4"/>
    </row>
    <row r="559" ht="15.75" customHeight="1">
      <c r="L559" s="4"/>
    </row>
    <row r="560" ht="15.75" customHeight="1">
      <c r="L560" s="4"/>
    </row>
    <row r="561" ht="15.75" customHeight="1">
      <c r="L561" s="4"/>
    </row>
    <row r="562" ht="15.75" customHeight="1">
      <c r="L562" s="4"/>
    </row>
    <row r="563" ht="15.75" customHeight="1">
      <c r="L563" s="4"/>
    </row>
    <row r="564" ht="15.75" customHeight="1">
      <c r="L564" s="4"/>
    </row>
    <row r="565" ht="15.75" customHeight="1">
      <c r="L565" s="4"/>
    </row>
    <row r="566" ht="15.75" customHeight="1">
      <c r="L566" s="4"/>
    </row>
    <row r="567" ht="15.75" customHeight="1">
      <c r="L567" s="4"/>
    </row>
    <row r="568" ht="15.75" customHeight="1">
      <c r="L568" s="4"/>
    </row>
    <row r="569" ht="15.75" customHeight="1">
      <c r="L569" s="4"/>
    </row>
    <row r="570" ht="15.75" customHeight="1">
      <c r="L570" s="4"/>
    </row>
    <row r="571" ht="15.75" customHeight="1">
      <c r="L571" s="4"/>
    </row>
    <row r="572" ht="15.75" customHeight="1">
      <c r="L572" s="4"/>
    </row>
    <row r="573" ht="15.75" customHeight="1">
      <c r="L573" s="4"/>
    </row>
    <row r="574" ht="15.75" customHeight="1">
      <c r="L574" s="4"/>
    </row>
    <row r="575" ht="15.75" customHeight="1">
      <c r="L575" s="4"/>
    </row>
    <row r="576" ht="15.75" customHeight="1">
      <c r="L576" s="4"/>
    </row>
    <row r="577" ht="15.75" customHeight="1">
      <c r="L577" s="4"/>
    </row>
    <row r="578" ht="15.75" customHeight="1">
      <c r="L578" s="4"/>
    </row>
    <row r="579" ht="15.75" customHeight="1">
      <c r="L579" s="4"/>
    </row>
    <row r="580" ht="15.75" customHeight="1">
      <c r="L580" s="4"/>
    </row>
    <row r="581" ht="15.75" customHeight="1">
      <c r="L581" s="4"/>
    </row>
    <row r="582" ht="15.75" customHeight="1">
      <c r="L582" s="4"/>
    </row>
    <row r="583" ht="15.75" customHeight="1">
      <c r="L583" s="4"/>
    </row>
    <row r="584" ht="15.75" customHeight="1">
      <c r="L584" s="4"/>
    </row>
    <row r="585" ht="15.75" customHeight="1">
      <c r="L585" s="4"/>
    </row>
    <row r="586" ht="15.75" customHeight="1">
      <c r="L586" s="4"/>
    </row>
    <row r="587" ht="15.75" customHeight="1">
      <c r="L587" s="4"/>
    </row>
    <row r="588" ht="15.75" customHeight="1">
      <c r="L588" s="4"/>
    </row>
    <row r="589" ht="15.75" customHeight="1">
      <c r="L589" s="4"/>
    </row>
    <row r="590" ht="15.75" customHeight="1">
      <c r="L590" s="4"/>
    </row>
    <row r="591" ht="15.75" customHeight="1">
      <c r="L591" s="4"/>
    </row>
    <row r="592" ht="15.75" customHeight="1">
      <c r="L592" s="4"/>
    </row>
    <row r="593" ht="15.75" customHeight="1">
      <c r="L593" s="4"/>
    </row>
    <row r="594" ht="15.75" customHeight="1">
      <c r="L594" s="4"/>
    </row>
    <row r="595" ht="15.75" customHeight="1">
      <c r="L595" s="4"/>
    </row>
    <row r="596" ht="15.75" customHeight="1">
      <c r="L596" s="4"/>
    </row>
    <row r="597" ht="15.75" customHeight="1">
      <c r="L597" s="4"/>
    </row>
    <row r="598" ht="15.75" customHeight="1">
      <c r="L598" s="4"/>
    </row>
    <row r="599" ht="15.75" customHeight="1">
      <c r="L599" s="4"/>
    </row>
    <row r="600" ht="15.75" customHeight="1">
      <c r="L600" s="4"/>
    </row>
    <row r="601" ht="15.75" customHeight="1">
      <c r="L601" s="4"/>
    </row>
    <row r="602" ht="15.75" customHeight="1">
      <c r="L602" s="4"/>
    </row>
    <row r="603" ht="15.75" customHeight="1">
      <c r="L603" s="4"/>
    </row>
    <row r="604" ht="15.75" customHeight="1">
      <c r="L604" s="4"/>
    </row>
    <row r="605" ht="15.75" customHeight="1">
      <c r="L605" s="4"/>
    </row>
    <row r="606" ht="15.75" customHeight="1">
      <c r="L606" s="4"/>
    </row>
    <row r="607" ht="15.75" customHeight="1">
      <c r="L607" s="4"/>
    </row>
    <row r="608" ht="15.75" customHeight="1">
      <c r="L608" s="4"/>
    </row>
    <row r="609" ht="15.75" customHeight="1">
      <c r="L609" s="4"/>
    </row>
    <row r="610" ht="15.75" customHeight="1">
      <c r="L610" s="4"/>
    </row>
    <row r="611" ht="15.75" customHeight="1">
      <c r="L611" s="4"/>
    </row>
    <row r="612" ht="15.75" customHeight="1">
      <c r="L612" s="4"/>
    </row>
    <row r="613" ht="15.75" customHeight="1">
      <c r="L613" s="4"/>
    </row>
    <row r="614" ht="15.75" customHeight="1">
      <c r="L614" s="4"/>
    </row>
    <row r="615" ht="15.75" customHeight="1">
      <c r="L615" s="4"/>
    </row>
    <row r="616" ht="15.75" customHeight="1">
      <c r="L616" s="4"/>
    </row>
    <row r="617" ht="15.75" customHeight="1">
      <c r="L617" s="4"/>
    </row>
    <row r="618" ht="15.75" customHeight="1">
      <c r="L618" s="4"/>
    </row>
    <row r="619" ht="15.75" customHeight="1">
      <c r="L619" s="4"/>
    </row>
    <row r="620" ht="15.75" customHeight="1">
      <c r="L620" s="4"/>
    </row>
    <row r="621" ht="15.75" customHeight="1">
      <c r="L621" s="4"/>
    </row>
    <row r="622" ht="15.75" customHeight="1">
      <c r="L622" s="4"/>
    </row>
    <row r="623" ht="15.75" customHeight="1">
      <c r="L623" s="4"/>
    </row>
    <row r="624" ht="15.75" customHeight="1">
      <c r="L624" s="4"/>
    </row>
    <row r="625" ht="15.75" customHeight="1">
      <c r="L625" s="4"/>
    </row>
    <row r="626" ht="15.75" customHeight="1">
      <c r="L626" s="4"/>
    </row>
    <row r="627" ht="15.75" customHeight="1">
      <c r="L627" s="4"/>
    </row>
    <row r="628" ht="15.75" customHeight="1">
      <c r="L628" s="4"/>
    </row>
    <row r="629" ht="15.75" customHeight="1">
      <c r="L629" s="4"/>
    </row>
    <row r="630" ht="15.75" customHeight="1">
      <c r="L630" s="4"/>
    </row>
    <row r="631" ht="15.75" customHeight="1">
      <c r="L631" s="4"/>
    </row>
    <row r="632" ht="15.75" customHeight="1">
      <c r="L632" s="4"/>
    </row>
    <row r="633" ht="15.75" customHeight="1">
      <c r="L633" s="4"/>
    </row>
    <row r="634" ht="15.75" customHeight="1">
      <c r="L634" s="4"/>
    </row>
    <row r="635" ht="15.75" customHeight="1">
      <c r="L635" s="4"/>
    </row>
    <row r="636" ht="15.75" customHeight="1">
      <c r="L636" s="4"/>
    </row>
    <row r="637" ht="15.75" customHeight="1">
      <c r="L637" s="4"/>
    </row>
    <row r="638" ht="15.75" customHeight="1">
      <c r="L638" s="4"/>
    </row>
    <row r="639" ht="15.75" customHeight="1">
      <c r="L639" s="4"/>
    </row>
    <row r="640" ht="15.75" customHeight="1">
      <c r="L640" s="4"/>
    </row>
    <row r="641" ht="15.75" customHeight="1">
      <c r="L641" s="4"/>
    </row>
    <row r="642" ht="15.75" customHeight="1">
      <c r="L642" s="4"/>
    </row>
    <row r="643" ht="15.75" customHeight="1">
      <c r="L643" s="4"/>
    </row>
    <row r="644" ht="15.75" customHeight="1">
      <c r="L644" s="4"/>
    </row>
    <row r="645" ht="15.75" customHeight="1">
      <c r="L645" s="4"/>
    </row>
    <row r="646" ht="15.75" customHeight="1">
      <c r="L646" s="4"/>
    </row>
    <row r="647" ht="15.75" customHeight="1">
      <c r="L647" s="4"/>
    </row>
    <row r="648" ht="15.75" customHeight="1">
      <c r="L648" s="4"/>
    </row>
    <row r="649" ht="15.75" customHeight="1">
      <c r="L649" s="4"/>
    </row>
    <row r="650" ht="15.75" customHeight="1">
      <c r="L650" s="4"/>
    </row>
    <row r="651" ht="15.75" customHeight="1">
      <c r="L651" s="4"/>
    </row>
    <row r="652" ht="15.75" customHeight="1">
      <c r="L652" s="4"/>
    </row>
    <row r="653" ht="15.75" customHeight="1">
      <c r="L653" s="4"/>
    </row>
    <row r="654" ht="15.75" customHeight="1">
      <c r="L654" s="4"/>
    </row>
    <row r="655" ht="15.75" customHeight="1">
      <c r="L655" s="4"/>
    </row>
    <row r="656" ht="15.75" customHeight="1">
      <c r="L656" s="4"/>
    </row>
    <row r="657" ht="15.75" customHeight="1">
      <c r="L657" s="4"/>
    </row>
    <row r="658" ht="15.75" customHeight="1">
      <c r="L658" s="4"/>
    </row>
    <row r="659" ht="15.75" customHeight="1">
      <c r="L659" s="4"/>
    </row>
    <row r="660" ht="15.75" customHeight="1">
      <c r="L660" s="4"/>
    </row>
    <row r="661" ht="15.75" customHeight="1">
      <c r="L661" s="4"/>
    </row>
    <row r="662" ht="15.75" customHeight="1">
      <c r="L662" s="4"/>
    </row>
    <row r="663" ht="15.75" customHeight="1">
      <c r="L663" s="4"/>
    </row>
    <row r="664" ht="15.75" customHeight="1">
      <c r="L664" s="4"/>
    </row>
    <row r="665" ht="15.75" customHeight="1">
      <c r="L665" s="4"/>
    </row>
    <row r="666" ht="15.75" customHeight="1">
      <c r="L666" s="4"/>
    </row>
    <row r="667" ht="15.75" customHeight="1">
      <c r="L667" s="4"/>
    </row>
    <row r="668" ht="15.75" customHeight="1">
      <c r="L668" s="4"/>
    </row>
    <row r="669" ht="15.75" customHeight="1">
      <c r="L669" s="4"/>
    </row>
    <row r="670" ht="15.75" customHeight="1">
      <c r="L670" s="4"/>
    </row>
    <row r="671" ht="15.75" customHeight="1">
      <c r="L671" s="4"/>
    </row>
    <row r="672" ht="15.75" customHeight="1">
      <c r="L672" s="4"/>
    </row>
    <row r="673" ht="15.75" customHeight="1">
      <c r="L673" s="4"/>
    </row>
    <row r="674" ht="15.75" customHeight="1">
      <c r="L674" s="4"/>
    </row>
    <row r="675" ht="15.75" customHeight="1">
      <c r="L675" s="4"/>
    </row>
    <row r="676" ht="15.75" customHeight="1">
      <c r="L676" s="4"/>
    </row>
    <row r="677" ht="15.75" customHeight="1">
      <c r="L677" s="4"/>
    </row>
    <row r="678" ht="15.75" customHeight="1">
      <c r="L678" s="4"/>
    </row>
    <row r="679" ht="15.75" customHeight="1">
      <c r="L679" s="4"/>
    </row>
    <row r="680" ht="15.75" customHeight="1">
      <c r="L680" s="4"/>
    </row>
    <row r="681" ht="15.75" customHeight="1">
      <c r="L681" s="4"/>
    </row>
    <row r="682" ht="15.75" customHeight="1">
      <c r="L682" s="4"/>
    </row>
    <row r="683" ht="15.75" customHeight="1">
      <c r="L683" s="4"/>
    </row>
    <row r="684" ht="15.75" customHeight="1">
      <c r="L684" s="4"/>
    </row>
    <row r="685" ht="15.75" customHeight="1">
      <c r="L685" s="4"/>
    </row>
    <row r="686" ht="15.75" customHeight="1">
      <c r="L686" s="4"/>
    </row>
    <row r="687" ht="15.75" customHeight="1">
      <c r="L687" s="4"/>
    </row>
    <row r="688" ht="15.75" customHeight="1">
      <c r="L688" s="4"/>
    </row>
    <row r="689" ht="15.75" customHeight="1">
      <c r="L689" s="4"/>
    </row>
    <row r="690" ht="15.75" customHeight="1">
      <c r="L690" s="4"/>
    </row>
    <row r="691" ht="15.75" customHeight="1">
      <c r="L691" s="4"/>
    </row>
    <row r="692" ht="15.75" customHeight="1">
      <c r="L692" s="4"/>
    </row>
    <row r="693" ht="15.75" customHeight="1">
      <c r="L693" s="4"/>
    </row>
    <row r="694" ht="15.75" customHeight="1">
      <c r="L694" s="4"/>
    </row>
    <row r="695" ht="15.75" customHeight="1">
      <c r="L695" s="4"/>
    </row>
    <row r="696" ht="15.75" customHeight="1">
      <c r="L696" s="4"/>
    </row>
    <row r="697" ht="15.75" customHeight="1">
      <c r="L697" s="4"/>
    </row>
    <row r="698" ht="15.75" customHeight="1">
      <c r="L698" s="4"/>
    </row>
    <row r="699" ht="15.75" customHeight="1">
      <c r="L699" s="4"/>
    </row>
    <row r="700" ht="15.75" customHeight="1">
      <c r="L700" s="4"/>
    </row>
    <row r="701" ht="15.75" customHeight="1">
      <c r="L701" s="4"/>
    </row>
    <row r="702" ht="15.75" customHeight="1">
      <c r="L702" s="4"/>
    </row>
    <row r="703" ht="15.75" customHeight="1">
      <c r="L703" s="4"/>
    </row>
    <row r="704" ht="15.75" customHeight="1">
      <c r="L704" s="4"/>
    </row>
    <row r="705" ht="15.75" customHeight="1">
      <c r="L705" s="4"/>
    </row>
    <row r="706" ht="15.75" customHeight="1">
      <c r="L706" s="4"/>
    </row>
    <row r="707" ht="15.75" customHeight="1">
      <c r="L707" s="4"/>
    </row>
    <row r="708" ht="15.75" customHeight="1">
      <c r="L708" s="4"/>
    </row>
    <row r="709" ht="15.75" customHeight="1">
      <c r="L709" s="4"/>
    </row>
    <row r="710" ht="15.75" customHeight="1">
      <c r="L710" s="4"/>
    </row>
    <row r="711" ht="15.75" customHeight="1">
      <c r="L711" s="4"/>
    </row>
    <row r="712" ht="15.75" customHeight="1">
      <c r="L712" s="4"/>
    </row>
    <row r="713" ht="15.75" customHeight="1">
      <c r="L713" s="4"/>
    </row>
    <row r="714" ht="15.75" customHeight="1">
      <c r="L714" s="4"/>
    </row>
    <row r="715" ht="15.75" customHeight="1">
      <c r="L715" s="4"/>
    </row>
    <row r="716" ht="15.75" customHeight="1">
      <c r="L716" s="4"/>
    </row>
    <row r="717" ht="15.75" customHeight="1">
      <c r="L717" s="4"/>
    </row>
    <row r="718" ht="15.75" customHeight="1">
      <c r="L718" s="4"/>
    </row>
    <row r="719" ht="15.75" customHeight="1">
      <c r="L719" s="4"/>
    </row>
    <row r="720" ht="15.75" customHeight="1">
      <c r="L720" s="4"/>
    </row>
    <row r="721" ht="15.75" customHeight="1">
      <c r="L721" s="4"/>
    </row>
    <row r="722" ht="15.75" customHeight="1">
      <c r="L722" s="4"/>
    </row>
    <row r="723" ht="15.75" customHeight="1">
      <c r="L723" s="4"/>
    </row>
    <row r="724" ht="15.75" customHeight="1">
      <c r="L724" s="4"/>
    </row>
    <row r="725" ht="15.75" customHeight="1">
      <c r="L725" s="4"/>
    </row>
    <row r="726" ht="15.75" customHeight="1">
      <c r="L726" s="4"/>
    </row>
    <row r="727" ht="15.75" customHeight="1">
      <c r="L727" s="4"/>
    </row>
    <row r="728" ht="15.75" customHeight="1">
      <c r="L728" s="4"/>
    </row>
    <row r="729" ht="15.75" customHeight="1">
      <c r="L729" s="4"/>
    </row>
    <row r="730" ht="15.75" customHeight="1">
      <c r="L730" s="4"/>
    </row>
    <row r="731" ht="15.75" customHeight="1">
      <c r="L731" s="4"/>
    </row>
    <row r="732" ht="15.75" customHeight="1">
      <c r="L732" s="4"/>
    </row>
    <row r="733" ht="15.75" customHeight="1">
      <c r="L733" s="4"/>
    </row>
    <row r="734" ht="15.75" customHeight="1">
      <c r="L734" s="4"/>
    </row>
    <row r="735" ht="15.75" customHeight="1">
      <c r="L735" s="4"/>
    </row>
    <row r="736" ht="15.75" customHeight="1">
      <c r="L736" s="4"/>
    </row>
    <row r="737" ht="15.75" customHeight="1">
      <c r="L737" s="4"/>
    </row>
    <row r="738" ht="15.75" customHeight="1">
      <c r="L738" s="4"/>
    </row>
    <row r="739" ht="15.75" customHeight="1">
      <c r="L739" s="4"/>
    </row>
    <row r="740" ht="15.75" customHeight="1">
      <c r="L740" s="4"/>
    </row>
    <row r="741" ht="15.75" customHeight="1">
      <c r="L741" s="4"/>
    </row>
    <row r="742" ht="15.75" customHeight="1">
      <c r="L742" s="4"/>
    </row>
    <row r="743" ht="15.75" customHeight="1">
      <c r="L743" s="4"/>
    </row>
    <row r="744" ht="15.75" customHeight="1">
      <c r="L744" s="4"/>
    </row>
    <row r="745" ht="15.75" customHeight="1">
      <c r="L745" s="4"/>
    </row>
    <row r="746" ht="15.75" customHeight="1">
      <c r="L746" s="4"/>
    </row>
    <row r="747" ht="15.75" customHeight="1">
      <c r="L747" s="4"/>
    </row>
    <row r="748" ht="15.75" customHeight="1">
      <c r="L748" s="4"/>
    </row>
    <row r="749" ht="15.75" customHeight="1">
      <c r="L749" s="4"/>
    </row>
    <row r="750" ht="15.75" customHeight="1">
      <c r="L750" s="4"/>
    </row>
    <row r="751" ht="15.75" customHeight="1">
      <c r="L751" s="4"/>
    </row>
    <row r="752" ht="15.75" customHeight="1">
      <c r="L752" s="4"/>
    </row>
    <row r="753" ht="15.75" customHeight="1">
      <c r="L753" s="4"/>
    </row>
    <row r="754" ht="15.75" customHeight="1">
      <c r="L754" s="4"/>
    </row>
    <row r="755" ht="15.75" customHeight="1">
      <c r="L755" s="4"/>
    </row>
    <row r="756" ht="15.75" customHeight="1">
      <c r="L756" s="4"/>
    </row>
    <row r="757" ht="15.75" customHeight="1">
      <c r="L757" s="4"/>
    </row>
    <row r="758" ht="15.75" customHeight="1">
      <c r="L758" s="4"/>
    </row>
    <row r="759" ht="15.75" customHeight="1">
      <c r="L759" s="4"/>
    </row>
    <row r="760" ht="15.75" customHeight="1">
      <c r="L760" s="4"/>
    </row>
    <row r="761" ht="15.75" customHeight="1">
      <c r="L761" s="4"/>
    </row>
    <row r="762" ht="15.75" customHeight="1">
      <c r="L762" s="4"/>
    </row>
    <row r="763" ht="15.75" customHeight="1">
      <c r="L763" s="4"/>
    </row>
    <row r="764" ht="15.75" customHeight="1">
      <c r="L764" s="4"/>
    </row>
    <row r="765" ht="15.75" customHeight="1">
      <c r="L765" s="4"/>
    </row>
    <row r="766" ht="15.75" customHeight="1">
      <c r="L766" s="4"/>
    </row>
    <row r="767" ht="15.75" customHeight="1">
      <c r="L767" s="4"/>
    </row>
    <row r="768" ht="15.75" customHeight="1">
      <c r="L768" s="4"/>
    </row>
    <row r="769" ht="15.75" customHeight="1">
      <c r="L769" s="4"/>
    </row>
    <row r="770" ht="15.75" customHeight="1">
      <c r="L770" s="4"/>
    </row>
    <row r="771" ht="15.75" customHeight="1">
      <c r="L771" s="4"/>
    </row>
    <row r="772" ht="15.75" customHeight="1">
      <c r="L772" s="4"/>
    </row>
    <row r="773" ht="15.75" customHeight="1">
      <c r="L773" s="4"/>
    </row>
    <row r="774" ht="15.75" customHeight="1">
      <c r="L774" s="4"/>
    </row>
    <row r="775" ht="15.75" customHeight="1">
      <c r="L775" s="4"/>
    </row>
    <row r="776" ht="15.75" customHeight="1">
      <c r="L776" s="4"/>
    </row>
    <row r="777" ht="15.75" customHeight="1">
      <c r="L777" s="4"/>
    </row>
    <row r="778" ht="15.75" customHeight="1">
      <c r="L778" s="4"/>
    </row>
    <row r="779" ht="15.75" customHeight="1">
      <c r="L779" s="4"/>
    </row>
    <row r="780" ht="15.75" customHeight="1">
      <c r="L780" s="4"/>
    </row>
    <row r="781" ht="15.75" customHeight="1">
      <c r="L781" s="4"/>
    </row>
    <row r="782" ht="15.75" customHeight="1">
      <c r="L782" s="4"/>
    </row>
    <row r="783" ht="15.75" customHeight="1">
      <c r="L783" s="4"/>
    </row>
    <row r="784" ht="15.75" customHeight="1">
      <c r="L784" s="4"/>
    </row>
    <row r="785" ht="15.75" customHeight="1">
      <c r="L785" s="4"/>
    </row>
    <row r="786" ht="15.75" customHeight="1">
      <c r="L786" s="4"/>
    </row>
    <row r="787" ht="15.75" customHeight="1">
      <c r="L787" s="4"/>
    </row>
    <row r="788" ht="15.75" customHeight="1">
      <c r="L788" s="4"/>
    </row>
    <row r="789" ht="15.75" customHeight="1">
      <c r="L789" s="4"/>
    </row>
    <row r="790" ht="15.75" customHeight="1">
      <c r="L790" s="4"/>
    </row>
    <row r="791" ht="15.75" customHeight="1">
      <c r="L791" s="4"/>
    </row>
    <row r="792" ht="15.75" customHeight="1">
      <c r="L792" s="4"/>
    </row>
    <row r="793" ht="15.75" customHeight="1">
      <c r="L793" s="4"/>
    </row>
    <row r="794" ht="15.75" customHeight="1">
      <c r="L794" s="4"/>
    </row>
    <row r="795" ht="15.75" customHeight="1">
      <c r="L795" s="4"/>
    </row>
    <row r="796" ht="15.75" customHeight="1">
      <c r="L796" s="4"/>
    </row>
    <row r="797" ht="15.75" customHeight="1">
      <c r="L797" s="4"/>
    </row>
    <row r="798" ht="15.75" customHeight="1">
      <c r="L798" s="4"/>
    </row>
    <row r="799" ht="15.75" customHeight="1">
      <c r="L799" s="4"/>
    </row>
    <row r="800" ht="15.75" customHeight="1">
      <c r="L800" s="4"/>
    </row>
    <row r="801" ht="15.75" customHeight="1">
      <c r="L801" s="4"/>
    </row>
    <row r="802" ht="15.75" customHeight="1">
      <c r="L802" s="4"/>
    </row>
    <row r="803" ht="15.75" customHeight="1">
      <c r="L803" s="4"/>
    </row>
    <row r="804" ht="15.75" customHeight="1">
      <c r="L804" s="4"/>
    </row>
    <row r="805" ht="15.75" customHeight="1">
      <c r="L805" s="4"/>
    </row>
    <row r="806" ht="15.75" customHeight="1">
      <c r="L806" s="4"/>
    </row>
    <row r="807" ht="15.75" customHeight="1">
      <c r="L807" s="4"/>
    </row>
    <row r="808" ht="15.75" customHeight="1">
      <c r="L808" s="4"/>
    </row>
    <row r="809" ht="15.75" customHeight="1">
      <c r="L809" s="4"/>
    </row>
    <row r="810" ht="15.75" customHeight="1">
      <c r="L810" s="4"/>
    </row>
    <row r="811" ht="15.75" customHeight="1">
      <c r="L811" s="4"/>
    </row>
    <row r="812" ht="15.75" customHeight="1">
      <c r="L812" s="4"/>
    </row>
    <row r="813" ht="15.75" customHeight="1">
      <c r="L813" s="4"/>
    </row>
    <row r="814" ht="15.75" customHeight="1">
      <c r="L814" s="4"/>
    </row>
    <row r="815" ht="15.75" customHeight="1">
      <c r="L815" s="4"/>
    </row>
    <row r="816" ht="15.75" customHeight="1">
      <c r="L816" s="4"/>
    </row>
    <row r="817" ht="15.75" customHeight="1">
      <c r="L817" s="4"/>
    </row>
    <row r="818" ht="15.75" customHeight="1">
      <c r="L818" s="4"/>
    </row>
    <row r="819" ht="15.75" customHeight="1">
      <c r="L819" s="4"/>
    </row>
    <row r="820" ht="15.75" customHeight="1">
      <c r="L820" s="4"/>
    </row>
    <row r="821" ht="15.75" customHeight="1">
      <c r="L821" s="4"/>
    </row>
    <row r="822" ht="15.75" customHeight="1">
      <c r="L822" s="4"/>
    </row>
    <row r="823" ht="15.75" customHeight="1">
      <c r="L823" s="4"/>
    </row>
    <row r="824" ht="15.75" customHeight="1">
      <c r="L824" s="4"/>
    </row>
    <row r="825" ht="15.75" customHeight="1">
      <c r="L825" s="4"/>
    </row>
    <row r="826" ht="15.75" customHeight="1">
      <c r="L826" s="4"/>
    </row>
    <row r="827" ht="15.75" customHeight="1">
      <c r="L827" s="4"/>
    </row>
    <row r="828" ht="15.75" customHeight="1">
      <c r="L828" s="4"/>
    </row>
    <row r="829" ht="15.75" customHeight="1">
      <c r="L829" s="4"/>
    </row>
    <row r="830" ht="15.75" customHeight="1">
      <c r="L830" s="4"/>
    </row>
    <row r="831" ht="15.75" customHeight="1">
      <c r="L831" s="4"/>
    </row>
    <row r="832" ht="15.75" customHeight="1">
      <c r="L832" s="4"/>
    </row>
    <row r="833" ht="15.75" customHeight="1">
      <c r="L833" s="4"/>
    </row>
    <row r="834" ht="15.75" customHeight="1">
      <c r="L834" s="4"/>
    </row>
    <row r="835" ht="15.75" customHeight="1">
      <c r="L835" s="4"/>
    </row>
    <row r="836" ht="15.75" customHeight="1">
      <c r="L836" s="4"/>
    </row>
    <row r="837" ht="15.75" customHeight="1">
      <c r="L837" s="4"/>
    </row>
    <row r="838" ht="15.75" customHeight="1">
      <c r="L838" s="4"/>
    </row>
    <row r="839" ht="15.75" customHeight="1">
      <c r="L839" s="4"/>
    </row>
    <row r="840" ht="15.75" customHeight="1">
      <c r="L840" s="4"/>
    </row>
    <row r="841" ht="15.75" customHeight="1">
      <c r="L841" s="4"/>
    </row>
    <row r="842" ht="15.75" customHeight="1">
      <c r="L842" s="4"/>
    </row>
    <row r="843" ht="15.75" customHeight="1">
      <c r="L843" s="4"/>
    </row>
    <row r="844" ht="15.75" customHeight="1">
      <c r="L844" s="4"/>
    </row>
    <row r="845" ht="15.75" customHeight="1">
      <c r="L845" s="4"/>
    </row>
    <row r="846" ht="15.75" customHeight="1">
      <c r="L846" s="4"/>
    </row>
    <row r="847" ht="15.75" customHeight="1">
      <c r="L847" s="4"/>
    </row>
    <row r="848" ht="15.75" customHeight="1">
      <c r="L848" s="4"/>
    </row>
    <row r="849" ht="15.75" customHeight="1">
      <c r="L849" s="4"/>
    </row>
    <row r="850" ht="15.75" customHeight="1">
      <c r="L850" s="4"/>
    </row>
    <row r="851" ht="15.75" customHeight="1">
      <c r="L851" s="4"/>
    </row>
    <row r="852" ht="15.75" customHeight="1">
      <c r="L852" s="4"/>
    </row>
    <row r="853" ht="15.75" customHeight="1">
      <c r="L853" s="4"/>
    </row>
    <row r="854" ht="15.75" customHeight="1">
      <c r="L854" s="4"/>
    </row>
    <row r="855" ht="15.75" customHeight="1">
      <c r="L855" s="4"/>
    </row>
    <row r="856" ht="15.75" customHeight="1">
      <c r="L856" s="4"/>
    </row>
    <row r="857" ht="15.75" customHeight="1">
      <c r="L857" s="4"/>
    </row>
    <row r="858" ht="15.75" customHeight="1">
      <c r="L858" s="4"/>
    </row>
    <row r="859" ht="15.75" customHeight="1">
      <c r="L859" s="4"/>
    </row>
    <row r="860" ht="15.75" customHeight="1">
      <c r="L860" s="4"/>
    </row>
    <row r="861" ht="15.75" customHeight="1">
      <c r="L861" s="4"/>
    </row>
    <row r="862" ht="15.75" customHeight="1">
      <c r="L862" s="4"/>
    </row>
    <row r="863" ht="15.75" customHeight="1">
      <c r="L863" s="4"/>
    </row>
    <row r="864" ht="15.75" customHeight="1">
      <c r="L864" s="4"/>
    </row>
    <row r="865" ht="15.75" customHeight="1">
      <c r="L865" s="4"/>
    </row>
    <row r="866" ht="15.75" customHeight="1">
      <c r="L866" s="4"/>
    </row>
    <row r="867" ht="15.75" customHeight="1">
      <c r="L867" s="4"/>
    </row>
    <row r="868" ht="15.75" customHeight="1">
      <c r="L868" s="4"/>
    </row>
    <row r="869" ht="15.75" customHeight="1">
      <c r="L869" s="4"/>
    </row>
    <row r="870" ht="15.75" customHeight="1">
      <c r="L870" s="4"/>
    </row>
    <row r="871" ht="15.75" customHeight="1">
      <c r="L871" s="4"/>
    </row>
    <row r="872" ht="15.75" customHeight="1">
      <c r="L872" s="4"/>
    </row>
    <row r="873" ht="15.75" customHeight="1">
      <c r="L873" s="4"/>
    </row>
    <row r="874" ht="15.75" customHeight="1">
      <c r="L874" s="4"/>
    </row>
    <row r="875" ht="15.75" customHeight="1">
      <c r="L875" s="4"/>
    </row>
    <row r="876" ht="15.75" customHeight="1">
      <c r="L876" s="4"/>
    </row>
    <row r="877" ht="15.75" customHeight="1">
      <c r="L877" s="4"/>
    </row>
    <row r="878" ht="15.75" customHeight="1">
      <c r="L878" s="4"/>
    </row>
    <row r="879" ht="15.75" customHeight="1">
      <c r="L879" s="4"/>
    </row>
    <row r="880" ht="15.75" customHeight="1">
      <c r="L880" s="4"/>
    </row>
    <row r="881" ht="15.75" customHeight="1">
      <c r="L881" s="4"/>
    </row>
    <row r="882" ht="15.75" customHeight="1">
      <c r="L882" s="4"/>
    </row>
    <row r="883" ht="15.75" customHeight="1">
      <c r="L883" s="4"/>
    </row>
    <row r="884" ht="15.75" customHeight="1">
      <c r="L884" s="4"/>
    </row>
    <row r="885" ht="15.75" customHeight="1">
      <c r="L885" s="4"/>
    </row>
    <row r="886" ht="15.75" customHeight="1">
      <c r="L886" s="4"/>
    </row>
    <row r="887" ht="15.75" customHeight="1">
      <c r="L887" s="4"/>
    </row>
    <row r="888" ht="15.75" customHeight="1">
      <c r="L888" s="4"/>
    </row>
    <row r="889" ht="15.75" customHeight="1">
      <c r="L889" s="4"/>
    </row>
    <row r="890" ht="15.75" customHeight="1">
      <c r="L890" s="4"/>
    </row>
    <row r="891" ht="15.75" customHeight="1">
      <c r="L891" s="4"/>
    </row>
    <row r="892" ht="15.75" customHeight="1">
      <c r="L892" s="4"/>
    </row>
    <row r="893" ht="15.75" customHeight="1">
      <c r="L893" s="4"/>
    </row>
    <row r="894" ht="15.75" customHeight="1">
      <c r="L894" s="4"/>
    </row>
    <row r="895" ht="15.75" customHeight="1">
      <c r="L895" s="4"/>
    </row>
    <row r="896" ht="15.75" customHeight="1">
      <c r="L896" s="4"/>
    </row>
    <row r="897" ht="15.75" customHeight="1">
      <c r="L897" s="4"/>
    </row>
    <row r="898" ht="15.75" customHeight="1">
      <c r="L898" s="4"/>
    </row>
    <row r="899" ht="15.75" customHeight="1">
      <c r="L899" s="4"/>
    </row>
    <row r="900" ht="15.75" customHeight="1">
      <c r="L900" s="4"/>
    </row>
    <row r="901" ht="15.75" customHeight="1">
      <c r="L901" s="4"/>
    </row>
    <row r="902" ht="15.75" customHeight="1">
      <c r="L902" s="4"/>
    </row>
    <row r="903" ht="15.75" customHeight="1">
      <c r="L903" s="4"/>
    </row>
    <row r="904" ht="15.75" customHeight="1">
      <c r="L904" s="4"/>
    </row>
    <row r="905" ht="15.75" customHeight="1">
      <c r="L905" s="4"/>
    </row>
    <row r="906" ht="15.75" customHeight="1">
      <c r="L906" s="4"/>
    </row>
    <row r="907" ht="15.75" customHeight="1">
      <c r="L907" s="4"/>
    </row>
    <row r="908" ht="15.75" customHeight="1">
      <c r="L908" s="4"/>
    </row>
    <row r="909" ht="15.75" customHeight="1">
      <c r="L909" s="4"/>
    </row>
    <row r="910" ht="15.75" customHeight="1">
      <c r="L910" s="4"/>
    </row>
    <row r="911" ht="15.75" customHeight="1">
      <c r="L911" s="4"/>
    </row>
    <row r="912" ht="15.75" customHeight="1">
      <c r="L912" s="4"/>
    </row>
    <row r="913" ht="15.75" customHeight="1">
      <c r="L913" s="4"/>
    </row>
    <row r="914" ht="15.75" customHeight="1">
      <c r="L914" s="4"/>
    </row>
    <row r="915" ht="15.75" customHeight="1">
      <c r="L915" s="4"/>
    </row>
    <row r="916" ht="15.75" customHeight="1">
      <c r="L916" s="4"/>
    </row>
    <row r="917" ht="15.75" customHeight="1">
      <c r="L917" s="4"/>
    </row>
    <row r="918" ht="15.75" customHeight="1">
      <c r="L918" s="4"/>
    </row>
    <row r="919" ht="15.75" customHeight="1">
      <c r="L919" s="4"/>
    </row>
    <row r="920" ht="15.75" customHeight="1">
      <c r="L920" s="4"/>
    </row>
    <row r="921" ht="15.75" customHeight="1">
      <c r="L921" s="4"/>
    </row>
    <row r="922" ht="15.75" customHeight="1">
      <c r="L922" s="4"/>
    </row>
    <row r="923" ht="15.75" customHeight="1">
      <c r="L923" s="4"/>
    </row>
    <row r="924" ht="15.75" customHeight="1">
      <c r="L924" s="4"/>
    </row>
    <row r="925" ht="15.75" customHeight="1">
      <c r="L925" s="4"/>
    </row>
    <row r="926" ht="15.75" customHeight="1">
      <c r="L926" s="4"/>
    </row>
    <row r="927" ht="15.75" customHeight="1">
      <c r="L927" s="4"/>
    </row>
    <row r="928" ht="15.75" customHeight="1">
      <c r="L928" s="4"/>
    </row>
    <row r="929" ht="15.75" customHeight="1">
      <c r="L929" s="4"/>
    </row>
    <row r="930" ht="15.75" customHeight="1">
      <c r="L930" s="4"/>
    </row>
    <row r="931" ht="15.75" customHeight="1">
      <c r="L931" s="4"/>
    </row>
    <row r="932" ht="15.75" customHeight="1">
      <c r="L932" s="4"/>
    </row>
    <row r="933" ht="15.75" customHeight="1">
      <c r="L933" s="4"/>
    </row>
    <row r="934" ht="15.75" customHeight="1">
      <c r="L934" s="4"/>
    </row>
    <row r="935" ht="15.75" customHeight="1">
      <c r="L935" s="4"/>
    </row>
    <row r="936" ht="15.75" customHeight="1">
      <c r="L936" s="4"/>
    </row>
    <row r="937" ht="15.75" customHeight="1">
      <c r="L937" s="4"/>
    </row>
    <row r="938" ht="15.75" customHeight="1">
      <c r="L938" s="4"/>
    </row>
    <row r="939" ht="15.75" customHeight="1">
      <c r="L939" s="4"/>
    </row>
    <row r="940" ht="15.75" customHeight="1">
      <c r="L940" s="4"/>
    </row>
    <row r="941" ht="15.75" customHeight="1">
      <c r="L941" s="4"/>
    </row>
    <row r="942" ht="15.75" customHeight="1">
      <c r="L942" s="4"/>
    </row>
    <row r="943" ht="15.75" customHeight="1">
      <c r="L943" s="4"/>
    </row>
    <row r="944" ht="15.75" customHeight="1">
      <c r="L944" s="4"/>
    </row>
    <row r="945" ht="15.75" customHeight="1">
      <c r="L945" s="4"/>
    </row>
    <row r="946" ht="15.75" customHeight="1">
      <c r="L946" s="4"/>
    </row>
    <row r="947" ht="15.75" customHeight="1">
      <c r="L947" s="4"/>
    </row>
    <row r="948" ht="15.75" customHeight="1">
      <c r="L948" s="4"/>
    </row>
    <row r="949" ht="15.75" customHeight="1">
      <c r="L949" s="4"/>
    </row>
    <row r="950" ht="15.75" customHeight="1">
      <c r="L950" s="4"/>
    </row>
    <row r="951" ht="15.75" customHeight="1">
      <c r="L951" s="4"/>
    </row>
    <row r="952" ht="15.75" customHeight="1">
      <c r="L952" s="4"/>
    </row>
    <row r="953" ht="15.75" customHeight="1">
      <c r="L953" s="4"/>
    </row>
    <row r="954" ht="15.75" customHeight="1">
      <c r="L954" s="4"/>
    </row>
    <row r="955" ht="15.75" customHeight="1">
      <c r="L955" s="4"/>
    </row>
    <row r="956" ht="15.75" customHeight="1">
      <c r="L956" s="4"/>
    </row>
    <row r="957" ht="15.75" customHeight="1">
      <c r="L957" s="4"/>
    </row>
    <row r="958" ht="15.75" customHeight="1">
      <c r="L958" s="4"/>
    </row>
    <row r="959" ht="15.75" customHeight="1">
      <c r="L959" s="4"/>
    </row>
    <row r="960" ht="15.75" customHeight="1">
      <c r="L960" s="4"/>
    </row>
    <row r="961" ht="15.75" customHeight="1">
      <c r="L961" s="4"/>
    </row>
    <row r="962" ht="15.75" customHeight="1">
      <c r="L962" s="4"/>
    </row>
    <row r="963" ht="15.75" customHeight="1">
      <c r="L963" s="4"/>
    </row>
    <row r="964" ht="15.75" customHeight="1">
      <c r="L964" s="4"/>
    </row>
    <row r="965" ht="15.75" customHeight="1">
      <c r="L965" s="4"/>
    </row>
    <row r="966" ht="15.75" customHeight="1">
      <c r="L966" s="4"/>
    </row>
    <row r="967" ht="15.75" customHeight="1">
      <c r="L967" s="4"/>
    </row>
    <row r="968" ht="15.75" customHeight="1">
      <c r="L968" s="4"/>
    </row>
    <row r="969" ht="15.75" customHeight="1">
      <c r="L969" s="4"/>
    </row>
    <row r="970" ht="15.75" customHeight="1">
      <c r="L970" s="4"/>
    </row>
    <row r="971" ht="15.75" customHeight="1">
      <c r="L971" s="4"/>
    </row>
    <row r="972" ht="15.75" customHeight="1">
      <c r="L972" s="4"/>
    </row>
    <row r="973" ht="15.75" customHeight="1">
      <c r="L973" s="4"/>
    </row>
    <row r="974" ht="15.75" customHeight="1">
      <c r="L974" s="4"/>
    </row>
    <row r="975" ht="15.75" customHeight="1">
      <c r="L975" s="4"/>
    </row>
    <row r="976" ht="15.75" customHeight="1">
      <c r="L976" s="4"/>
    </row>
    <row r="977" ht="15.75" customHeight="1">
      <c r="L977" s="4"/>
    </row>
    <row r="978" ht="15.75" customHeight="1">
      <c r="L978" s="4"/>
    </row>
    <row r="979" ht="15.75" customHeight="1">
      <c r="L979" s="4"/>
    </row>
    <row r="980" ht="15.75" customHeight="1">
      <c r="L980" s="4"/>
    </row>
    <row r="981" ht="15.75" customHeight="1">
      <c r="L981" s="4"/>
    </row>
    <row r="982" ht="15.75" customHeight="1">
      <c r="L982" s="4"/>
    </row>
    <row r="983" ht="15.75" customHeight="1">
      <c r="L983" s="4"/>
    </row>
    <row r="984" ht="15.75" customHeight="1">
      <c r="L984" s="4"/>
    </row>
    <row r="985" ht="15.75" customHeight="1">
      <c r="L985" s="4"/>
    </row>
    <row r="986" ht="15.75" customHeight="1">
      <c r="L986" s="4"/>
    </row>
    <row r="987" ht="15.75" customHeight="1">
      <c r="L987" s="4"/>
    </row>
    <row r="988" ht="15.75" customHeight="1">
      <c r="L988" s="4"/>
    </row>
    <row r="989" ht="15.75" customHeight="1">
      <c r="L989" s="4"/>
    </row>
    <row r="990" ht="15.75" customHeight="1">
      <c r="L990" s="4"/>
    </row>
    <row r="991" ht="15.75" customHeight="1">
      <c r="L991" s="4"/>
    </row>
    <row r="992" ht="15.75" customHeight="1">
      <c r="L992" s="4"/>
    </row>
    <row r="993" ht="15.75" customHeight="1">
      <c r="L993" s="4"/>
    </row>
    <row r="994" ht="15.75" customHeight="1">
      <c r="L994" s="4"/>
    </row>
    <row r="995" ht="15.75" customHeight="1">
      <c r="L995" s="4"/>
    </row>
    <row r="996" ht="15.75" customHeight="1">
      <c r="L996" s="4"/>
    </row>
    <row r="997" ht="15.75" customHeight="1">
      <c r="L997" s="4"/>
    </row>
    <row r="998" ht="15.75" customHeight="1">
      <c r="L998" s="4"/>
    </row>
    <row r="999" ht="15.75" customHeight="1">
      <c r="L999" s="4"/>
    </row>
    <row r="1000" ht="15.75" customHeight="1">
      <c r="L1000" s="4"/>
    </row>
  </sheetData>
  <mergeCells count="3">
    <mergeCell ref="A1:D1"/>
    <mergeCell ref="E1:K1"/>
    <mergeCell ref="A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25</v>
      </c>
      <c r="B1" s="2"/>
      <c r="C1" s="3"/>
      <c r="D1" s="18" t="s">
        <v>1</v>
      </c>
      <c r="E1" s="2"/>
      <c r="F1" s="2"/>
      <c r="G1" s="2"/>
      <c r="H1" s="2"/>
      <c r="I1" s="2"/>
      <c r="J1" s="2"/>
      <c r="K1" s="3"/>
    </row>
    <row r="2" ht="15.75" customHeight="1">
      <c r="A2" s="19" t="s">
        <v>2</v>
      </c>
      <c r="B2" s="20" t="s">
        <v>26</v>
      </c>
      <c r="C2" s="20" t="s">
        <v>4</v>
      </c>
      <c r="D2" s="20" t="s">
        <v>5</v>
      </c>
      <c r="E2" s="20" t="s">
        <v>6</v>
      </c>
      <c r="F2" s="21" t="s">
        <v>27</v>
      </c>
      <c r="G2" s="21" t="s">
        <v>28</v>
      </c>
      <c r="H2" s="21" t="s">
        <v>10</v>
      </c>
      <c r="I2" s="21" t="s">
        <v>29</v>
      </c>
      <c r="J2" s="21" t="s">
        <v>30</v>
      </c>
      <c r="K2" s="21" t="s">
        <v>12</v>
      </c>
    </row>
    <row r="3" ht="15.75" customHeight="1">
      <c r="A3" s="8">
        <v>1.0</v>
      </c>
      <c r="B3" s="9" t="s">
        <v>14</v>
      </c>
      <c r="C3" s="10" t="s">
        <v>22</v>
      </c>
      <c r="D3" s="11">
        <v>45550.0</v>
      </c>
      <c r="E3" s="12">
        <v>70600.0</v>
      </c>
      <c r="F3" s="12">
        <v>13.0</v>
      </c>
      <c r="G3" s="12">
        <v>0.0</v>
      </c>
      <c r="H3" s="12">
        <v>0.0</v>
      </c>
      <c r="I3" s="12">
        <v>1.0</v>
      </c>
      <c r="J3" s="12">
        <v>3857.0</v>
      </c>
      <c r="K3" s="12">
        <v>98.0</v>
      </c>
    </row>
    <row r="4" ht="15.75" customHeight="1">
      <c r="A4" s="13" t="s">
        <v>24</v>
      </c>
      <c r="B4" s="14"/>
      <c r="C4" s="14"/>
      <c r="D4" s="15"/>
      <c r="E4" s="17">
        <f t="shared" ref="E4:I4" si="1">sum(E3)</f>
        <v>70600</v>
      </c>
      <c r="F4" s="17">
        <f t="shared" si="1"/>
        <v>13</v>
      </c>
      <c r="G4" s="17">
        <f t="shared" si="1"/>
        <v>0</v>
      </c>
      <c r="H4" s="17">
        <f t="shared" si="1"/>
        <v>0</v>
      </c>
      <c r="I4" s="17">
        <f t="shared" si="1"/>
        <v>1</v>
      </c>
      <c r="J4" s="17">
        <f>sum(J2:J3)</f>
        <v>3857</v>
      </c>
      <c r="K4" s="17">
        <f>sum(K3)</f>
        <v>98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D1:K1"/>
    <mergeCell ref="A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88"/>
    <col customWidth="1" min="4" max="6" width="12.63"/>
  </cols>
  <sheetData>
    <row r="1" ht="15.75" customHeight="1">
      <c r="A1" s="1" t="s">
        <v>31</v>
      </c>
      <c r="B1" s="2"/>
      <c r="C1" s="2"/>
      <c r="D1" s="3"/>
      <c r="E1" s="18" t="s">
        <v>1</v>
      </c>
      <c r="F1" s="2"/>
      <c r="G1" s="2"/>
      <c r="H1" s="2"/>
      <c r="I1" s="2"/>
      <c r="J1" s="2"/>
      <c r="K1" s="3"/>
    </row>
    <row r="2" ht="15.75" customHeight="1">
      <c r="A2" s="19" t="s">
        <v>2</v>
      </c>
      <c r="B2" s="20" t="s">
        <v>3</v>
      </c>
      <c r="C2" s="20" t="s">
        <v>4</v>
      </c>
      <c r="D2" s="20" t="s">
        <v>5</v>
      </c>
      <c r="E2" s="20" t="s">
        <v>6</v>
      </c>
      <c r="F2" s="20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7" t="s">
        <v>13</v>
      </c>
    </row>
    <row r="3" ht="15.75" customHeight="1">
      <c r="A3" s="8">
        <v>1.0</v>
      </c>
      <c r="B3" s="22" t="s">
        <v>32</v>
      </c>
      <c r="C3" s="10" t="s">
        <v>33</v>
      </c>
      <c r="D3" s="11">
        <v>45551.0</v>
      </c>
      <c r="E3" s="12">
        <v>2800000.0</v>
      </c>
      <c r="F3" s="12">
        <v>3300000.0</v>
      </c>
      <c r="G3" s="12">
        <v>222.0</v>
      </c>
      <c r="H3" s="12">
        <v>874.0</v>
      </c>
      <c r="I3" s="12">
        <v>1436.0</v>
      </c>
      <c r="J3" s="12">
        <v>9558.0</v>
      </c>
      <c r="K3" s="12">
        <f t="shared" ref="K3:K11" si="1">sum(G3:J3)</f>
        <v>12090</v>
      </c>
      <c r="L3" s="7">
        <v>4.0E7</v>
      </c>
    </row>
    <row r="4" ht="15.75" customHeight="1">
      <c r="A4" s="8">
        <v>2.0</v>
      </c>
      <c r="B4" s="22" t="s">
        <v>16</v>
      </c>
      <c r="C4" s="12" t="s">
        <v>34</v>
      </c>
      <c r="D4" s="11">
        <v>45580.0</v>
      </c>
      <c r="E4" s="12">
        <v>583000.0</v>
      </c>
      <c r="F4" s="12">
        <v>235000.0</v>
      </c>
      <c r="G4" s="12">
        <v>7736.0</v>
      </c>
      <c r="H4" s="12">
        <v>97.0</v>
      </c>
      <c r="I4" s="12">
        <v>244.0</v>
      </c>
      <c r="J4" s="12">
        <v>683.0</v>
      </c>
      <c r="K4" s="12">
        <f t="shared" si="1"/>
        <v>8760</v>
      </c>
      <c r="L4" s="7">
        <v>3.0E7</v>
      </c>
    </row>
    <row r="5" ht="15.75" customHeight="1">
      <c r="A5" s="8">
        <v>3.0</v>
      </c>
      <c r="B5" s="22" t="s">
        <v>16</v>
      </c>
      <c r="C5" s="23" t="s">
        <v>35</v>
      </c>
      <c r="D5" s="11">
        <v>45546.0</v>
      </c>
      <c r="E5" s="12">
        <v>533700.0</v>
      </c>
      <c r="F5" s="12">
        <v>1200000.0</v>
      </c>
      <c r="G5" s="12">
        <v>49000.0</v>
      </c>
      <c r="H5" s="12">
        <v>667.0</v>
      </c>
      <c r="I5" s="12">
        <v>1642.0</v>
      </c>
      <c r="J5" s="12">
        <v>5566.0</v>
      </c>
      <c r="K5" s="12">
        <f t="shared" si="1"/>
        <v>56875</v>
      </c>
      <c r="L5" s="7">
        <v>3.0E7</v>
      </c>
    </row>
    <row r="6" ht="15.75" customHeight="1">
      <c r="A6" s="8">
        <v>4.0</v>
      </c>
      <c r="B6" s="22" t="s">
        <v>16</v>
      </c>
      <c r="C6" s="12" t="s">
        <v>36</v>
      </c>
      <c r="D6" s="11">
        <v>45563.0</v>
      </c>
      <c r="E6" s="12">
        <v>311300.0</v>
      </c>
      <c r="F6" s="12">
        <v>2100000.0</v>
      </c>
      <c r="G6" s="12">
        <v>188.0</v>
      </c>
      <c r="H6" s="12">
        <v>589.0</v>
      </c>
      <c r="I6" s="12">
        <v>6573.0</v>
      </c>
      <c r="J6" s="12">
        <v>3288.0</v>
      </c>
      <c r="K6" s="12">
        <f t="shared" si="1"/>
        <v>10638</v>
      </c>
      <c r="L6" s="7">
        <v>2.0E7</v>
      </c>
    </row>
    <row r="7" ht="15.75" customHeight="1">
      <c r="A7" s="8">
        <v>5.0</v>
      </c>
      <c r="B7" s="22" t="s">
        <v>16</v>
      </c>
      <c r="C7" s="12" t="s">
        <v>22</v>
      </c>
      <c r="D7" s="11">
        <v>45547.0</v>
      </c>
      <c r="E7" s="12">
        <v>481000.0</v>
      </c>
      <c r="F7" s="12">
        <v>674000.0</v>
      </c>
      <c r="G7" s="12">
        <v>25000.0</v>
      </c>
      <c r="H7" s="12">
        <v>320.0</v>
      </c>
      <c r="I7" s="12">
        <v>206.0</v>
      </c>
      <c r="J7" s="12">
        <v>1552.0</v>
      </c>
      <c r="K7" s="12">
        <f t="shared" si="1"/>
        <v>27078</v>
      </c>
      <c r="L7" s="7">
        <v>3.0E7</v>
      </c>
    </row>
    <row r="8" ht="15.75" customHeight="1">
      <c r="A8" s="8">
        <v>6.0</v>
      </c>
      <c r="B8" s="22" t="s">
        <v>16</v>
      </c>
      <c r="C8" s="12" t="s">
        <v>37</v>
      </c>
      <c r="D8" s="11">
        <v>45562.0</v>
      </c>
      <c r="E8" s="12">
        <v>675600.0</v>
      </c>
      <c r="F8" s="12">
        <v>31000.0</v>
      </c>
      <c r="G8" s="12">
        <v>679.0</v>
      </c>
      <c r="H8" s="12">
        <v>13.0</v>
      </c>
      <c r="I8" s="12">
        <v>15.0</v>
      </c>
      <c r="J8" s="12">
        <v>38.0</v>
      </c>
      <c r="K8" s="12">
        <f t="shared" si="1"/>
        <v>745</v>
      </c>
      <c r="L8" s="7">
        <v>3.0E7</v>
      </c>
    </row>
    <row r="9" ht="15.75" customHeight="1">
      <c r="A9" s="8">
        <v>7.0</v>
      </c>
      <c r="B9" s="22" t="s">
        <v>38</v>
      </c>
      <c r="C9" s="12" t="s">
        <v>39</v>
      </c>
      <c r="D9" s="11">
        <v>45570.0</v>
      </c>
      <c r="E9" s="24">
        <v>82483.0</v>
      </c>
      <c r="F9" s="12">
        <v>1500000.0</v>
      </c>
      <c r="G9" s="12">
        <v>123000.0</v>
      </c>
      <c r="H9" s="12">
        <v>575.0</v>
      </c>
      <c r="I9" s="12">
        <v>401.0</v>
      </c>
      <c r="J9" s="12">
        <v>4484.0</v>
      </c>
      <c r="K9" s="12">
        <f t="shared" si="1"/>
        <v>128460</v>
      </c>
      <c r="L9" s="7">
        <v>1.0E7</v>
      </c>
    </row>
    <row r="10" ht="15.75" customHeight="1">
      <c r="A10" s="8">
        <v>8.0</v>
      </c>
      <c r="B10" s="22" t="s">
        <v>32</v>
      </c>
      <c r="C10" s="12" t="s">
        <v>40</v>
      </c>
      <c r="D10" s="11">
        <v>45589.0</v>
      </c>
      <c r="E10" s="12">
        <v>1700000.0</v>
      </c>
      <c r="F10" s="12">
        <v>1741.0</v>
      </c>
      <c r="G10" s="12">
        <v>88.0</v>
      </c>
      <c r="H10" s="12">
        <v>1.0</v>
      </c>
      <c r="I10" s="12">
        <v>2.0</v>
      </c>
      <c r="J10" s="12">
        <v>2.0</v>
      </c>
      <c r="K10" s="12">
        <f t="shared" si="1"/>
        <v>93</v>
      </c>
      <c r="L10" s="7">
        <v>4.0E7</v>
      </c>
    </row>
    <row r="11" ht="15.75" customHeight="1">
      <c r="A11" s="8">
        <v>9.0</v>
      </c>
      <c r="B11" s="22" t="s">
        <v>16</v>
      </c>
      <c r="C11" s="12" t="s">
        <v>21</v>
      </c>
      <c r="D11" s="11">
        <v>45588.0</v>
      </c>
      <c r="E11" s="12">
        <v>550700.0</v>
      </c>
      <c r="F11" s="12">
        <v>289000.0</v>
      </c>
      <c r="G11" s="12">
        <v>26000.0</v>
      </c>
      <c r="H11" s="12">
        <v>34.0</v>
      </c>
      <c r="I11" s="12">
        <v>39.0</v>
      </c>
      <c r="J11" s="12">
        <v>652.0</v>
      </c>
      <c r="K11" s="12">
        <f t="shared" si="1"/>
        <v>26725</v>
      </c>
      <c r="L11" s="7">
        <v>3.0E7</v>
      </c>
    </row>
    <row r="12" ht="15.75" customHeight="1">
      <c r="A12" s="13" t="s">
        <v>24</v>
      </c>
      <c r="B12" s="14"/>
      <c r="C12" s="14"/>
      <c r="D12" s="15"/>
      <c r="E12" s="17">
        <f t="shared" ref="E12:K12" si="2">SUM(E3:E11)</f>
        <v>7717783</v>
      </c>
      <c r="F12" s="17">
        <f t="shared" si="2"/>
        <v>9330741</v>
      </c>
      <c r="G12" s="17">
        <f t="shared" si="2"/>
        <v>231913</v>
      </c>
      <c r="H12" s="17">
        <f t="shared" si="2"/>
        <v>3170</v>
      </c>
      <c r="I12" s="17">
        <f t="shared" si="2"/>
        <v>10558</v>
      </c>
      <c r="J12" s="17">
        <f t="shared" si="2"/>
        <v>25823</v>
      </c>
      <c r="K12" s="17">
        <f t="shared" si="2"/>
        <v>271464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K1"/>
    <mergeCell ref="A12:D12"/>
  </mergeCells>
  <drawing r:id="rId1"/>
</worksheet>
</file>