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580" windowHeight="13740" firstSheet="42" activeTab="53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EGI" sheetId="9" r:id="rId9"/>
    <sheet name="Florida" sheetId="10" r:id="rId10"/>
    <sheet name="Georgia" sheetId="11" r:id="rId11"/>
    <sheet name="Hawaii" sheetId="12" r:id="rId12"/>
    <sheet name="Idaho" sheetId="13" r:id="rId13"/>
    <sheet name="Illinois" sheetId="14" r:id="rId14"/>
    <sheet name="Indiana" sheetId="15" r:id="rId15"/>
    <sheet name="Iowa" sheetId="16" r:id="rId16"/>
    <sheet name="Kansas" sheetId="17" r:id="rId17"/>
    <sheet name="Kentucky" sheetId="18" r:id="rId18"/>
    <sheet name="Louisiana" sheetId="19" r:id="rId19"/>
    <sheet name="Maine" sheetId="20" r:id="rId20"/>
    <sheet name="Maryland" sheetId="21" r:id="rId21"/>
    <sheet name="Massachusetts" sheetId="22" r:id="rId22"/>
    <sheet name="Michigan" sheetId="23" r:id="rId23"/>
    <sheet name="Minnesota" sheetId="24" r:id="rId24"/>
    <sheet name="Mississippi" sheetId="25" r:id="rId25"/>
    <sheet name="Missouri" sheetId="26" r:id="rId26"/>
    <sheet name="Montana" sheetId="27" r:id="rId27"/>
    <sheet name="Nebraska" sheetId="28" r:id="rId28"/>
    <sheet name="Nevada" sheetId="29" r:id="rId29"/>
    <sheet name="New Hampshire" sheetId="30" r:id="rId30"/>
    <sheet name="New Jersey" sheetId="31" r:id="rId31"/>
    <sheet name="New Mexico" sheetId="32" r:id="rId32"/>
    <sheet name="New York" sheetId="33" r:id="rId33"/>
    <sheet name="North Carolina" sheetId="34" r:id="rId34"/>
    <sheet name="North Dakota" sheetId="35" r:id="rId35"/>
    <sheet name="Ohio" sheetId="36" r:id="rId36"/>
    <sheet name="OIT" sheetId="37" r:id="rId37"/>
    <sheet name="Oklahoma" sheetId="38" r:id="rId38"/>
    <sheet name="Oregon" sheetId="39" r:id="rId39"/>
    <sheet name="Pennsylvania" sheetId="40" r:id="rId40"/>
    <sheet name="Rhode Island" sheetId="41" r:id="rId41"/>
    <sheet name="South Carolina" sheetId="42" r:id="rId42"/>
    <sheet name="South Dakota" sheetId="43" r:id="rId43"/>
    <sheet name="Stanford" sheetId="44" r:id="rId44"/>
    <sheet name="Tennessee" sheetId="45" r:id="rId45"/>
    <sheet name="Texas" sheetId="46" r:id="rId46"/>
    <sheet name="UNR" sheetId="47" r:id="rId47"/>
    <sheet name="Utah" sheetId="48" r:id="rId48"/>
    <sheet name="Vermont" sheetId="49" r:id="rId49"/>
    <sheet name="Virginia" sheetId="50" r:id="rId50"/>
    <sheet name="Washington" sheetId="51" r:id="rId51"/>
    <sheet name="West Virginia" sheetId="52" r:id="rId52"/>
    <sheet name="Wisconsin" sheetId="53" r:id="rId53"/>
    <sheet name="Wyoming" sheetId="54" r:id="rId54"/>
  </sheets>
  <calcPr calcId="145621"/>
</workbook>
</file>

<file path=xl/calcChain.xml><?xml version="1.0" encoding="utf-8"?>
<calcChain xmlns="http://schemas.openxmlformats.org/spreadsheetml/2006/main">
  <c r="D16" i="54" l="1"/>
  <c r="D19" i="53"/>
  <c r="D22" i="52"/>
  <c r="D36" i="51"/>
  <c r="D53" i="50"/>
  <c r="D21" i="49"/>
  <c r="D41" i="48"/>
  <c r="D17" i="47"/>
  <c r="D23" i="46"/>
  <c r="D26" i="45"/>
  <c r="D3" i="44"/>
  <c r="D10" i="43"/>
  <c r="D10" i="42"/>
  <c r="D46" i="41"/>
  <c r="D25" i="40"/>
  <c r="D32" i="39"/>
  <c r="D18" i="38"/>
  <c r="D22" i="37"/>
  <c r="D40" i="36"/>
  <c r="D8" i="35"/>
  <c r="D18" i="34"/>
  <c r="D23" i="33"/>
  <c r="D60" i="32"/>
  <c r="D28" i="31"/>
  <c r="D23" i="30"/>
  <c r="D41" i="29"/>
  <c r="D7" i="28"/>
  <c r="D31" i="27"/>
  <c r="D25" i="26"/>
  <c r="D22" i="25"/>
  <c r="D22" i="24"/>
  <c r="D23" i="23"/>
  <c r="D18" i="22" l="1"/>
  <c r="D34" i="21"/>
  <c r="D9" i="20"/>
  <c r="D14" i="19"/>
  <c r="D26" i="18"/>
  <c r="D20" i="17"/>
  <c r="D21" i="16"/>
  <c r="D74" i="15"/>
  <c r="D13" i="14"/>
  <c r="D29" i="13"/>
  <c r="D14" i="12"/>
  <c r="D37" i="11"/>
  <c r="D6" i="9"/>
  <c r="D20" i="10"/>
  <c r="D31" i="8"/>
  <c r="D19" i="7"/>
  <c r="D28" i="6"/>
  <c r="D40" i="5"/>
  <c r="D29" i="4"/>
  <c r="D43" i="3"/>
  <c r="D35" i="2"/>
  <c r="D117" i="1"/>
</calcChain>
</file>

<file path=xl/sharedStrings.xml><?xml version="1.0" encoding="utf-8"?>
<sst xmlns="http://schemas.openxmlformats.org/spreadsheetml/2006/main" count="3898" uniqueCount="1647">
  <si>
    <t>Sept. 25, 2013</t>
  </si>
  <si>
    <t>Online</t>
  </si>
  <si>
    <t>Sept. 18, 2013</t>
  </si>
  <si>
    <t>Jan. 17, 2013</t>
  </si>
  <si>
    <t>Jan. 8, 2013</t>
  </si>
  <si>
    <t>Nov. 27, 2012</t>
  </si>
  <si>
    <t>Aug. 24, 2012</t>
  </si>
  <si>
    <t>In Review</t>
  </si>
  <si>
    <t>Feb. 29, 2012</t>
  </si>
  <si>
    <t>Feb. 7, 2012</t>
  </si>
  <si>
    <t>Feb. 2, 2012</t>
  </si>
  <si>
    <t>Dec. 21, 2011</t>
  </si>
  <si>
    <t>Dec. 14, 2011</t>
  </si>
  <si>
    <t>Submission</t>
  </si>
  <si>
    <t>Status</t>
  </si>
  <si>
    <t>Records</t>
  </si>
  <si>
    <t>Nov. 22, 2011</t>
  </si>
  <si>
    <t>Nov. 2, 2011</t>
  </si>
  <si>
    <t>Oct. 24, 2011</t>
  </si>
  <si>
    <t>Sept. 27, 2011</t>
  </si>
  <si>
    <t>Aug. 30, 2011</t>
  </si>
  <si>
    <t>Aug. 29, 2011</t>
  </si>
  <si>
    <t>Total</t>
  </si>
  <si>
    <t>Nov. 10, 2014</t>
  </si>
  <si>
    <t>Submitted</t>
  </si>
  <si>
    <t>Nov. 6, 2014</t>
  </si>
  <si>
    <t>Jan. 15, 2014</t>
  </si>
  <si>
    <t>Dec. 30, 2013</t>
  </si>
  <si>
    <t>Nov. 5, 2013</t>
  </si>
  <si>
    <t>Oct. 24, 2013</t>
  </si>
  <si>
    <t>Jan. 15, 2013</t>
  </si>
  <si>
    <t>Dec. 10, 2012</t>
  </si>
  <si>
    <t>Nov. 15, 2012</t>
  </si>
  <si>
    <t>Submission Date</t>
  </si>
  <si>
    <t>AL_YR3_Clarke_boreholetemperature_Task1860_20130925</t>
  </si>
  <si>
    <t>AL_YR3_Clarke_WellHeader_Task1861_20130925</t>
  </si>
  <si>
    <t>AL_YR3_Clarke_WellLogObservationContentModel_Task1862_20130925</t>
  </si>
  <si>
    <t>AL_YR3_Escambia_BoreholeTemperature_Task1850_20130918</t>
  </si>
  <si>
    <t>AL_YR3_Escambia_WellHeader_Task1851_20130918</t>
  </si>
  <si>
    <t>AL_YR3_Escambia_WellLogObservationContentModel_Task1852_20130918</t>
  </si>
  <si>
    <t>AL_YR3_ChatomWellFluidProductionObservation1.1_Task1848_20130918</t>
  </si>
  <si>
    <t>AL_YR3_CopelandWellFluidProductionObservation1.1_Task1849_20130918</t>
  </si>
  <si>
    <t>AL_YR3_boreholetemperature_BarbourChilton_Task1763_06252013</t>
  </si>
  <si>
    <t>AL_YR3_wellheader_BarbourChilton_Task1764_06252013</t>
  </si>
  <si>
    <t>AL_YR3_WellLogObservationContentMode_BarbourChilton_Task1765_06252013</t>
  </si>
  <si>
    <t>AL_YR3_Mobile_boreholetemperature_Task1757_20130621</t>
  </si>
  <si>
    <t>AL_YR3_Mobile_wellheader_Task1758_20130621</t>
  </si>
  <si>
    <t>AL_YR3_Mobile_WellLogObservationContent_Task1759_20130621</t>
  </si>
  <si>
    <t>AL_YR3_Covington_wellheader_Task1743_20130613</t>
  </si>
  <si>
    <t>AL_YR3_Covington_WellLogObservation_Task1744_20130613</t>
  </si>
  <si>
    <t>AL_YR3_Covington_boreholetemperature_Task1745_20130613</t>
  </si>
  <si>
    <t>AL_YR3_TuscaloosaCounty_wellheader_Task1735_20130605</t>
  </si>
  <si>
    <t>AL_YR3_TuscaloosaCounty_WellLogObservationI_Task1736_20130605</t>
  </si>
  <si>
    <t>AL_YR3_TuscaloosaCounty_BoreholeTemperature_Task1734_20130605</t>
  </si>
  <si>
    <t>AL_YR3_AlabamaDigitalGeologicMapYR3ArcGIS10.1MapPackage_Task1708_20130517</t>
  </si>
  <si>
    <t>AL_YR3_Jefferson_wellheader_Task1684_20130419</t>
  </si>
  <si>
    <t>AL_YR3_Jefferson_WellLogObservationContentMode_Task1683_20130419</t>
  </si>
  <si>
    <t>AL_YR3_Jefferson_boreholetemperature_Task1682_2010419</t>
  </si>
  <si>
    <t>AL_YR3_BoreholeLithologyIntervals_03292013_Task1659_04012013</t>
  </si>
  <si>
    <t>AL_YR3_WellFluidProductionObservation1.1_ColdCreek_AL_Task1660_04012013</t>
  </si>
  <si>
    <t>AL_YR3_WellFluidProductionObservation1.1_Turnerville_AL_Task1661_04012013</t>
  </si>
  <si>
    <t>AL_YR3_LAMAR_BoreholeTemperatureObservation Version 1.6.2_Task1637_20130301</t>
  </si>
  <si>
    <t>AL_YR3_LAMAR_WellHeaderContentModel_1.7.1_Task1638_20130301</t>
  </si>
  <si>
    <t>AL_YR3_LAMAR_WellLogObservationContentModel_0.8.1_Task1639_20130301</t>
  </si>
  <si>
    <t>AL_YR3_BALDWIN_WellHeaderContentModel1.7.1_Task1609_20130117</t>
  </si>
  <si>
    <t>AL_YR3_BALDWIN_WellLogObservationContentModel_0.8.1_Task1610_20130117</t>
  </si>
  <si>
    <t>AL_YR3_BALDWIN_BoreholeTemperatureObservation Version 1.6.2_Task1611_20130117</t>
  </si>
  <si>
    <t>AL_YR3_SHELBY_WellHeaderContentModel1.7.1_Task1588_20130108</t>
  </si>
  <si>
    <t>AL_YR3_SHELBY_WellLogObservationContentModel_0.8.1_Task1589_20130108</t>
  </si>
  <si>
    <t>AL_YR3_SHELBY_BoreholeTemperatureObservationV1.6_Task1590_20120108</t>
  </si>
  <si>
    <t>AL_Butler_BoreholeTemperatureObservationV1.6_20120522</t>
  </si>
  <si>
    <t>AL_YR2Basement_FaultContentElements1.2</t>
  </si>
  <si>
    <t>AL_smallcounties_YR3_BoreholeTemperatureObservationV1.6</t>
  </si>
  <si>
    <t>AL_Choctaw_YR3_BoreholeTemperatureObservationV1.6</t>
  </si>
  <si>
    <t xml:space="preserve">AL_Choctaw_YR3_WellHeaderContentModel1.7 </t>
  </si>
  <si>
    <t>AL_Choctaw_YR3_WellLogObservationContentModel_0.8.1</t>
  </si>
  <si>
    <t>AL_Pike_YR3_WellLogObservationContentModel_0.8.1</t>
  </si>
  <si>
    <t>AL_Pike_YR3_BoreholeTemperatureObservationV1.6</t>
  </si>
  <si>
    <t>AL_Pike_YR3_WellHeaderSchMatch1.7.1_Task1322_07102013</t>
  </si>
  <si>
    <t>AL_Dallas_YR3_WellHeaderContentModel1.7</t>
  </si>
  <si>
    <t xml:space="preserve">AL_Dallas_YR3_BoreholeTemperatureObservationV1.6 </t>
  </si>
  <si>
    <t>AL_Dallas_YR3_WellLogObservationContentModel_0.8.1</t>
  </si>
  <si>
    <t>AL_smallcounties_YR3_WellHeaderContentModel1.7</t>
  </si>
  <si>
    <t>AL_smallcounties_YR3_WellLogObservationContentModel_0.8.1</t>
  </si>
  <si>
    <t>AL_YR2_AqueousChemistryTemplate1.10.1_20120522</t>
  </si>
  <si>
    <t>AL_Bullock_BoreholeTemperatureObservationV1.6_20120522</t>
  </si>
  <si>
    <t>AL_Bullock_WellHeaderContentModel1.7_20120522</t>
  </si>
  <si>
    <t>AL_Bullock_WellLogDataCompilationWorkbook1.4.2_20120522</t>
  </si>
  <si>
    <t>AL_Butler_WellHeaderContentModel1.7_201205222</t>
  </si>
  <si>
    <t>AL_Butler_WellLogDataCompilationWorkbook1.4.2_20120522</t>
  </si>
  <si>
    <t>AL_Greene_BoreholeTemperatureObservationV1.6_20120522</t>
  </si>
  <si>
    <t>AL_Greene_WellHeaderContentModel1.7_20120522</t>
  </si>
  <si>
    <t>AL_Greene_WellLogDataCompilationWorkbook1.4.2_20120522</t>
  </si>
  <si>
    <t>AL_Geothermal_Reference_20120419</t>
  </si>
  <si>
    <t xml:space="preserve">AL_Bibb_BoreholeTemperatureObservationV1.6_20120426 </t>
  </si>
  <si>
    <t>AL_Bibb_WellHeaderContentModel1.7_20120426</t>
  </si>
  <si>
    <t>AL_Bibb_WellLogDataCompilationWorkbook1.4.2_20120426</t>
  </si>
  <si>
    <t>AL_AASG_GeothermalDataMetadataCompilationTemplate1.3.4_YR1_20120419</t>
  </si>
  <si>
    <t>AL_Sumter_YR2BoreholeTemperatureObservationV1.6_20120419</t>
  </si>
  <si>
    <t>AL_Sumter_YR2WellHeaderContentModel1.7_20120419</t>
  </si>
  <si>
    <t>AL_Sumter_YR2WellLogDataCompilationWorkbook1.4.2_020120419</t>
  </si>
  <si>
    <t>AL_Wilcox_BoreholeTemperatureObservationV1.6_YR2_20120416</t>
  </si>
  <si>
    <t>AL_Wilcox_WellHeaderContentModel1.7_YR2_20120416</t>
  </si>
  <si>
    <t>AL_Wilcox_WellLogDataCompilationWorkbook1.4.2_YR2_20120416</t>
  </si>
  <si>
    <t xml:space="preserve">AL_Marengo_BoreholeTemperatureObservationV1.6_20120416 </t>
  </si>
  <si>
    <t>AL_Marengo_WellHeaderContentModel1.7_20120416</t>
  </si>
  <si>
    <t>AL_Marengo_WellLogDataCompilationWorkbook1.4.2_20120416</t>
  </si>
  <si>
    <t>AL_Conecuh_BoreholeTemperatureObservationV1.6_20120412</t>
  </si>
  <si>
    <t>AL_Conecuh_WellHeaderContentModel1.7_20120412</t>
  </si>
  <si>
    <t>AL_Conecuh_WellLogDataCompilationWorkbook1.4.2_20120412</t>
  </si>
  <si>
    <t>AL_Monroe_BoreholeTemperatureObservationV1.6_YR2_03292012</t>
  </si>
  <si>
    <t>AL_Monroe_WellHeaderTemplate1.7_YR2_03292012</t>
  </si>
  <si>
    <t>AL_Monroe_WellLogDataTemplate1.4.2_YR2_03292012</t>
  </si>
  <si>
    <t>AL_JM-BoreholeTemperatureObservationV1.6_Washington_20120305</t>
  </si>
  <si>
    <t>AL_JM-WellHeaderContentModel1.7_Washington_20120305</t>
  </si>
  <si>
    <t>AL_JM-WellLogDataCompilationWorkbook1.4.2_Washington_20120305</t>
  </si>
  <si>
    <t>AL_BoreholeTemperatureObservationV1.6_Walker_20120229</t>
  </si>
  <si>
    <t>AL_WellHeaderContentModel1.7_Walker_20120229</t>
  </si>
  <si>
    <t>AL_JM-BoreholeTemperatureObservationV1.6_Houston_20120229</t>
  </si>
  <si>
    <t>AL_JM-WellHeaderContentModel1.7_Houston_20120229</t>
  </si>
  <si>
    <t>AL_JMWellLogData_HoustonYR2_Template1.4.2_20120229</t>
  </si>
  <si>
    <t>AL_EH-BoreholeTemperatureObservationV1.6_Coffee_20120229</t>
  </si>
  <si>
    <t>AL_EH-BoreholeTemperatureObservationV1.6_Henry_20120229</t>
  </si>
  <si>
    <t>AL_EH-WellHeaderContentModel1.7_Coffee_20120229</t>
  </si>
  <si>
    <t>AL_WellHeader_Henry_Template1.7_20120229</t>
  </si>
  <si>
    <t>AL_EH-WellLogDataCompilationWorkbook1.4.2_Coffee_20120229</t>
  </si>
  <si>
    <t>AL_EH-WellLogDataCompilationWorkbook1.4.2_Henry_20120229</t>
  </si>
  <si>
    <t>ALAqueousChemtemplate1.9.1_02072012</t>
  </si>
  <si>
    <t>AL_JHBoreholeTemperatureObservation_GenevaYR2_20120207</t>
  </si>
  <si>
    <t>AL_JHWellHeader_GenevaYR2_20120207</t>
  </si>
  <si>
    <t>AL_JHWellLogData_GenevaYR2_20120207</t>
  </si>
  <si>
    <t>AL_WellLogDataCompilationWorkbook1.4.2_Walker_20120229</t>
  </si>
  <si>
    <t>AL_BoreholeTemperatureObservationSt.ClairCountyFinal</t>
  </si>
  <si>
    <t>AL_teoBorehole Header_template1.6.3_12142011</t>
  </si>
  <si>
    <t>AL_BoreholeTemperatureObservationPickensCounty_12142011</t>
  </si>
  <si>
    <t>AL_WellHeaderPickensCountyFinal_12142011</t>
  </si>
  <si>
    <t>AL_BoreholeLithIntervalTemplate1.9.1_11212011</t>
  </si>
  <si>
    <t>AL_WellHeaderSt.ClairCountyFinal</t>
  </si>
  <si>
    <t>AL_WellLogDataPickensCountyFinal</t>
  </si>
  <si>
    <t>AL_WellLogDataSt.ClairCountyFinal</t>
  </si>
  <si>
    <t>AL_SeismicEvent_HypocenterTemplate1.7</t>
  </si>
  <si>
    <t>AL_WellLogDataTemplate1.2FayetteCounty_11012011</t>
  </si>
  <si>
    <t>AL_BoreholeTemperatureObservationFayetteCounty_11012011</t>
  </si>
  <si>
    <t>AL_WellHeader1.5aFayetteCounty_10242011</t>
  </si>
  <si>
    <t>AL Faults GIS</t>
  </si>
  <si>
    <t>AL_WellLogData_09122011</t>
  </si>
  <si>
    <t>AL_teoBoreholeTemperatureObservation_Template1.3.1_12142011</t>
  </si>
  <si>
    <t>AL_FaultContentElements1 5FINAL</t>
  </si>
  <si>
    <t>AL_GSABoreholeTemperatures</t>
  </si>
  <si>
    <t>AK_Final_AlaskaBoreholeTemperatureObservation_Task2220_11_07_14.xls</t>
  </si>
  <si>
    <t>AK_YR3_PilgrimHS_FugroMTdata</t>
  </si>
  <si>
    <t>Report Pilgrim Springs MT_Fugro.pdf</t>
  </si>
  <si>
    <t>AK_YR3_AlaskaAqueousChemistry_Task2118_11_6_2014-1</t>
  </si>
  <si>
    <t>AK_YR2_AlaskaVolcanicVents2.0_Task2116_20140725</t>
  </si>
  <si>
    <t>AK_YR1_ThermalSprings_Task2117_20140725</t>
  </si>
  <si>
    <t>AK_YR3_AlaskaAqueousChemistry_Task1430_20140725</t>
  </si>
  <si>
    <t>AK_YR3_DirectUse_Task2119_20140725</t>
  </si>
  <si>
    <t>AK_YR3_PreQuaternaryFaults</t>
  </si>
  <si>
    <t>AK_YR3_Sedimentary BasinsLayer</t>
  </si>
  <si>
    <t>AK_YR3_WellHeaderData_Task2024_20140115</t>
  </si>
  <si>
    <t>AK_YR2_BoreholeLASfiles_Task1889_10162013</t>
  </si>
  <si>
    <t>AK_YR3_GeothermalSitesMapAlaska_Task2000_20131230</t>
  </si>
  <si>
    <t>AK_YR3_GTResourceMap_GeothermalWells_Task2001_20131230</t>
  </si>
  <si>
    <t>AK_YR3_GTResourceMapBorehole_Task2002_20131230</t>
  </si>
  <si>
    <t>AK_YR3_alaskageothemalbibliography_20131105_Task1766</t>
  </si>
  <si>
    <t>Copy of AKPowellCummingsGeothermometry_20131028_repo.xls</t>
  </si>
  <si>
    <t>K_YR3_DRAFTalaskageothemalbibliography_Task1766_06252013</t>
  </si>
  <si>
    <t>AK_YR2_VolcanicRocks.cw70_Task1598_20130110</t>
  </si>
  <si>
    <t>AK_YR3_EventHypocenterFeatureTemplate1.final_task1647_20130603</t>
  </si>
  <si>
    <t>AK_YR2_AQChemThermalSpringGeoDatabase.cw20_Task1591_20130110</t>
  </si>
  <si>
    <t>AK_YR2_BHTObservationGeoDatabase.cw00_Task1592_20130110</t>
  </si>
  <si>
    <t>Ak_YR2_DepthToPermaFrost.cw40_Task1593_20130110</t>
  </si>
  <si>
    <t>AK_YR2_Geology.cw80.Task1594_20130110</t>
  </si>
  <si>
    <t>AK_YR2_GeothermalSpringGeoDatabase.cw10_Task1595_20130110</t>
  </si>
  <si>
    <t>AK_YR2_StateWatersLineNS.cw50_Task1597_20130110</t>
  </si>
  <si>
    <t>AK_YR2_VolcanicVentsGeoDatabase.cw30_Task1599_20130110</t>
  </si>
  <si>
    <t>AK_YR2_aknedhs.cw90_Task1600_20130110</t>
  </si>
  <si>
    <t>AK_YR2_mp141-qflt-line.cw60_Task1596_20130110</t>
  </si>
  <si>
    <t>AK_AlaskaRequestedResources_URLs_ScanDocNamesMetadata_Task1535_12-21-2012</t>
  </si>
  <si>
    <t>AK_YR2_BHLithologyPhysSample2Mak-Aku_Task1534_20121210</t>
  </si>
  <si>
    <t>AK_YR3_ActiveFault1.2_Task1536_201211210</t>
  </si>
  <si>
    <t>AK_YR1_AlaskaBoreholeTemperatureObservation1.6.2-2_Task920_20121115</t>
  </si>
  <si>
    <t>Jan. 6, 2014</t>
  </si>
  <si>
    <t>Nov. 11, 2013</t>
  </si>
  <si>
    <t>Nov. 1, 2013</t>
  </si>
  <si>
    <t>Jan. 31, 2013</t>
  </si>
  <si>
    <t>Dec. 14, 2012</t>
  </si>
  <si>
    <t>Dec. 5, 2012</t>
  </si>
  <si>
    <t>Nov. 22, 2012</t>
  </si>
  <si>
    <t>Nov. 16, 2012</t>
  </si>
  <si>
    <t>Oct. 29, 2012</t>
  </si>
  <si>
    <t>Oct. 24, 2012</t>
  </si>
  <si>
    <t>Aug. 17, 2012</t>
  </si>
  <si>
    <t>Dec. 19, 2011</t>
  </si>
  <si>
    <t>Dec. 5, 2011</t>
  </si>
  <si>
    <t>Oct. 19, 2011</t>
  </si>
  <si>
    <t>Aug. 5, 2011</t>
  </si>
  <si>
    <t>Aug. 1, 2011</t>
  </si>
  <si>
    <t>Feb. 1, 2011</t>
  </si>
  <si>
    <t>Dec. 15, 2010</t>
  </si>
  <si>
    <t>Investigation of Geothermal Potential at Thermal Springs in Arizona Basin and Range_DRAFT_v2_Task2076.docx</t>
  </si>
  <si>
    <t>AZ_ThermalSprings_LiquidAnalysis_P&amp;C2010_Task2069_20140429.xls</t>
  </si>
  <si>
    <t>NM_yr3_NCKRI_GeothermalDirectUseSiteMetadata_Task2013_20140106</t>
  </si>
  <si>
    <t>Z_VekolDocMetadata20140122_Task1869</t>
  </si>
  <si>
    <t>AZ_AlpineDocMetadata20140121_Task1869</t>
  </si>
  <si>
    <t>AZ_YR3_GeothermalGSHPMetadataCompilation_Task1898_20131024</t>
  </si>
  <si>
    <t>AZ_Wells35BICwellsLithIntervals_Task1762_20130731</t>
  </si>
  <si>
    <t>AZ_YR3_AMAX_Wellheaders_Task1468_20121205</t>
  </si>
  <si>
    <t>AZ_ADWRDeepWellWaterWellHeadersTask1728_20130529</t>
  </si>
  <si>
    <t>AZ_YR3_AqChem_USGS_ Produced WatersTask1706_20130517</t>
  </si>
  <si>
    <t>Z_ADWRDeepWellWater_Temperature _Task1648_Version 1.6.2_20130613.xls2</t>
  </si>
  <si>
    <t>AzReiterTempDepthLogsGraphs_Part V and VI of VI (YR3 Group 2)</t>
  </si>
  <si>
    <t>AZ_YR3_GeoTBooksDocs_Task1618_20131002</t>
  </si>
  <si>
    <t>AZ YR 2 Arizona Heat Flow Documents</t>
  </si>
  <si>
    <t>AZ_YR3_ThermalConductivityTask1487_20121205</t>
  </si>
  <si>
    <t>AZ_YR3_ThermConductMetadataTask1487_20121205</t>
  </si>
  <si>
    <t>Yr3MiscGeothermalHeatPumpDocsTask1922_20131122</t>
  </si>
  <si>
    <t>AZ_Yr3_AMAX_BHTandDischarge_Task1468_20130620</t>
  </si>
  <si>
    <t>AZ_YR3_Springerville VolcanicVentFeatures_Task1437_20121024</t>
  </si>
  <si>
    <t>AZ Yr3 SpringervilleVolcanicVentsRockChemistry Task 1438 20121025</t>
  </si>
  <si>
    <t>AZ_YR2_ReiterTempDepthLogsGraphs_Part I-IV</t>
  </si>
  <si>
    <t>AZ_YR2_ADEQDeepWellsWellheaders20120705</t>
  </si>
  <si>
    <t>AA_YR2_ShearerHeatflowTempObs1.23.1</t>
  </si>
  <si>
    <t>AZ_YR2_ADEQDeepWellsAqChem</t>
  </si>
  <si>
    <t>AZ_YR2_AASG_Metadata_IsotopicDataReports</t>
  </si>
  <si>
    <t>AZ_CA_YR2_Geothermal_Mariner</t>
  </si>
  <si>
    <t xml:space="preserve">AZ_YR2_RockChemMammothQuad </t>
  </si>
  <si>
    <t>AZ_Geologic Map of Arizona (2010)</t>
  </si>
  <si>
    <t>AZ_YR1_TempDepthLogs_metadata_template_v1.3.3</t>
  </si>
  <si>
    <t>Az_YR1_DrillStemTests</t>
  </si>
  <si>
    <t>AZ_YR3_VolcanicVentFeatures</t>
  </si>
  <si>
    <t>AZ_YR1_ActiveFaults</t>
  </si>
  <si>
    <t>AZ_YR1_BoreholeTemperatures</t>
  </si>
  <si>
    <t>AZ_YR1_ThermalSprings</t>
  </si>
  <si>
    <t>AZ_YR1_WellHeader</t>
  </si>
  <si>
    <t>AZ_YR1_ThermalWellAqueousChemistry</t>
  </si>
  <si>
    <t>AZ_YR1_HotSpringsAqueousChemistry</t>
  </si>
  <si>
    <t xml:space="preserve">AZ_YR1_Geothermal References </t>
  </si>
  <si>
    <t>AZ_YR1_WellLogMetadata_v1.3.4</t>
  </si>
  <si>
    <t>AZ_YR1_Misc reports and publications</t>
  </si>
  <si>
    <t>AR: AR_YR3_ARGS_BHT_YR3_AlbemarleCorp_BromineWells_Task2026_01232014.xls</t>
  </si>
  <si>
    <t>Jan. 23, 2014</t>
  </si>
  <si>
    <t>AR: AR_YR3_ARGS_AqChem_YR3_AlbemarleCorp_Task2027_01232014</t>
  </si>
  <si>
    <t>AR: AR_YR3_MagnoliaBrinChem_Metadata_Task1985_12202013</t>
  </si>
  <si>
    <t>Dec. 20, 2013</t>
  </si>
  <si>
    <t>AR: AR_YR3_GeothermalGradientShapeFiles_Arkoma_Task1938_20131202</t>
  </si>
  <si>
    <t>Dec. 2, 2013</t>
  </si>
  <si>
    <t>AR: AR_YR3_HeatFlowShapeFilesandMetadata_Task1940_20131202</t>
  </si>
  <si>
    <t>AR: AR_YR3_GeothermalGradientShapeFiles_Smackover_Task1938_20131202</t>
  </si>
  <si>
    <t>AR: AR_YR3_GeothermalGradientShapeFiles_SouthernAR_Task1938_20131202</t>
  </si>
  <si>
    <t>AR: AR_YR3_Aeromagnetic Survey_Metadata_Task1933_11272013</t>
  </si>
  <si>
    <t>Nov. 27, 2013</t>
  </si>
  <si>
    <t>AR: AR_YR3_ThermalConductivity_Metadata_Task1934_11272013</t>
  </si>
  <si>
    <t>AR: AR_YR3_Geologic Worksheets_AASG_GeothermalDataMetadataCompilationTemplate1 3 5_Task1658_03292013</t>
  </si>
  <si>
    <t>AR: AR_YR2_RevisedEQHypocenter_v1 10_30_20_12_Task1282_20121030</t>
  </si>
  <si>
    <t>Oct. 30, 2012</t>
  </si>
  <si>
    <t>AR: ARGS_RevisedYR2_BoreholeTemperatureObservation1.62_09_17_12</t>
  </si>
  <si>
    <t>Sept. 17, 2012</t>
  </si>
  <si>
    <t>AR: AR_YR2_WellLogMetadataCompilationTemplate1.3.4_06_21_12</t>
  </si>
  <si>
    <t>Aug. 2, 2012</t>
  </si>
  <si>
    <t>AR: ARGS_YR2_BoreholeTempMetadata_v1.3.1_06_25_12</t>
  </si>
  <si>
    <t>AR: AR_YR2_EQHypocenterMetadata_1.3.4_06_19_12</t>
  </si>
  <si>
    <t>AR: AR_ThermalConductivity2.0.1_Part2_05_18_12_20120524</t>
  </si>
  <si>
    <t>AR: AR Seismic Zone TIFs and SHP files</t>
  </si>
  <si>
    <t>AR: AR_EQMapDataMetadataCompilationTemplate1.3.4_20120502</t>
  </si>
  <si>
    <t>AR: AR_WellLogs_YR1_YR2_combined</t>
  </si>
  <si>
    <t>AR: AR_ThermalConductivity2.0.1_03_27_2012</t>
  </si>
  <si>
    <t>AR: AR_SeismicEvent_HypocenterFeatureTemplate1.7</t>
  </si>
  <si>
    <t>Nov. 30, 2011</t>
  </si>
  <si>
    <t>AR: AR_YR1_WellLogDataCompilationTemplate_210120208_Revised</t>
  </si>
  <si>
    <t>Oct. 12, 2011</t>
  </si>
  <si>
    <t>AR: AR_MetadataTemplate1.3.4_WellLogDataset</t>
  </si>
  <si>
    <t>AR: AR_WaterChemDocument_metadata_template_v1.3.1</t>
  </si>
  <si>
    <t>Oct. 5, 2011</t>
  </si>
  <si>
    <t>AR: AR_AASG_Geothermal_Data_metadata_template_v1.3.1(2)</t>
  </si>
  <si>
    <t>Sept. 22, 2011</t>
  </si>
  <si>
    <t>AR: Arkansas_BoreholeTemperatureObservation1.2_10052011</t>
  </si>
  <si>
    <t>Sept. 9, 2011</t>
  </si>
  <si>
    <t>AR: ARWellHeaderTemplate1.5a_9_9_11</t>
  </si>
  <si>
    <t>Feb. 3, 2014</t>
  </si>
  <si>
    <t>Feb. 11, 2013</t>
  </si>
  <si>
    <t>Sept. 3, 2012</t>
  </si>
  <si>
    <t>Jan. 9, 2012</t>
  </si>
  <si>
    <t>Dec. 2, 2011</t>
  </si>
  <si>
    <t>Sept. 13, 2011</t>
  </si>
  <si>
    <t>Feb. 28, 2011</t>
  </si>
  <si>
    <t>Jan. 31, 2011</t>
  </si>
  <si>
    <t>Jan. 22, 2011</t>
  </si>
  <si>
    <t>Dec. 17, 2010</t>
  </si>
  <si>
    <t>Dec. 10, 2010</t>
  </si>
  <si>
    <t>MetadataForCAmetadatareviewFilesTask2052_20140310</t>
  </si>
  <si>
    <t>SPowerPlantsAll_20140415_CMwithExtraFields.xlsx</t>
  </si>
  <si>
    <t>CA_Yr3_Districts1-6_BHT_Task1448_20130326.xls</t>
  </si>
  <si>
    <t>CA_Yr3Districts1-6logs_Task1673_20130416</t>
  </si>
  <si>
    <t>CA_Yr3_ReportsMetadataTask1641_20130307</t>
  </si>
  <si>
    <t>LongValleyCAWellLogsMetadata</t>
  </si>
  <si>
    <t>CA_YR3_PowerPlantProductionObservation0.1_Task2023_07202012</t>
  </si>
  <si>
    <t>CA_YR3_Pro &amp; Inj Data</t>
  </si>
  <si>
    <t>CAWellLogs</t>
  </si>
  <si>
    <t>CA_wells_BHT</t>
  </si>
  <si>
    <t>CAMariner_AqueousChemistryTemplate1.9.1schemaMatch</t>
  </si>
  <si>
    <t>CAGeysersUnit15BHTData</t>
  </si>
  <si>
    <t>CA_O&amp;G_Field_Datasheets_Volumes_1, 2, 3</t>
  </si>
  <si>
    <t>Unit15GeothernalWellHeaders</t>
  </si>
  <si>
    <t>California Geysers Unit 15_Geotherm Wells_Data.zip</t>
  </si>
  <si>
    <t>geothermal_admin_region-1</t>
  </si>
  <si>
    <t>CaGeoMapMetadata7.5Quads</t>
  </si>
  <si>
    <t>CaGeoMapMetadata30x60</t>
  </si>
  <si>
    <t>CA_GeoMapMetadata250K</t>
  </si>
  <si>
    <t>CA_YR1_Geothermal_Documents_Data_metadata1.3.4_Task697_03252012.xls</t>
  </si>
  <si>
    <t>CaActiveFaults</t>
  </si>
  <si>
    <t>CA_YR2_GeothermalDocuments_metadata_no2_Task937_10292012</t>
  </si>
  <si>
    <t>California_HotWells_AqueousChemistry</t>
  </si>
  <si>
    <t>CaliforniaVolcanicVentFeatures</t>
  </si>
  <si>
    <t>California_IdleWells_BasicHeader</t>
  </si>
  <si>
    <t>California_GeothermalLongValleyWells_USGS</t>
  </si>
  <si>
    <t>CA_hydrothermal system Long Valley caldera</t>
  </si>
  <si>
    <t>California_LongValleyBHTdata</t>
  </si>
  <si>
    <t>CABoreholeTemperatures</t>
  </si>
  <si>
    <t>california_wells_basicheader.zip</t>
  </si>
  <si>
    <t xml:space="preserve">CA_HotSpringsTempAndFlowOnlyInFeature template 1.4 </t>
  </si>
  <si>
    <t>California_HotSprings_AqueousChemistry</t>
  </si>
  <si>
    <t>Geothermal Map of California 2002 Map S-11</t>
  </si>
  <si>
    <t>metadatawizardrecords2011-0407.zip</t>
  </si>
  <si>
    <t>CA_Geothermal_Documents_Data_metadata</t>
  </si>
  <si>
    <t>CA Documents\GHC docs</t>
  </si>
  <si>
    <t>CAThermalSprings1_8_Revisions_20131120.xls</t>
  </si>
  <si>
    <t>1994 Youngs California Low-T GeoT Resources Update_1993</t>
  </si>
  <si>
    <t>Jan. 22, 2014</t>
  </si>
  <si>
    <t>Nov. 25, 2013</t>
  </si>
  <si>
    <t>Oct. 15, 2013</t>
  </si>
  <si>
    <t>Jan. 2, 2013</t>
  </si>
  <si>
    <t>Dec. 21, 2012</t>
  </si>
  <si>
    <t>Dec. 18, 2012</t>
  </si>
  <si>
    <t>Dec. 17, 2012</t>
  </si>
  <si>
    <t>Feb. 10, 2012</t>
  </si>
  <si>
    <t>CO_SUP_Heatflow_Task2067_20140407</t>
  </si>
  <si>
    <t>CO_YR3_FlowRateProdFluids_WaterForOGWells_Task1923_20140122</t>
  </si>
  <si>
    <t>CO_Yr3_O&amp;GWellheaders_Task1929_20131126</t>
  </si>
  <si>
    <t>CO_SUP_CanonCityDrillStemTest_Task1569_20131015</t>
  </si>
  <si>
    <t>CO_SUP_DenverDrillStemTest_Task1570_20131015</t>
  </si>
  <si>
    <t>CO_SUP_HugotonDrillStemTest_Task1571_20131015</t>
  </si>
  <si>
    <t>CO_SUP_ParadoxDrillStemTest_Task1572_20131015</t>
  </si>
  <si>
    <t>CO_SUP_PiceanceDrillStemTest_Task1573_20131015</t>
  </si>
  <si>
    <t>CO_SUP_SanJuanDrillStemTest_Task1574_20131015</t>
  </si>
  <si>
    <t>CO_SUP_NorthParkDrillStemTest_Task1881_20131015</t>
  </si>
  <si>
    <t>CO_SUP_RatonDrillStemTest_Task1882_20131015</t>
  </si>
  <si>
    <t>CO_SUP_SandWashDrillStemTest_Task1883_21031015</t>
  </si>
  <si>
    <t>CO_SUP_SanLuisDrillStemTest_Task1884_20131015</t>
  </si>
  <si>
    <t>CO_SUP_SouthParkDrillStemTest_Task1885_20131015</t>
  </si>
  <si>
    <t>CO_GSHPdocs_Task1632_20130304</t>
  </si>
  <si>
    <t>CO_YR1_BibUSGovPublicationsTemplate_Task1583_20130102</t>
  </si>
  <si>
    <t>CO_YR1_CGS PublicationsTemplate_Task1584_20130102</t>
  </si>
  <si>
    <t>CO_InteractiveQuaternaryFaultMap_Task1576_2012-12-21</t>
  </si>
  <si>
    <t>CO_YR2_SurfaceTemperatures_Task1559_20121218</t>
  </si>
  <si>
    <t>CO_YR1_ActiveFaultContentElements_Task1557_20121217</t>
  </si>
  <si>
    <t>CO_YR2_HeatflowTemplate_Task1558_20121217</t>
  </si>
  <si>
    <t>CO_YR2_Part2_GeologicGradientMapShapeData_Task1560_20121217</t>
  </si>
  <si>
    <t>CO_YR1_BHT_TemplateVersion_1.6.1_20120426</t>
  </si>
  <si>
    <t>CO_YR1_Hot Spring Chemistry Template_2011-1-25</t>
  </si>
  <si>
    <t>CO_YR1_Hot Spring Geothermometry Template_2011-6-20</t>
  </si>
  <si>
    <t>CO_YR1_Hot Spring Template_2011-2-7</t>
  </si>
  <si>
    <t>Nov. 13, 2013</t>
  </si>
  <si>
    <t>Oct. 23, 2013</t>
  </si>
  <si>
    <t>Jan. 14, 2013</t>
  </si>
  <si>
    <t>Dec. 26, 2012</t>
  </si>
  <si>
    <t>Nov. 21, 2012</t>
  </si>
  <si>
    <t>Oct. 3, 2011</t>
  </si>
  <si>
    <t>Sept. 30, 2011</t>
  </si>
  <si>
    <t>CT_YR3_MoodusSeismicReport_Task1888_20131113</t>
  </si>
  <si>
    <t>CT_YR3_MetadataCompilation_CTmaps_Task1896_20131120_V3</t>
  </si>
  <si>
    <t>CT_YR3_ThermalConductivity2.0.1schemamatch_Task1897_20131023</t>
  </si>
  <si>
    <t>CT_YR2_RockChemistry_Template_final_5-1-2013_Task1601_rev_07192013</t>
  </si>
  <si>
    <t>CT_SUPP_Conductivity_Template-BEDROCK_2012_final_Task1579_20121227</t>
  </si>
  <si>
    <t>CT_SUPP_Conductivity_Template-SOILS_final_Task1488_20121121</t>
  </si>
  <si>
    <t>CT_Yr2_AeromagneticMapSNE_GP906.ZIP</t>
  </si>
  <si>
    <t>CT_metadata_geomaps20120430</t>
  </si>
  <si>
    <t>RadonPotentialMap.ZIP</t>
  </si>
  <si>
    <t>Glacial_Sediment_Thickness_shp.zip</t>
  </si>
  <si>
    <t>CT_YR1_RockChemistry_Template_final_5-1-13_Task906_rev_07192013</t>
  </si>
  <si>
    <t>CtMapGP358.ZIP</t>
  </si>
  <si>
    <t>CtMapGP359.ZIP</t>
  </si>
  <si>
    <t>CtMapGP897.ZIP</t>
  </si>
  <si>
    <t>EI3_GillettesCastleCore</t>
  </si>
  <si>
    <t>EI2_MoodusDeepCore</t>
  </si>
  <si>
    <t>EI2_AmberLogs.pdf</t>
  </si>
  <si>
    <t>Sept. 27, 2013</t>
  </si>
  <si>
    <t>Aug. 29, 2013</t>
  </si>
  <si>
    <t>Aug. 15, 2013</t>
  </si>
  <si>
    <t>Feb. 19, 2013</t>
  </si>
  <si>
    <t>Sept. 5, 2012</t>
  </si>
  <si>
    <t>Aug. 28, 2012</t>
  </si>
  <si>
    <t>Aug. 16, 2012</t>
  </si>
  <si>
    <t>Sept. 8, 2011</t>
  </si>
  <si>
    <t>Sept. 6, 2011</t>
  </si>
  <si>
    <t>Sept. 1, 2011</t>
  </si>
  <si>
    <t>Aug. 31, 2011</t>
  </si>
  <si>
    <t>Aug. 15, 2011</t>
  </si>
  <si>
    <t>DE_YR3_GT_WellLogObservation_Task1935_11272013</t>
  </si>
  <si>
    <t>DE_YR3_DocsRefs_MetadataCompilation_Task1855_20130930</t>
  </si>
  <si>
    <t>DE_YR3_WaterWell_WellHeader_Task1798_20130829</t>
  </si>
  <si>
    <t>DE_YR3_WaterWell_WellLogObservation_Task1797_20130829</t>
  </si>
  <si>
    <t>DE_YR3_WaterWell_BoreholeTemperature_Task1799_20130815</t>
  </si>
  <si>
    <t>US-DE_DGS_100k_Surficial_Geology_Contacts</t>
  </si>
  <si>
    <t>DE_YR3_GeologicMap_Template1.3.4_Task1737_20130605</t>
  </si>
  <si>
    <t>DE_YR3_OilandGas_WellHeaderContentModel1.7_Task1628_20130219</t>
  </si>
  <si>
    <t>DE_YR3_OilandGas_WellLogObservation_0.8_Task1629_20130219</t>
  </si>
  <si>
    <t>DE_YR2_OilandGas_WellHeaderContentModel1.7_20120905</t>
  </si>
  <si>
    <t>DE_YR2_OilandGas_WellLogObservation_0.8_20120905</t>
  </si>
  <si>
    <t>DE_YR2_BoreholeTemperatureObservation_1.6.2</t>
  </si>
  <si>
    <t>DE_YR2_WaterWellHeader_1.7.1</t>
  </si>
  <si>
    <t>DE_YR2_WaterWellLogObservationContent_0.8</t>
  </si>
  <si>
    <t>DE_YR3_Gravity_MetadataCompilationTemplate1.3.5</t>
  </si>
  <si>
    <t>DE_YR1_Water_WellLogObservationl_0.8_08152012</t>
  </si>
  <si>
    <t>DE_YR1_Water_WellHeaderContentModel1.7_08152012</t>
  </si>
  <si>
    <t>DE_YR2_GeologicMetadata_Template1.3.4_20120522</t>
  </si>
  <si>
    <t>DE_BoreholeTemperatureObservation_Version_1.5_11102011</t>
  </si>
  <si>
    <t>DE_ThermalConductivity_schemamatch</t>
  </si>
  <si>
    <t>DE_GeothermalWell_Metadata_Template_v1.3.1_10172011</t>
  </si>
  <si>
    <t>DE_Heatflow_MetaData_2.9</t>
  </si>
  <si>
    <t>DE_AASG_Geothermal_Data_metadata_template_v1.3.1</t>
  </si>
  <si>
    <t>DocsRefs_AASG_Geothermal_Data_metadata_template_v1.3.1</t>
  </si>
  <si>
    <t>DE_WaterWell_Metadata_Template_v1.3.1_09012011</t>
  </si>
  <si>
    <t>DE_GeothermalWellHeaderTemplate1.5a_08312011_fixed</t>
  </si>
  <si>
    <t>DE_GeothermalWellLogDataTemplate1.0_08312011_fixed</t>
  </si>
  <si>
    <t>DE_GeologicUnit2.0_08152011</t>
  </si>
  <si>
    <t>Geo Maps Metadata for Delaware_06082011</t>
  </si>
  <si>
    <t>Feb. 4, 2013</t>
  </si>
  <si>
    <t>EGI_Metadata_1709_1710_1712_2031_2064_ItemsRemovedFromMaster</t>
  </si>
  <si>
    <t>EGIwellHeadersTask1733_20130614</t>
  </si>
  <si>
    <t>Geoscan_Wellogs_Task1676_20130412</t>
  </si>
  <si>
    <t>EGI_WellLogObservations_Task1640_20130305</t>
  </si>
  <si>
    <t>Sept. 20, 2013</t>
  </si>
  <si>
    <t>Sept. 16, 2013</t>
  </si>
  <si>
    <t>Sept. 5, 2013</t>
  </si>
  <si>
    <t>Oct. 4, 2012</t>
  </si>
  <si>
    <t>Oct. 1, 2012</t>
  </si>
  <si>
    <t>Sept. 24, 2012</t>
  </si>
  <si>
    <t>Jan. 18, 2012</t>
  </si>
  <si>
    <t>FL_YR3_BoreholeTemperatureObservationVersion1.6.2_Task1853_20130920</t>
  </si>
  <si>
    <t>FL_YR3_FDEPOilandGas_WellLogMetadata_Task1838_2013091</t>
  </si>
  <si>
    <t>FGS_UIC_WellLogMetadata_YR2andYR3_Task1835_20130905</t>
  </si>
  <si>
    <t>FL_YR3_ScannedUICLogsMetadataYR2-YR3_Task1835_20130905</t>
  </si>
  <si>
    <t>FGS_YR3_UIC_BoreholeTemperature-Logs_Task1834_20130906</t>
  </si>
  <si>
    <t>FL_St. Johns River WMD_Temp-Depth Logs_Task1688</t>
  </si>
  <si>
    <t>FL_FGSTemperatureObservations10032012_Task1444</t>
  </si>
  <si>
    <t>FL_FGS BHT_WellHeaders09272012_Task1442</t>
  </si>
  <si>
    <t>FL_FGS metadata Borehole Temperature Wells and Observations 09272012_Task 1443</t>
  </si>
  <si>
    <t>FL_FGSMetadataKohoutDocuments 09242012</t>
  </si>
  <si>
    <t>FL_geology_wms</t>
  </si>
  <si>
    <t>FL_SWFWMD_Temperature-DepthLogs_Metadata_revised 05092012</t>
  </si>
  <si>
    <t>FL_FGS_WMDwellLogData_SchMatch0.8.1_04122012</t>
  </si>
  <si>
    <t xml:space="preserve">Florida LAS Temp Logs </t>
  </si>
  <si>
    <t>FGS_MetadataCompilation_UICWELLS_04232012</t>
  </si>
  <si>
    <t>FGSUIC_WellLogData_04192012</t>
  </si>
  <si>
    <t>UIC Well Logs as PDFs</t>
  </si>
  <si>
    <t>FLBoreholeTemperature</t>
  </si>
  <si>
    <t>Dec. 16, 2013</t>
  </si>
  <si>
    <t>Dec. 10, 2013</t>
  </si>
  <si>
    <t>Aug. 28, 2013</t>
  </si>
  <si>
    <t>Approved</t>
  </si>
  <si>
    <t>Sept. 7, 2012</t>
  </si>
  <si>
    <t>Sept. 6, 2012</t>
  </si>
  <si>
    <t>Aug. 22, 2012</t>
  </si>
  <si>
    <t>Aug. 9, 2011</t>
  </si>
  <si>
    <t>GA_GravityData_Revisedjune2014_Task2083_06232014</t>
  </si>
  <si>
    <t>GA_UpdatedGGSlinks_Task2082_06162014.xlsx</t>
  </si>
  <si>
    <t>GA_GeologicUnit2.0_02122013_approved</t>
  </si>
  <si>
    <t>GA_YR3_GravityData_Revised_Task1388_20131216</t>
  </si>
  <si>
    <t>GA_YR3_AqueousChemistryTemplate_Task1957_20131210</t>
  </si>
  <si>
    <t>GA_YR3_DocsRefs_MetadataCompilationTemplate1.3.5_Task1857_20131001</t>
  </si>
  <si>
    <t>GA_YR3_BHTtemplate_Task1826_20130828</t>
  </si>
  <si>
    <t>GA_YR3_GravityMapTemplateMetadata_1.3.5_Task_1827_20130828</t>
  </si>
  <si>
    <t>GA_OG_YR3_WellHeaderTemplate_task1810_20130828</t>
  </si>
  <si>
    <t xml:space="preserve">GA_OG_YR3_WellLogObservationContentModel_task1811_20130828 </t>
  </si>
  <si>
    <t>GA_YR3_Water-wellLogObservation_Task1686_20130419</t>
  </si>
  <si>
    <t>File: GA_YR3_Water-wellheader_REVISED_Task1685_20130828</t>
  </si>
  <si>
    <t>GA_YR2_BuriedIntrusives</t>
  </si>
  <si>
    <t>GA_YR2_BoreholeTemperatureObservation_1.6.2</t>
  </si>
  <si>
    <t>GA_YR2_RockChemistryTemplate0 4</t>
  </si>
  <si>
    <t>GA_YR2_GravityData_Revised_Task1388_20131216.xls</t>
  </si>
  <si>
    <t>GA_YR2_Water_WellHeaderContentModel1.7.1_Task1364</t>
  </si>
  <si>
    <t>GA_YR2_Water_WellLogObservation_0.8_Task1365</t>
  </si>
  <si>
    <t>GA_YR2_OG_WellLogObservationContentModel_schemamatch0.8_Task1366</t>
  </si>
  <si>
    <t>GA_YR2_OG_WellHeaderContentModel1.7_Task1367</t>
  </si>
  <si>
    <t>GA_ThermalConductivity2.0.1schemamatch_Task820</t>
  </si>
  <si>
    <t>GA_BoreholeTemperatureObservation_Version_1.5_11122011</t>
  </si>
  <si>
    <t>GA_OilGasWell_Metadata_Template_v1.3.1_09082011</t>
  </si>
  <si>
    <t>GA_OilGasWellHeaderTemplate1.5a_09082011</t>
  </si>
  <si>
    <t>GA_OilGasWellLogDataTemplate1.0_09082011</t>
  </si>
  <si>
    <t>GA_AASG_Geothermal_Data_metadata_template_v1.3.1</t>
  </si>
  <si>
    <t>GA_Heatflow_MetaData_2.9</t>
  </si>
  <si>
    <t>GA_GeothermalBHT_09262011WGS84</t>
  </si>
  <si>
    <t>GA_GeothermalWell_Metadata_Template_v1.3.1</t>
  </si>
  <si>
    <t>GA_GeothermalWellHeaderTemplate1.6WGS84_20111004</t>
  </si>
  <si>
    <t>GA_GeothermalWellLogDataTemplate1.0_09262011WGS84</t>
  </si>
  <si>
    <t>GA_GeologicUnit2.0_08152011</t>
  </si>
  <si>
    <t>GA_ThermalSpringFeature_08092011</t>
  </si>
  <si>
    <t>Georgia_GeologicMapsMetadata</t>
  </si>
  <si>
    <t>Feb. 28, 2014</t>
  </si>
  <si>
    <t>Aug. 30, 2013</t>
  </si>
  <si>
    <t>Jan. 16, 2013</t>
  </si>
  <si>
    <t>Dec. 20, 2012</t>
  </si>
  <si>
    <t>Oct. 31, 2011</t>
  </si>
  <si>
    <t>HI_YR3_Additional_AASG_GeothermalDataMetadataCompilationTemplate1.3.5_Task2054_20140227</t>
  </si>
  <si>
    <t xml:space="preserve">HI_YR2_AqueousChemistryTemplate1.10.1-2_Task1724_20130830 </t>
  </si>
  <si>
    <t>HI_Yr3_AASG_GeothermalDataMetadataCompilationTemplate1-1.3.5._042413_Task1725_05262013</t>
  </si>
  <si>
    <t>HI_YR2_Geothermal_metadata_template_v1.3.2_Task1580_20130107</t>
  </si>
  <si>
    <t>HI_YR1_WellLogObservationContentModel_schemamatch0.8_Task673_20130116</t>
  </si>
  <si>
    <t>HI_YR1_BoreholeTemperatureObservationNoTempRemoved_Task1606_20130116</t>
  </si>
  <si>
    <t>HI_YR1_AqueousChemistryTemplate1.10.1_Task1607_20130128</t>
  </si>
  <si>
    <t>HI_YR1_VolcanicVentFeatureTemplate1-2.4.2_Dec19_Task 1568_12192012</t>
  </si>
  <si>
    <t>HI_YR1_Mapped_WaterWellHeaderContentModel1.7.1schemamatch1.5_Task1544_121217</t>
  </si>
  <si>
    <t>HI_YR1_ThermalSpringFeature template1.8.2_Task1564_20121217</t>
  </si>
  <si>
    <t>HI_Geology.mdb</t>
  </si>
  <si>
    <t>HI_YR1_Hawaii_Geothermal__metadata_template_v1.3.2_04262012</t>
  </si>
  <si>
    <t>Sept. 29, 2014</t>
  </si>
  <si>
    <t>Oct. 1, 2013</t>
  </si>
  <si>
    <t>Sept. 19, 2013</t>
  </si>
  <si>
    <t>Sept. 17, 2013</t>
  </si>
  <si>
    <t>Dec. 11, 2012</t>
  </si>
  <si>
    <t>Dec. 16, 2011</t>
  </si>
  <si>
    <t>Nov. 21, 2011</t>
  </si>
  <si>
    <t>Sept. 14, 2011</t>
  </si>
  <si>
    <t>Aug. 4, 2011</t>
  </si>
  <si>
    <t>5. Heatflow_template_ver_1_23_05122014</t>
  </si>
  <si>
    <t>2a. Final TC measurements</t>
  </si>
  <si>
    <t>ID_Supp_Wellheader_Task2080_20140506</t>
  </si>
  <si>
    <t>ID_SUPP_Deliverable 2 - NGDS heatflow_template_Task2078_05052014</t>
  </si>
  <si>
    <t>ID_SUPP_Deliverable 1 - NGDS final supplemental project report_Task2079_05052014</t>
  </si>
  <si>
    <t>Idaho thrust belt_SGW_2014_Task2070</t>
  </si>
  <si>
    <t>ID_YR3_DAD-NURE_RockChem_Task1704_20131001 (7-11)</t>
  </si>
  <si>
    <t>ID_YR3_BoreholeLith_Ver 0.9_May.13.2013.changedtonewlinksIGS_Task1701_20130917</t>
  </si>
  <si>
    <t>ID_YR3_WellLogDataCompilation.Ver1_.4.2.ColumnA.corrected_Task1702_20130917</t>
  </si>
  <si>
    <t>ID_YR3_DrillStemTest_Template1.8.linksToIGS.changed_Task1845_20130917</t>
  </si>
  <si>
    <t>IdahoActiveFaultsYR2_Task749</t>
  </si>
  <si>
    <t>ID_YR2_ALLMetadata_Template1.3.4_Task1538_20120524</t>
  </si>
  <si>
    <t>IdahoBibliographyMetadataSept26.2012</t>
  </si>
  <si>
    <t>USA_ID_IDGS_750k_Geology</t>
  </si>
  <si>
    <t>ID_Geothermal Permitting_523012.doc</t>
  </si>
  <si>
    <t>ID_GeothermalPermitContacts_Metadata20120523</t>
  </si>
  <si>
    <t>ID_ThermalSpringFeature_Template 1.4_20120524</t>
  </si>
  <si>
    <t>ID_YR1_RockChemistry_Final_Task_1133_20120510</t>
  </si>
  <si>
    <t>ID_Historic_Oil_and_Gas_BoreholeTemperatureObservation Version 1.6.27</t>
  </si>
  <si>
    <t>ID_OilandGasExpl.IDWellHeader_20120516</t>
  </si>
  <si>
    <t>ID_LowTempBHT-20120516</t>
  </si>
  <si>
    <t>ID_OilandGasExpl.IDWellLogInfo_20120516</t>
  </si>
  <si>
    <t>ID_GeoWell_BHT_Observation_v.1.6_Task994_20120606</t>
  </si>
  <si>
    <t>ID_Idaho_WellLogInformation_12152011</t>
  </si>
  <si>
    <t>ID_ActiveFaults</t>
  </si>
  <si>
    <t>Idaho WellHeaderBasic 9 14 2011_approved</t>
  </si>
  <si>
    <t>ID_PermitWells_BHT_12152011</t>
  </si>
  <si>
    <t>Dec. 18, 2013</t>
  </si>
  <si>
    <t>Sept. 13, 2012</t>
  </si>
  <si>
    <t>Nov. 23, 2011</t>
  </si>
  <si>
    <t>Oct. 13, 2011</t>
  </si>
  <si>
    <t>Illinois_YR3_BoreHoleTemperature_Task1972_20131219</t>
  </si>
  <si>
    <t>Illinois_YR3_DST_WellTests_Task1973_20131218</t>
  </si>
  <si>
    <t>Illinois_YR3_WellHeader_Task1974_20131218</t>
  </si>
  <si>
    <t>Illinois_YR3_WellLog_Task1975_20131218</t>
  </si>
  <si>
    <t>Illinois_WellHeaderContentModel1.7.1SchemaMatch1.5_20120913</t>
  </si>
  <si>
    <t>Illinois_WellLogData0.8.1SchemaMatch_20120913</t>
  </si>
  <si>
    <t>Illinois_DrillStemTest1.8.SchemaMatch_20120913</t>
  </si>
  <si>
    <t>Illinois_AASG_GeothermalDataMetadataCompilationTemplate1.3.5_2_20120913</t>
  </si>
  <si>
    <t>Illinois_BoreholeTemperatureObservation1.6.2SchemaMatch_20120913</t>
  </si>
  <si>
    <t>ILWellLogDataCM_Metadata</t>
  </si>
  <si>
    <t>Illinois_biblio_metadata_20110727a</t>
  </si>
  <si>
    <t>Jan. 2, 2014</t>
  </si>
  <si>
    <t>Dec. 31, 2013</t>
  </si>
  <si>
    <t>Nov. 22, 2013</t>
  </si>
  <si>
    <t>Oct. 17, 2013</t>
  </si>
  <si>
    <t>Oct. 9, 2013</t>
  </si>
  <si>
    <t>Aug. 26, 2013</t>
  </si>
  <si>
    <t>Dec. 4, 2012</t>
  </si>
  <si>
    <t>Dec. 3, 2012</t>
  </si>
  <si>
    <t>Oct. 15, 2012</t>
  </si>
  <si>
    <t>Jan. 4, 2012</t>
  </si>
  <si>
    <t>Dec. 30, 2011</t>
  </si>
  <si>
    <t>IN_YR3_Unconsolidated_Thickness_250K_Task2006_20140102</t>
  </si>
  <si>
    <t>IN_YR3_Bedrock_Topography_250K_Task_1990_20131231</t>
  </si>
  <si>
    <t>IN_YR3_maps_metadata_Yr2extension_Task1681_20131231</t>
  </si>
  <si>
    <t>IN_SUPP_WellHeaders_ShallowGeothermalMonitoringNetwork_Task1980_20131220</t>
  </si>
  <si>
    <t>IndianaMonitoringNetwork_Soil moisture Task 1901</t>
  </si>
  <si>
    <t>IndianaMonitoringNetwork_Soil temperature_Task1901</t>
  </si>
  <si>
    <t>IndianaMonitoringNetwork_Thermal conductivity Task 1901</t>
  </si>
  <si>
    <t>Indiana Monitoring Network_Thermal diffusivity Task 1901</t>
  </si>
  <si>
    <t>IndianaMonitoringNetwork_Volumetric heat capacity Task 1901</t>
  </si>
  <si>
    <t>IndianaMonitoringNetwork_Soil physical properties</t>
  </si>
  <si>
    <t>IN_YR3_Indiana_maps_metadata_Task1892_20131016.xls</t>
  </si>
  <si>
    <t>IN_YR3_Geothermal_Gradient_0-1000FT_Task1876_20131009</t>
  </si>
  <si>
    <t>IN_YR3_Geothermal_Gradient_1000-2000FT_Task1877_20131009</t>
  </si>
  <si>
    <t>IN_YR3_Geothermal_Gradient_2000-3000FT_Task1878_20131009</t>
  </si>
  <si>
    <t>IN_YR3_Geothermal_Gradient_3000-4000FT_Task1879_20131009</t>
  </si>
  <si>
    <t>IN_YR3_temperatureprofiles_contentmodelversion0.8_Task1846_20130917</t>
  </si>
  <si>
    <t>IN_YR3_Bedrock_Geology_RGM_250K_Task1812_20130826</t>
  </si>
  <si>
    <t>IN_YR3_BoreholeObservation_Task1813_20130826</t>
  </si>
  <si>
    <t>IN_IGS_YR3_UnconsolidatedWells_AqueousChemistryTemplate_Task1777_20130730</t>
  </si>
  <si>
    <t>IN_IGS_YR3_BedrockWells_AqueousChemistryTemplate_Task1674_20130711</t>
  </si>
  <si>
    <t>Various links from email</t>
  </si>
  <si>
    <t>IN_YR2_GeologicQuadSeries_250KMap_Metadata_task1679_20130418INlinks_task1679_20130417</t>
  </si>
  <si>
    <t>IN_YR2_3-Devonian_Gradient_Maps_Task1509_20121204</t>
  </si>
  <si>
    <t>IN_YR2_3-Mississippian_Gradient_Maps_Task1510_20121204</t>
  </si>
  <si>
    <t>IN_YR2_3-Pennsylvanian_Gradient_Maps_Task1511_20121204</t>
  </si>
  <si>
    <t>IN_YR2_Maumee_Bedrock_Contours_Task1512_20121204</t>
  </si>
  <si>
    <t>IN_YR2_Maumee_Unconsolidated_Contours_Task1513_20121204</t>
  </si>
  <si>
    <t>IN_YR2_GeothermalDataMetadataCompilationTemplate1.3.5_Task1515_20121204</t>
  </si>
  <si>
    <t>IN_YR2_Soils_Deep_Horizon_Moisture_SSURGO_USDS_IN_Task1508_12032012</t>
  </si>
  <si>
    <t>IN_YR2_Soils_Deep_Horizon_Texture_SSURGO_USDA_IN_Task1508_12032012</t>
  </si>
  <si>
    <t>IN_YR1_Water_Chemistry_Coal_Beds_IGS_IN_Task1459_20121025</t>
  </si>
  <si>
    <t>IN_YR1_Gamma_Ray_Logs_IN_Task1460_20121025</t>
  </si>
  <si>
    <t>Bedrock_Regional_Geologic_Map4_IGS_IN</t>
  </si>
  <si>
    <t>Bedrock_Regional_Geologic_Map7_IGS_IN</t>
  </si>
  <si>
    <t>Bedrock_Regional_Geologic_Map2_IGS_IN</t>
  </si>
  <si>
    <t>Bedrock_Regional_Geologic_Map8_IGS_IN</t>
  </si>
  <si>
    <t>Bedrock_Regional_Geologic_Map1_IGS_IN</t>
  </si>
  <si>
    <t>Bedrock_Regional_Geologic_Map6_IGS_IN</t>
  </si>
  <si>
    <t>Bedrock_Regional_Geologic_Map5_IGS_IN</t>
  </si>
  <si>
    <t>Bedrock_Regional_Geologic_Map3_IGS_IN</t>
  </si>
  <si>
    <t>Indiana_maps_metadata_Yr2_1 3 4_revised</t>
  </si>
  <si>
    <t>IN_GeothermalGroundHeatSourceWells_12302011</t>
  </si>
  <si>
    <t>Indiana_Metadata_2011Quarter4_Final</t>
  </si>
  <si>
    <t>Oct. 8, 2013</t>
  </si>
  <si>
    <t>Aug. 27, 2013</t>
  </si>
  <si>
    <t>Oct. 20, 2011</t>
  </si>
  <si>
    <t>IA_YR3_MetadataCompilation_Aquifer_Task1873_20131008</t>
  </si>
  <si>
    <t>IA_YR3_HeatPumpFacility_0.6_Task1815_20130827</t>
  </si>
  <si>
    <t>IA_YR3_WellHeaderBasic_1.5_Task1816_20130827</t>
  </si>
  <si>
    <t>IA_YR3_WellLog_0.8_Task1817_20130827</t>
  </si>
  <si>
    <t>IA_YR2_SuitabilityMapDataMetadata_Task1537_20121210</t>
  </si>
  <si>
    <t>IA_YR2_UPDATE_HeatPumpFacility0.6_Task1518_20121204</t>
  </si>
  <si>
    <t>IA_YR2_UPDATE_AqueousChemistryTemplate1.10.1_Task1519_20121204</t>
  </si>
  <si>
    <t>IA_YR2_UPDATE_WellHeaderContentModel1.7.1_Task1497_20121127</t>
  </si>
  <si>
    <t>IA_YR2_UPDATE_WellLogObservation0.8_Task1498_20121127</t>
  </si>
  <si>
    <t>Iowa_geology_wms</t>
  </si>
  <si>
    <t>IAHeatPumpFacility0.6.xlsx</t>
  </si>
  <si>
    <t>WellHeaderTemplate1.5a_Iowa (final)</t>
  </si>
  <si>
    <t>Iowa_WellLogDataTemplate1.2(final)</t>
  </si>
  <si>
    <t>Iowa map_metadata_template_v1.3.1 and Iowa_Geothermal_Data_metadata_template_20110727</t>
  </si>
  <si>
    <t>IA_BoreholeLithIntervalTemplate1.0</t>
  </si>
  <si>
    <t>IowaBedrockElevation_raster</t>
  </si>
  <si>
    <t>Iowa_BedrockElevation_vector</t>
  </si>
  <si>
    <t>bedrock_depth</t>
  </si>
  <si>
    <t>Bedrock_geology</t>
  </si>
  <si>
    <t>Dec. 13, 2013</t>
  </si>
  <si>
    <t>Dec. 9, 2013</t>
  </si>
  <si>
    <t>Nov. 13, 2012</t>
  </si>
  <si>
    <t>Nov. 6, 2012</t>
  </si>
  <si>
    <t>Aug. 25, 2012</t>
  </si>
  <si>
    <t>Sept. 29, 2011</t>
  </si>
  <si>
    <t>KS_YR3_DrillStem_WellTests_Task1965_12132013</t>
  </si>
  <si>
    <t>KS_YR3_BoreholeTemperature_Task1953_20131209</t>
  </si>
  <si>
    <t>KS_YR3_WellLog_Task1954_20131209</t>
  </si>
  <si>
    <t>KS_YR3_SurfaceGeology2013Metadata_Task1931_20131127</t>
  </si>
  <si>
    <t>KS_YR3_WellHeader_part1_Task1936_11272013</t>
  </si>
  <si>
    <t>KS_YR3_WellHeader_part2_Task1937_11272013</t>
  </si>
  <si>
    <t>KS_JohnsonCoJuvDetCtrTestMetadataTask1633_20130227.xls</t>
  </si>
  <si>
    <t>KS_YR2_BHT_Max_Eastern_Task1533_20121210</t>
  </si>
  <si>
    <t>KS_YR2_DST_WesternKS_Task1524_20121205</t>
  </si>
  <si>
    <t>KS_SurfaceGeologyMetadataCountyMaps_Task1514_20121204</t>
  </si>
  <si>
    <t>KS_YR2_BoreholeTemperatureObservations_Task1473_20121511</t>
  </si>
  <si>
    <t>KS_YR2_DrillStemTests_Task1477_20121106</t>
  </si>
  <si>
    <t>KS_YR2_WellHeader_part_1_Task1474_20120611 | KS_YR2_WellHeader_part_2_Task1474_20120611</t>
  </si>
  <si>
    <t>KS_YR1_WellLogObservation_Task1343_20121106</t>
  </si>
  <si>
    <t>KS_YR1_Surficial_Geology</t>
  </si>
  <si>
    <t>KS_YR1_BoreHoleTemp_20110520.gdb_</t>
  </si>
  <si>
    <t>KS_YR1_Geothermal_Metadata_v1 3 1</t>
  </si>
  <si>
    <t>KS_YR1__DST_RawValues_#5</t>
  </si>
  <si>
    <t>Aug. 20, 2013</t>
  </si>
  <si>
    <t>Aug. 19, 2013</t>
  </si>
  <si>
    <t>Sept. 26, 2012</t>
  </si>
  <si>
    <t>KY_YR3_OGWellHeader_v1.5_Task1830_20130829</t>
  </si>
  <si>
    <t>KY_YR3_StratSurfaces_3D_Task1818_20130826</t>
  </si>
  <si>
    <t>KY_YR3_StratSurfaces_3D_Task1818_20130826\KYStratSurfaces_3D</t>
  </si>
  <si>
    <t>KY_YR3_WellHeaderTemplate_v1.5_WaterWells_task1807_20130820</t>
  </si>
  <si>
    <t>Geologic Unit Features 1:24K Task 1802</t>
  </si>
  <si>
    <t>Geologic Units 1:500K YR3 Task 1805</t>
  </si>
  <si>
    <t>KY_YR3_BoreholeLithologyIntercepts_v1.1_Task1803_20130819</t>
  </si>
  <si>
    <t>KYGeologic Contacts 1:24K YR3 Task 1802</t>
  </si>
  <si>
    <t>KY Recent Tectonics Fault Features Task 1802</t>
  </si>
  <si>
    <t>KYGS_Kentucky_Geology_24K_Task1802_20130819</t>
  </si>
  <si>
    <t>KYWellsWithAnyElog</t>
  </si>
  <si>
    <t>geothermalgibliography.pdf</t>
  </si>
  <si>
    <t>KY_YR2_2012_BoreholeCuttings_WellLogsCMV08</t>
  </si>
  <si>
    <t>KY_2012_YR2GeologicMapMetadata_V1.3.4_20120529</t>
  </si>
  <si>
    <t>KY_CoreAnalyses_Metadata_20120524</t>
  </si>
  <si>
    <t>KY_YR2_DrillStemTestMetadata_Task 1216_20121024</t>
  </si>
  <si>
    <t>KY_WellLogMetadataForLAS_20120524</t>
  </si>
  <si>
    <t>KY_BHTdata_ver1.6.2_20120524</t>
  </si>
  <si>
    <t>Kentucky_LAS files metadata</t>
  </si>
  <si>
    <t>KY maxBHT Metadata</t>
  </si>
  <si>
    <t>KY DjVu Metadata Records v.2</t>
  </si>
  <si>
    <t>Kentucky Temperature Elog metatdata v.2</t>
  </si>
  <si>
    <t>Dec. 15, 2011</t>
  </si>
  <si>
    <t>Sept. 2, 2011</t>
  </si>
  <si>
    <t>LA_YR3_BHTWells_Task1740_20130607</t>
  </si>
  <si>
    <t>LA_YRs1-3_MetadataGeothermalDocuments_Task 1330 for Tasks-1173-481-1165_20130114</t>
  </si>
  <si>
    <t>LA_YR3_Base_of_FreshWater_SW_Task1604_20130114</t>
  </si>
  <si>
    <t>LA_YR3_Oil_Gas_Map_2008_Task1605_20130114</t>
  </si>
  <si>
    <t>Louisiana Map 1.3 South Louisiana Geopressured Tertiary Sandstones</t>
  </si>
  <si>
    <t>Louisiana_Map 2.1_Geologic_Map.tif</t>
  </si>
  <si>
    <t>Louisiana_LGS_LSU_Year_2_TemperatureObservation1.2_3329_Wells</t>
  </si>
  <si>
    <t>LouisianaMetadata_GeothermalDocuments_wLinks-revised-Year1</t>
  </si>
  <si>
    <t>DataMetadatCMs</t>
  </si>
  <si>
    <t>Louisiana Aeromagnetic Map LCC.tif</t>
  </si>
  <si>
    <t>Louisiana Bouguer Gravity LCC.tif</t>
  </si>
  <si>
    <t>Louisiana_BoreholeTemperatureObservation</t>
  </si>
  <si>
    <t>Nov. 15, 2013</t>
  </si>
  <si>
    <t>Jan. 6, 2012</t>
  </si>
  <si>
    <t>Dec. 20, 2011</t>
  </si>
  <si>
    <t>Nov. 9, 2011</t>
  </si>
  <si>
    <t>ME_SUPP_WellHeader_BoreholeLocations_Task1916_20131115</t>
  </si>
  <si>
    <t>ME_SUPP_BoreholeTemp-DepthData_2012072_Task1915_20131115</t>
  </si>
  <si>
    <t>ME_DigitalBedrockMetadata_01062012</t>
  </si>
  <si>
    <t>ME_Bedrock_GWQ_Water_Chemistry_template_12202011</t>
  </si>
  <si>
    <t>ME_Columbia_2006_Water_Chemistry_template_11092011</t>
  </si>
  <si>
    <t>ME_Columbia_2007_Water_Chemistry_template_11092011</t>
  </si>
  <si>
    <t>ME_Heatflow_MetaData_11092011</t>
  </si>
  <si>
    <t>Jan. 27, 2014</t>
  </si>
  <si>
    <t>Jan. 13, 2014</t>
  </si>
  <si>
    <t>Dec. 17, 2013</t>
  </si>
  <si>
    <t>Aug. 20, 2012</t>
  </si>
  <si>
    <t>Sept. 15, 2011</t>
  </si>
  <si>
    <t>Aug. 26, 2011</t>
  </si>
  <si>
    <t>MD_YR3_GravityStationData_Task2033_01292014</t>
  </si>
  <si>
    <t>MD_OG_Yr3_WellLogTemplate_Task2021_01132014</t>
  </si>
  <si>
    <t>MD_YR3_GeologicMaps_Task1970_20131217</t>
  </si>
  <si>
    <t>MD_YR3_DocsRefs_MetadataCompilationTemplate_Task1856_20130923</t>
  </si>
  <si>
    <t>MD_YR3_WaterWells_WellLogtemplate0.8_Task1754_20130620</t>
  </si>
  <si>
    <t>MD_YR3_BHT_Task1755_20130620</t>
  </si>
  <si>
    <t>MD_YR3_WaterWells_WellHeaderTemplate_Task1756_20130620</t>
  </si>
  <si>
    <t>MD_YR3_Geothermal_WellLogtemplate0.8_Task1746_20130614</t>
  </si>
  <si>
    <t>MD_YR3_OilGas_WellHeader_Task1747_20130614</t>
  </si>
  <si>
    <t>MD_YR3_Geothermal_WellHeader_Task1748_20130614</t>
  </si>
  <si>
    <t>MD_YR3_OilGas_WellLogtemplate0.8_Task1749_20130614</t>
  </si>
  <si>
    <t>MD_YR2_GravityMap_MetadataCompilationTemplate1.3.5</t>
  </si>
  <si>
    <t>MD_YR2_OGBoreholeTemperatureObservation_1.6.2_Task1359</t>
  </si>
  <si>
    <t>MD_YR2_OG_WellHeaderContentModel1.7.1</t>
  </si>
  <si>
    <t>MD_YR2_OGWellLogObservationContentModel_schemamatch0.8_Task1361</t>
  </si>
  <si>
    <t>MD_YR1_UpdatedThermalConductivity2.0.1schemamatch</t>
  </si>
  <si>
    <t>MD_YR2_WaterWellHeaderContentModel1.7</t>
  </si>
  <si>
    <t>MD_YR2_WaterWellLogObservationContentModel_0.8</t>
  </si>
  <si>
    <t>MD_YR1_WaterWellLogData1.4.2_4042012</t>
  </si>
  <si>
    <t>MD_GeothermalWellHeaderTemplate1.5a_11142011</t>
  </si>
  <si>
    <t>MD_YR2_GeothermalWellLogDataTemplate1.0_10312011</t>
  </si>
  <si>
    <t>MD_BoreholeTemperatureObservation_Version_1.5_11102011</t>
  </si>
  <si>
    <t>MD_Heatflow_MetaData_2.9</t>
  </si>
  <si>
    <t>MD_OilGasWellHeaderTemplate1.5a_10132011</t>
  </si>
  <si>
    <t>MD_OilGasWells_MetadataTemplate1.0_09152011</t>
  </si>
  <si>
    <t>MD_WaterWell_metadata_template_v1.3.1</t>
  </si>
  <si>
    <t>MD_WaterWellHeaderTemplate1.5a</t>
  </si>
  <si>
    <t>MD_GeothermalWells_Metadata_Template_v1.3.1</t>
  </si>
  <si>
    <t>MD_ThermalSpringFeature template 1.4_08232011</t>
  </si>
  <si>
    <t>MD_GeologicUnit2.0_08152011</t>
  </si>
  <si>
    <t>Maryland_GeologicMapsMetadata</t>
  </si>
  <si>
    <t>Dec. 12, 2012</t>
  </si>
  <si>
    <t>Nov. 19, 2012</t>
  </si>
  <si>
    <t>Nov. 7, 2011</t>
  </si>
  <si>
    <t>Sept. 19, 2011</t>
  </si>
  <si>
    <t>Aug. 22, 2011</t>
  </si>
  <si>
    <t>MA_YR3_HeatflowTemplate_final_Task1874_20131008</t>
  </si>
  <si>
    <t>MA_YR3_MetadataCompilationforMAmaps_Task1875_20131008</t>
  </si>
  <si>
    <t>MA_YR2_RockChemistry_Template_final_Task1254_rev_7-18-2013</t>
  </si>
  <si>
    <t>MA_YR2_HeatflowTemplate-final_Task1541_20121212</t>
  </si>
  <si>
    <t>MA_YR2_BoreholeTemperatureObs_Template_finalV2_Task1253_20121127</t>
  </si>
  <si>
    <t>MA_SUP-YR2_Conductivity_Template-SOILS_final_Task1256_20121119</t>
  </si>
  <si>
    <t>MA_YR2_Conductivity_Template-BEDROCK-MA-YR2_final_Task1575_rev_7-19-2013</t>
  </si>
  <si>
    <t>MGS_GeothermalDataMetadataCompilationTemplate1.3.4_11072011</t>
  </si>
  <si>
    <t>Massachusetts Thermal Spring Features_v2</t>
  </si>
  <si>
    <t>MA_YR1_RockChemistryTemplate-final_Task1254_rev_7-15-2013</t>
  </si>
  <si>
    <t>MABoreholeTemperatures</t>
  </si>
  <si>
    <t>MAWellHeader</t>
  </si>
  <si>
    <t>MA_2011_GeothermalDirectUseSiteTemplate-v1.0</t>
  </si>
  <si>
    <t>Massachusetts_ 2011ThermalConductivityData</t>
  </si>
  <si>
    <t>MassThermalSpringCheminTemplate</t>
  </si>
  <si>
    <t>MA_2011_WellLogData_Table_09072011</t>
  </si>
  <si>
    <t>Feb. 26, 2014</t>
  </si>
  <si>
    <t>Feb. 10, 2014</t>
  </si>
  <si>
    <t>Dec. 7, 2012</t>
  </si>
  <si>
    <t>Dec. 6, 2011</t>
  </si>
  <si>
    <t>MI_YR3_DatasetMetadata_GeothermalDataMetadataCompilationTemplate1.3.5_Task2051_20140226</t>
  </si>
  <si>
    <t xml:space="preserve">MI_YR3_BHLithInterval_ShallowWaterWellCuttings_Task2034_Revised_20141002 </t>
  </si>
  <si>
    <t xml:space="preserve">MI_YR3_BoreholeTemperatureObservationTemplate_1.5_Task1781_Revised_20131127 </t>
  </si>
  <si>
    <t>MI_YR3_DirectUseSites_GeothermalHeatPumpWells_Task1932_20131127</t>
  </si>
  <si>
    <t>MI_YR2_BoreholeLithIntervalTemplate0.9schema_match_Task1552_20121214</t>
  </si>
  <si>
    <t>MI_YR3_BoreholeLithIntervalTemplate0.9schema_match_Task1821_20130828</t>
  </si>
  <si>
    <t>MI_YR3_WellHeaderContentModel_Task1700_20130722</t>
  </si>
  <si>
    <t>MI_YR3_DrillStemTest_Template1.8._Task1699_20130507</t>
  </si>
  <si>
    <t>MI_YR1_DatasetsMetadata_GeothermalDataMetadataComp_Task1555_20121217</t>
  </si>
  <si>
    <t>MI_YR2_DatasetsMetadata_GeothermalDataMetadataComp_Task1556_20121217</t>
  </si>
  <si>
    <t>MI_YR2_BibliographicRef_MetadataCompilationTemplate1.3.4_Task1532_20121207</t>
  </si>
  <si>
    <t>MI_YR1_BibRef_MetadataCompilationTemplate1.3.4_Task1517_20121404</t>
  </si>
  <si>
    <t>MI_YR2_AqueousChemistryTemplate1.9.1_Task1489_20121121</t>
  </si>
  <si>
    <t>MI_YR2_WellHeaderContentModel1.7.1_Task1483_20121116</t>
  </si>
  <si>
    <t>MI_YR2_DrillStemTest_Template1.8_Task1479_20121115</t>
  </si>
  <si>
    <t>MI_YR2_BoreholeTemperatureObservation1.6_Task1475_20121113</t>
  </si>
  <si>
    <t>MI_BED_GEOL_wms</t>
  </si>
  <si>
    <t>MIWellLogs</t>
  </si>
  <si>
    <t>MichiganAqueousChemistryObservation1_5_11072011</t>
  </si>
  <si>
    <t>Michigan Data DrillStemTest_Template v_1_9_Oct-4-2011(2)</t>
  </si>
  <si>
    <t>MI_BoreholeTemperatureObservation1-6_9-16-2011_revision 3</t>
  </si>
  <si>
    <t>Jan. 30, 2013</t>
  </si>
  <si>
    <t>Sept. 10, 2012</t>
  </si>
  <si>
    <t>Minnesota Bedrock Topography</t>
  </si>
  <si>
    <t>Minnesota Drift Thickness</t>
  </si>
  <si>
    <t>Minnesota Precambrian Topography</t>
  </si>
  <si>
    <t>Minnesota Bouguer Gravity</t>
  </si>
  <si>
    <t>Minnesota Bouguer Gravity - 2nd Vertical Derivative Upward Continued 2km</t>
  </si>
  <si>
    <t>Minnesota Magnetic Anomaly Grid</t>
  </si>
  <si>
    <t>Minnesota Magnetic Anomaly Grid - 1st Vertical Derivative</t>
  </si>
  <si>
    <t>Minnesota Magnetic Anomaly Grid - 2nd Vertical Derivative</t>
  </si>
  <si>
    <t xml:space="preserve">MGS Map S-21: Bedrock Geology of Minnesota </t>
  </si>
  <si>
    <t>Minnesota Quaternary Geology Web Application</t>
  </si>
  <si>
    <t>Minnesota Gravity Stations Web Application</t>
  </si>
  <si>
    <t>Minnesota Paleozoic and Mesozoic Rocks Web Application</t>
  </si>
  <si>
    <t>Minnesota Rock Properties Web Application</t>
  </si>
  <si>
    <t>MNBoreholeLithIntervals</t>
  </si>
  <si>
    <t>MN_YR1_BoreholeTemperatures_Task1486_20121119</t>
  </si>
  <si>
    <t>MN_YR1-YR2_HeatflowMetadata_1.15_NoMacros_Task1262_20121113</t>
  </si>
  <si>
    <t>mngs_wells_geotherm</t>
  </si>
  <si>
    <t>MN_AASG_GeothermalDataMetadata_Wells_1.3.5</t>
  </si>
  <si>
    <t>MNWellLogs_Task1441_20121211.xls</t>
  </si>
  <si>
    <t>Minnesota Temperature-DepthProfile</t>
  </si>
  <si>
    <t>Feb. 19, 2014</t>
  </si>
  <si>
    <t>Jan. 1, 2014</t>
  </si>
  <si>
    <t>Nov. 20, 2013</t>
  </si>
  <si>
    <t>Nov. 28, 2012</t>
  </si>
  <si>
    <t>Dec. 28, 2011</t>
  </si>
  <si>
    <t>MS_YR3_Part 4_BoreholeTemperatureObservations_Task2058_20140303</t>
  </si>
  <si>
    <t>MS_YR3_Part 4_BoreholeTemperatureObservations_Metadata_Task2059_20140303</t>
  </si>
  <si>
    <t>MS_YR3_Part3_BoreholeTemperatureObervations_Task2043_20140219</t>
  </si>
  <si>
    <t>MS_YR3_Part3_BoreholeTemperatureObservationsMetadata_Task2044_20140219</t>
  </si>
  <si>
    <t>MS_YR3_Geothermal Website</t>
  </si>
  <si>
    <t>MS_YR3_Part_2_BoreholeTemperatureObservations_Metadata_Task1978_20131220</t>
  </si>
  <si>
    <t>MS_YR3_Part_2_BoreholeTemperatureObservations_Task1979_20131220</t>
  </si>
  <si>
    <t>MS_YR3_Part1_BoreholeTemperatureObservations_Task1920_20131120</t>
  </si>
  <si>
    <t>MS_YR3_Part1_BoreholeTemperatureObservationsMetadata_Task1921_20131120</t>
  </si>
  <si>
    <t>MS_YR2_BottomHoleTemperatureObservationsPart 2_v. 1.6.2_Task1528_20121207</t>
  </si>
  <si>
    <t>MS_YR2_Part1_BHTSubmittalsMetadata_Task1501_20121129</t>
  </si>
  <si>
    <t>MS YR1 - MS_Oil_Gas_Fields_Update_2011 Metadata 12-3-2012</t>
  </si>
  <si>
    <t>MS_YR2_BHTSubmittalsMetadata_Part2_Task1529_20121129</t>
  </si>
  <si>
    <t>MS_YR2_BottomHoleTemperatureObservationsPart 1_v.1.6.2_Task1502_20121128</t>
  </si>
  <si>
    <t>MS_YR1_BottomHoleTemperatureObservationsVersion1.6_20120730</t>
  </si>
  <si>
    <t>MS_YR1_BottomHoleTemperature_Observations_20120605_CM_Metadata</t>
  </si>
  <si>
    <t>MS_2009AnnualProductionSaltWaterOilGasFieldsbyReservoir_01062012</t>
  </si>
  <si>
    <t>Luper1978Maps_Part1-4</t>
  </si>
  <si>
    <t>MS_OFR_1_E.Luper_1978_Geothermal_plus_Maps</t>
  </si>
  <si>
    <t>MS_YR1_MapsSubmittalPart1MetadataTemplate_1.3.4_12282011</t>
  </si>
  <si>
    <t>Oct. 10, 2014</t>
  </si>
  <si>
    <t>Nov. 14, 2013</t>
  </si>
  <si>
    <t>Feb. 1, 2013</t>
  </si>
  <si>
    <t>Nov. 20, 2012</t>
  </si>
  <si>
    <t>Oct. 14, 2011</t>
  </si>
  <si>
    <t>Aug. 8, 2011</t>
  </si>
  <si>
    <t>MO_AASG_GeothermalDataMetadataCompilation_MOBedrockMap_Task2204_10062014</t>
  </si>
  <si>
    <t>MO_YR3_AquiferTempMaps_PDFMetadata_Task1913</t>
  </si>
  <si>
    <t>MO_YR3_AqueousChemistry_Task1718_20131114revised3</t>
  </si>
  <si>
    <t>MO_YR3_AqueousChemWellHeaderData_Task1902_20131114rev</t>
  </si>
  <si>
    <t>MO_YR2_LithLogWellHeaderData_Task1863_20131001</t>
  </si>
  <si>
    <t>MO_YR3_HeatPumpFacility0.6_Task1717_20130917rev2_submitted20130920</t>
  </si>
  <si>
    <t>MO_YR1_WellHeader_Task1456_20130315</t>
  </si>
  <si>
    <t>MO_YR2_metadata_RockChemistryData_Task1311_20121120</t>
  </si>
  <si>
    <t>MO_YR2_metadata_DepthToBedrock_Task1481_20121120</t>
  </si>
  <si>
    <t>MO_YR2_BoreholeLithIntervalTemplate1.0_Task1484_20121120</t>
  </si>
  <si>
    <t>MO_YR2_metadata_BoreholeLithInterval_Task1485_20121119</t>
  </si>
  <si>
    <t>MO_YR1_HeatPumpFacility_DrillerLogs_Task1456_20121106</t>
  </si>
  <si>
    <t>MO_RockChemistry_20120710</t>
  </si>
  <si>
    <t>wmsMissouri.mxd</t>
  </si>
  <si>
    <t>Missouri24kGeologicUnit1.0</t>
  </si>
  <si>
    <t>Missouri100kGeologicUnit1.0</t>
  </si>
  <si>
    <t>Missouri500kGeologicUnit1.0</t>
  </si>
  <si>
    <t>MO_BoreholeTemperatureObservation_Version1.2.2</t>
  </si>
  <si>
    <t>MO_metadata_BoreholeTempsData</t>
  </si>
  <si>
    <t>MO_YR1_BoreholeLithIntervals_Task1456_20130315</t>
  </si>
  <si>
    <t>MO_metadata_HeatPumpLogData</t>
  </si>
  <si>
    <t>Aug. 16, 2013</t>
  </si>
  <si>
    <t>Aug. 7, 2013</t>
  </si>
  <si>
    <t>Feb. 13, 2013</t>
  </si>
  <si>
    <t>Jan. 24, 2013</t>
  </si>
  <si>
    <t>Aug. 27, 2012</t>
  </si>
  <si>
    <t>Aug. 9, 2012</t>
  </si>
  <si>
    <t>Oct. 6, 2011</t>
  </si>
  <si>
    <t>Aug. 24, 2011</t>
  </si>
  <si>
    <t>Aug. 19, 2011</t>
  </si>
  <si>
    <t>Aug. 12, 2011</t>
  </si>
  <si>
    <t>Jan. 7, 2013</t>
  </si>
  <si>
    <t>Oct. 9, 2012</t>
  </si>
  <si>
    <t>Sept. 26, 2011</t>
  </si>
  <si>
    <t>MT_YR3_Wellheaders_APIwells_Task1806_20130820</t>
  </si>
  <si>
    <t>MT_YR3_GWIC_BottomHoleTemps_Task1800_20130816</t>
  </si>
  <si>
    <t>MT_YR3_GeothermalSystemAqChem_Task1792_08072013</t>
  </si>
  <si>
    <t>MT_YR3_HotSpringAqChem_Task1793_08072013</t>
  </si>
  <si>
    <t>MT_YR3_WaterSourceAqChem_Task1794_08072013</t>
  </si>
  <si>
    <t>MT_YR2_TemperatureLogData_Task1358_20130731</t>
  </si>
  <si>
    <t>MT_YR3_TemperatureLogData_Task1788_20130731</t>
  </si>
  <si>
    <t>MT_YR3_WellHeaderTemplate_2013_1_Task1627_20130213</t>
  </si>
  <si>
    <t>MT_YR3_Well_aqChemistry_FeatureOld2013_V1_Task1626_20130213</t>
  </si>
  <si>
    <t>MT_YR3_Spring_aqChemistry_FeatureOld2013_V1_Task1625_20130213</t>
  </si>
  <si>
    <t>MT_YR3_GeologicMapMetadata_Task1614_20130124</t>
  </si>
  <si>
    <t>MT_YR2_Heat_Flow_Documents_and_Data</t>
  </si>
  <si>
    <t>MT_YR2_Spring_aqChemistry_FeatureNew2012_V1</t>
  </si>
  <si>
    <t xml:space="preserve">MT_YR2_System_aqChemistry_FeatureNew2012_V1 Task 1372 </t>
  </si>
  <si>
    <t>MT_Yr1and2_WellAqChemTask1692_20130501</t>
  </si>
  <si>
    <t>MTWellHeaders_Revised_1.5</t>
  </si>
  <si>
    <t>MT_YR2_WellHeaderTemplate_2012_1_20120526</t>
  </si>
  <si>
    <t>MT_GWIC_AqueousChemistry_YR2_05242012</t>
  </si>
  <si>
    <t>MT_BoreholeTemperatureObservation_05222012</t>
  </si>
  <si>
    <t>MT_Year1_Heat_Flow_05222012</t>
  </si>
  <si>
    <t>MT_GeologicMapMetadata_Year2_20120522</t>
  </si>
  <si>
    <t>MT_BoreholeTemperatureObservation_05222012Ver1.6.1</t>
  </si>
  <si>
    <t>MT_WellsAqueousChemistry_YR1_10062011</t>
  </si>
  <si>
    <t>MT_DevelopedSystemsAqueousChemistry_YR1_10062011</t>
  </si>
  <si>
    <t>MT_Yr1and2_SpringAqChemTask1692_20130425</t>
  </si>
  <si>
    <t>MT_WellHeaderTemplate_2011_1</t>
  </si>
  <si>
    <t>MT_GeologicMapMetadata_08112011_approved</t>
  </si>
  <si>
    <t>MT_BHT_metadata08112011_Edited</t>
  </si>
  <si>
    <t>MT_HotSpringFeatures</t>
  </si>
  <si>
    <t>NE_YR1_GeothermalResourcesofNebraska1982_Task1586_20130107</t>
  </si>
  <si>
    <t>NE_YR2_HeatflowObservation1 23_10082012_Task1357_20121009</t>
  </si>
  <si>
    <t>NE_YR1_BoreholeLithIntervalTemplate1.0_20120828</t>
  </si>
  <si>
    <t>NE_YR2_Temp-DepthProfileDataWithPlots_Task1294_20121113</t>
  </si>
  <si>
    <t>NE_GeothermalDataBoreholeTemperatureObservationTemplate1 6_9 28 11</t>
  </si>
  <si>
    <t>Sept. 8, 2014</t>
  </si>
  <si>
    <t>Jan. 8, 2014</t>
  </si>
  <si>
    <t>Dec. 26, 2013</t>
  </si>
  <si>
    <t>Nov. 4, 2013</t>
  </si>
  <si>
    <t>Oct. 18, 2013</t>
  </si>
  <si>
    <t>Aug. 8, 2013</t>
  </si>
  <si>
    <t>Jan. 29, 2013</t>
  </si>
  <si>
    <t>Dec. 13, 2012</t>
  </si>
  <si>
    <t>Oct. 17, 2012</t>
  </si>
  <si>
    <t>Oct. 18, 2011</t>
  </si>
  <si>
    <t>nv_metadatacompilation_task2135_20140821.zip</t>
  </si>
  <si>
    <t>NVAqueousChemistry1_10</t>
  </si>
  <si>
    <t>Nevada Geologic Map Series 1000k</t>
  </si>
  <si>
    <t>Nevada Geologic Map Series 250K</t>
  </si>
  <si>
    <t>Nevada Geologic Map Series 12K, 48K, 50K, 500K and 750K</t>
  </si>
  <si>
    <t xml:space="preserve">Quaternary Faults of Nevada </t>
  </si>
  <si>
    <t>Nevada GeoSciML Map</t>
  </si>
  <si>
    <t>NV_YR3_BoreholeTemperatures_Task2005_20131231</t>
  </si>
  <si>
    <t>NV_YR3_RockGeochemistry_data_Task1999_20131230</t>
  </si>
  <si>
    <t>NV_YR2_Various Geothermal Documents- Maps in Repository</t>
  </si>
  <si>
    <t xml:space="preserve">Nevada Geologic Map Series 62.5K </t>
  </si>
  <si>
    <t>Nevada Geologic Map Series 100k</t>
  </si>
  <si>
    <t>NV_YR3_PowerPlantsFacilities_Task1983_20131226</t>
  </si>
  <si>
    <t>NV_YR3_VolcanicVents_QuaternaryVolcanicAges_Task1910_20131220</t>
  </si>
  <si>
    <t>NV_YR3_GeothermalAreas_Task1981_20131220</t>
  </si>
  <si>
    <t>NV_YR3_DirectUse_Task1982_20131220</t>
  </si>
  <si>
    <t>Aeromagnetic map of the Dixie Valley area, west central Nevada</t>
  </si>
  <si>
    <t xml:space="preserve">Nevada Geologic Map Series 125k </t>
  </si>
  <si>
    <t xml:space="preserve">Nevada Geologic Map Series 24k </t>
  </si>
  <si>
    <t>Iron ore deposits of the Buena Vista Hills, Churchill and Pershing Counties, Nevada, Text and Plates</t>
  </si>
  <si>
    <t>31_Other_data/Age_data</t>
  </si>
  <si>
    <t>NV_YR2_WellHeader_NewPermits_Template1 6_Task1259b_20130808.xls</t>
  </si>
  <si>
    <t>NV_YR1-2_WellLogs</t>
  </si>
  <si>
    <t>NV_YR1-2_PowerPlants_Task1299 (1778)_20130129</t>
  </si>
  <si>
    <t>NV_YR2_GeothermalDataMetadataCompilationTemplate1.3.5.xls</t>
  </si>
  <si>
    <t>NBMG Online Services - ExistingYR1</t>
  </si>
  <si>
    <t>NV_YR2_USGS_1:500,000ScaleGeologyofNevada_Task1550_20121213</t>
  </si>
  <si>
    <t>NV_YR2_aqSpringChemistry1.9.2.xls</t>
  </si>
  <si>
    <t>NV_YR2_GreatBasinXMLmetadata</t>
  </si>
  <si>
    <t>NV_Abbott_Depth2Bedrock.pdf</t>
  </si>
  <si>
    <t>NV_AqueousChemistryTemplate1.9.1schema_Task 1342_20120724</t>
  </si>
  <si>
    <t>NV_YR2 Thermal Wells Aqueous Chemistry</t>
  </si>
  <si>
    <t>NV_YR2_WellHeader_Permitted Wells_Template1.6_Task1259_05032013</t>
  </si>
  <si>
    <t>GB geochemistry GIS maps YR1</t>
  </si>
  <si>
    <t>NV YR1 geology GIS maps</t>
  </si>
  <si>
    <t>Skeletonized Core Logs YR1-2</t>
  </si>
  <si>
    <t>NEVADA GEOTHERMAL ENERGY PRODUCTION 1985-2009 YR1</t>
  </si>
  <si>
    <t>NV_YR1_WellHeaderTemplate1.6_Task702</t>
  </si>
  <si>
    <t>NV_YR1_Metadata-NBMG-2Q11ver1.3.5_Task1202_05302012</t>
  </si>
  <si>
    <t>Jan. 9, 2014</t>
  </si>
  <si>
    <t>Nov. 29, 2012</t>
  </si>
  <si>
    <t>NH_YR3_Bouguer_ContourLines_1_Task 2066_04032014</t>
  </si>
  <si>
    <t>NH_YR3_GravityStations_Task2065_04032014.xls</t>
  </si>
  <si>
    <t>NH_YR2_bedrock_geology.zip</t>
  </si>
  <si>
    <t>NH_YR3_BasinMapMerri_DepthtoBedrockMetadata_Task2019_20140109</t>
  </si>
  <si>
    <t>NH_YR1-3_NHGSBoreholeTemperatureObservations 51_USGS_V1.6.2_Task1503_20140106</t>
  </si>
  <si>
    <t>NH_YR3_ThermalSpringFeature template1.6.1_INUSE_Task2014_20140106</t>
  </si>
  <si>
    <t>NH_YR3_ThermalConductivity_NFO_Task2015_20140106</t>
  </si>
  <si>
    <t>NH_YR3_AeromagneticsContourLines_Task2016_20140106</t>
  </si>
  <si>
    <t>NH_BedrockMap_GeoSciMLPortrayal_Task1554_20140102</t>
  </si>
  <si>
    <t>NH_YR3_RockChemistryTemplate_Task2007_20131231</t>
  </si>
  <si>
    <t>NH_YR1_NewSamples_MARockChemistryTemplate_Task1553_20121214</t>
  </si>
  <si>
    <t>NH_YR1_DepthtoBedrockMetadata_Task1112_20121213</t>
  </si>
  <si>
    <t>NH_YR1_Rock_Density_20120523_templ0.4_Task1204_20121213</t>
  </si>
  <si>
    <t>NH_YR1_Winni_DepthtoBedrockMetadata_Task1549_20121213</t>
  </si>
  <si>
    <t>NH_YR1_NHGSBoreholeTemperatureObservations V1.6.2schemamatch 10_USGS_existing_Task1503_20121129</t>
  </si>
  <si>
    <t>NH_YR1_NHGS_RockChemistry_Task1114_20121128</t>
  </si>
  <si>
    <t>NHGS_WellHeaderContentModel1.7.1schemamatch1.5</t>
  </si>
  <si>
    <t>NHGS_Geothermal_WellLogs0.8.1</t>
  </si>
  <si>
    <t>NH_New_well_Log_Database</t>
  </si>
  <si>
    <t>NH_geology_wms.mxd</t>
  </si>
  <si>
    <t>NH_GeologicUnit2.4_03292012</t>
  </si>
  <si>
    <t>Nov. 3, 2014</t>
  </si>
  <si>
    <t>Oct. 13, 2014</t>
  </si>
  <si>
    <t>Feb. 9, 2012</t>
  </si>
  <si>
    <t>NJ_ThermCondTask2107_20141113</t>
  </si>
  <si>
    <t>NJ_LAS_Files</t>
  </si>
  <si>
    <t>NJGWS_YR3 _GeothermalDataMetadataCompilation1.3.5_Task1823_20130916</t>
  </si>
  <si>
    <t>NJGWS_YR3_BoreholeLithIntervalTemplate0.9_Task1822_20130916</t>
  </si>
  <si>
    <t>NJ_YR3_WellHeader_1.5SpreadsheetTask1824_20130828</t>
  </si>
  <si>
    <t>NJ_YR2_appended_B77WellLogDataTemplate_Task1770_20130702 REVISED Jan 23 2014</t>
  </si>
  <si>
    <t>NJ_SUP_WellHeaderContentModel1.7.1_Task1520_20121204</t>
  </si>
  <si>
    <t>NJ_SUP_TemperatureDepthLogs_Task1522</t>
  </si>
  <si>
    <t>NJ_SUP_WellPermits_Task1521</t>
  </si>
  <si>
    <t>NJ_Bulletin77_TempLogsSelectedWells</t>
  </si>
  <si>
    <t>NJ_YR2_supplemental_B77MetadataTemplate_Task1505</t>
  </si>
  <si>
    <t>NJ_YR2_B77Well BottomTemps_Task1506</t>
  </si>
  <si>
    <t>NJ_YR2_supplemental_B77ResConWellHeaderDataTemplate_Task1505</t>
  </si>
  <si>
    <t>NJ_YR2_supplemental_B77ResConWellLogDataTemplate_Task1505</t>
  </si>
  <si>
    <t>NJ_YR2_supplemental_B77WellResConData_Task1505</t>
  </si>
  <si>
    <t>NJ_YR2_ThermalConductivity2 0 1schemamatch_Task1385_20121115</t>
  </si>
  <si>
    <t>NJ Metadata 3D spatial Analysis YR2 Task 1478</t>
  </si>
  <si>
    <t>NJ_YR2_WellHeaderContentModel1.7.1Revised_Task1480_20121115</t>
  </si>
  <si>
    <t>NJ_JohnAshPaperMetadata_v1.3.4_20120713</t>
  </si>
  <si>
    <t>NJ_YR2_appended_B77WellHeaderDataTemplate_Task1075_20121129</t>
  </si>
  <si>
    <t>NJ_YR2_appended_B77WellLogDataTemplate_Task1075-20121129</t>
  </si>
  <si>
    <t>NJ_YR2_appended_B77WellTemperatureDataWithGraphs_Task1075_20121129</t>
  </si>
  <si>
    <t>NJ_YR2_appended_B77MetadataTemplate_Task1075_20121129</t>
  </si>
  <si>
    <t>NJ_YR1_NJGS School Documents Metadata v120_Task1308_07192012</t>
  </si>
  <si>
    <t>NJ_GeothermalWellHeader _06272012</t>
  </si>
  <si>
    <t>AASG_Geothermal_Data_metadata_Newark Basin Coring Project_Task1646_03192013</t>
  </si>
  <si>
    <t>Oct. 28, 2014</t>
  </si>
  <si>
    <t>Aug. 30, 2012</t>
  </si>
  <si>
    <t>Aug. 1, 2012</t>
  </si>
  <si>
    <t>Nov. 18, 2011</t>
  </si>
  <si>
    <t>Oct. 11, 2011</t>
  </si>
  <si>
    <t>Sept. 21, 2011</t>
  </si>
  <si>
    <t>NMWellLogs_Task1187</t>
  </si>
  <si>
    <t>NM_BHT_various</t>
  </si>
  <si>
    <t>NM_SUPP_WellHeaderTorC_NMdataLoggers_Task2057_02282014</t>
  </si>
  <si>
    <t>NM_YR3_HeatFlow1.24_20140225_Task 2055_replacement</t>
  </si>
  <si>
    <t>NM_YR3_HeatFlow1.24_20140224_WellHeaders_Task2056</t>
  </si>
  <si>
    <t>NM_YR3_BoreholeTemperature2014_Task2060_03032014</t>
  </si>
  <si>
    <t>NM_SUPP_Temp-Depth Logs_Task2045_02192014</t>
  </si>
  <si>
    <t>NM_YR3_DrillStemTest_Set2_Template1.8.SchemaMatch_110513_task1908</t>
  </si>
  <si>
    <t>NM_YR3_DrillStem_Set2_wellheader_110513_task1909</t>
  </si>
  <si>
    <t>OneGeology_deliverable</t>
  </si>
  <si>
    <t>NM_YR1-2-3_AQUEOUS_CHEMISTRY_Major1_Witcher_Task1831_02282014</t>
  </si>
  <si>
    <t>New Mexico Qauternary Faults USGS metadata YR 1</t>
  </si>
  <si>
    <t>NM_YR3_DrillStemTests_Task1750_20130724</t>
  </si>
  <si>
    <t>NM_YR3_DrillStemTestsWellHeader_Task1750_20130724</t>
  </si>
  <si>
    <t>NM_YR3_DrillStemTests_Task1786_20130724 Part 2</t>
  </si>
  <si>
    <t>NM_YR3_DrillStemTestsWellHeader_Task1787_20130724</t>
  </si>
  <si>
    <t>NM_SUP_Metadata_water_wells_2013_TorC_area_Task1729_20130603</t>
  </si>
  <si>
    <t>NM_YR3_OilWells_San_Juan_Basin_Task1723_20130524</t>
  </si>
  <si>
    <t>NM_YR3_water_wells_Albuquerque_Basin_Task1722_20130524</t>
  </si>
  <si>
    <t>NM_YR2_O&amp;GWellsBHT_Task1657_03282013</t>
  </si>
  <si>
    <t>NM_BoreholeTemperatureObservationNew_logs_20120830</t>
  </si>
  <si>
    <t>NM_WaterWell_T_d_metadata</t>
  </si>
  <si>
    <t>NM_YR3_BoreholeTemperatureObservationReiter2004Taos</t>
  </si>
  <si>
    <t>NM_YR2_Geochron_Update_2012_07_31</t>
  </si>
  <si>
    <t>NM_WellHeaders_7_31_2012</t>
  </si>
  <si>
    <t>NM_BoreholeTemperatureObservationYear2_20120726</t>
  </si>
  <si>
    <t>metadata_geoterrex_columbus_nm</t>
  </si>
  <si>
    <t>NM_FtBliss_geophysical_log_metadata_1</t>
  </si>
  <si>
    <t>NM_ThermalConductivity2.0.1_20120522</t>
  </si>
  <si>
    <t>NM_SEThermalConductivity_20120614</t>
  </si>
  <si>
    <t>NM_BoreholeLithIntercept_ContentModel1.0_YR2_SanJuanBasin</t>
  </si>
  <si>
    <t>NM_BoreholeLithIntercept_ContentModel1.0._YR2_PermianBasin</t>
  </si>
  <si>
    <t>NM_OilCompanyWellLogTempMetadata_20120613</t>
  </si>
  <si>
    <t>NM_OilCompanyWellLogTempObservation_20120613</t>
  </si>
  <si>
    <t>NM_VolcanicVentsMap_AASG_GeothermalDataMetadataCompilationTemplate1.3.5 and Volcanic_vents_metadata</t>
  </si>
  <si>
    <t>NM_ColfaxCo</t>
  </si>
  <si>
    <t>NM_HardingCo</t>
  </si>
  <si>
    <t>NM_MoraCo</t>
  </si>
  <si>
    <t>NM_NoAPI</t>
  </si>
  <si>
    <t>NM_Quay</t>
  </si>
  <si>
    <t>NM_SandovalCo</t>
  </si>
  <si>
    <t>NM_SocorroCo</t>
  </si>
  <si>
    <t>NM_ValenciaCo</t>
  </si>
  <si>
    <t>ElectricalExploration_GeothermalGradientStudies_ColumbusNM</t>
  </si>
  <si>
    <t>NM_temperature_logs_RioArribaCo</t>
  </si>
  <si>
    <t>NMtemperature_logs_SanJuanCo</t>
  </si>
  <si>
    <t>NM_Heatflow_Metadata5_14_12</t>
  </si>
  <si>
    <t>NW_YR2_Metadata_Geoterrex_Columbus_NM_Task1185</t>
  </si>
  <si>
    <t>NM_southern_geothermal_geophysical_logs_FtBliss</t>
  </si>
  <si>
    <t>NMTempDepthData_11182011</t>
  </si>
  <si>
    <t>NM_North Central Lithology final version Oct 11 2011</t>
  </si>
  <si>
    <t>NM_ SE_BoreholeLithInterval (2) version NAD83-1_Task1612</t>
  </si>
  <si>
    <t>NM_NC_BHT_AZGS_082511_approved</t>
  </si>
  <si>
    <t>NM_SE_BHT Data_082511_approved</t>
  </si>
  <si>
    <t>NM_JemezMtnsTempMetadata</t>
  </si>
  <si>
    <t>NM_SW_BHT_AZGS_053111 v 2.0</t>
  </si>
  <si>
    <t>NM_LithPicksBiblio_AASG_GeothermalDataMetadataCompilationTemplate1.3.5_Task527</t>
  </si>
  <si>
    <t>NM_YR1_Reservoir_Hydraulics_Task1693_05272011</t>
  </si>
  <si>
    <t>Sept. 25, 2012</t>
  </si>
  <si>
    <t>Sept. 12, 2012</t>
  </si>
  <si>
    <t>Sept. 11, 2012</t>
  </si>
  <si>
    <t>NY_YR3_Core_Inventory_task2050_20140226</t>
  </si>
  <si>
    <t>NY_YR3_productionData_Task1630_20131115</t>
  </si>
  <si>
    <t>NY_YR2_DigitalWellLogData_SchMatch20120917_Task1828</t>
  </si>
  <si>
    <t>NY_YR3_DataMiningStudies_Task1780_20130716</t>
  </si>
  <si>
    <t>NY_YR3_PhysicalSamplecuttings_Task1738_20130604</t>
  </si>
  <si>
    <t>NY_YR2_AASG_GeologyMapDataMetadataCompilationTemplate1.3.4_Task1702_05082013</t>
  </si>
  <si>
    <t>NY_ShapeFileMetadataTemplate_20120615_Task1152</t>
  </si>
  <si>
    <t>nyfaults</t>
  </si>
  <si>
    <t>NY_faultandfractureMetadata07202012_1</t>
  </si>
  <si>
    <t>NY_YR3_HydraulicConductivityPermeability1.0_Task1567_12-20-2012</t>
  </si>
  <si>
    <t>NY_YR1_JacobiLineaments_Task1458_20121015</t>
  </si>
  <si>
    <t>NY_WellBHTtemplate_09-19</t>
  </si>
  <si>
    <t>NY_WellheaderSchMatch8.23_Task1420</t>
  </si>
  <si>
    <t>NY_YR2_DigitalWellLogData_Revisions_Task1828_20131120</t>
  </si>
  <si>
    <t>NY_YR1_EQHypocenterFeatureTemplateSchMatch1.7_Task1416_20120910</t>
  </si>
  <si>
    <t>NY_WellLogDataSchMatch10-01_Task1354</t>
  </si>
  <si>
    <t>NY_YR2_GeologicUnitOutcropFeature2.4_Task1055_01192012.xls.corrections</t>
  </si>
  <si>
    <t>NY_YR1_FakundinyFractures_Task1457_10152012</t>
  </si>
  <si>
    <t>NY_BoreholeTemperatureObservation1.2b_final_20120406</t>
  </si>
  <si>
    <t>250k Bedrock</t>
  </si>
  <si>
    <t>250k Surficial</t>
  </si>
  <si>
    <t>Dec. 12, 2013</t>
  </si>
  <si>
    <t>Dec. 11, 2013</t>
  </si>
  <si>
    <t>Dec. 5, 2013</t>
  </si>
  <si>
    <t>NC_GT_WellLogObservationTemplate_REVISEDFINAL_task1742_20140123</t>
  </si>
  <si>
    <t>NC_YR3_OG_wellheader_REVISEDTask2003_20140109</t>
  </si>
  <si>
    <t>NC_YR3_OG_WellLogTemplate_REVISED_Task2004_20140109</t>
  </si>
  <si>
    <t>NC_WW_WellLogTemplate_REVISED_Task1995_01232014</t>
  </si>
  <si>
    <t>NC_YR3_BHT_Task1997_20131226</t>
  </si>
  <si>
    <t>NC_WW_WellHeaderTemplate_REVISED_Task1994_01232014</t>
  </si>
  <si>
    <t>NC_YR3_RockChemistryBuriedIntrusives_Task1971_20131218</t>
  </si>
  <si>
    <t>NC_YR3_GeologicMaps_Task1968_20131217</t>
  </si>
  <si>
    <t>NC_YR3_BuriedIntrusives_Task1969_20131217</t>
  </si>
  <si>
    <t>NC_YR3_GravityStationData_Task1966_20131216</t>
  </si>
  <si>
    <t>NC_YR3_ThermalConductivityTemplate_Task1962_12122013</t>
  </si>
  <si>
    <t>NC_YR3_DocsRefsTemplate_Task1963_12122013</t>
  </si>
  <si>
    <t>NC_YR3_GravityMapTemplate_Task1959_12112013</t>
  </si>
  <si>
    <t>NC_GT_WellHeaderTemplate_REVISEDFINAL_task1741_20140123</t>
  </si>
  <si>
    <t>NC_YR3_AqueousChemistryTemplate_Task1952_201301205</t>
  </si>
  <si>
    <t>NC_YR3_ThermalSpringFeature_Task1951_201301205</t>
  </si>
  <si>
    <t>ND_YR1_HeatFlow_Task1566_20130703</t>
  </si>
  <si>
    <t>ND_YR3_BoreholeTemperatureObservation_1_Task1617_20130219</t>
  </si>
  <si>
    <t>ND_YR2_BoreholeTemperature_2_Task1186_20131216</t>
  </si>
  <si>
    <t>ND_YR2_GeothermalResourcesofNorthDakota1982_Task1587_20130107</t>
  </si>
  <si>
    <t>ND_YR2_ThermalStratigraphy1.1_Task1565_20121218</t>
  </si>
  <si>
    <t>ND_YR1_TemperatureDepthPlots_Task1566_20121218</t>
  </si>
  <si>
    <t>Nov. 19, 2013</t>
  </si>
  <si>
    <t>Nov. 18, 2013</t>
  </si>
  <si>
    <t>Sept. 16, 2011</t>
  </si>
  <si>
    <t>OH_YR3_AASG_GeothermalDataMetadataCompilationTemplate1.3.5_Task2020_20131104.xlsx</t>
  </si>
  <si>
    <t>Ohio-FinalTechRpt</t>
  </si>
  <si>
    <t>OH_YR3_AqChemOEPA_WellHeaderContentModel1.7OEPA111513_Task1917_11182013</t>
  </si>
  <si>
    <t>OH_YR3_AbandonedUMContentModelOGS1.1.1_Task1906_20131104</t>
  </si>
  <si>
    <t>OH_YR3_AqueousChemistry_AUM_Task1905_20131104</t>
  </si>
  <si>
    <t>OH_YR3_AqueousChemistryOEPA1.10.1.032613_11042013_Task1907tl</t>
  </si>
  <si>
    <t>OH_YR3_GwTempMap_GeothermalDataMetadata1.3.5_Task1904_20131104</t>
  </si>
  <si>
    <t>OH_YR3_MetadataCompilation_Maps_1.3.5_Task1716_052213</t>
  </si>
  <si>
    <t>OH_YR3_AASG_GeothermalDataMetadataCompilationTemplate1.3.5_OH031313_Task1656_03282013_GravityMap</t>
  </si>
  <si>
    <t>OH_YR3_AASG_GeothermalDataMetadataCompilationTemplate1.3.5_OH031313_Task1656_03282013_AeromagneticMap</t>
  </si>
  <si>
    <t>OH_YR3_AqueousChemistry_OHBrine1.10.1.031313_Task1650_03282013</t>
  </si>
  <si>
    <t>OH_YR3_WellHeaderContentModel1.7.BHT_HorizWells_Task1651_03282013</t>
  </si>
  <si>
    <t>OH_YR3_WellLogDataCompilationWorkbook1.4.2.BHT_HorizWells_Task1652_03282013</t>
  </si>
  <si>
    <t>OH_YR3_WellHeaderContentModel1.7.ODSW_Task1653_03282013</t>
  </si>
  <si>
    <t>OH_YR3_AqueousChemistryODSW.10.1_010913_Task1654_03282013</t>
  </si>
  <si>
    <t>OH_YR3_BoreholeTemperatureObservationOH031313_Task1655_03282013</t>
  </si>
  <si>
    <t>OH_YR3_AASG_GeothermalDataMetadataCompilationTemplate1.3.5_OH031313_Task1656_03282013</t>
  </si>
  <si>
    <t>OH_YR2_ThermalConductivity2.0.1Ohio120312_FINAL_Task1531_20121207</t>
  </si>
  <si>
    <t>OH_YR2_HeatflowObsFEGENCO1Ohio_1.23_Task1530_20121207</t>
  </si>
  <si>
    <t>OH_Yr2_AbandMineMapsMetadataTask1249_20130702.xls</t>
  </si>
  <si>
    <t>OH_WellHeaderContentModel1.7_YR1_20120622</t>
  </si>
  <si>
    <t>OH_WellLogDataCompilationWorkbook1.4.2_YR1_20120622</t>
  </si>
  <si>
    <t>OH_Geothermal_maps_metadata_YR2_062012.xls</t>
  </si>
  <si>
    <t>OH_BoreholeTemperatureObservation_V1.6_updated04032012</t>
  </si>
  <si>
    <t>OH_GeothermalDirectUseSiteTemplate1.5.2schemamatch_Task1248</t>
  </si>
  <si>
    <t>OH_Geothermal_content_metadata_YR2_062012</t>
  </si>
  <si>
    <t>OH_BoreholeTemperatureObservation Version 1.6.1SchMatch_YR2_20120606</t>
  </si>
  <si>
    <t>Ohio_geology_wms /_wfs</t>
  </si>
  <si>
    <t>OH_GeologicUnitOutcropFeature2.4_Year1_Final</t>
  </si>
  <si>
    <t>Bedrock Geology Map of Ohio.pdf</t>
  </si>
  <si>
    <t>OH_YR2_FaultFeature1.0_Task1124_20120304</t>
  </si>
  <si>
    <t>OH_YR1 GeologicIsopachMap_PDFs</t>
  </si>
  <si>
    <t>SeismicEvent_HypocenterFeatureOhio1.7_040512</t>
  </si>
  <si>
    <t>OHGRAD.pdf</t>
  </si>
  <si>
    <t>OHBHT.pdf</t>
  </si>
  <si>
    <t>Ohio_metadata_template_v1.3.1</t>
  </si>
  <si>
    <t>ohspmag_20120304</t>
  </si>
  <si>
    <t>USGS Geophysical Investigations Map GP-948</t>
  </si>
  <si>
    <t>Jan. 24, 2014</t>
  </si>
  <si>
    <t>Sept. 11, 2013</t>
  </si>
  <si>
    <t>Aug. 21, 2013</t>
  </si>
  <si>
    <t>Aug. 12, 2013</t>
  </si>
  <si>
    <t>Aug. 5, 2013</t>
  </si>
  <si>
    <t>Oct. 10, 2012</t>
  </si>
  <si>
    <t>Sept. 20, 2012</t>
  </si>
  <si>
    <t>OIT_GHC-BSU_Batch16a_Task2071_20140501</t>
  </si>
  <si>
    <t>OIT_GHC-BSU_Batch17a_Task2072_20140501</t>
  </si>
  <si>
    <t>OIT_GHC-BSU_Batch18a_Task2073_20140501</t>
  </si>
  <si>
    <t>OIT_GHC-BSU_Batch20a_Task2074_20140501</t>
  </si>
  <si>
    <t>OIT_GHC_BSU_METADATA_Bulletin_batch16a_Task2030_01242014</t>
  </si>
  <si>
    <t>OIT_GHC-BSU_batch14a_Task1847_20130925</t>
  </si>
  <si>
    <t>OIT_GHC-BSU_batch15a_Task1859_20130925</t>
  </si>
  <si>
    <t>OIT_GHC-BSU_batch13a_Task1837_20130911</t>
  </si>
  <si>
    <t>OIT_GHC-BSU_batch12a_GeothermalMetadata_Task1832_20130830</t>
  </si>
  <si>
    <t>OIT_GHC-BSU_Batch11a_task1808_20130821</t>
  </si>
  <si>
    <t>OIT_GHC-BSU_batch10a_Task1795_20130812</t>
  </si>
  <si>
    <t>OIT_GHC-BSU_batch9a_Task1790_20130508</t>
  </si>
  <si>
    <t>OIT_GHC-BSU_batch8a_Task_1774</t>
  </si>
  <si>
    <t>GHC-BSU_batch4a-6a_Task1751_20130618</t>
  </si>
  <si>
    <t>OIT_GHC-BSU_batch5a_Task1662_04012013</t>
  </si>
  <si>
    <t>OIT_METADATA_TechPapers_Task1636_20130301</t>
  </si>
  <si>
    <t>OIT_Batch3a_NGDS_GeothermalDataMetadata</t>
  </si>
  <si>
    <t>OIT_Batch4a_NGDS_GeothermalDataMetadata</t>
  </si>
  <si>
    <t>OIT_Batch2a_NGDS_GeothermalDataMetadata</t>
  </si>
  <si>
    <t>OIT_Batch1a_NGDS_GeothermalDataMetadata</t>
  </si>
  <si>
    <t>Feb. 17, 2014</t>
  </si>
  <si>
    <t>Sept. 19, 2012</t>
  </si>
  <si>
    <t>Nov. 16, 2011</t>
  </si>
  <si>
    <t>Nov. 15, 2011</t>
  </si>
  <si>
    <t>Sept. 23, 2011</t>
  </si>
  <si>
    <t>OK_SUPP_ HeatFlowReports_Task 2049_02262014</t>
  </si>
  <si>
    <t>OK_SUPP_RadiogenicHeatProductionObservation0.5_Task2048_04092014</t>
  </si>
  <si>
    <t>OK_YR3_AASG_GeothermalDataMetadataCompilationTemplate_OGS2014_Task2046_02172014</t>
  </si>
  <si>
    <t>AASG_GeothermalDataMetadataCompilationTemplate1.3.4_Magnetic</t>
  </si>
  <si>
    <t>MeersFault.shp | OK_YR2_MeersFault_ActiveFaults_Task1433_20130410.xls</t>
  </si>
  <si>
    <t>OKBasementWellsWellSpotMap.pdf</t>
  </si>
  <si>
    <t>OK Scanned Wells Groups 1-7 TIFs</t>
  </si>
  <si>
    <t>OK_YR2_WellLogDataTemplate_1 2_20120629_SchMatch 08_Task1304_20121012</t>
  </si>
  <si>
    <t>OK_ArbuckleCoredWells_MetadataTemplate_v1.3.1_Analysis_002022012_Task988</t>
  </si>
  <si>
    <t>ArbuckleStructureMap.pdf</t>
  </si>
  <si>
    <t>OK_DepthToArbuckleBoreholeIntervalTemplate05_11152011</t>
  </si>
  <si>
    <t>OK_DepthToBasementBoreholeIntervalModifiedTemplate0 5_Task1421_11152011</t>
  </si>
  <si>
    <t>OKLAHOMA_RAVAT_MAGNETICS_LL_NAD83_GEO</t>
  </si>
  <si>
    <t>OKLAHOMA_RESIDUAL_BOUGUER_GRAVITY_LL_NAD83_GEO</t>
  </si>
  <si>
    <t>OKLAHOMA_COMPLETE_BOUGUER_LONLAT_NAD83_METADATA</t>
  </si>
  <si>
    <t>Oklahoma_BoreholeTempObservationData</t>
  </si>
  <si>
    <t>Dec. 3, 2013</t>
  </si>
  <si>
    <t>Dec. 19, 2012</t>
  </si>
  <si>
    <t>Jan. 19, 2012</t>
  </si>
  <si>
    <t>Oregon_NGDS_Close-Out_Report-1</t>
  </si>
  <si>
    <t>OR_SUPP_Oregon_Metadata_Supplemental_Task1988_12202013</t>
  </si>
  <si>
    <t>Oregon_GeoCharacterization_Supplemental_Task1989_12202013</t>
  </si>
  <si>
    <t>OR_SUPP_Task5_PhysicalSample_Supplemental_Task1941_20131202</t>
  </si>
  <si>
    <t>OR_SUPP_Task1_WellLogData_Supplemental_Task1942_20131202</t>
  </si>
  <si>
    <t>OR_SUPP_Task7_BoreholeLithologyInterval_Task1943_20131202</t>
  </si>
  <si>
    <t>OR_SUPP_Task9_BoreholeTemperature_Supplemental_Task1944_20131202</t>
  </si>
  <si>
    <t>OR_SUPP_Task6_WellCuttingChemistry_Supplemental_Task1945_20131202</t>
  </si>
  <si>
    <t>OR_SUPP_Task6_RockChemistry_Supplemental_Task1946_20131202</t>
  </si>
  <si>
    <t>OR_YR2_TD_WellHeaderTempGradientWells_Task1775_20130709</t>
  </si>
  <si>
    <t>OR_YR3_Oregon_DirectUse_Task1452_20130514</t>
  </si>
  <si>
    <t>OR_YR3_AqueousChemistry_Task1615_20130513</t>
  </si>
  <si>
    <t>OR_YR3_PowerPlantProductionObservation0.8_Task1616_201300514</t>
  </si>
  <si>
    <t>OR_YR3_VolcanicVentFeatureTemplate1.4.2_Task1707_20130514</t>
  </si>
  <si>
    <t>OR_YR3_ActiveFaultElementandTemplate_Task1694_20130510</t>
  </si>
  <si>
    <t>OR_YR3_MetadataCompilation_Task1705_20130510</t>
  </si>
  <si>
    <t>OR_YR2_GeologicMapData_GTILO-2_Task1542_20121212</t>
  </si>
  <si>
    <t>OR_YR2_Metadata_CMs_Task4_Task1543_20121212</t>
  </si>
  <si>
    <t>OR_YR2_TD_WellLogDataTempGradient_Task1411_20121113</t>
  </si>
  <si>
    <t>OR_YR2_TD_MetadataBibliographicTempGradient_Task1412</t>
  </si>
  <si>
    <t>Oregon_Geothermal_Data_bibliography7_6-25-12</t>
  </si>
  <si>
    <t>OR_VolcanicVentFeatureTemplate1.4.2_20120620</t>
  </si>
  <si>
    <t>AASGDataMetadata_CMs</t>
  </si>
  <si>
    <t>OR_Age_Template_v1.1_20120306</t>
  </si>
  <si>
    <t>Oregon_WellHeader_Version_1.0</t>
  </si>
  <si>
    <t>ORWellLogData</t>
  </si>
  <si>
    <t>Oregon_Aquifer_Temperature_Map_Version_2.0</t>
  </si>
  <si>
    <t>Oregon_HotSpringFeature_metadata</t>
  </si>
  <si>
    <t>ORBoreholeTemperatureObservations1.6_20130213</t>
  </si>
  <si>
    <t>Oct. 29, 2014</t>
  </si>
  <si>
    <t>Oct. 22, 2013</t>
  </si>
  <si>
    <t>Oct. 3, 2013</t>
  </si>
  <si>
    <t>Feb. 25, 2013</t>
  </si>
  <si>
    <t>Nov. 1, 2012</t>
  </si>
  <si>
    <t>Oct. 22, 2012</t>
  </si>
  <si>
    <t>Oct. 2, 2012</t>
  </si>
  <si>
    <t>PA_SUP_SupplementalLogs_Task2075_20140501</t>
  </si>
  <si>
    <t>PA_YR3_SeismicSurveyIndianaCounty_Metadata_Task2062_20140306</t>
  </si>
  <si>
    <t>PA_YR3_IndianaCounty_boreholeT_Task1955_20131209</t>
  </si>
  <si>
    <t>PA_YR2_MarcellusWellLogs_Task1956_20131209</t>
  </si>
  <si>
    <t>PA_YR3_Gravity_Mapping_Task1895_20131022</t>
  </si>
  <si>
    <t>PA_YR3_Whole-rock_Geochemistry_Task1887_20131015</t>
  </si>
  <si>
    <t>PA_YR3_AqueousGeochemistry_Sullivan_Task1870_20131002</t>
  </si>
  <si>
    <t>PA_YR3_Aqueous_Geochemistry_PAGS_Somerset_Task1871_20131002</t>
  </si>
  <si>
    <t>PA_YR3_AqueousGeochemistry-USGS_Task1872_20131002</t>
  </si>
  <si>
    <t>PA_YR3_HeatPumpFacility_Task1829_20130829</t>
  </si>
  <si>
    <t>PA_YR1_GeologicalSurveyPubs_metadata_Task1635_20130225</t>
  </si>
  <si>
    <t>PA_YR2_WellLogMetadata_PA-IRIS-WIS_Task1539_20121212</t>
  </si>
  <si>
    <t>PA_YR1_TheGeologyofPennsylvania_document_metadata_Task1526_20121207</t>
  </si>
  <si>
    <t>PA_YR2_Aqueous_Geochemistry_NURE_Task1525_20121205</t>
  </si>
  <si>
    <t>PA_YR2_Groundwater_Geochemistry_USEPA_Task1500_20121128</t>
  </si>
  <si>
    <t>PA_YR1_Digital Bedrock Geology of Pennsylvania_Task1471_20121121</t>
  </si>
  <si>
    <t>PA_YR1_BasementDepthandRelatedGeospatialDatabase_Metadata_Task1469_20121101</t>
  </si>
  <si>
    <t>PA_YR2_Folds_of_Pennsylvania_Task1462_20121022</t>
  </si>
  <si>
    <t>PA_Borehole_Temp_Counties_Northumberland-Wyoming</t>
  </si>
  <si>
    <t>PA_Borehole_Temp_Counties_Elk-Mifflin</t>
  </si>
  <si>
    <t>PA_BoreholeTemperature_Counties_Allegheny-Crawford</t>
  </si>
  <si>
    <t>PA_EQHypocenter_1971_2001_20120506</t>
  </si>
  <si>
    <t>Sept. 27, 2012</t>
  </si>
  <si>
    <t>Feb. 6, 2012</t>
  </si>
  <si>
    <t>Dec. 12, 2011</t>
  </si>
  <si>
    <t>Nov. 14, 2011</t>
  </si>
  <si>
    <t>Sept. 28, 2011</t>
  </si>
  <si>
    <t>Aug. 11, 2011</t>
  </si>
  <si>
    <t>RI_YR3_Rhode_Island_GeologicSample_Age_Template_v1_Task1886_10152013</t>
  </si>
  <si>
    <t>RI_YR3_HeatPumpFacility_Template_v0.6_Task1864_20131001</t>
  </si>
  <si>
    <t>RI_YR3_Borehole_WellHeaderData_Task1865_20131001</t>
  </si>
  <si>
    <t>RI_YR3_WellLogObservationContentModel_schemamatch0.8_Task1866_20131001</t>
  </si>
  <si>
    <t>RI_YR3_BoreholeLithIntervalTemplate0.9schema_wells_Task1867_20131001</t>
  </si>
  <si>
    <t>RI_YR3_BoreholeLithInterval0.9schema_reinterpretations_YR1-YR2_wells_Task1868_20131001</t>
  </si>
  <si>
    <t>RI_YR3_BoreholeLithIntervalTemplate0.9schema_Task1732_20130603</t>
  </si>
  <si>
    <t>RI_Yr3_Scanned_Drillers_Logs_Metadata_v1.3.1_Task1713_20May2013</t>
  </si>
  <si>
    <t>I_YR3_ScannedWellLogs_Task1631_20130624.xls</t>
  </si>
  <si>
    <t>RI_YR3_ScannedDrillersLogs_Metadata_v1.3.1_Task1675_20130412</t>
  </si>
  <si>
    <t>RI_YR1-2_BoreholeLithIntervalTemplate0.9schema_match_Task1644_20130318</t>
  </si>
  <si>
    <t>RI YR3 Scanned Maps Metadata Task1602 20130114</t>
  </si>
  <si>
    <t>Rhode_Island_Year2_WellLogObservationContentModel_Batch-2_schemamatch0 8_27Sept2012</t>
  </si>
  <si>
    <t>Rhode_Island_Year-2_24K-scale_Quaternary_Geology_Shapefiles_Metedata_v1.3.1_StateMapQuads_Batch2</t>
  </si>
  <si>
    <t>Rhode_Island_Year2_WellLogObservationContentModel_Batch-1_schemamatch0.8_25Sept2012</t>
  </si>
  <si>
    <t>Rhode_Island_Year-2_24K-scale_Quaternary_Geology_Shapefiles_Metedata_v1.3.1_StateMapQuads_batch1</t>
  </si>
  <si>
    <t>Rhode_Island_Year-2_Scanned_Maps_Metadata_v1.3.1_Bedrock_Maps</t>
  </si>
  <si>
    <t>RI_Scanned_Drillers_Logs_Metadata_v1.3.1_Y-2__Providence_Wells-June2012</t>
  </si>
  <si>
    <t>RI_Y2_Scanned_Maps_Metadata_v1 3 1_Woonsocket_Maps</t>
  </si>
  <si>
    <t>Rhode_Island_Year-2_Scanned_Aeromag_Maps_Metadata_v1.3.1_08March2012</t>
  </si>
  <si>
    <t>Rhode_Island_Year-2_Scanned_Maps_Metadata_v1 3 1_MiscGroundwater_April2012</t>
  </si>
  <si>
    <t>Rhode_Island_Scanned_Drillers_Logs_Metadata_v1.3.1_Year-2__2Feb2012</t>
  </si>
  <si>
    <t>Rhode_Island_Year-2_Scanned_Maps_Metadata_v1.3.1_1Feb2011</t>
  </si>
  <si>
    <t>Rhode Island Year-2 100K-scale Quaternary Geology Shapefiles Metedata StateMapQuads</t>
  </si>
  <si>
    <t>Rhode_Island_Year-2_Scanned_Maps_Metadata_v1.3.1_Batch3_15Jan2011</t>
  </si>
  <si>
    <t>RI_Scanned_Drillers_Logs_Metadata_v1.3.4_WElmwoodRailRd_and_ElmwoodAveBridges</t>
  </si>
  <si>
    <t>Rhode_Island_Scanned_Drillers_Logs_Metadata_v1.3.1_Year-2_20Dec2011</t>
  </si>
  <si>
    <t>Rhode_Island_Scanned_Maps_Batch-2_12062011_Metadata_v1.3.1</t>
  </si>
  <si>
    <t>RI_Scanned_Drillers_Logs_Metadata_v1.3.1_Usquepaug_NV1111_YR2</t>
  </si>
  <si>
    <t>Rhode_Island_Boreholes__WellHeader_AG1411</t>
  </si>
  <si>
    <t>Rhode_Island_Year-2_Deliverable-1_Scanned_Maps_Metadata_v1.3.1_Nov0911-revised</t>
  </si>
  <si>
    <t>RI_Chipuxet_Strater_Drillers_Logs_Metadata_v1.3.1_AG0911</t>
  </si>
  <si>
    <t>RI_Providence_Strater_Drillers_Logs_Metadata_v1.3.1_Providence_AG0911</t>
  </si>
  <si>
    <t>Rhode_Island_Scanned_Drillers_Logs_Metadata_v1.3.1_Providence_SP2011</t>
  </si>
  <si>
    <t>Rhode_Island_Borehole_Data_Scanned_Maps_10242011_Metadata_v1.3.1</t>
  </si>
  <si>
    <t>Geologic maps - bedrock 1:24,000, 1:31,680</t>
  </si>
  <si>
    <t>Geologic map of Rhode Island</t>
  </si>
  <si>
    <t xml:space="preserve">Geologic map - Quaternary (surficial) </t>
  </si>
  <si>
    <t>RI_Borehole_Data_Scanned_Maps_10242011_Metadata_v1.3.1</t>
  </si>
  <si>
    <t>RI_WellHeaders</t>
  </si>
  <si>
    <t>RI_Chipuxet_Scanned_Drillers_Logs_Metadata_v1.3.1_AG0911</t>
  </si>
  <si>
    <t>RI_Providence_Scanned_Drillers_Logs_Metadata_v1.3.1_Providence_AG0911</t>
  </si>
  <si>
    <t>200 Providence and Chipuxet scanned log PDFs</t>
  </si>
  <si>
    <t>200 TIF Images Providence and Chipuxet Lithology Logs</t>
  </si>
  <si>
    <t>SC_YR2_Geothermal_GravityMap_v1_Task1961_12112013</t>
  </si>
  <si>
    <t>SC_YR2_BoreholeTemp_v1_Task1545_20121213</t>
  </si>
  <si>
    <t>SC_YR2_Geothermal_Docs_v1_Task1546_20121213</t>
  </si>
  <si>
    <t>SC_YR2_Geothermal_Maps_v1_Task1547_20121213</t>
  </si>
  <si>
    <t>SC_YR2_GeothermalAeromagGIS_Task1548_20121213</t>
  </si>
  <si>
    <t>SC_YR2_EventHypocenter_v2_Task869_20121212</t>
  </si>
  <si>
    <t>SC_YR2_GeophysLogs_v2_Task1540_20121212</t>
  </si>
  <si>
    <t>SC_YR1_Geothermal_docs_metadata_Task912_20120517</t>
  </si>
  <si>
    <t>Feb. 14, 2014</t>
  </si>
  <si>
    <t>Nov. 26, 2013</t>
  </si>
  <si>
    <t>Sept. 9, 2013</t>
  </si>
  <si>
    <t>Oct. 26, 2011</t>
  </si>
  <si>
    <t>SD_WWell Logs_Tifs_task1926</t>
  </si>
  <si>
    <t>SD-Yr3_WellHeader_Task1926_20131126</t>
  </si>
  <si>
    <t>SD_WELL1&amp;5InductionMain_Tifs_task1926</t>
  </si>
  <si>
    <t>SD_YR2_RosebudSDWellnessCenterHotWaterWell6-25-12alpha-betaHARD-Na-SULF-TDS_Task1893</t>
  </si>
  <si>
    <t>SD_YR2_StratigraphicCorrelationChart_GeologicMapMd_Task1894</t>
  </si>
  <si>
    <t>SDWellHeaders_20130923</t>
  </si>
  <si>
    <t>SD-SGU AqueousChemistry_Task1391_20131017</t>
  </si>
  <si>
    <t>SDGS_BoreholeTemperatureObservation1.2_10262011</t>
  </si>
  <si>
    <t>ST: StanfordDatabase_20130204</t>
  </si>
  <si>
    <t>Jan. 3, 2014</t>
  </si>
  <si>
    <t>Dec. 23, 2013</t>
  </si>
  <si>
    <t>Oct. 21, 2011</t>
  </si>
  <si>
    <t>Sept. 20, 2011</t>
  </si>
  <si>
    <t>Aug. 10, 2011</t>
  </si>
  <si>
    <t>TN_YR3_Tennessee_2013_Geologic_Maps_Metadata_Task2029_01232014</t>
  </si>
  <si>
    <t>TN_YR3_2013_BoreholeLithIntervals_WellCuttings_Task2012_20140103</t>
  </si>
  <si>
    <t>TN_YR3_2013_WellHeader_WellCutting_Task2011_20140103</t>
  </si>
  <si>
    <t>TN_YR3_BedrockDepthMapsMetadata2013_Task1993_20131223</t>
  </si>
  <si>
    <t>TN_YR3_Tennessee_2013_WellHeader_Rock_Core_Dataset_Task1986_12202013</t>
  </si>
  <si>
    <t>TN_YR3_Tennessee_2013_BoreholeLithIntervals_Rock_Core_Dataset_Task2012_12202013</t>
  </si>
  <si>
    <t>TN_YR3_Thermal_Spring_Dataset_Task1927_20131125</t>
  </si>
  <si>
    <t>TN_YR3_Oil-Gas_WellHeaderDataset_Task1782_20130726</t>
  </si>
  <si>
    <t>TN_YR3_Oil-Gas_BoreholeTemperatureDataset_Task1783_20130726</t>
  </si>
  <si>
    <t>TN_YR3_Oil-Gas_WellLogDataset_Task1784_20130726</t>
  </si>
  <si>
    <t>TN_YR2_Borehole_Temperature_Observation_Dataset_Task1561_20121217</t>
  </si>
  <si>
    <t>TN_YR2_Well_Header_Dataset_Task1562_20121217</t>
  </si>
  <si>
    <t>TN_YR2_2012_WellLogDataDataset_Task1551_20121214</t>
  </si>
  <si>
    <t>TN_YR2_Tennessee_GeothermalInstallation_BoreholeLithIntervalTemplate_Task1453_20120910</t>
  </si>
  <si>
    <t>TN_YR2_Tennessee_GeothermalInstallation_GeothermalDataMetadataCompilationTemplate_Task1455_20120910</t>
  </si>
  <si>
    <t>TN_YR2_Tennessee_GeothermalInstallation_GeothermalDirectUseSiteTemplate_Task1454_20120910</t>
  </si>
  <si>
    <t>TN_YR2_ThermalSpring_Dataset_20120727</t>
  </si>
  <si>
    <t>TN_YR1_GeothermalDataMetadataCompilationTemplate_Geothermal_Installations_Final10212011</t>
  </si>
  <si>
    <t>TN_YR1_WellHeaderVersion1_5A</t>
  </si>
  <si>
    <t>TN_YR1_BoreholeTemperatureObservationVersion1_2</t>
  </si>
  <si>
    <t>TN_YR1_WellLogDataVersion1_0</t>
  </si>
  <si>
    <t>TN_YR1_OakRidge_GeothermalDataMetadataCompilationTemplate1.3.4_TN01_approved</t>
  </si>
  <si>
    <t>TN_YR1_TVAReportsMetadata_08102011_approved</t>
  </si>
  <si>
    <t>TN_YR1_TVAreportsDataset_metadata_approved</t>
  </si>
  <si>
    <t>Feb. 28, 2012</t>
  </si>
  <si>
    <t>Nov. 17, 2011</t>
  </si>
  <si>
    <t>Anadarko Basin Heat Flow Map.pdf</t>
  </si>
  <si>
    <t>Anadarko Region Gradient F per 1000ft.pdf</t>
  </si>
  <si>
    <t>TX_OKWpublicationsTask917_20130722</t>
  </si>
  <si>
    <t>Guidebook19_fulltext.pdf</t>
  </si>
  <si>
    <t>TX_YR3_West TX Recent Tectonics Metadata_Task1670_04012014</t>
  </si>
  <si>
    <t>TX_YR3_West TX and Anadarko Aqueous Chemistry_Task1695_05152013</t>
  </si>
  <si>
    <t>TX_YR3_West TX and Anadarko Rock Chemistry_Task1664_20130514</t>
  </si>
  <si>
    <t>TX_YR3_WestTXandAnadarkoPublicationsMetadata_Task1667_20130506</t>
  </si>
  <si>
    <t>TX_YR3_WestTXandAnadarko_RecentTectonics_Task1691_20130424</t>
  </si>
  <si>
    <t>TX_YR2_MLKayO&amp;GWellData_Task1466_10262012</t>
  </si>
  <si>
    <t>TX_AZGS_Geothermal_BEG_Submittal_IGOR_v2_20120228</t>
  </si>
  <si>
    <t>RRC_District10_IHS_BoreholeTemperatureObservation1.1</t>
  </si>
  <si>
    <t>RRC_District9_IHS_BoreholeTemperatureObservation1.1</t>
  </si>
  <si>
    <t>RRC8A_BoreholeTemperatureObservation1.1</t>
  </si>
  <si>
    <t>Texas_RRC7B_BoreholeTemperatureObservation1.1</t>
  </si>
  <si>
    <t>RRC_District5_BoreholeTemperatureObservation1.1</t>
  </si>
  <si>
    <t>Texas_RRC_District1_BoreholeTemperatureTemplate</t>
  </si>
  <si>
    <t>BoreholeTemperatureObservation_RRC_District4</t>
  </si>
  <si>
    <t>Texas_RRC_7C_Scout_BoreholeTemperatureObservation</t>
  </si>
  <si>
    <t>RRC_District_7C</t>
  </si>
  <si>
    <t>Texas_RRC_District8_BoreholeTemperature</t>
  </si>
  <si>
    <t>Feb. 8, 2013</t>
  </si>
  <si>
    <t>NBMG - 1000K Geologic Map Series</t>
  </si>
  <si>
    <t>NBMG - 100K Geologic Map Series</t>
  </si>
  <si>
    <t>NBMG - 125K County Geologic Map Series</t>
  </si>
  <si>
    <t>NBMG - 250K County Geologic Map Series</t>
  </si>
  <si>
    <t>NBMG - 48K County Geologic Map Series</t>
  </si>
  <si>
    <t>NBMG - 50K Geologic Map Series</t>
  </si>
  <si>
    <t>NBMG - 750K Geologic Map Series</t>
  </si>
  <si>
    <t>NBMG 7.5' Geologic Map Series</t>
  </si>
  <si>
    <t>NBMG Web Applications</t>
  </si>
  <si>
    <t>NBMG web site geothermal documents</t>
  </si>
  <si>
    <t>Publications</t>
  </si>
  <si>
    <t>USGS - 500K Geologic Map Series</t>
  </si>
  <si>
    <t>USGS 500k Geologic Map of Nevada</t>
  </si>
  <si>
    <t>USGS 62.5k Geologic Map Series</t>
  </si>
  <si>
    <t>Aug. 6, 2013</t>
  </si>
  <si>
    <t>Jan. 27, 2012</t>
  </si>
  <si>
    <t>Nov. 10, 2011</t>
  </si>
  <si>
    <t>Nov. 4, 2011</t>
  </si>
  <si>
    <t>Oct. 17, 2011</t>
  </si>
  <si>
    <t>Sept. 12, 2011</t>
  </si>
  <si>
    <t>UT_YR3_HeatFlowReport_GeothermalDataMetadata_Task1843_20130917</t>
  </si>
  <si>
    <t>UT_YR3_NGDS BoreholeTemperatureObservation Version 1.5.1._Task1840_09152013</t>
  </si>
  <si>
    <t>UT_YR3_ThermalConductivityReport_GeothermalMetadata_Task1841_20130916</t>
  </si>
  <si>
    <t>UT_YR3_HeatFlowGISfiles_GeothermalMetadata_Task1842_20130916</t>
  </si>
  <si>
    <t>UT_SUP_WellHeadersTask1809_20130823</t>
  </si>
  <si>
    <t>UT_YR3_WellLogObservation_UtahGeophysicalLogs_Primary2_Task1785_20130806</t>
  </si>
  <si>
    <t>UT_WellLogObservationContentModel_schemamatch0.8_UtahTempGrad_Supplemental_Task1753_06132013</t>
  </si>
  <si>
    <t>UT_SUP_WellHeadersAdditional_Task1739_20130611_RBadditions</t>
  </si>
  <si>
    <t>UT_YR3_DST_WestUtah_Task1714_20130520</t>
  </si>
  <si>
    <t>UT_YR3_DST_LisbonUtah_reviewed_Task1715_20130520</t>
  </si>
  <si>
    <t>UT_SUP_AASG_GeothermalDataMetadataCompilationTemplate1.3.5_Task1698_20130507</t>
  </si>
  <si>
    <t>UT_SUP_ThermalConductivity2.0.1_Task1696_20130506</t>
  </si>
  <si>
    <t>UT_SUP_WellLogObservation0.8_UtahGeophysLogs_Supplemental_Task1697_20130506</t>
  </si>
  <si>
    <t>UT_SUP_TempDepthLogs_MetadataTemplate_v1.3.3_Task1687_20130422</t>
  </si>
  <si>
    <t>UT_SUPP_WellLogObservationContentModel_schemamatch0.8_UtahLithLogs_Supplemental_Task1680</t>
  </si>
  <si>
    <t>UT_SUP_AqueousChemistry_task1677_20130416</t>
  </si>
  <si>
    <t>UT_SUP_PhysicalSampleTemplate0.8_UtahNGDSdrillsamples_Task1678_20130416</t>
  </si>
  <si>
    <t>UT_YR2_NGDSBoreholeTemperatureObservation_Task1516_20121204</t>
  </si>
  <si>
    <t>UT_UtahGISlayersMetadataCompilationTemplate1.3.4_20120620</t>
  </si>
  <si>
    <t>UT_YR2-3_geomap/30x60/index.htm</t>
  </si>
  <si>
    <t>UT_YR2_Utah_HotSpringFeatureGeolocate_Task 1284</t>
  </si>
  <si>
    <t>UT_YR2_Utah_ThermalWellFeatureGeolocate_Task 1286</t>
  </si>
  <si>
    <t>UT_ThermalWellAqueousChemistry_20120613</t>
  </si>
  <si>
    <t>UT_AASG_GeothermalDataMetadataCompilationTemplate1.3.4_UtahTGBoreholes_YR2rev2</t>
  </si>
  <si>
    <t>UT_AASG_MetadataUtahBibliography_05082012Utah Bibliography_01262012</t>
  </si>
  <si>
    <t>VolcanicVentFeatureTemplate1.4.2_Utah30x60Rev1</t>
  </si>
  <si>
    <t>UtGeoBib.pdf</t>
  </si>
  <si>
    <t>UT_VolcanicVentFeatureTemplate1.22</t>
  </si>
  <si>
    <t>UTDrillStemTest_Template1.8.Normative</t>
  </si>
  <si>
    <t>UTBoreholeTemperatures</t>
  </si>
  <si>
    <t>ActiveFault1.5</t>
  </si>
  <si>
    <t>NGDS BoreholeTemperatureObservation _10182011</t>
  </si>
  <si>
    <t>N_Utah_HS_Grad.xls</t>
  </si>
  <si>
    <t>SGID93_GEOSCIENCE_QuaternaryVolcanicFlow.gdb</t>
  </si>
  <si>
    <t>Utah_ThermalWellFeatureBHT</t>
  </si>
  <si>
    <t>UtahHotSpringsAqueousChemistry_12052011</t>
  </si>
  <si>
    <t>Utah_HotSpringFeature</t>
  </si>
  <si>
    <t>quat_tectonics_of_utah</t>
  </si>
  <si>
    <t>CedarCity30x60 (OFR 476DM)</t>
  </si>
  <si>
    <t>Dec. 19, 2013</t>
  </si>
  <si>
    <t>Dec. 4, 2013</t>
  </si>
  <si>
    <t>Nov. 26, 2012</t>
  </si>
  <si>
    <t>Aug. 23, 2011</t>
  </si>
  <si>
    <t>VT_YR3_BoreholeTemperature_Task1976_20131219</t>
  </si>
  <si>
    <t>VT_YR3_WellHeader_Task1977_20131219</t>
  </si>
  <si>
    <t>VT_SUPP_VermontRockChem1995_2007_Task1964_12132013.xls</t>
  </si>
  <si>
    <t>VT_SUP_RockChemistry7_Task1950_20131204</t>
  </si>
  <si>
    <t>VT_SUP_ThermalConductivity2.0.1_Task1643_20130722</t>
  </si>
  <si>
    <t>VT_YR2_BedrockMapMetadata_Task1492_20121126</t>
  </si>
  <si>
    <t>VT_YR2_SurficalMapDataMetadata1.3.5_Task1491_20121126</t>
  </si>
  <si>
    <t>VT_YR1_VermontGeologyBiblioEditNov2013_Task1074_11132013</t>
  </si>
  <si>
    <t>VT_HeatPumpFacilitySept2012_Task1417</t>
  </si>
  <si>
    <t>map_services_VTWellHeaders</t>
  </si>
  <si>
    <t>VTBulletinMapPlatesMetadata</t>
  </si>
  <si>
    <t>VT_Geothermal_metadata_MiscYR2_20120516</t>
  </si>
  <si>
    <t>VT_AASG_GeothermalMetadataDeliverSurfMaps_11142011</t>
  </si>
  <si>
    <t>VT_VermontMineralMetaData_11142011</t>
  </si>
  <si>
    <t>VTOilandGasWellHeaderTemplate1.5a</t>
  </si>
  <si>
    <t>VermontGeothermal_Metadata_GISData_11072011</t>
  </si>
  <si>
    <t>VermontGeothermal_MetaData_Upload_Aug2011</t>
  </si>
  <si>
    <t>VermontGeothermal_MetaData_EnvGeoUpload</t>
  </si>
  <si>
    <t>VT_YR1_Geothermal_metadataMay2011_wells</t>
  </si>
  <si>
    <t>Feb. 12, 2014</t>
  </si>
  <si>
    <t>Sept. 10, 2013</t>
  </si>
  <si>
    <t>Aug. 14, 2013</t>
  </si>
  <si>
    <t>Jan. 11, 2012</t>
  </si>
  <si>
    <t>Sept. 7, 2011</t>
  </si>
  <si>
    <t>Aug. 16, 2011</t>
  </si>
  <si>
    <t>Dec. 6, 2013</t>
  </si>
  <si>
    <t>Nov. 6, 2013</t>
  </si>
  <si>
    <t>Oct. 31, 2013</t>
  </si>
  <si>
    <t>Oct. 25, 2013</t>
  </si>
  <si>
    <t>Oct. 16, 2013</t>
  </si>
  <si>
    <t>Nov. 2, 2012</t>
  </si>
  <si>
    <t>Jan. 26, 2012</t>
  </si>
  <si>
    <t>Aug. 25, 2011</t>
  </si>
  <si>
    <t>VA_YR3_Additional_Heatflow_Metadata_B_Task2040_02112014</t>
  </si>
  <si>
    <t>VA_YR3_Additional_WellHeader_Feb2014_Task2041_02112014</t>
  </si>
  <si>
    <t>VA_YR3_Additional_WellLog_Feb2014_Task2042_02112014</t>
  </si>
  <si>
    <t>VA_Y3_AeromagneticsMap_Task2028_01232014</t>
  </si>
  <si>
    <t>VA_YR3_HeatFlowMap_Task1998_20131230</t>
  </si>
  <si>
    <t>VA_YR3_AqueousChemistryThermalSprings_REVISED_Task1796_20131210</t>
  </si>
  <si>
    <t>VA_YR3_GravityStationData_RevisedYear2_Task1958_20131210</t>
  </si>
  <si>
    <t>VA_YR3_ResourceSuitabilityMap_task1844_20130917</t>
  </si>
  <si>
    <t>VA_DocRefs_MetadataCompilation_Task1854_20130923</t>
  </si>
  <si>
    <t>VA_Yr3_GeologicMaps_Task1836_09102013</t>
  </si>
  <si>
    <t>VA_YR3_OG-Wellheader_Task1819_20130828</t>
  </si>
  <si>
    <t>VA_YR3_OGWellLogObservation_Task1820_20130828</t>
  </si>
  <si>
    <t>VA_YR2_ThermalSpringFeature_1.8.2_REVISED_Task1402_20130814</t>
  </si>
  <si>
    <t>VA_YR2_Revised_StationGravityData_template_Task1390_20130716</t>
  </si>
  <si>
    <t>VA_YR3_BHT_boreholetemperature_Task1773_07082013</t>
  </si>
  <si>
    <t>VA_Yr3_WaterWellHeader_Task1768_06272013</t>
  </si>
  <si>
    <t>VA_Yr3_WWellLog_0.8__Task1769_06272013</t>
  </si>
  <si>
    <t>VA_YR3_HeatPumpFacility0.6_Task1760_20130621</t>
  </si>
  <si>
    <t>VA_YR3_GTWellLogObservation_Task1730_20130602</t>
  </si>
  <si>
    <t>VA_YR3_GTWellHeaderContentModel1.7.1_Task1731_20130602</t>
  </si>
  <si>
    <t>VA_YR2_ThermCondPDFsetMetadataTemplate135_Task1228_20120608</t>
  </si>
  <si>
    <t>VA_YR2_RockChemistryTemplate0 4_revised_Task1404_20121022</t>
  </si>
  <si>
    <t>VA_YR2_AqueousChemistryTemplate1.9.1_revised</t>
  </si>
  <si>
    <t>VA-DE-GA-MD_DocsRefs_AASG_GeothermalDataMetadataCompilationTemplate1.3.5</t>
  </si>
  <si>
    <t>VA_YR2_BuriedIntrusives</t>
  </si>
  <si>
    <t>VA_YR2_GravityMaps_AASG_GeothermalDataMetadataCompilationTemplate1.3.5</t>
  </si>
  <si>
    <t>VA_YR2_GeologicMaps_Metadata</t>
  </si>
  <si>
    <t>VA_ThermalConductivity2.0.1schemamatch</t>
  </si>
  <si>
    <t>VA_YR2_Wells-BoreholeTemperatureObservation_Version 1.6schemamatch20120612</t>
  </si>
  <si>
    <t>VA_YR2_Geothermal_WellLogDataCompilationWorkbook1.4.2_20120522</t>
  </si>
  <si>
    <t>VA_YR2_Geothermal_WellHeaderContentModel1.7_20120522</t>
  </si>
  <si>
    <t>VA_YR2_Geothermal_AASG_GeothermalDataMetadata_Template1.3.4_20120522</t>
  </si>
  <si>
    <t>VA_YR2_WaterWellLogDataTemplate1.4 2_4042012</t>
  </si>
  <si>
    <t>VA_YR2_WaterWellHeaderTemplate1.5a_01112012</t>
  </si>
  <si>
    <t>VA_YR2_OilandGas_DataMetadata_Template1.3.4_03292012</t>
  </si>
  <si>
    <t>VA_YR2_OilandGas_WellHeaderContentModel1.7__03292012</t>
  </si>
  <si>
    <t>VA_YR2_OilandGas_WellLogDataCompilationWorkbook1.4.2_03292012</t>
  </si>
  <si>
    <t>VA_Waterwell_DataMetadataCompilationTemplate1.3.4.xlsx</t>
  </si>
  <si>
    <t>VA_BoreholeTemperatureObservation_Version_1.5_11102011</t>
  </si>
  <si>
    <t>VA_WaterWellLogDataTemplate1.0_10132011</t>
  </si>
  <si>
    <t>VA_Heatflow_MetaData_2.9</t>
  </si>
  <si>
    <t>VA_GeothermalWell_Metadata_Template_v1.3.1</t>
  </si>
  <si>
    <t>VA_GeothermalWellHeaderTemplate1.5a</t>
  </si>
  <si>
    <t>VA_GeothermalWellLogDataTemplate1.0</t>
  </si>
  <si>
    <t>VA_OilGasWellLogDataTemplate1.0_08312011</t>
  </si>
  <si>
    <t>VA_OilGasWellHeaderTemplate1.5a_08312011</t>
  </si>
  <si>
    <t>VAOilGasWell_DataMetadataCompilationTemplate1.3.4.xls</t>
  </si>
  <si>
    <t>VA_GeologicUnit2.0_08152011</t>
  </si>
  <si>
    <t>VA_ThermalSpringFeature template 1.4</t>
  </si>
  <si>
    <t>Virginia_GeologicMapsMetadata</t>
  </si>
  <si>
    <t>VA Water Well Headers YR1</t>
  </si>
  <si>
    <t>WA_YR3_GeologicMap_MetadataCompilationTemplate1.3.5_Task1992_20131223</t>
  </si>
  <si>
    <t>WA_YR3_WellHeader_2_Task1947_20131206</t>
  </si>
  <si>
    <t>WA_YR3_WellLog_Task1948_20131206</t>
  </si>
  <si>
    <t>WA_YR3_BoreholeTemperature_Task1949_20131206</t>
  </si>
  <si>
    <t>WA_YR3_AqueousChemistry_5_Task1924_20131125</t>
  </si>
  <si>
    <t>WA_YR3_ThermalSprings_2_Task1925_20131125</t>
  </si>
  <si>
    <t>WA_SUP_MetadataCompilation1.3.5_WindRiverValley_20130611_Task1911</t>
  </si>
  <si>
    <t>WA_YR3_PhysicalSample_AgeDates_Task1903_20131104</t>
  </si>
  <si>
    <t>WA_YR3_RockChemistry_7_Task1899_20131031</t>
  </si>
  <si>
    <t>WA_YR3_geochem_PhysicalSample_Task1900_20131025</t>
  </si>
  <si>
    <t>WA_YR3_DirectUseSites_3_Task1891_20131016</t>
  </si>
  <si>
    <t>WA_YR2_WellLogObservationContentModel_schemamatch0.8_wa_v1_Task1470_20121102</t>
  </si>
  <si>
    <t>WA_YR2_dnr_EventHypocenterFeatureTemplate1.7schemamatch_v2_Task1348_20120910</t>
  </si>
  <si>
    <t>WA_YR2_VolcanicVentFeatureTemplate1.4.2_WA_DNR_v2_Task1409_10012012</t>
  </si>
  <si>
    <t>WA_YR2_WellHeaderContentModel1.7.1_wa_v1_Task1424_09242012</t>
  </si>
  <si>
    <t>WA_YR2_BoreholeTemperatureObservation Version 1.6.2_wa_v1_Task1425_09252012.xls</t>
  </si>
  <si>
    <t>WA_YR2_Aeromag_AASG_GeothermalDataMetadataCompilationTemplate1.3.5_Task1395_09172012</t>
  </si>
  <si>
    <t>WA_YR2_Gravity_AASG_GeothermalDataMetadataCompilationTemplate1.3.5_Task1396_09262012</t>
  </si>
  <si>
    <t>WA_usginOneGeology_deliverable</t>
  </si>
  <si>
    <t>WA_YR2_GeothermalAreaTemplate11_03302012</t>
  </si>
  <si>
    <t>WA_YR2_BoreholeLithologyWellHeader_Task1044_20120210</t>
  </si>
  <si>
    <t>WA_YR2_BoreholeLithInterval0.9_Task1045_04242012</t>
  </si>
  <si>
    <t>WA_YR2_BoreholeLithology_Document_Metatdata_template_v1_20120210</t>
  </si>
  <si>
    <t>WA_YR1_BoreholeLithology_WellLogTemplate_1.2_v4_Task1014_20120210</t>
  </si>
  <si>
    <t>WA_YR1_WellLogDataTemplate_wa_oil_gas_wells_1.0_v6_Task1014</t>
  </si>
  <si>
    <t>WA_YR1__active_faults_v1_1</t>
  </si>
  <si>
    <t>WA_YR1_volcanic_vents_v1_22</t>
  </si>
  <si>
    <t>WA_YR1_geothermal_map_v1_1</t>
  </si>
  <si>
    <t>WA_YR1_BoreholeTemperatureObservation_wa_temperature_gradient_wells_1.0_v3</t>
  </si>
  <si>
    <t>WA_YR1_WellLogDataTemplate_wa_temperature_gradient_wells_1.0_v5</t>
  </si>
  <si>
    <t>WA_YR1_BoreholeTemperatureObservation_wa_oil_gas_wells_1.0_v3</t>
  </si>
  <si>
    <t>WA_YR1_WellHeaderTemplate_wa_temperature_gradient_wells_1.5a_v4</t>
  </si>
  <si>
    <t>WA_YR1_WellHeaderTemplate_wa_oil_gas_wells_1.5a_v4_approved</t>
  </si>
  <si>
    <t>WA_YR1_geologic_map_aasg_metadata_v1.1.1_3</t>
  </si>
  <si>
    <t>Dec. 22, 2011</t>
  </si>
  <si>
    <t>WV_YR3_25_additional_BoreholeTemperatureObservation1.5_Task1801b_20130919</t>
  </si>
  <si>
    <t>WVGES_SUP_Thermal_Conductivity_Task_1825_20130828</t>
  </si>
  <si>
    <t>WV_YR2_EventHypocenterFeature_Task_1351_20130820_UPDATED</t>
  </si>
  <si>
    <t>WV_YR3_BoreholeTemperatureObservation1.5_Task1801a_20130819</t>
  </si>
  <si>
    <t>WV_YR3_LOGS_MetadataCompilationTemplate1.3.4_Task1719_20130522</t>
  </si>
  <si>
    <t>WV_YR3_LOGS_WellLogDataTemplate_Task1720_20130522</t>
  </si>
  <si>
    <t>WV_YR3_WellHeaderTemplate_Task1721_20130522</t>
  </si>
  <si>
    <t>WVFaultsYR2_Task1296_20120725</t>
  </si>
  <si>
    <t>WVGES_YR2_AqueousChemistry_Task1340_07252012</t>
  </si>
  <si>
    <t>WVGES_YR2_SpringsRefDocsMetadata_Task1206_2012-06-12</t>
  </si>
  <si>
    <t>WV_YR2_WarmSprings_ThermalSpringFeature_Task1207_20120612.xls</t>
  </si>
  <si>
    <t>WVGES_YR2_WellHeaderTemplate_Task1211_2012-06-07</t>
  </si>
  <si>
    <t>WVGES_YR2_BoreholeTemperatureObservation_Task1210_2012-06-07.xls</t>
  </si>
  <si>
    <t>WVGES_YR2_WellLogData_Task1209_20120523</t>
  </si>
  <si>
    <t>WVGES_YR2_Geothermal(WellLog)DataMetadataCompilationTemplate1.3.4_20111222</t>
  </si>
  <si>
    <t>WVGES_YR1_BoreholeTemperatureObservation1.5_2011-12-21</t>
  </si>
  <si>
    <t>WVGES_YR1_WellHeaderTemplate1.5a_2011-12-21</t>
  </si>
  <si>
    <t>WestVirginia_metadata_WVGESAeromagneticMap</t>
  </si>
  <si>
    <t>WestVirginia_metadata_WVGESBasementStructures</t>
  </si>
  <si>
    <t>WestVirginia_metadata_WVGESGravityMap</t>
  </si>
  <si>
    <t>Feb. 7, 2014</t>
  </si>
  <si>
    <t>Jan. 5, 2012</t>
  </si>
  <si>
    <t>WI_YR3_BoreholeLithIntervalsRockChemAndPerm_Wgnhs201312_Task2036_02072014</t>
  </si>
  <si>
    <t>WI_YR3_BoreholeTemperature_Wgnhs201312_Task2037_02062014.xls</t>
  </si>
  <si>
    <t>WI_YR3_WellHeader_Wgnhs201312_Task2039_02062014.xls</t>
  </si>
  <si>
    <t>WI_YR3_WellLog_Wgnhs201312_Task2038_02062014</t>
  </si>
  <si>
    <t>WI_YR2_BoreholeLithIntervalKut_Task1450_20121127</t>
  </si>
  <si>
    <t>WI_YR2_WisBoreholeLithIntervalCond_Task1493_20121115</t>
  </si>
  <si>
    <t>WI_YR2_WisBoreholeTemperature_Task1494_20121127</t>
  </si>
  <si>
    <t>WI_YR2_WisWellHeader_Task1495_20121127</t>
  </si>
  <si>
    <t>WI_YR2_WisWellLog_Task1496_20121127</t>
  </si>
  <si>
    <t>WI_YR2_Metadata_CrustalStressReport_ 00187_Task1445_10152012</t>
  </si>
  <si>
    <t>WI_YR1_MetadataTemplateCMs_Task1098_08082012</t>
  </si>
  <si>
    <t>WI_YR1_GeologyReportsMetadata.xlsx</t>
  </si>
  <si>
    <t>WI_YR1_IC45_Task1043_01102012</t>
  </si>
  <si>
    <t>WI_YR1_BoreholeLithInterval_20111228</t>
  </si>
  <si>
    <t>WI_YR1_BoreholeTemperatures_20120207</t>
  </si>
  <si>
    <t>WI_YR1_WellHeaderTemplate1.5a_WGNHS_20120112</t>
  </si>
  <si>
    <t>WI_YR1_WellLogObservation0.8.xls</t>
  </si>
  <si>
    <t>Jan. 7, 2014</t>
  </si>
  <si>
    <t>Jan. 25, 2013</t>
  </si>
  <si>
    <t>Feb. 14, 2012</t>
  </si>
  <si>
    <t>WY_DigitalGeothermalBasinsBHTMaps_Task1991_12202013</t>
  </si>
  <si>
    <t>WSGS_YR3_Geothermal_Publications_AdditionalMetadata_Task2018_20140107</t>
  </si>
  <si>
    <t>WY_YR3_DigitalGTBasinReports-Plates_ROI 26 KMZ_Task2009_20140102</t>
  </si>
  <si>
    <t>WY_YR3_DigitalGTBasinReports-Plates_ROI 29 KMZ_Task2009_20140102</t>
  </si>
  <si>
    <t>WY_YR3_DigitalGTBasinReports-Plates_ROI 36 KMZ_Task2009_20140102</t>
  </si>
  <si>
    <t>WY_YR3_DigitalGTBasinReports-Plates_ROI 38 KMZ_Task2009_20140102</t>
  </si>
  <si>
    <t>WY_WSGS_YR3_BHT_Task1912_Updated20131230</t>
  </si>
  <si>
    <t>WY_YR3_DatasetMetadata_GeoTBasin_maps_Task1991_12202013.xls</t>
  </si>
  <si>
    <t>WY_YR3_BoreholeTemperatureObservationVersion 1.6._DrillStemOnly_Task1960_20131217</t>
  </si>
  <si>
    <t>Wellheader.xls</t>
  </si>
  <si>
    <t>WY_YR3_Davis_BHT_Database_Task1603_20130125</t>
  </si>
  <si>
    <t>WY_YR1_BHT_Task1096_10312012</t>
  </si>
  <si>
    <t>WY_YR1_WSGS_ScannedGeothermalResourceReports_Metadata_TaSK1089_20120214</t>
  </si>
  <si>
    <t>Wyoming_IMPORT_SPRINGS_2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</si>
</sst>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73" workbookViewId="0">
      <selection sqref="A1:D1"/>
    </sheetView>
  </sheetViews>
  <sheetFormatPr defaultRowHeight="15" x14ac:dyDescent="0.25"/>
  <cols>
    <col min="1" max="1" width="41.28515625" customWidth="1"/>
    <col min="2" max="2" width="19.85546875" customWidth="1"/>
    <col min="3" max="3" width="23.5703125" customWidth="1"/>
    <col min="4" max="4" width="11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34</v>
      </c>
      <c r="B2" t="s">
        <v>0</v>
      </c>
      <c r="C2" t="s">
        <v>1</v>
      </c>
      <c r="D2">
        <v>236</v>
      </c>
    </row>
    <row r="3" spans="1:4" x14ac:dyDescent="0.25">
      <c r="A3" t="s">
        <v>35</v>
      </c>
      <c r="B3" t="s">
        <v>0</v>
      </c>
      <c r="C3" t="s">
        <v>1</v>
      </c>
      <c r="D3">
        <v>408</v>
      </c>
    </row>
    <row r="4" spans="1:4" x14ac:dyDescent="0.25">
      <c r="A4" t="s">
        <v>36</v>
      </c>
      <c r="B4" t="s">
        <v>0</v>
      </c>
      <c r="C4" t="s">
        <v>1</v>
      </c>
      <c r="D4">
        <v>236</v>
      </c>
    </row>
    <row r="5" spans="1:4" x14ac:dyDescent="0.25">
      <c r="A5" t="s">
        <v>37</v>
      </c>
      <c r="B5" t="s">
        <v>2</v>
      </c>
      <c r="C5" t="s">
        <v>1</v>
      </c>
      <c r="D5">
        <v>1241</v>
      </c>
    </row>
    <row r="6" spans="1:4" x14ac:dyDescent="0.25">
      <c r="A6" t="s">
        <v>38</v>
      </c>
      <c r="B6" t="s">
        <v>2</v>
      </c>
      <c r="C6" t="s">
        <v>1</v>
      </c>
      <c r="D6">
        <v>875</v>
      </c>
    </row>
    <row r="7" spans="1:4" x14ac:dyDescent="0.25">
      <c r="A7" t="s">
        <v>39</v>
      </c>
      <c r="B7" t="s">
        <v>2</v>
      </c>
      <c r="C7" t="s">
        <v>1</v>
      </c>
      <c r="D7">
        <v>1241</v>
      </c>
    </row>
    <row r="8" spans="1:4" x14ac:dyDescent="0.25">
      <c r="A8" t="s">
        <v>40</v>
      </c>
      <c r="B8" t="s">
        <v>2</v>
      </c>
      <c r="C8" t="s">
        <v>1</v>
      </c>
      <c r="D8">
        <v>6309</v>
      </c>
    </row>
    <row r="9" spans="1:4" x14ac:dyDescent="0.25">
      <c r="A9" t="s">
        <v>41</v>
      </c>
      <c r="B9" t="s">
        <v>2</v>
      </c>
      <c r="C9" t="s">
        <v>1</v>
      </c>
      <c r="D9">
        <v>1266</v>
      </c>
    </row>
    <row r="10" spans="1:4" x14ac:dyDescent="0.25">
      <c r="A10" t="s">
        <v>42</v>
      </c>
      <c r="B10" s="1">
        <v>41450</v>
      </c>
      <c r="C10" t="s">
        <v>1</v>
      </c>
      <c r="D10">
        <v>4</v>
      </c>
    </row>
    <row r="11" spans="1:4" x14ac:dyDescent="0.25">
      <c r="A11" t="s">
        <v>43</v>
      </c>
      <c r="B11" s="1">
        <v>41450</v>
      </c>
      <c r="C11" t="s">
        <v>1</v>
      </c>
      <c r="D11">
        <v>7</v>
      </c>
    </row>
    <row r="12" spans="1:4" x14ac:dyDescent="0.25">
      <c r="A12" t="s">
        <v>44</v>
      </c>
      <c r="B12" s="1">
        <v>41450</v>
      </c>
      <c r="C12" t="s">
        <v>1</v>
      </c>
      <c r="D12">
        <v>4</v>
      </c>
    </row>
    <row r="13" spans="1:4" x14ac:dyDescent="0.25">
      <c r="A13" t="s">
        <v>45</v>
      </c>
      <c r="B13" s="1">
        <v>41446</v>
      </c>
      <c r="C13" t="s">
        <v>1</v>
      </c>
      <c r="D13">
        <v>1016</v>
      </c>
    </row>
    <row r="14" spans="1:4" x14ac:dyDescent="0.25">
      <c r="A14" t="s">
        <v>46</v>
      </c>
      <c r="B14" s="1">
        <v>41446</v>
      </c>
      <c r="C14" t="s">
        <v>1</v>
      </c>
      <c r="D14">
        <v>1114</v>
      </c>
    </row>
    <row r="15" spans="1:4" x14ac:dyDescent="0.25">
      <c r="A15" t="s">
        <v>47</v>
      </c>
      <c r="B15" s="1">
        <v>41446</v>
      </c>
      <c r="C15" t="s">
        <v>1</v>
      </c>
      <c r="D15">
        <v>1016</v>
      </c>
    </row>
    <row r="16" spans="1:4" x14ac:dyDescent="0.25">
      <c r="A16" t="s">
        <v>48</v>
      </c>
      <c r="B16" s="1">
        <v>41438</v>
      </c>
      <c r="C16" t="s">
        <v>1</v>
      </c>
      <c r="D16">
        <v>87</v>
      </c>
    </row>
    <row r="17" spans="1:4" x14ac:dyDescent="0.25">
      <c r="A17" t="s">
        <v>49</v>
      </c>
      <c r="B17" s="1">
        <v>41438</v>
      </c>
      <c r="C17" t="s">
        <v>1</v>
      </c>
      <c r="D17">
        <v>118</v>
      </c>
    </row>
    <row r="18" spans="1:4" x14ac:dyDescent="0.25">
      <c r="A18" t="s">
        <v>50</v>
      </c>
      <c r="B18" s="1">
        <v>41438</v>
      </c>
      <c r="C18" t="s">
        <v>1</v>
      </c>
      <c r="D18">
        <v>119</v>
      </c>
    </row>
    <row r="19" spans="1:4" x14ac:dyDescent="0.25">
      <c r="A19" t="s">
        <v>51</v>
      </c>
      <c r="B19" s="1">
        <v>41430</v>
      </c>
      <c r="C19" t="s">
        <v>1</v>
      </c>
      <c r="D19">
        <v>6020</v>
      </c>
    </row>
    <row r="20" spans="1:4" x14ac:dyDescent="0.25">
      <c r="A20" t="s">
        <v>52</v>
      </c>
      <c r="B20" s="1">
        <v>41430</v>
      </c>
      <c r="C20" t="s">
        <v>1</v>
      </c>
      <c r="D20">
        <v>1710</v>
      </c>
    </row>
    <row r="21" spans="1:4" x14ac:dyDescent="0.25">
      <c r="A21" t="s">
        <v>53</v>
      </c>
      <c r="B21" s="1">
        <v>41430</v>
      </c>
      <c r="C21" t="s">
        <v>1</v>
      </c>
      <c r="D21">
        <v>1710</v>
      </c>
    </row>
    <row r="22" spans="1:4" x14ac:dyDescent="0.25">
      <c r="A22" t="s">
        <v>54</v>
      </c>
      <c r="B22" s="1">
        <v>41411</v>
      </c>
      <c r="C22" t="s">
        <v>1</v>
      </c>
      <c r="D22">
        <v>1</v>
      </c>
    </row>
    <row r="23" spans="1:4" x14ac:dyDescent="0.25">
      <c r="A23" t="s">
        <v>55</v>
      </c>
      <c r="B23" s="1">
        <v>41383</v>
      </c>
      <c r="C23" t="s">
        <v>1</v>
      </c>
      <c r="D23">
        <v>1597</v>
      </c>
    </row>
    <row r="24" spans="1:4" x14ac:dyDescent="0.25">
      <c r="A24" t="s">
        <v>56</v>
      </c>
      <c r="B24" s="1">
        <v>41383</v>
      </c>
      <c r="C24" t="s">
        <v>1</v>
      </c>
      <c r="D24">
        <v>210</v>
      </c>
    </row>
    <row r="25" spans="1:4" x14ac:dyDescent="0.25">
      <c r="A25" t="s">
        <v>57</v>
      </c>
      <c r="B25" s="1">
        <v>41383</v>
      </c>
      <c r="C25" t="s">
        <v>1</v>
      </c>
      <c r="D25">
        <v>210</v>
      </c>
    </row>
    <row r="26" spans="1:4" x14ac:dyDescent="0.25">
      <c r="A26" t="s">
        <v>58</v>
      </c>
      <c r="B26" s="1">
        <v>41365</v>
      </c>
      <c r="C26" t="s">
        <v>1</v>
      </c>
      <c r="D26">
        <v>4481</v>
      </c>
    </row>
    <row r="27" spans="1:4" x14ac:dyDescent="0.25">
      <c r="A27" t="s">
        <v>59</v>
      </c>
      <c r="B27" s="1">
        <v>41365</v>
      </c>
      <c r="C27" t="s">
        <v>1</v>
      </c>
      <c r="D27">
        <v>1382</v>
      </c>
    </row>
    <row r="28" spans="1:4" x14ac:dyDescent="0.25">
      <c r="A28" t="s">
        <v>60</v>
      </c>
      <c r="B28" s="1">
        <v>41365</v>
      </c>
      <c r="C28" t="s">
        <v>1</v>
      </c>
      <c r="D28">
        <v>225</v>
      </c>
    </row>
    <row r="29" spans="1:4" x14ac:dyDescent="0.25">
      <c r="A29" t="s">
        <v>61</v>
      </c>
      <c r="B29" s="1">
        <v>41334</v>
      </c>
      <c r="C29" t="s">
        <v>1</v>
      </c>
      <c r="D29">
        <v>1913</v>
      </c>
    </row>
    <row r="30" spans="1:4" x14ac:dyDescent="0.25">
      <c r="A30" t="s">
        <v>62</v>
      </c>
      <c r="B30" s="1">
        <v>41334</v>
      </c>
      <c r="C30" t="s">
        <v>1</v>
      </c>
      <c r="D30">
        <v>1192</v>
      </c>
    </row>
    <row r="31" spans="1:4" x14ac:dyDescent="0.25">
      <c r="A31" t="s">
        <v>63</v>
      </c>
      <c r="B31" s="1">
        <v>41334</v>
      </c>
      <c r="C31" t="s">
        <v>1</v>
      </c>
      <c r="D31">
        <v>1915</v>
      </c>
    </row>
    <row r="32" spans="1:4" x14ac:dyDescent="0.25">
      <c r="A32" t="s">
        <v>64</v>
      </c>
      <c r="B32" t="s">
        <v>3</v>
      </c>
      <c r="C32" t="s">
        <v>1</v>
      </c>
      <c r="D32">
        <v>377</v>
      </c>
    </row>
    <row r="33" spans="1:4" x14ac:dyDescent="0.25">
      <c r="A33" t="s">
        <v>65</v>
      </c>
      <c r="B33" t="s">
        <v>3</v>
      </c>
      <c r="C33" t="s">
        <v>1</v>
      </c>
      <c r="D33">
        <v>417</v>
      </c>
    </row>
    <row r="34" spans="1:4" x14ac:dyDescent="0.25">
      <c r="A34" t="s">
        <v>66</v>
      </c>
      <c r="B34" t="s">
        <v>3</v>
      </c>
      <c r="C34" t="s">
        <v>1</v>
      </c>
      <c r="D34">
        <v>558</v>
      </c>
    </row>
    <row r="35" spans="1:4" x14ac:dyDescent="0.25">
      <c r="A35" t="s">
        <v>67</v>
      </c>
      <c r="B35" t="s">
        <v>4</v>
      </c>
      <c r="C35" t="s">
        <v>1</v>
      </c>
      <c r="D35">
        <v>856</v>
      </c>
    </row>
    <row r="36" spans="1:4" x14ac:dyDescent="0.25">
      <c r="A36" t="s">
        <v>68</v>
      </c>
      <c r="B36" t="s">
        <v>4</v>
      </c>
      <c r="C36" t="s">
        <v>1</v>
      </c>
      <c r="D36">
        <v>41</v>
      </c>
    </row>
    <row r="37" spans="1:4" x14ac:dyDescent="0.25">
      <c r="A37" t="s">
        <v>69</v>
      </c>
      <c r="B37" t="s">
        <v>4</v>
      </c>
      <c r="C37" t="s">
        <v>1</v>
      </c>
      <c r="D37">
        <v>41</v>
      </c>
    </row>
    <row r="38" spans="1:4" x14ac:dyDescent="0.25">
      <c r="A38" t="s">
        <v>70</v>
      </c>
      <c r="B38" t="s">
        <v>5</v>
      </c>
      <c r="C38" t="s">
        <v>1</v>
      </c>
      <c r="D38">
        <v>4</v>
      </c>
    </row>
    <row r="39" spans="1:4" x14ac:dyDescent="0.25">
      <c r="A39" t="s">
        <v>71</v>
      </c>
      <c r="B39" t="s">
        <v>6</v>
      </c>
      <c r="C39" t="s">
        <v>1</v>
      </c>
      <c r="D39">
        <v>97</v>
      </c>
    </row>
    <row r="40" spans="1:4" x14ac:dyDescent="0.25">
      <c r="A40" t="s">
        <v>72</v>
      </c>
      <c r="B40" s="1">
        <v>41102</v>
      </c>
      <c r="C40" t="s">
        <v>1</v>
      </c>
      <c r="D40">
        <v>4</v>
      </c>
    </row>
    <row r="41" spans="1:4" x14ac:dyDescent="0.25">
      <c r="A41" t="s">
        <v>73</v>
      </c>
      <c r="B41" s="1">
        <v>41100</v>
      </c>
      <c r="C41" t="s">
        <v>1</v>
      </c>
      <c r="D41">
        <v>935</v>
      </c>
    </row>
    <row r="42" spans="1:4" x14ac:dyDescent="0.25">
      <c r="A42" t="s">
        <v>74</v>
      </c>
      <c r="B42" s="1">
        <v>41100</v>
      </c>
      <c r="C42" t="s">
        <v>1</v>
      </c>
      <c r="D42">
        <v>756</v>
      </c>
    </row>
    <row r="43" spans="1:4" x14ac:dyDescent="0.25">
      <c r="A43" t="s">
        <v>75</v>
      </c>
      <c r="B43" s="1">
        <v>41100</v>
      </c>
      <c r="C43" t="s">
        <v>1</v>
      </c>
      <c r="D43">
        <v>935</v>
      </c>
    </row>
    <row r="44" spans="1:4" x14ac:dyDescent="0.25">
      <c r="A44" t="s">
        <v>76</v>
      </c>
      <c r="B44" s="1">
        <v>41100</v>
      </c>
      <c r="C44" t="s">
        <v>1</v>
      </c>
      <c r="D44">
        <v>8</v>
      </c>
    </row>
    <row r="45" spans="1:4" x14ac:dyDescent="0.25">
      <c r="A45" t="s">
        <v>77</v>
      </c>
      <c r="B45" s="1">
        <v>41100</v>
      </c>
      <c r="C45" t="s">
        <v>1</v>
      </c>
      <c r="D45">
        <v>13</v>
      </c>
    </row>
    <row r="46" spans="1:4" x14ac:dyDescent="0.25">
      <c r="A46" t="s">
        <v>78</v>
      </c>
      <c r="B46" s="1">
        <v>41100</v>
      </c>
      <c r="C46" t="s">
        <v>1</v>
      </c>
      <c r="D46">
        <v>13</v>
      </c>
    </row>
    <row r="47" spans="1:4" x14ac:dyDescent="0.25">
      <c r="A47" t="s">
        <v>79</v>
      </c>
      <c r="B47" s="1">
        <v>41100</v>
      </c>
      <c r="C47" t="s">
        <v>1</v>
      </c>
      <c r="D47">
        <v>4</v>
      </c>
    </row>
    <row r="48" spans="1:4" x14ac:dyDescent="0.25">
      <c r="A48" t="s">
        <v>80</v>
      </c>
      <c r="B48" s="1">
        <v>41100</v>
      </c>
      <c r="C48" t="s">
        <v>1</v>
      </c>
      <c r="D48">
        <v>4</v>
      </c>
    </row>
    <row r="49" spans="1:4" x14ac:dyDescent="0.25">
      <c r="A49" t="s">
        <v>81</v>
      </c>
      <c r="B49" s="1">
        <v>41100</v>
      </c>
      <c r="C49" t="s">
        <v>1</v>
      </c>
      <c r="D49">
        <v>4</v>
      </c>
    </row>
    <row r="50" spans="1:4" x14ac:dyDescent="0.25">
      <c r="A50" t="s">
        <v>82</v>
      </c>
      <c r="B50" s="1">
        <v>41100</v>
      </c>
      <c r="C50" t="s">
        <v>1</v>
      </c>
      <c r="D50">
        <v>4</v>
      </c>
    </row>
    <row r="51" spans="1:4" x14ac:dyDescent="0.25">
      <c r="A51" t="s">
        <v>83</v>
      </c>
      <c r="B51" s="1">
        <v>41100</v>
      </c>
      <c r="C51" t="s">
        <v>1</v>
      </c>
      <c r="D51">
        <v>7</v>
      </c>
    </row>
    <row r="52" spans="1:4" x14ac:dyDescent="0.25">
      <c r="A52" t="s">
        <v>84</v>
      </c>
      <c r="B52" s="1">
        <v>41051</v>
      </c>
      <c r="C52" t="s">
        <v>1</v>
      </c>
      <c r="D52">
        <v>91</v>
      </c>
    </row>
    <row r="53" spans="1:4" x14ac:dyDescent="0.25">
      <c r="A53" t="s">
        <v>85</v>
      </c>
      <c r="B53" s="1">
        <v>41051</v>
      </c>
      <c r="C53" t="s">
        <v>1</v>
      </c>
      <c r="D53">
        <v>6</v>
      </c>
    </row>
    <row r="54" spans="1:4" x14ac:dyDescent="0.25">
      <c r="A54" t="s">
        <v>86</v>
      </c>
      <c r="B54" s="1">
        <v>41051</v>
      </c>
      <c r="C54" t="s">
        <v>1</v>
      </c>
      <c r="D54">
        <v>20</v>
      </c>
    </row>
    <row r="55" spans="1:4" x14ac:dyDescent="0.25">
      <c r="A55" t="s">
        <v>87</v>
      </c>
      <c r="B55" s="1">
        <v>41051</v>
      </c>
      <c r="C55" t="s">
        <v>1</v>
      </c>
      <c r="D55">
        <v>6</v>
      </c>
    </row>
    <row r="56" spans="1:4" x14ac:dyDescent="0.25">
      <c r="A56" t="s">
        <v>88</v>
      </c>
      <c r="B56" s="1">
        <v>41051</v>
      </c>
      <c r="C56" t="s">
        <v>1</v>
      </c>
      <c r="D56">
        <v>3</v>
      </c>
    </row>
    <row r="57" spans="1:4" x14ac:dyDescent="0.25">
      <c r="A57" t="s">
        <v>89</v>
      </c>
      <c r="B57" s="1">
        <v>41051</v>
      </c>
      <c r="C57" t="s">
        <v>1</v>
      </c>
      <c r="D57">
        <v>4</v>
      </c>
    </row>
    <row r="58" spans="1:4" x14ac:dyDescent="0.25">
      <c r="A58" t="s">
        <v>90</v>
      </c>
      <c r="B58" s="1">
        <v>41051</v>
      </c>
      <c r="C58" t="s">
        <v>1</v>
      </c>
      <c r="D58">
        <v>77</v>
      </c>
    </row>
    <row r="59" spans="1:4" x14ac:dyDescent="0.25">
      <c r="A59" t="s">
        <v>91</v>
      </c>
      <c r="B59" s="1">
        <v>41051</v>
      </c>
      <c r="C59" t="s">
        <v>1</v>
      </c>
      <c r="D59">
        <v>59</v>
      </c>
    </row>
    <row r="60" spans="1:4" x14ac:dyDescent="0.25">
      <c r="A60" t="s">
        <v>92</v>
      </c>
      <c r="B60" s="1">
        <v>41051</v>
      </c>
      <c r="C60" t="s">
        <v>1</v>
      </c>
      <c r="D60">
        <v>77</v>
      </c>
    </row>
    <row r="61" spans="1:4" x14ac:dyDescent="0.25">
      <c r="A61" t="s">
        <v>93</v>
      </c>
      <c r="B61" s="1">
        <v>41029</v>
      </c>
      <c r="C61" t="s">
        <v>1</v>
      </c>
      <c r="D61">
        <v>1</v>
      </c>
    </row>
    <row r="62" spans="1:4" x14ac:dyDescent="0.25">
      <c r="A62" t="s">
        <v>94</v>
      </c>
      <c r="B62" s="1">
        <v>41025</v>
      </c>
      <c r="C62" t="s">
        <v>1</v>
      </c>
      <c r="D62">
        <v>52</v>
      </c>
    </row>
    <row r="63" spans="1:4" x14ac:dyDescent="0.25">
      <c r="A63" t="s">
        <v>95</v>
      </c>
      <c r="B63" s="1">
        <v>41025</v>
      </c>
      <c r="C63" t="s">
        <v>1</v>
      </c>
      <c r="D63">
        <v>361</v>
      </c>
    </row>
    <row r="64" spans="1:4" x14ac:dyDescent="0.25">
      <c r="A64" t="s">
        <v>96</v>
      </c>
      <c r="B64" s="1">
        <v>41025</v>
      </c>
      <c r="C64" t="s">
        <v>1</v>
      </c>
      <c r="D64">
        <v>52</v>
      </c>
    </row>
    <row r="65" spans="1:4" x14ac:dyDescent="0.25">
      <c r="A65" t="s">
        <v>97</v>
      </c>
      <c r="B65" s="1">
        <v>41018</v>
      </c>
      <c r="C65" t="s">
        <v>7</v>
      </c>
      <c r="D65">
        <v>7</v>
      </c>
    </row>
    <row r="66" spans="1:4" x14ac:dyDescent="0.25">
      <c r="A66" t="s">
        <v>98</v>
      </c>
      <c r="B66" s="1">
        <v>41018</v>
      </c>
      <c r="C66" t="s">
        <v>1</v>
      </c>
      <c r="D66">
        <v>39</v>
      </c>
    </row>
    <row r="67" spans="1:4" x14ac:dyDescent="0.25">
      <c r="A67" t="s">
        <v>99</v>
      </c>
      <c r="B67" s="1">
        <v>41018</v>
      </c>
      <c r="C67" t="s">
        <v>1</v>
      </c>
      <c r="D67">
        <v>16</v>
      </c>
    </row>
    <row r="68" spans="1:4" x14ac:dyDescent="0.25">
      <c r="A68" t="s">
        <v>100</v>
      </c>
      <c r="B68" s="1">
        <v>41018</v>
      </c>
      <c r="C68" t="s">
        <v>1</v>
      </c>
      <c r="D68">
        <v>39</v>
      </c>
    </row>
    <row r="69" spans="1:4" x14ac:dyDescent="0.25">
      <c r="A69" t="s">
        <v>101</v>
      </c>
      <c r="B69" s="1">
        <v>41015</v>
      </c>
      <c r="C69" t="s">
        <v>1</v>
      </c>
      <c r="D69">
        <v>42</v>
      </c>
    </row>
    <row r="70" spans="1:4" x14ac:dyDescent="0.25">
      <c r="A70" t="s">
        <v>102</v>
      </c>
      <c r="B70" s="1">
        <v>41015</v>
      </c>
      <c r="C70" t="s">
        <v>1</v>
      </c>
      <c r="D70">
        <v>35</v>
      </c>
    </row>
    <row r="71" spans="1:4" x14ac:dyDescent="0.25">
      <c r="A71" t="s">
        <v>103</v>
      </c>
      <c r="B71" s="1">
        <v>41015</v>
      </c>
      <c r="C71" t="s">
        <v>1</v>
      </c>
      <c r="D71">
        <v>41</v>
      </c>
    </row>
    <row r="72" spans="1:4" x14ac:dyDescent="0.25">
      <c r="A72" t="s">
        <v>104</v>
      </c>
      <c r="B72" s="1">
        <v>41015</v>
      </c>
      <c r="C72" t="s">
        <v>1</v>
      </c>
      <c r="D72">
        <v>16</v>
      </c>
    </row>
    <row r="73" spans="1:4" x14ac:dyDescent="0.25">
      <c r="A73" t="s">
        <v>105</v>
      </c>
      <c r="B73" s="1">
        <v>41015</v>
      </c>
      <c r="C73" t="s">
        <v>1</v>
      </c>
      <c r="D73">
        <v>16</v>
      </c>
    </row>
    <row r="74" spans="1:4" x14ac:dyDescent="0.25">
      <c r="A74" t="s">
        <v>106</v>
      </c>
      <c r="B74" s="1">
        <v>41015</v>
      </c>
      <c r="C74" t="s">
        <v>1</v>
      </c>
      <c r="D74">
        <v>16</v>
      </c>
    </row>
    <row r="75" spans="1:4" x14ac:dyDescent="0.25">
      <c r="A75" t="s">
        <v>107</v>
      </c>
      <c r="B75" s="1">
        <v>41011</v>
      </c>
      <c r="C75" t="s">
        <v>1</v>
      </c>
      <c r="D75">
        <v>471</v>
      </c>
    </row>
    <row r="76" spans="1:4" x14ac:dyDescent="0.25">
      <c r="A76" t="s">
        <v>108</v>
      </c>
      <c r="B76" s="1">
        <v>41011</v>
      </c>
      <c r="C76" t="s">
        <v>1</v>
      </c>
      <c r="D76">
        <v>293</v>
      </c>
    </row>
    <row r="77" spans="1:4" x14ac:dyDescent="0.25">
      <c r="A77" t="s">
        <v>109</v>
      </c>
      <c r="B77" s="1">
        <v>41011</v>
      </c>
      <c r="C77" t="s">
        <v>1</v>
      </c>
      <c r="D77">
        <v>471</v>
      </c>
    </row>
    <row r="78" spans="1:4" x14ac:dyDescent="0.25">
      <c r="A78" t="s">
        <v>110</v>
      </c>
      <c r="B78" s="1">
        <v>40997</v>
      </c>
      <c r="C78" t="s">
        <v>1</v>
      </c>
      <c r="D78">
        <v>471</v>
      </c>
    </row>
    <row r="79" spans="1:4" x14ac:dyDescent="0.25">
      <c r="A79" t="s">
        <v>111</v>
      </c>
      <c r="B79" s="1">
        <v>40997</v>
      </c>
      <c r="C79" t="s">
        <v>1</v>
      </c>
      <c r="D79">
        <v>396</v>
      </c>
    </row>
    <row r="80" spans="1:4" x14ac:dyDescent="0.25">
      <c r="A80" t="s">
        <v>112</v>
      </c>
      <c r="B80" s="1">
        <v>40997</v>
      </c>
      <c r="C80" t="s">
        <v>1</v>
      </c>
      <c r="D80">
        <v>471</v>
      </c>
    </row>
    <row r="81" spans="1:4" x14ac:dyDescent="0.25">
      <c r="A81" t="s">
        <v>113</v>
      </c>
      <c r="B81" s="1">
        <v>40973</v>
      </c>
      <c r="C81" t="s">
        <v>1</v>
      </c>
      <c r="D81">
        <v>210</v>
      </c>
    </row>
    <row r="82" spans="1:4" x14ac:dyDescent="0.25">
      <c r="A82" t="s">
        <v>114</v>
      </c>
      <c r="B82" s="1">
        <v>40973</v>
      </c>
      <c r="C82" t="s">
        <v>1</v>
      </c>
      <c r="D82">
        <v>154</v>
      </c>
    </row>
    <row r="83" spans="1:4" x14ac:dyDescent="0.25">
      <c r="A83" t="s">
        <v>115</v>
      </c>
      <c r="B83" s="1">
        <v>40973</v>
      </c>
      <c r="C83" t="s">
        <v>1</v>
      </c>
      <c r="D83">
        <v>210</v>
      </c>
    </row>
    <row r="84" spans="1:4" x14ac:dyDescent="0.25">
      <c r="A84" t="s">
        <v>116</v>
      </c>
      <c r="B84" t="s">
        <v>8</v>
      </c>
      <c r="C84" t="s">
        <v>1</v>
      </c>
      <c r="D84">
        <v>57</v>
      </c>
    </row>
    <row r="85" spans="1:4" x14ac:dyDescent="0.25">
      <c r="A85" t="s">
        <v>117</v>
      </c>
      <c r="B85" t="s">
        <v>8</v>
      </c>
      <c r="C85" t="s">
        <v>1</v>
      </c>
      <c r="D85">
        <v>57</v>
      </c>
    </row>
    <row r="86" spans="1:4" x14ac:dyDescent="0.25">
      <c r="A86" t="s">
        <v>118</v>
      </c>
      <c r="B86" t="s">
        <v>8</v>
      </c>
      <c r="C86" t="s">
        <v>1</v>
      </c>
      <c r="D86">
        <v>8</v>
      </c>
    </row>
    <row r="87" spans="1:4" x14ac:dyDescent="0.25">
      <c r="A87" t="s">
        <v>119</v>
      </c>
      <c r="B87" t="s">
        <v>8</v>
      </c>
      <c r="C87" t="s">
        <v>1</v>
      </c>
      <c r="D87">
        <v>9</v>
      </c>
    </row>
    <row r="88" spans="1:4" x14ac:dyDescent="0.25">
      <c r="A88" t="s">
        <v>120</v>
      </c>
      <c r="B88" t="s">
        <v>8</v>
      </c>
      <c r="C88" t="s">
        <v>1</v>
      </c>
      <c r="D88">
        <v>10</v>
      </c>
    </row>
    <row r="89" spans="1:4" x14ac:dyDescent="0.25">
      <c r="A89" t="s">
        <v>121</v>
      </c>
      <c r="B89" t="s">
        <v>8</v>
      </c>
      <c r="C89" t="s">
        <v>1</v>
      </c>
      <c r="D89">
        <v>9</v>
      </c>
    </row>
    <row r="90" spans="1:4" x14ac:dyDescent="0.25">
      <c r="A90" t="s">
        <v>122</v>
      </c>
      <c r="B90" t="s">
        <v>8</v>
      </c>
      <c r="C90" t="s">
        <v>1</v>
      </c>
      <c r="D90">
        <v>8</v>
      </c>
    </row>
    <row r="91" spans="1:4" x14ac:dyDescent="0.25">
      <c r="A91" t="s">
        <v>123</v>
      </c>
      <c r="B91" t="s">
        <v>8</v>
      </c>
      <c r="C91" t="s">
        <v>1</v>
      </c>
      <c r="D91">
        <v>5</v>
      </c>
    </row>
    <row r="92" spans="1:4" x14ac:dyDescent="0.25">
      <c r="A92" t="s">
        <v>124</v>
      </c>
      <c r="B92" t="s">
        <v>8</v>
      </c>
      <c r="C92" t="s">
        <v>1</v>
      </c>
      <c r="D92">
        <v>4</v>
      </c>
    </row>
    <row r="93" spans="1:4" x14ac:dyDescent="0.25">
      <c r="A93" t="s">
        <v>125</v>
      </c>
      <c r="B93" t="s">
        <v>8</v>
      </c>
      <c r="C93" t="s">
        <v>1</v>
      </c>
      <c r="D93">
        <v>9</v>
      </c>
    </row>
    <row r="94" spans="1:4" x14ac:dyDescent="0.25">
      <c r="A94" t="s">
        <v>126</v>
      </c>
      <c r="B94" t="s">
        <v>8</v>
      </c>
      <c r="C94" t="s">
        <v>1</v>
      </c>
      <c r="D94">
        <v>4</v>
      </c>
    </row>
    <row r="95" spans="1:4" x14ac:dyDescent="0.25">
      <c r="A95" t="s">
        <v>127</v>
      </c>
      <c r="B95" t="s">
        <v>9</v>
      </c>
      <c r="C95" t="s">
        <v>1</v>
      </c>
      <c r="D95">
        <v>186</v>
      </c>
    </row>
    <row r="96" spans="1:4" x14ac:dyDescent="0.25">
      <c r="A96" t="s">
        <v>128</v>
      </c>
      <c r="B96" t="s">
        <v>9</v>
      </c>
      <c r="C96" t="s">
        <v>1</v>
      </c>
      <c r="D96">
        <v>16</v>
      </c>
    </row>
    <row r="97" spans="1:4" x14ac:dyDescent="0.25">
      <c r="A97" t="s">
        <v>129</v>
      </c>
      <c r="B97" t="s">
        <v>9</v>
      </c>
      <c r="C97" t="s">
        <v>1</v>
      </c>
      <c r="D97">
        <v>12</v>
      </c>
    </row>
    <row r="98" spans="1:4" x14ac:dyDescent="0.25">
      <c r="A98" t="s">
        <v>130</v>
      </c>
      <c r="B98" t="s">
        <v>9</v>
      </c>
      <c r="C98" t="s">
        <v>1</v>
      </c>
      <c r="D98">
        <v>14</v>
      </c>
    </row>
    <row r="99" spans="1:4" x14ac:dyDescent="0.25">
      <c r="A99" t="s">
        <v>131</v>
      </c>
      <c r="B99" t="s">
        <v>10</v>
      </c>
      <c r="C99" t="s">
        <v>1</v>
      </c>
      <c r="D99">
        <v>57</v>
      </c>
    </row>
    <row r="100" spans="1:4" x14ac:dyDescent="0.25">
      <c r="A100" t="s">
        <v>132</v>
      </c>
      <c r="B100" t="s">
        <v>11</v>
      </c>
      <c r="C100" t="s">
        <v>1</v>
      </c>
      <c r="D100">
        <v>18</v>
      </c>
    </row>
    <row r="101" spans="1:4" x14ac:dyDescent="0.25">
      <c r="A101" t="s">
        <v>133</v>
      </c>
      <c r="B101" t="s">
        <v>12</v>
      </c>
      <c r="C101" t="s">
        <v>1</v>
      </c>
      <c r="D101">
        <v>1235</v>
      </c>
    </row>
    <row r="102" spans="1:4" x14ac:dyDescent="0.25">
      <c r="A102" t="s">
        <v>134</v>
      </c>
      <c r="B102" t="s">
        <v>12</v>
      </c>
      <c r="C102" t="s">
        <v>1</v>
      </c>
      <c r="D102">
        <v>226</v>
      </c>
    </row>
    <row r="103" spans="1:4" x14ac:dyDescent="0.25">
      <c r="A103" t="s">
        <v>135</v>
      </c>
      <c r="B103" t="s">
        <v>12</v>
      </c>
      <c r="C103" t="s">
        <v>1</v>
      </c>
      <c r="D103">
        <v>244</v>
      </c>
    </row>
    <row r="104" spans="1:4" x14ac:dyDescent="0.25">
      <c r="A104" t="s">
        <v>136</v>
      </c>
      <c r="B104" t="s">
        <v>16</v>
      </c>
      <c r="C104" t="s">
        <v>1</v>
      </c>
      <c r="D104">
        <v>243</v>
      </c>
    </row>
    <row r="105" spans="1:4" x14ac:dyDescent="0.25">
      <c r="A105" t="s">
        <v>137</v>
      </c>
      <c r="B105" t="s">
        <v>16</v>
      </c>
      <c r="C105" t="s">
        <v>1</v>
      </c>
      <c r="D105">
        <v>16</v>
      </c>
    </row>
    <row r="106" spans="1:4" x14ac:dyDescent="0.25">
      <c r="A106" t="s">
        <v>138</v>
      </c>
      <c r="B106" t="s">
        <v>16</v>
      </c>
      <c r="C106" t="s">
        <v>1</v>
      </c>
      <c r="D106">
        <v>224</v>
      </c>
    </row>
    <row r="107" spans="1:4" x14ac:dyDescent="0.25">
      <c r="A107" t="s">
        <v>139</v>
      </c>
      <c r="B107" t="s">
        <v>16</v>
      </c>
      <c r="C107" t="s">
        <v>1</v>
      </c>
      <c r="D107">
        <v>16</v>
      </c>
    </row>
    <row r="108" spans="1:4" x14ac:dyDescent="0.25">
      <c r="A108" t="s">
        <v>140</v>
      </c>
      <c r="B108" t="s">
        <v>17</v>
      </c>
      <c r="C108" t="s">
        <v>1</v>
      </c>
      <c r="D108">
        <v>297</v>
      </c>
    </row>
    <row r="109" spans="1:4" x14ac:dyDescent="0.25">
      <c r="A109" t="s">
        <v>141</v>
      </c>
      <c r="B109" t="s">
        <v>17</v>
      </c>
      <c r="C109" t="s">
        <v>1</v>
      </c>
      <c r="D109">
        <v>690</v>
      </c>
    </row>
    <row r="110" spans="1:4" x14ac:dyDescent="0.25">
      <c r="A110" t="s">
        <v>142</v>
      </c>
      <c r="B110" t="s">
        <v>17</v>
      </c>
      <c r="C110" t="s">
        <v>1</v>
      </c>
      <c r="D110">
        <v>678</v>
      </c>
    </row>
    <row r="111" spans="1:4" x14ac:dyDescent="0.25">
      <c r="A111" t="s">
        <v>143</v>
      </c>
      <c r="B111" t="s">
        <v>18</v>
      </c>
      <c r="C111" t="s">
        <v>1</v>
      </c>
      <c r="D111">
        <v>848</v>
      </c>
    </row>
    <row r="112" spans="1:4" x14ac:dyDescent="0.25">
      <c r="A112" t="s">
        <v>144</v>
      </c>
      <c r="B112" t="s">
        <v>19</v>
      </c>
      <c r="C112" t="s">
        <v>1</v>
      </c>
      <c r="D112">
        <v>51</v>
      </c>
    </row>
    <row r="113" spans="1:4" x14ac:dyDescent="0.25">
      <c r="A113" t="s">
        <v>145</v>
      </c>
      <c r="B113" t="s">
        <v>20</v>
      </c>
      <c r="C113" t="s">
        <v>1</v>
      </c>
      <c r="D113">
        <v>1062</v>
      </c>
    </row>
    <row r="114" spans="1:4" x14ac:dyDescent="0.25">
      <c r="A114" t="s">
        <v>146</v>
      </c>
      <c r="B114" t="s">
        <v>20</v>
      </c>
      <c r="C114" t="s">
        <v>1</v>
      </c>
      <c r="D114">
        <v>63</v>
      </c>
    </row>
    <row r="115" spans="1:4" x14ac:dyDescent="0.25">
      <c r="A115" t="s">
        <v>147</v>
      </c>
      <c r="B115" t="s">
        <v>21</v>
      </c>
      <c r="C115" t="s">
        <v>1</v>
      </c>
      <c r="D115">
        <v>51</v>
      </c>
    </row>
    <row r="116" spans="1:4" x14ac:dyDescent="0.25">
      <c r="A116" t="s">
        <v>148</v>
      </c>
      <c r="B116" s="1">
        <v>40682</v>
      </c>
      <c r="C116" t="s">
        <v>1</v>
      </c>
      <c r="D116">
        <v>1178</v>
      </c>
    </row>
    <row r="117" spans="1:4" x14ac:dyDescent="0.25">
      <c r="A117" s="2" t="s">
        <v>22</v>
      </c>
      <c r="B117" s="2"/>
      <c r="C117" s="2"/>
      <c r="D117" s="2">
        <f>SUM(D2:D116)</f>
        <v>54769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"/>
    </sheetView>
  </sheetViews>
  <sheetFormatPr defaultRowHeight="15" x14ac:dyDescent="0.25"/>
  <cols>
    <col min="1" max="1" width="78.7109375" customWidth="1"/>
    <col min="2" max="2" width="16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439</v>
      </c>
      <c r="B2" t="s">
        <v>432</v>
      </c>
      <c r="C2" t="s">
        <v>1</v>
      </c>
      <c r="D2">
        <v>7</v>
      </c>
    </row>
    <row r="3" spans="1:4" x14ac:dyDescent="0.25">
      <c r="A3" t="s">
        <v>440</v>
      </c>
      <c r="B3" t="s">
        <v>433</v>
      </c>
      <c r="C3" t="s">
        <v>1</v>
      </c>
      <c r="D3">
        <v>10</v>
      </c>
    </row>
    <row r="4" spans="1:4" x14ac:dyDescent="0.25">
      <c r="A4" t="s">
        <v>441</v>
      </c>
      <c r="B4" t="s">
        <v>434</v>
      </c>
      <c r="C4" t="s">
        <v>1</v>
      </c>
      <c r="D4">
        <v>203</v>
      </c>
    </row>
    <row r="5" spans="1:4" x14ac:dyDescent="0.25">
      <c r="A5" t="s">
        <v>442</v>
      </c>
      <c r="B5" t="s">
        <v>434</v>
      </c>
      <c r="C5" t="s">
        <v>1</v>
      </c>
      <c r="D5">
        <v>425</v>
      </c>
    </row>
    <row r="6" spans="1:4" x14ac:dyDescent="0.25">
      <c r="A6" t="s">
        <v>443</v>
      </c>
      <c r="B6" t="s">
        <v>434</v>
      </c>
      <c r="C6" t="s">
        <v>1</v>
      </c>
      <c r="D6">
        <v>186</v>
      </c>
    </row>
    <row r="7" spans="1:4" x14ac:dyDescent="0.25">
      <c r="A7" t="s">
        <v>444</v>
      </c>
      <c r="B7" s="1">
        <v>41386</v>
      </c>
      <c r="C7" t="s">
        <v>1</v>
      </c>
      <c r="D7">
        <v>35</v>
      </c>
    </row>
    <row r="8" spans="1:4" x14ac:dyDescent="0.25">
      <c r="A8" t="s">
        <v>445</v>
      </c>
      <c r="B8" t="s">
        <v>435</v>
      </c>
      <c r="C8" t="s">
        <v>1</v>
      </c>
      <c r="D8">
        <v>1840</v>
      </c>
    </row>
    <row r="9" spans="1:4" x14ac:dyDescent="0.25">
      <c r="A9" t="s">
        <v>446</v>
      </c>
      <c r="B9" t="s">
        <v>436</v>
      </c>
      <c r="C9" t="s">
        <v>1</v>
      </c>
      <c r="D9">
        <v>1027</v>
      </c>
    </row>
    <row r="10" spans="1:4" x14ac:dyDescent="0.25">
      <c r="A10" t="s">
        <v>447</v>
      </c>
      <c r="B10" t="s">
        <v>436</v>
      </c>
      <c r="C10" t="s">
        <v>1</v>
      </c>
      <c r="D10">
        <v>2</v>
      </c>
    </row>
    <row r="11" spans="1:4" x14ac:dyDescent="0.25">
      <c r="A11" t="s">
        <v>448</v>
      </c>
      <c r="B11" t="s">
        <v>437</v>
      </c>
      <c r="C11" t="s">
        <v>1</v>
      </c>
      <c r="D11">
        <v>3</v>
      </c>
    </row>
    <row r="12" spans="1:4" x14ac:dyDescent="0.25">
      <c r="A12" t="s">
        <v>449</v>
      </c>
      <c r="B12" s="1">
        <v>41061</v>
      </c>
      <c r="C12" t="s">
        <v>1</v>
      </c>
      <c r="D12">
        <v>1</v>
      </c>
    </row>
    <row r="13" spans="1:4" x14ac:dyDescent="0.25">
      <c r="A13" t="s">
        <v>450</v>
      </c>
      <c r="B13" s="1">
        <v>41045</v>
      </c>
      <c r="C13" t="s">
        <v>1</v>
      </c>
      <c r="D13">
        <v>365</v>
      </c>
    </row>
    <row r="14" spans="1:4" x14ac:dyDescent="0.25">
      <c r="A14" t="s">
        <v>451</v>
      </c>
      <c r="B14" s="1">
        <v>41016</v>
      </c>
      <c r="C14" t="s">
        <v>1</v>
      </c>
      <c r="D14">
        <v>1108</v>
      </c>
    </row>
    <row r="15" spans="1:4" x14ac:dyDescent="0.25">
      <c r="A15" t="s">
        <v>452</v>
      </c>
      <c r="B15" s="1">
        <v>41009</v>
      </c>
      <c r="C15" t="s">
        <v>1</v>
      </c>
      <c r="D15">
        <v>643</v>
      </c>
    </row>
    <row r="16" spans="1:4" x14ac:dyDescent="0.25">
      <c r="A16" t="s">
        <v>453</v>
      </c>
      <c r="B16" s="1">
        <v>41009</v>
      </c>
      <c r="C16" t="s">
        <v>1</v>
      </c>
      <c r="D16">
        <v>255</v>
      </c>
    </row>
    <row r="17" spans="1:4" x14ac:dyDescent="0.25">
      <c r="A17" t="s">
        <v>454</v>
      </c>
      <c r="B17" t="s">
        <v>438</v>
      </c>
      <c r="C17" t="s">
        <v>1</v>
      </c>
      <c r="D17">
        <v>248</v>
      </c>
    </row>
    <row r="18" spans="1:4" x14ac:dyDescent="0.25">
      <c r="A18" t="s">
        <v>455</v>
      </c>
      <c r="B18" t="s">
        <v>438</v>
      </c>
      <c r="C18" t="s">
        <v>1</v>
      </c>
      <c r="D18">
        <v>248</v>
      </c>
    </row>
    <row r="19" spans="1:4" x14ac:dyDescent="0.25">
      <c r="A19" t="s">
        <v>456</v>
      </c>
      <c r="B19" s="1">
        <v>40710</v>
      </c>
      <c r="C19" t="s">
        <v>1</v>
      </c>
      <c r="D19">
        <v>393</v>
      </c>
    </row>
    <row r="20" spans="1:4" s="2" customFormat="1" x14ac:dyDescent="0.25">
      <c r="A20" s="2" t="s">
        <v>22</v>
      </c>
      <c r="D20" s="2">
        <f>SUM(D2:D19)</f>
        <v>6999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1"/>
    </sheetView>
  </sheetViews>
  <sheetFormatPr defaultRowHeight="15" x14ac:dyDescent="0.25"/>
  <cols>
    <col min="1" max="1" width="72.42578125" customWidth="1"/>
    <col min="2" max="2" width="19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465</v>
      </c>
      <c r="B2" s="1">
        <v>41813</v>
      </c>
      <c r="C2" t="s">
        <v>1</v>
      </c>
      <c r="D2">
        <v>56</v>
      </c>
    </row>
    <row r="3" spans="1:4" x14ac:dyDescent="0.25">
      <c r="A3" t="s">
        <v>466</v>
      </c>
      <c r="B3" s="1">
        <v>41806</v>
      </c>
      <c r="C3" t="s">
        <v>1</v>
      </c>
      <c r="D3">
        <v>5</v>
      </c>
    </row>
    <row r="4" spans="1:4" x14ac:dyDescent="0.25">
      <c r="A4" t="s">
        <v>467</v>
      </c>
      <c r="B4" s="1">
        <v>41724</v>
      </c>
      <c r="C4" t="s">
        <v>1</v>
      </c>
      <c r="D4">
        <v>1</v>
      </c>
    </row>
    <row r="5" spans="1:4" x14ac:dyDescent="0.25">
      <c r="A5" t="s">
        <v>468</v>
      </c>
      <c r="B5" t="s">
        <v>457</v>
      </c>
      <c r="C5" t="s">
        <v>1</v>
      </c>
      <c r="D5">
        <v>56</v>
      </c>
    </row>
    <row r="6" spans="1:4" x14ac:dyDescent="0.25">
      <c r="A6" t="s">
        <v>469</v>
      </c>
      <c r="B6" t="s">
        <v>458</v>
      </c>
      <c r="C6" t="s">
        <v>1</v>
      </c>
      <c r="D6">
        <v>3</v>
      </c>
    </row>
    <row r="7" spans="1:4" x14ac:dyDescent="0.25">
      <c r="A7" t="s">
        <v>470</v>
      </c>
      <c r="B7" t="s">
        <v>386</v>
      </c>
      <c r="C7" t="s">
        <v>1</v>
      </c>
      <c r="D7">
        <v>35</v>
      </c>
    </row>
    <row r="8" spans="1:4" x14ac:dyDescent="0.25">
      <c r="A8" t="s">
        <v>471</v>
      </c>
      <c r="B8" t="s">
        <v>387</v>
      </c>
      <c r="C8" t="s">
        <v>1</v>
      </c>
      <c r="D8">
        <v>159</v>
      </c>
    </row>
    <row r="9" spans="1:4" x14ac:dyDescent="0.25">
      <c r="A9" t="s">
        <v>472</v>
      </c>
      <c r="B9" t="s">
        <v>387</v>
      </c>
      <c r="C9" t="s">
        <v>1</v>
      </c>
      <c r="D9">
        <v>1</v>
      </c>
    </row>
    <row r="10" spans="1:4" x14ac:dyDescent="0.25">
      <c r="A10" t="s">
        <v>473</v>
      </c>
      <c r="B10" t="s">
        <v>459</v>
      </c>
      <c r="C10" t="s">
        <v>1</v>
      </c>
      <c r="D10">
        <v>108</v>
      </c>
    </row>
    <row r="11" spans="1:4" x14ac:dyDescent="0.25">
      <c r="A11" t="s">
        <v>474</v>
      </c>
      <c r="B11" t="s">
        <v>459</v>
      </c>
      <c r="C11" t="s">
        <v>1</v>
      </c>
      <c r="D11">
        <v>430</v>
      </c>
    </row>
    <row r="12" spans="1:4" x14ac:dyDescent="0.25">
      <c r="A12" t="s">
        <v>475</v>
      </c>
      <c r="B12" s="1">
        <v>41383</v>
      </c>
      <c r="C12" t="s">
        <v>1</v>
      </c>
      <c r="D12">
        <v>1199</v>
      </c>
    </row>
    <row r="13" spans="1:4" x14ac:dyDescent="0.25">
      <c r="A13" t="s">
        <v>476</v>
      </c>
      <c r="B13" s="1">
        <v>41383</v>
      </c>
      <c r="C13" t="s">
        <v>460</v>
      </c>
      <c r="D13">
        <v>393</v>
      </c>
    </row>
    <row r="14" spans="1:4" x14ac:dyDescent="0.25">
      <c r="A14" t="s">
        <v>477</v>
      </c>
      <c r="B14" t="s">
        <v>461</v>
      </c>
      <c r="C14" t="s">
        <v>1</v>
      </c>
      <c r="D14">
        <v>10</v>
      </c>
    </row>
    <row r="15" spans="1:4" x14ac:dyDescent="0.25">
      <c r="A15" t="s">
        <v>478</v>
      </c>
      <c r="B15" t="s">
        <v>462</v>
      </c>
      <c r="C15" t="s">
        <v>1</v>
      </c>
      <c r="D15">
        <v>239</v>
      </c>
    </row>
    <row r="16" spans="1:4" x14ac:dyDescent="0.25">
      <c r="A16" t="s">
        <v>479</v>
      </c>
      <c r="B16" t="s">
        <v>462</v>
      </c>
      <c r="C16" t="s">
        <v>1</v>
      </c>
      <c r="D16">
        <v>102</v>
      </c>
    </row>
    <row r="17" spans="1:4" x14ac:dyDescent="0.25">
      <c r="A17" t="s">
        <v>480</v>
      </c>
      <c r="B17" t="s">
        <v>391</v>
      </c>
      <c r="C17" t="s">
        <v>1</v>
      </c>
      <c r="D17">
        <v>8</v>
      </c>
    </row>
    <row r="18" spans="1:4" x14ac:dyDescent="0.25">
      <c r="A18" t="s">
        <v>481</v>
      </c>
      <c r="B18" t="s">
        <v>463</v>
      </c>
      <c r="C18" t="s">
        <v>1</v>
      </c>
      <c r="D18">
        <v>218</v>
      </c>
    </row>
    <row r="19" spans="1:4" x14ac:dyDescent="0.25">
      <c r="A19" t="s">
        <v>482</v>
      </c>
      <c r="B19" t="s">
        <v>463</v>
      </c>
      <c r="C19" t="s">
        <v>1</v>
      </c>
      <c r="D19">
        <v>1150</v>
      </c>
    </row>
    <row r="20" spans="1:4" x14ac:dyDescent="0.25">
      <c r="A20" t="s">
        <v>483</v>
      </c>
      <c r="B20" t="s">
        <v>463</v>
      </c>
      <c r="C20" t="s">
        <v>1</v>
      </c>
      <c r="D20">
        <v>14</v>
      </c>
    </row>
    <row r="21" spans="1:4" x14ac:dyDescent="0.25">
      <c r="A21" t="s">
        <v>484</v>
      </c>
      <c r="B21" t="s">
        <v>463</v>
      </c>
      <c r="C21" t="s">
        <v>1</v>
      </c>
      <c r="D21">
        <v>10</v>
      </c>
    </row>
    <row r="22" spans="1:4" x14ac:dyDescent="0.25">
      <c r="A22" t="s">
        <v>485</v>
      </c>
      <c r="B22" t="s">
        <v>259</v>
      </c>
      <c r="C22" t="s">
        <v>1</v>
      </c>
      <c r="D22">
        <v>176</v>
      </c>
    </row>
    <row r="23" spans="1:4" x14ac:dyDescent="0.25">
      <c r="A23" t="s">
        <v>486</v>
      </c>
      <c r="B23" t="s">
        <v>16</v>
      </c>
      <c r="C23" t="s">
        <v>1</v>
      </c>
      <c r="D23">
        <v>70</v>
      </c>
    </row>
    <row r="24" spans="1:4" x14ac:dyDescent="0.25">
      <c r="A24" t="s">
        <v>487</v>
      </c>
      <c r="B24" t="s">
        <v>393</v>
      </c>
      <c r="C24" t="s">
        <v>1</v>
      </c>
      <c r="D24">
        <v>333</v>
      </c>
    </row>
    <row r="25" spans="1:4" x14ac:dyDescent="0.25">
      <c r="A25" t="s">
        <v>488</v>
      </c>
      <c r="B25" t="s">
        <v>393</v>
      </c>
      <c r="C25" t="s">
        <v>1</v>
      </c>
      <c r="D25">
        <v>120</v>
      </c>
    </row>
    <row r="26" spans="1:4" x14ac:dyDescent="0.25">
      <c r="A26" t="s">
        <v>489</v>
      </c>
      <c r="B26" t="s">
        <v>393</v>
      </c>
      <c r="C26" t="s">
        <v>1</v>
      </c>
      <c r="D26">
        <v>331</v>
      </c>
    </row>
    <row r="27" spans="1:4" x14ac:dyDescent="0.25">
      <c r="A27" t="s">
        <v>490</v>
      </c>
      <c r="B27" t="s">
        <v>393</v>
      </c>
      <c r="C27" t="s">
        <v>1</v>
      </c>
      <c r="D27">
        <v>9</v>
      </c>
    </row>
    <row r="28" spans="1:4" x14ac:dyDescent="0.25">
      <c r="A28" t="s">
        <v>491</v>
      </c>
      <c r="B28" t="s">
        <v>393</v>
      </c>
      <c r="C28" t="s">
        <v>1</v>
      </c>
      <c r="D28">
        <v>6</v>
      </c>
    </row>
    <row r="29" spans="1:4" x14ac:dyDescent="0.25">
      <c r="A29" t="s">
        <v>492</v>
      </c>
      <c r="B29" t="s">
        <v>394</v>
      </c>
      <c r="C29" t="s">
        <v>1</v>
      </c>
      <c r="D29">
        <v>23</v>
      </c>
    </row>
    <row r="30" spans="1:4" x14ac:dyDescent="0.25">
      <c r="A30" t="s">
        <v>421</v>
      </c>
      <c r="B30" t="s">
        <v>394</v>
      </c>
      <c r="C30" t="s">
        <v>1</v>
      </c>
      <c r="D30">
        <v>28</v>
      </c>
    </row>
    <row r="31" spans="1:4" x14ac:dyDescent="0.25">
      <c r="A31" t="s">
        <v>493</v>
      </c>
      <c r="B31" t="s">
        <v>395</v>
      </c>
      <c r="C31" t="s">
        <v>1</v>
      </c>
      <c r="D31">
        <v>77</v>
      </c>
    </row>
    <row r="32" spans="1:4" x14ac:dyDescent="0.25">
      <c r="A32" t="s">
        <v>494</v>
      </c>
      <c r="B32" t="s">
        <v>395</v>
      </c>
      <c r="C32" t="s">
        <v>1</v>
      </c>
      <c r="D32">
        <v>24</v>
      </c>
    </row>
    <row r="33" spans="1:4" x14ac:dyDescent="0.25">
      <c r="A33" t="s">
        <v>495</v>
      </c>
      <c r="B33" t="s">
        <v>395</v>
      </c>
      <c r="C33" t="s">
        <v>1</v>
      </c>
      <c r="D33">
        <v>24</v>
      </c>
    </row>
    <row r="34" spans="1:4" x14ac:dyDescent="0.25">
      <c r="A34" t="s">
        <v>496</v>
      </c>
      <c r="B34" t="s">
        <v>397</v>
      </c>
      <c r="C34" t="s">
        <v>1</v>
      </c>
      <c r="D34">
        <v>171</v>
      </c>
    </row>
    <row r="35" spans="1:4" x14ac:dyDescent="0.25">
      <c r="A35" t="s">
        <v>497</v>
      </c>
      <c r="B35" t="s">
        <v>464</v>
      </c>
      <c r="C35" t="s">
        <v>1</v>
      </c>
      <c r="D35">
        <v>7</v>
      </c>
    </row>
    <row r="36" spans="1:4" x14ac:dyDescent="0.25">
      <c r="A36" t="s">
        <v>498</v>
      </c>
      <c r="B36" s="1">
        <v>40724</v>
      </c>
      <c r="C36" t="s">
        <v>1</v>
      </c>
      <c r="D36">
        <v>27</v>
      </c>
    </row>
    <row r="37" spans="1:4" s="2" customFormat="1" x14ac:dyDescent="0.25">
      <c r="A37" s="2" t="s">
        <v>22</v>
      </c>
      <c r="D37" s="2">
        <f>SUM(D2:D36)</f>
        <v>5623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defaultRowHeight="15" x14ac:dyDescent="0.25"/>
  <cols>
    <col min="1" max="1" width="93.140625" customWidth="1"/>
    <col min="2" max="2" width="26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504</v>
      </c>
      <c r="B2" t="s">
        <v>499</v>
      </c>
      <c r="C2" t="s">
        <v>1</v>
      </c>
      <c r="D2">
        <v>216</v>
      </c>
    </row>
    <row r="3" spans="1:4" x14ac:dyDescent="0.25">
      <c r="A3" t="s">
        <v>505</v>
      </c>
      <c r="B3" t="s">
        <v>500</v>
      </c>
      <c r="C3" t="s">
        <v>1</v>
      </c>
      <c r="D3">
        <v>1767</v>
      </c>
    </row>
    <row r="4" spans="1:4" x14ac:dyDescent="0.25">
      <c r="A4" t="s">
        <v>506</v>
      </c>
      <c r="B4" s="1">
        <v>41420</v>
      </c>
      <c r="C4" t="s">
        <v>1</v>
      </c>
      <c r="D4">
        <v>216</v>
      </c>
    </row>
    <row r="5" spans="1:4" x14ac:dyDescent="0.25">
      <c r="A5" t="s">
        <v>507</v>
      </c>
      <c r="B5" s="1">
        <v>41338</v>
      </c>
      <c r="C5" t="s">
        <v>1</v>
      </c>
      <c r="D5">
        <v>567</v>
      </c>
    </row>
    <row r="6" spans="1:4" x14ac:dyDescent="0.25">
      <c r="A6" t="s">
        <v>508</v>
      </c>
      <c r="B6" t="s">
        <v>501</v>
      </c>
      <c r="C6" t="s">
        <v>1</v>
      </c>
      <c r="D6">
        <v>848</v>
      </c>
    </row>
    <row r="7" spans="1:4" x14ac:dyDescent="0.25">
      <c r="A7" t="s">
        <v>509</v>
      </c>
      <c r="B7" t="s">
        <v>501</v>
      </c>
      <c r="C7" t="s">
        <v>1</v>
      </c>
      <c r="D7">
        <v>1213</v>
      </c>
    </row>
    <row r="8" spans="1:4" x14ac:dyDescent="0.25">
      <c r="A8" t="s">
        <v>510</v>
      </c>
      <c r="B8" t="s">
        <v>364</v>
      </c>
      <c r="C8" t="s">
        <v>1</v>
      </c>
      <c r="D8">
        <v>2360</v>
      </c>
    </row>
    <row r="9" spans="1:4" x14ac:dyDescent="0.25">
      <c r="A9" t="s">
        <v>511</v>
      </c>
      <c r="B9" t="s">
        <v>502</v>
      </c>
      <c r="C9" t="s">
        <v>1</v>
      </c>
      <c r="D9">
        <v>36</v>
      </c>
    </row>
    <row r="10" spans="1:4" x14ac:dyDescent="0.25">
      <c r="A10" t="s">
        <v>512</v>
      </c>
      <c r="B10" t="s">
        <v>334</v>
      </c>
      <c r="C10" t="s">
        <v>1</v>
      </c>
      <c r="D10">
        <v>4632</v>
      </c>
    </row>
    <row r="11" spans="1:4" x14ac:dyDescent="0.25">
      <c r="A11" t="s">
        <v>513</v>
      </c>
      <c r="B11" t="s">
        <v>334</v>
      </c>
      <c r="C11" t="s">
        <v>1</v>
      </c>
      <c r="D11">
        <v>2</v>
      </c>
    </row>
    <row r="12" spans="1:4" x14ac:dyDescent="0.25">
      <c r="A12" t="s">
        <v>514</v>
      </c>
      <c r="B12" s="1">
        <v>41071</v>
      </c>
      <c r="C12" t="s">
        <v>1</v>
      </c>
      <c r="D12">
        <v>1</v>
      </c>
    </row>
    <row r="13" spans="1:4" x14ac:dyDescent="0.25">
      <c r="A13" t="s">
        <v>515</v>
      </c>
      <c r="B13" t="s">
        <v>503</v>
      </c>
      <c r="C13" t="s">
        <v>1</v>
      </c>
      <c r="D13">
        <v>41</v>
      </c>
    </row>
    <row r="14" spans="1:4" s="2" customFormat="1" x14ac:dyDescent="0.25">
      <c r="A14" s="2" t="s">
        <v>22</v>
      </c>
      <c r="D14" s="2">
        <f>SUM(D2:D13)</f>
        <v>11899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1"/>
    </sheetView>
  </sheetViews>
  <sheetFormatPr defaultRowHeight="15" x14ac:dyDescent="0.25"/>
  <cols>
    <col min="1" max="1" width="82.5703125" customWidth="1"/>
    <col min="2" max="2" width="19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525</v>
      </c>
      <c r="B2" t="s">
        <v>516</v>
      </c>
      <c r="C2" t="s">
        <v>1</v>
      </c>
      <c r="D2">
        <v>3</v>
      </c>
    </row>
    <row r="3" spans="1:4" x14ac:dyDescent="0.25">
      <c r="A3" t="s">
        <v>526</v>
      </c>
      <c r="B3" t="s">
        <v>516</v>
      </c>
      <c r="C3" t="s">
        <v>1</v>
      </c>
      <c r="D3">
        <v>3</v>
      </c>
    </row>
    <row r="4" spans="1:4" x14ac:dyDescent="0.25">
      <c r="A4" t="s">
        <v>527</v>
      </c>
      <c r="B4" s="1">
        <v>41765</v>
      </c>
      <c r="C4" t="s">
        <v>1</v>
      </c>
      <c r="D4">
        <v>3</v>
      </c>
    </row>
    <row r="5" spans="1:4" x14ac:dyDescent="0.25">
      <c r="A5" t="s">
        <v>528</v>
      </c>
      <c r="B5" s="1">
        <v>41764</v>
      </c>
      <c r="C5" t="s">
        <v>1</v>
      </c>
      <c r="D5">
        <v>35</v>
      </c>
    </row>
    <row r="6" spans="1:4" x14ac:dyDescent="0.25">
      <c r="A6" t="s">
        <v>529</v>
      </c>
      <c r="B6" s="1">
        <v>41764</v>
      </c>
      <c r="C6" t="s">
        <v>1</v>
      </c>
      <c r="D6">
        <v>9</v>
      </c>
    </row>
    <row r="7" spans="1:4" x14ac:dyDescent="0.25">
      <c r="A7" t="s">
        <v>530</v>
      </c>
      <c r="B7" s="1">
        <v>41759</v>
      </c>
      <c r="C7" t="s">
        <v>1</v>
      </c>
      <c r="D7">
        <v>1</v>
      </c>
    </row>
    <row r="8" spans="1:4" x14ac:dyDescent="0.25">
      <c r="A8" t="s">
        <v>531</v>
      </c>
      <c r="B8" t="s">
        <v>517</v>
      </c>
      <c r="C8" t="s">
        <v>1</v>
      </c>
      <c r="D8">
        <v>312</v>
      </c>
    </row>
    <row r="9" spans="1:4" x14ac:dyDescent="0.25">
      <c r="A9" t="s">
        <v>532</v>
      </c>
      <c r="B9" t="s">
        <v>518</v>
      </c>
      <c r="C9" t="s">
        <v>1</v>
      </c>
      <c r="D9">
        <v>608</v>
      </c>
    </row>
    <row r="10" spans="1:4" x14ac:dyDescent="0.25">
      <c r="A10" t="s">
        <v>533</v>
      </c>
      <c r="B10" t="s">
        <v>519</v>
      </c>
      <c r="C10" t="s">
        <v>1</v>
      </c>
      <c r="D10">
        <v>795</v>
      </c>
    </row>
    <row r="11" spans="1:4" x14ac:dyDescent="0.25">
      <c r="A11" t="s">
        <v>534</v>
      </c>
      <c r="B11" t="s">
        <v>519</v>
      </c>
      <c r="C11" t="s">
        <v>1</v>
      </c>
      <c r="D11">
        <v>181</v>
      </c>
    </row>
    <row r="12" spans="1:4" x14ac:dyDescent="0.25">
      <c r="A12" t="s">
        <v>535</v>
      </c>
      <c r="B12" s="1">
        <v>41389</v>
      </c>
      <c r="C12" t="s">
        <v>1</v>
      </c>
      <c r="D12">
        <v>591</v>
      </c>
    </row>
    <row r="13" spans="1:4" x14ac:dyDescent="0.25">
      <c r="A13" t="s">
        <v>536</v>
      </c>
      <c r="B13" t="s">
        <v>520</v>
      </c>
      <c r="C13" t="s">
        <v>1</v>
      </c>
      <c r="D13">
        <v>15</v>
      </c>
    </row>
    <row r="14" spans="1:4" x14ac:dyDescent="0.25">
      <c r="A14" t="s">
        <v>537</v>
      </c>
      <c r="B14" t="s">
        <v>436</v>
      </c>
      <c r="C14" t="s">
        <v>1</v>
      </c>
      <c r="D14">
        <v>212</v>
      </c>
    </row>
    <row r="15" spans="1:4" x14ac:dyDescent="0.25">
      <c r="A15" t="s">
        <v>538</v>
      </c>
      <c r="B15" s="1">
        <v>41061</v>
      </c>
      <c r="C15" t="s">
        <v>1</v>
      </c>
      <c r="D15">
        <v>1</v>
      </c>
    </row>
    <row r="16" spans="1:4" x14ac:dyDescent="0.25">
      <c r="A16" t="s">
        <v>539</v>
      </c>
      <c r="B16" s="1">
        <v>41054</v>
      </c>
      <c r="C16" t="s">
        <v>1</v>
      </c>
      <c r="D16">
        <v>1</v>
      </c>
    </row>
    <row r="17" spans="1:4" x14ac:dyDescent="0.25">
      <c r="A17" t="s">
        <v>540</v>
      </c>
      <c r="B17" s="1">
        <v>41054</v>
      </c>
      <c r="C17" t="s">
        <v>1</v>
      </c>
      <c r="D17">
        <v>1</v>
      </c>
    </row>
    <row r="18" spans="1:4" x14ac:dyDescent="0.25">
      <c r="A18" t="s">
        <v>541</v>
      </c>
      <c r="B18" s="1">
        <v>41053</v>
      </c>
      <c r="C18" t="s">
        <v>1</v>
      </c>
      <c r="D18">
        <v>404</v>
      </c>
    </row>
    <row r="19" spans="1:4" x14ac:dyDescent="0.25">
      <c r="A19" t="s">
        <v>542</v>
      </c>
      <c r="B19" s="1">
        <v>41051</v>
      </c>
      <c r="C19" t="s">
        <v>1</v>
      </c>
      <c r="D19">
        <v>1107</v>
      </c>
    </row>
    <row r="20" spans="1:4" x14ac:dyDescent="0.25">
      <c r="A20" t="s">
        <v>543</v>
      </c>
      <c r="B20" s="1">
        <v>41046</v>
      </c>
      <c r="C20" t="s">
        <v>1</v>
      </c>
      <c r="D20">
        <v>37</v>
      </c>
    </row>
    <row r="21" spans="1:4" x14ac:dyDescent="0.25">
      <c r="A21" t="s">
        <v>544</v>
      </c>
      <c r="B21" s="1">
        <v>41046</v>
      </c>
      <c r="C21" t="s">
        <v>1</v>
      </c>
      <c r="D21">
        <v>149</v>
      </c>
    </row>
    <row r="22" spans="1:4" x14ac:dyDescent="0.25">
      <c r="A22" t="s">
        <v>545</v>
      </c>
      <c r="B22" s="1">
        <v>41046</v>
      </c>
      <c r="C22" t="s">
        <v>1</v>
      </c>
      <c r="D22">
        <v>152</v>
      </c>
    </row>
    <row r="23" spans="1:4" x14ac:dyDescent="0.25">
      <c r="A23" t="s">
        <v>546</v>
      </c>
      <c r="B23" s="1">
        <v>41045</v>
      </c>
      <c r="C23" t="s">
        <v>1</v>
      </c>
      <c r="D23">
        <v>37</v>
      </c>
    </row>
    <row r="24" spans="1:4" x14ac:dyDescent="0.25">
      <c r="A24" t="s">
        <v>547</v>
      </c>
      <c r="B24" s="1">
        <v>41033</v>
      </c>
      <c r="C24" t="s">
        <v>1</v>
      </c>
      <c r="D24">
        <v>2451</v>
      </c>
    </row>
    <row r="25" spans="1:4" x14ac:dyDescent="0.25">
      <c r="A25" t="s">
        <v>548</v>
      </c>
      <c r="B25" t="s">
        <v>521</v>
      </c>
      <c r="C25" t="s">
        <v>1</v>
      </c>
      <c r="D25">
        <v>260</v>
      </c>
    </row>
    <row r="26" spans="1:4" x14ac:dyDescent="0.25">
      <c r="A26" t="s">
        <v>549</v>
      </c>
      <c r="B26" t="s">
        <v>522</v>
      </c>
      <c r="C26" t="s">
        <v>1</v>
      </c>
      <c r="D26">
        <v>591</v>
      </c>
    </row>
    <row r="27" spans="1:4" x14ac:dyDescent="0.25">
      <c r="A27" t="s">
        <v>550</v>
      </c>
      <c r="B27" t="s">
        <v>523</v>
      </c>
      <c r="C27" t="s">
        <v>1</v>
      </c>
      <c r="D27">
        <v>95</v>
      </c>
    </row>
    <row r="28" spans="1:4" x14ac:dyDescent="0.25">
      <c r="A28" t="s">
        <v>551</v>
      </c>
      <c r="B28" t="s">
        <v>524</v>
      </c>
      <c r="C28" t="s">
        <v>1</v>
      </c>
      <c r="D28">
        <v>95</v>
      </c>
    </row>
    <row r="29" spans="1:4" s="2" customFormat="1" x14ac:dyDescent="0.25">
      <c r="A29" s="2" t="s">
        <v>22</v>
      </c>
      <c r="D29" s="2">
        <f>SUM(D2:D28)</f>
        <v>8149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 x14ac:dyDescent="0.25"/>
  <cols>
    <col min="1" max="1" width="80" customWidth="1"/>
    <col min="2" max="2" width="20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556</v>
      </c>
      <c r="B2" t="s">
        <v>552</v>
      </c>
      <c r="C2" t="s">
        <v>1</v>
      </c>
      <c r="D2">
        <v>29008</v>
      </c>
    </row>
    <row r="3" spans="1:4" x14ac:dyDescent="0.25">
      <c r="A3" t="s">
        <v>557</v>
      </c>
      <c r="B3" t="s">
        <v>552</v>
      </c>
      <c r="C3" t="s">
        <v>1</v>
      </c>
      <c r="D3">
        <v>16666</v>
      </c>
    </row>
    <row r="4" spans="1:4" x14ac:dyDescent="0.25">
      <c r="A4" t="s">
        <v>558</v>
      </c>
      <c r="B4" t="s">
        <v>552</v>
      </c>
      <c r="C4" t="s">
        <v>1</v>
      </c>
      <c r="D4">
        <v>11585</v>
      </c>
    </row>
    <row r="5" spans="1:4" x14ac:dyDescent="0.25">
      <c r="A5" t="s">
        <v>559</v>
      </c>
      <c r="B5" t="s">
        <v>552</v>
      </c>
      <c r="C5" t="s">
        <v>1</v>
      </c>
      <c r="D5">
        <v>11110</v>
      </c>
    </row>
    <row r="6" spans="1:4" x14ac:dyDescent="0.25">
      <c r="A6" t="s">
        <v>560</v>
      </c>
      <c r="B6" t="s">
        <v>553</v>
      </c>
      <c r="C6" t="s">
        <v>1</v>
      </c>
      <c r="D6">
        <v>22207</v>
      </c>
    </row>
    <row r="7" spans="1:4" x14ac:dyDescent="0.25">
      <c r="A7" t="s">
        <v>561</v>
      </c>
      <c r="B7" t="s">
        <v>553</v>
      </c>
      <c r="C7" t="s">
        <v>1</v>
      </c>
      <c r="D7">
        <v>17908</v>
      </c>
    </row>
    <row r="8" spans="1:4" x14ac:dyDescent="0.25">
      <c r="A8" t="s">
        <v>562</v>
      </c>
      <c r="B8" t="s">
        <v>553</v>
      </c>
      <c r="C8" t="s">
        <v>1</v>
      </c>
      <c r="D8">
        <v>12923</v>
      </c>
    </row>
    <row r="9" spans="1:4" x14ac:dyDescent="0.25">
      <c r="A9" t="s">
        <v>563</v>
      </c>
      <c r="B9" t="s">
        <v>553</v>
      </c>
      <c r="C9" t="s">
        <v>1</v>
      </c>
      <c r="D9">
        <v>4</v>
      </c>
    </row>
    <row r="10" spans="1:4" x14ac:dyDescent="0.25">
      <c r="A10" t="s">
        <v>564</v>
      </c>
      <c r="B10" s="1">
        <v>41051</v>
      </c>
      <c r="C10" t="s">
        <v>1</v>
      </c>
      <c r="D10">
        <v>17909</v>
      </c>
    </row>
    <row r="11" spans="1:4" x14ac:dyDescent="0.25">
      <c r="A11" t="s">
        <v>565</v>
      </c>
      <c r="B11" t="s">
        <v>554</v>
      </c>
      <c r="C11" t="s">
        <v>1</v>
      </c>
      <c r="D11">
        <v>1</v>
      </c>
    </row>
    <row r="12" spans="1:4" x14ac:dyDescent="0.25">
      <c r="A12" t="s">
        <v>566</v>
      </c>
      <c r="B12" t="s">
        <v>555</v>
      </c>
      <c r="C12" t="s">
        <v>1</v>
      </c>
      <c r="D12">
        <v>2</v>
      </c>
    </row>
    <row r="13" spans="1:4" s="2" customFormat="1" x14ac:dyDescent="0.25">
      <c r="A13" s="2" t="s">
        <v>22</v>
      </c>
      <c r="D13" s="2">
        <f>SUM(D2:D12)</f>
        <v>139323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D1"/>
    </sheetView>
  </sheetViews>
  <sheetFormatPr defaultRowHeight="15" x14ac:dyDescent="0.25"/>
  <cols>
    <col min="1" max="1" width="85.42578125" customWidth="1"/>
    <col min="2" max="2" width="20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578</v>
      </c>
      <c r="B2" t="s">
        <v>567</v>
      </c>
      <c r="C2" t="s">
        <v>1</v>
      </c>
      <c r="D2">
        <v>1</v>
      </c>
    </row>
    <row r="3" spans="1:4" x14ac:dyDescent="0.25">
      <c r="A3" t="s">
        <v>579</v>
      </c>
      <c r="B3" t="s">
        <v>568</v>
      </c>
      <c r="C3" t="s">
        <v>1</v>
      </c>
      <c r="D3">
        <v>1</v>
      </c>
    </row>
    <row r="4" spans="1:4" x14ac:dyDescent="0.25">
      <c r="A4" t="s">
        <v>580</v>
      </c>
      <c r="B4" t="s">
        <v>568</v>
      </c>
      <c r="C4" t="s">
        <v>1</v>
      </c>
      <c r="D4">
        <v>15</v>
      </c>
    </row>
    <row r="5" spans="1:4" x14ac:dyDescent="0.25">
      <c r="A5" t="s">
        <v>581</v>
      </c>
      <c r="B5" t="s">
        <v>244</v>
      </c>
      <c r="C5" t="s">
        <v>1</v>
      </c>
      <c r="D5">
        <v>6</v>
      </c>
    </row>
    <row r="6" spans="1:4" x14ac:dyDescent="0.25">
      <c r="A6" t="s">
        <v>582</v>
      </c>
      <c r="B6" t="s">
        <v>569</v>
      </c>
      <c r="C6" t="s">
        <v>1</v>
      </c>
      <c r="D6">
        <v>3993</v>
      </c>
    </row>
    <row r="7" spans="1:4" x14ac:dyDescent="0.25">
      <c r="A7" t="s">
        <v>583</v>
      </c>
      <c r="B7" t="s">
        <v>569</v>
      </c>
      <c r="C7" t="s">
        <v>1</v>
      </c>
      <c r="D7">
        <v>365</v>
      </c>
    </row>
    <row r="8" spans="1:4" x14ac:dyDescent="0.25">
      <c r="A8" t="s">
        <v>584</v>
      </c>
      <c r="B8" t="s">
        <v>569</v>
      </c>
      <c r="C8" t="s">
        <v>1</v>
      </c>
      <c r="D8">
        <v>3993</v>
      </c>
    </row>
    <row r="9" spans="1:4" x14ac:dyDescent="0.25">
      <c r="A9" t="s">
        <v>585</v>
      </c>
      <c r="B9" t="s">
        <v>569</v>
      </c>
      <c r="C9" t="s">
        <v>1</v>
      </c>
      <c r="D9">
        <v>3993</v>
      </c>
    </row>
    <row r="10" spans="1:4" x14ac:dyDescent="0.25">
      <c r="A10" t="s">
        <v>586</v>
      </c>
      <c r="B10" t="s">
        <v>569</v>
      </c>
      <c r="C10" t="s">
        <v>1</v>
      </c>
      <c r="D10">
        <v>3993</v>
      </c>
    </row>
    <row r="11" spans="1:4" x14ac:dyDescent="0.25">
      <c r="A11" t="s">
        <v>587</v>
      </c>
      <c r="B11" t="s">
        <v>569</v>
      </c>
      <c r="C11" t="s">
        <v>1</v>
      </c>
      <c r="D11">
        <v>18</v>
      </c>
    </row>
    <row r="12" spans="1:4" x14ac:dyDescent="0.25">
      <c r="A12" t="s">
        <v>588</v>
      </c>
      <c r="B12" t="s">
        <v>570</v>
      </c>
      <c r="C12" t="s">
        <v>1</v>
      </c>
      <c r="D12">
        <v>11</v>
      </c>
    </row>
    <row r="13" spans="1:4" x14ac:dyDescent="0.25">
      <c r="A13" t="s">
        <v>589</v>
      </c>
      <c r="B13" t="s">
        <v>571</v>
      </c>
      <c r="C13" t="s">
        <v>1</v>
      </c>
      <c r="D13">
        <v>47</v>
      </c>
    </row>
    <row r="14" spans="1:4" x14ac:dyDescent="0.25">
      <c r="A14" t="s">
        <v>590</v>
      </c>
      <c r="B14" t="s">
        <v>571</v>
      </c>
      <c r="C14" t="s">
        <v>1</v>
      </c>
      <c r="D14">
        <v>137</v>
      </c>
    </row>
    <row r="15" spans="1:4" x14ac:dyDescent="0.25">
      <c r="A15" t="s">
        <v>591</v>
      </c>
      <c r="B15" t="s">
        <v>571</v>
      </c>
      <c r="C15" t="s">
        <v>1</v>
      </c>
      <c r="D15">
        <v>1232</v>
      </c>
    </row>
    <row r="16" spans="1:4" x14ac:dyDescent="0.25">
      <c r="A16" t="s">
        <v>592</v>
      </c>
      <c r="B16" t="s">
        <v>571</v>
      </c>
      <c r="C16" t="s">
        <v>1</v>
      </c>
      <c r="D16">
        <v>65</v>
      </c>
    </row>
    <row r="17" spans="1:4" x14ac:dyDescent="0.25">
      <c r="A17" t="s">
        <v>593</v>
      </c>
      <c r="B17" t="s">
        <v>519</v>
      </c>
      <c r="C17" t="s">
        <v>1</v>
      </c>
      <c r="D17">
        <v>56</v>
      </c>
    </row>
    <row r="18" spans="1:4" x14ac:dyDescent="0.25">
      <c r="A18" t="s">
        <v>594</v>
      </c>
      <c r="B18" t="s">
        <v>572</v>
      </c>
      <c r="C18" t="s">
        <v>1</v>
      </c>
      <c r="D18">
        <v>1</v>
      </c>
    </row>
    <row r="19" spans="1:4" x14ac:dyDescent="0.25">
      <c r="A19" t="s">
        <v>595</v>
      </c>
      <c r="B19" t="s">
        <v>572</v>
      </c>
      <c r="C19" t="s">
        <v>1</v>
      </c>
      <c r="D19">
        <v>11747</v>
      </c>
    </row>
    <row r="20" spans="1:4" x14ac:dyDescent="0.25">
      <c r="A20" t="s">
        <v>596</v>
      </c>
      <c r="B20" s="1">
        <v>41485</v>
      </c>
      <c r="C20" t="s">
        <v>1</v>
      </c>
      <c r="D20">
        <v>9885</v>
      </c>
    </row>
    <row r="21" spans="1:4" x14ac:dyDescent="0.25">
      <c r="A21" t="s">
        <v>597</v>
      </c>
      <c r="B21" s="1">
        <v>41466</v>
      </c>
      <c r="C21" t="s">
        <v>1</v>
      </c>
      <c r="D21">
        <v>659</v>
      </c>
    </row>
    <row r="22" spans="1:4" x14ac:dyDescent="0.25">
      <c r="A22" t="s">
        <v>598</v>
      </c>
      <c r="B22" s="1">
        <v>41463</v>
      </c>
      <c r="C22" t="s">
        <v>1</v>
      </c>
      <c r="D22">
        <v>10</v>
      </c>
    </row>
    <row r="23" spans="1:4" x14ac:dyDescent="0.25">
      <c r="A23" t="s">
        <v>580</v>
      </c>
      <c r="B23" s="1">
        <v>41382</v>
      </c>
      <c r="C23" t="s">
        <v>1</v>
      </c>
      <c r="D23">
        <v>25</v>
      </c>
    </row>
    <row r="24" spans="1:4" x14ac:dyDescent="0.25">
      <c r="A24" t="s">
        <v>599</v>
      </c>
      <c r="B24" s="1">
        <v>41381</v>
      </c>
      <c r="C24" t="s">
        <v>1</v>
      </c>
      <c r="D24">
        <v>8</v>
      </c>
    </row>
    <row r="25" spans="1:4" x14ac:dyDescent="0.25">
      <c r="A25" t="s">
        <v>600</v>
      </c>
      <c r="B25" t="s">
        <v>573</v>
      </c>
      <c r="C25" t="s">
        <v>1</v>
      </c>
      <c r="D25">
        <v>1</v>
      </c>
    </row>
    <row r="26" spans="1:4" x14ac:dyDescent="0.25">
      <c r="A26" t="s">
        <v>601</v>
      </c>
      <c r="B26" t="s">
        <v>573</v>
      </c>
      <c r="C26" t="s">
        <v>1</v>
      </c>
      <c r="D26">
        <v>1</v>
      </c>
    </row>
    <row r="27" spans="1:4" x14ac:dyDescent="0.25">
      <c r="A27" t="s">
        <v>602</v>
      </c>
      <c r="B27" t="s">
        <v>573</v>
      </c>
      <c r="C27" t="s">
        <v>1</v>
      </c>
      <c r="D27">
        <v>1</v>
      </c>
    </row>
    <row r="28" spans="1:4" x14ac:dyDescent="0.25">
      <c r="A28" t="s">
        <v>603</v>
      </c>
      <c r="B28" t="s">
        <v>573</v>
      </c>
      <c r="C28" t="s">
        <v>1</v>
      </c>
      <c r="D28">
        <v>1</v>
      </c>
    </row>
    <row r="29" spans="1:4" x14ac:dyDescent="0.25">
      <c r="A29" t="s">
        <v>604</v>
      </c>
      <c r="B29" t="s">
        <v>573</v>
      </c>
      <c r="C29" t="s">
        <v>1</v>
      </c>
      <c r="D29">
        <v>1</v>
      </c>
    </row>
    <row r="30" spans="1:4" x14ac:dyDescent="0.25">
      <c r="A30" t="s">
        <v>605</v>
      </c>
      <c r="B30" t="s">
        <v>573</v>
      </c>
      <c r="C30" t="s">
        <v>1</v>
      </c>
      <c r="D30">
        <v>43</v>
      </c>
    </row>
    <row r="31" spans="1:4" x14ac:dyDescent="0.25">
      <c r="A31" t="s">
        <v>606</v>
      </c>
      <c r="B31" t="s">
        <v>574</v>
      </c>
      <c r="C31" t="s">
        <v>1</v>
      </c>
      <c r="D31">
        <v>1</v>
      </c>
    </row>
    <row r="32" spans="1:4" x14ac:dyDescent="0.25">
      <c r="A32" t="s">
        <v>607</v>
      </c>
      <c r="B32" t="s">
        <v>574</v>
      </c>
      <c r="C32" t="s">
        <v>1</v>
      </c>
      <c r="D32">
        <v>1</v>
      </c>
    </row>
    <row r="33" spans="1:4" x14ac:dyDescent="0.25">
      <c r="A33" t="s">
        <v>608</v>
      </c>
      <c r="B33" t="s">
        <v>575</v>
      </c>
      <c r="C33" t="s">
        <v>1</v>
      </c>
      <c r="D33">
        <v>315</v>
      </c>
    </row>
    <row r="34" spans="1:4" x14ac:dyDescent="0.25">
      <c r="A34" t="s">
        <v>609</v>
      </c>
      <c r="B34" t="s">
        <v>575</v>
      </c>
      <c r="C34" t="s">
        <v>1</v>
      </c>
      <c r="D34">
        <v>4450</v>
      </c>
    </row>
    <row r="35" spans="1:4" x14ac:dyDescent="0.25">
      <c r="A35" t="s">
        <v>610</v>
      </c>
      <c r="B35" s="1">
        <v>41066</v>
      </c>
      <c r="C35" t="s">
        <v>1</v>
      </c>
      <c r="D35">
        <v>1</v>
      </c>
    </row>
    <row r="36" spans="1:4" x14ac:dyDescent="0.25">
      <c r="A36" t="s">
        <v>611</v>
      </c>
      <c r="B36" s="1">
        <v>41066</v>
      </c>
      <c r="C36" t="s">
        <v>1</v>
      </c>
      <c r="D36">
        <v>1</v>
      </c>
    </row>
    <row r="37" spans="1:4" x14ac:dyDescent="0.25">
      <c r="A37" t="s">
        <v>612</v>
      </c>
      <c r="B37" s="1">
        <v>41066</v>
      </c>
      <c r="C37" t="s">
        <v>1</v>
      </c>
      <c r="D37">
        <v>1</v>
      </c>
    </row>
    <row r="38" spans="1:4" x14ac:dyDescent="0.25">
      <c r="A38" t="s">
        <v>613</v>
      </c>
      <c r="B38" s="1">
        <v>41066</v>
      </c>
      <c r="C38" t="s">
        <v>1</v>
      </c>
      <c r="D38">
        <v>1</v>
      </c>
    </row>
    <row r="39" spans="1:4" x14ac:dyDescent="0.25">
      <c r="A39" t="s">
        <v>614</v>
      </c>
      <c r="B39" s="1">
        <v>41066</v>
      </c>
      <c r="C39" t="s">
        <v>1</v>
      </c>
      <c r="D39">
        <v>1</v>
      </c>
    </row>
    <row r="40" spans="1:4" x14ac:dyDescent="0.25">
      <c r="A40" t="s">
        <v>615</v>
      </c>
      <c r="B40" s="1">
        <v>41066</v>
      </c>
      <c r="C40" t="s">
        <v>1</v>
      </c>
      <c r="D40">
        <v>1</v>
      </c>
    </row>
    <row r="41" spans="1:4" x14ac:dyDescent="0.25">
      <c r="A41" t="s">
        <v>616</v>
      </c>
      <c r="B41" s="1">
        <v>41066</v>
      </c>
      <c r="C41" t="s">
        <v>1</v>
      </c>
      <c r="D41">
        <v>1</v>
      </c>
    </row>
    <row r="42" spans="1:4" x14ac:dyDescent="0.25">
      <c r="A42" t="s">
        <v>617</v>
      </c>
      <c r="B42" s="1">
        <v>41066</v>
      </c>
      <c r="C42" t="s">
        <v>1</v>
      </c>
      <c r="D42">
        <v>1</v>
      </c>
    </row>
    <row r="43" spans="1:4" x14ac:dyDescent="0.25">
      <c r="A43" t="s">
        <v>618</v>
      </c>
      <c r="B43" t="s">
        <v>576</v>
      </c>
      <c r="C43" t="s">
        <v>1</v>
      </c>
      <c r="D43">
        <v>8</v>
      </c>
    </row>
    <row r="44" spans="1:4" x14ac:dyDescent="0.25">
      <c r="A44" t="s">
        <v>619</v>
      </c>
      <c r="B44" t="s">
        <v>577</v>
      </c>
      <c r="C44" t="s">
        <v>1</v>
      </c>
      <c r="D44">
        <v>404</v>
      </c>
    </row>
    <row r="45" spans="1:4" x14ac:dyDescent="0.25">
      <c r="A45" t="s">
        <v>620</v>
      </c>
      <c r="B45" s="1">
        <v>40738</v>
      </c>
      <c r="C45" t="s">
        <v>1</v>
      </c>
      <c r="D45">
        <v>1</v>
      </c>
    </row>
    <row r="46" spans="1:4" x14ac:dyDescent="0.25">
      <c r="A46" t="s">
        <v>620</v>
      </c>
      <c r="B46" s="1">
        <v>40738</v>
      </c>
      <c r="C46" t="s">
        <v>1</v>
      </c>
      <c r="D46">
        <v>1</v>
      </c>
    </row>
    <row r="47" spans="1:4" x14ac:dyDescent="0.25">
      <c r="A47" t="s">
        <v>620</v>
      </c>
      <c r="B47" s="1">
        <v>40738</v>
      </c>
      <c r="C47" t="s">
        <v>1</v>
      </c>
      <c r="D47">
        <v>1</v>
      </c>
    </row>
    <row r="48" spans="1:4" x14ac:dyDescent="0.25">
      <c r="A48" t="s">
        <v>620</v>
      </c>
      <c r="B48" s="1">
        <v>40738</v>
      </c>
      <c r="C48" t="s">
        <v>1</v>
      </c>
      <c r="D48">
        <v>1</v>
      </c>
    </row>
    <row r="49" spans="1:4" x14ac:dyDescent="0.25">
      <c r="A49" t="s">
        <v>620</v>
      </c>
      <c r="B49" s="1">
        <v>40738</v>
      </c>
      <c r="C49" t="s">
        <v>1</v>
      </c>
      <c r="D49">
        <v>1</v>
      </c>
    </row>
    <row r="50" spans="1:4" x14ac:dyDescent="0.25">
      <c r="A50" t="s">
        <v>620</v>
      </c>
      <c r="B50" s="1">
        <v>40738</v>
      </c>
      <c r="C50" t="s">
        <v>1</v>
      </c>
      <c r="D50">
        <v>1</v>
      </c>
    </row>
    <row r="51" spans="1:4" x14ac:dyDescent="0.25">
      <c r="A51" t="s">
        <v>620</v>
      </c>
      <c r="B51" s="1">
        <v>40738</v>
      </c>
      <c r="C51" t="s">
        <v>1</v>
      </c>
      <c r="D51">
        <v>1</v>
      </c>
    </row>
    <row r="52" spans="1:4" x14ac:dyDescent="0.25">
      <c r="A52" t="s">
        <v>620</v>
      </c>
      <c r="B52" s="1">
        <v>40738</v>
      </c>
      <c r="C52" t="s">
        <v>1</v>
      </c>
      <c r="D52">
        <v>1</v>
      </c>
    </row>
    <row r="53" spans="1:4" x14ac:dyDescent="0.25">
      <c r="A53" t="s">
        <v>620</v>
      </c>
      <c r="B53" s="1">
        <v>40738</v>
      </c>
      <c r="C53" t="s">
        <v>1</v>
      </c>
      <c r="D53">
        <v>1</v>
      </c>
    </row>
    <row r="54" spans="1:4" x14ac:dyDescent="0.25">
      <c r="A54" t="s">
        <v>620</v>
      </c>
      <c r="B54" s="1">
        <v>40738</v>
      </c>
      <c r="C54" t="s">
        <v>1</v>
      </c>
      <c r="D54">
        <v>1</v>
      </c>
    </row>
    <row r="55" spans="1:4" x14ac:dyDescent="0.25">
      <c r="A55" t="s">
        <v>620</v>
      </c>
      <c r="B55" s="1">
        <v>40738</v>
      </c>
      <c r="C55" t="s">
        <v>1</v>
      </c>
      <c r="D55">
        <v>1</v>
      </c>
    </row>
    <row r="56" spans="1:4" x14ac:dyDescent="0.25">
      <c r="A56" t="s">
        <v>620</v>
      </c>
      <c r="B56" s="1">
        <v>40738</v>
      </c>
      <c r="C56" t="s">
        <v>1</v>
      </c>
      <c r="D56">
        <v>1</v>
      </c>
    </row>
    <row r="57" spans="1:4" x14ac:dyDescent="0.25">
      <c r="A57" t="s">
        <v>620</v>
      </c>
      <c r="B57" s="1">
        <v>40738</v>
      </c>
      <c r="C57" t="s">
        <v>1</v>
      </c>
      <c r="D57">
        <v>1</v>
      </c>
    </row>
    <row r="58" spans="1:4" x14ac:dyDescent="0.25">
      <c r="A58" t="s">
        <v>620</v>
      </c>
      <c r="B58" s="1">
        <v>40738</v>
      </c>
      <c r="C58" t="s">
        <v>1</v>
      </c>
      <c r="D58">
        <v>1</v>
      </c>
    </row>
    <row r="59" spans="1:4" x14ac:dyDescent="0.25">
      <c r="A59" t="s">
        <v>620</v>
      </c>
      <c r="B59" s="1">
        <v>40738</v>
      </c>
      <c r="C59" t="s">
        <v>1</v>
      </c>
      <c r="D59">
        <v>1</v>
      </c>
    </row>
    <row r="60" spans="1:4" x14ac:dyDescent="0.25">
      <c r="A60" t="s">
        <v>620</v>
      </c>
      <c r="B60" s="1">
        <v>40738</v>
      </c>
      <c r="C60" t="s">
        <v>1</v>
      </c>
      <c r="D60">
        <v>1</v>
      </c>
    </row>
    <row r="61" spans="1:4" x14ac:dyDescent="0.25">
      <c r="A61" t="s">
        <v>620</v>
      </c>
      <c r="B61" s="1">
        <v>40738</v>
      </c>
      <c r="C61" t="s">
        <v>1</v>
      </c>
      <c r="D61">
        <v>1</v>
      </c>
    </row>
    <row r="62" spans="1:4" x14ac:dyDescent="0.25">
      <c r="A62" t="s">
        <v>620</v>
      </c>
      <c r="B62" s="1">
        <v>40738</v>
      </c>
      <c r="C62" t="s">
        <v>1</v>
      </c>
      <c r="D62">
        <v>1</v>
      </c>
    </row>
    <row r="63" spans="1:4" x14ac:dyDescent="0.25">
      <c r="A63" t="s">
        <v>620</v>
      </c>
      <c r="B63" s="1">
        <v>40738</v>
      </c>
      <c r="C63" t="s">
        <v>1</v>
      </c>
      <c r="D63">
        <v>1</v>
      </c>
    </row>
    <row r="64" spans="1:4" x14ac:dyDescent="0.25">
      <c r="A64" t="s">
        <v>620</v>
      </c>
      <c r="B64" s="1">
        <v>40738</v>
      </c>
      <c r="C64" t="s">
        <v>1</v>
      </c>
      <c r="D64">
        <v>1</v>
      </c>
    </row>
    <row r="65" spans="1:4" x14ac:dyDescent="0.25">
      <c r="A65" t="s">
        <v>620</v>
      </c>
      <c r="B65" s="1">
        <v>40738</v>
      </c>
      <c r="C65" t="s">
        <v>1</v>
      </c>
      <c r="D65">
        <v>1</v>
      </c>
    </row>
    <row r="66" spans="1:4" x14ac:dyDescent="0.25">
      <c r="A66" t="s">
        <v>620</v>
      </c>
      <c r="B66" s="1">
        <v>40738</v>
      </c>
      <c r="C66" t="s">
        <v>1</v>
      </c>
      <c r="D66">
        <v>1</v>
      </c>
    </row>
    <row r="67" spans="1:4" x14ac:dyDescent="0.25">
      <c r="A67" t="s">
        <v>620</v>
      </c>
      <c r="B67" s="1">
        <v>40738</v>
      </c>
      <c r="C67" t="s">
        <v>1</v>
      </c>
      <c r="D67">
        <v>1</v>
      </c>
    </row>
    <row r="68" spans="1:4" x14ac:dyDescent="0.25">
      <c r="A68" t="s">
        <v>620</v>
      </c>
      <c r="B68" s="1">
        <v>40738</v>
      </c>
      <c r="C68" t="s">
        <v>1</v>
      </c>
      <c r="D68">
        <v>1</v>
      </c>
    </row>
    <row r="69" spans="1:4" x14ac:dyDescent="0.25">
      <c r="A69" t="s">
        <v>620</v>
      </c>
      <c r="B69" s="1">
        <v>40738</v>
      </c>
      <c r="C69" t="s">
        <v>1</v>
      </c>
      <c r="D69">
        <v>1</v>
      </c>
    </row>
    <row r="70" spans="1:4" x14ac:dyDescent="0.25">
      <c r="A70" t="s">
        <v>620</v>
      </c>
      <c r="B70" s="1">
        <v>40738</v>
      </c>
      <c r="C70" t="s">
        <v>1</v>
      </c>
      <c r="D70">
        <v>1</v>
      </c>
    </row>
    <row r="71" spans="1:4" x14ac:dyDescent="0.25">
      <c r="A71" t="s">
        <v>620</v>
      </c>
      <c r="B71" s="1">
        <v>40738</v>
      </c>
      <c r="C71" t="s">
        <v>1</v>
      </c>
      <c r="D71">
        <v>1</v>
      </c>
    </row>
    <row r="72" spans="1:4" x14ac:dyDescent="0.25">
      <c r="A72" t="s">
        <v>620</v>
      </c>
      <c r="B72" s="1">
        <v>40721</v>
      </c>
      <c r="C72" t="s">
        <v>1</v>
      </c>
      <c r="D72">
        <v>1</v>
      </c>
    </row>
    <row r="73" spans="1:4" x14ac:dyDescent="0.25">
      <c r="A73" t="s">
        <v>620</v>
      </c>
      <c r="B73" s="1">
        <v>40721</v>
      </c>
      <c r="C73" t="s">
        <v>1</v>
      </c>
      <c r="D73">
        <v>1</v>
      </c>
    </row>
    <row r="74" spans="1:4" s="2" customFormat="1" x14ac:dyDescent="0.25">
      <c r="A74" s="2" t="s">
        <v>22</v>
      </c>
      <c r="D74" s="2">
        <f>SUM(D2:D73)</f>
        <v>45525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1"/>
    </sheetView>
  </sheetViews>
  <sheetFormatPr defaultRowHeight="15" x14ac:dyDescent="0.25"/>
  <cols>
    <col min="1" max="1" width="90.7109375" customWidth="1"/>
    <col min="2" max="2" width="17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624</v>
      </c>
      <c r="B2" t="s">
        <v>621</v>
      </c>
      <c r="C2" t="s">
        <v>1</v>
      </c>
      <c r="D2">
        <v>46</v>
      </c>
    </row>
    <row r="3" spans="1:4" x14ac:dyDescent="0.25">
      <c r="A3" t="s">
        <v>625</v>
      </c>
      <c r="B3" t="s">
        <v>622</v>
      </c>
      <c r="C3" t="s">
        <v>1</v>
      </c>
      <c r="D3">
        <v>8729</v>
      </c>
    </row>
    <row r="4" spans="1:4" x14ac:dyDescent="0.25">
      <c r="A4" t="s">
        <v>626</v>
      </c>
      <c r="B4" t="s">
        <v>622</v>
      </c>
      <c r="C4" t="s">
        <v>1</v>
      </c>
      <c r="D4">
        <v>51384</v>
      </c>
    </row>
    <row r="5" spans="1:4" x14ac:dyDescent="0.25">
      <c r="A5" t="s">
        <v>627</v>
      </c>
      <c r="B5" t="s">
        <v>622</v>
      </c>
      <c r="C5" t="s">
        <v>1</v>
      </c>
      <c r="D5">
        <v>90664</v>
      </c>
    </row>
    <row r="6" spans="1:4" x14ac:dyDescent="0.25">
      <c r="A6" t="s">
        <v>628</v>
      </c>
      <c r="B6" t="s">
        <v>31</v>
      </c>
      <c r="C6" t="s">
        <v>1</v>
      </c>
      <c r="D6">
        <v>20</v>
      </c>
    </row>
    <row r="7" spans="1:4" x14ac:dyDescent="0.25">
      <c r="A7" t="s">
        <v>629</v>
      </c>
      <c r="B7" t="s">
        <v>573</v>
      </c>
      <c r="C7" t="s">
        <v>1</v>
      </c>
      <c r="D7">
        <v>8195</v>
      </c>
    </row>
    <row r="8" spans="1:4" x14ac:dyDescent="0.25">
      <c r="A8" t="s">
        <v>630</v>
      </c>
      <c r="B8" t="s">
        <v>573</v>
      </c>
      <c r="C8" t="s">
        <v>1</v>
      </c>
      <c r="D8">
        <v>19733</v>
      </c>
    </row>
    <row r="9" spans="1:4" x14ac:dyDescent="0.25">
      <c r="A9" t="s">
        <v>631</v>
      </c>
      <c r="B9" t="s">
        <v>5</v>
      </c>
      <c r="C9" t="s">
        <v>1</v>
      </c>
      <c r="D9">
        <v>40732</v>
      </c>
    </row>
    <row r="10" spans="1:4" x14ac:dyDescent="0.25">
      <c r="A10" t="s">
        <v>632</v>
      </c>
      <c r="B10" t="s">
        <v>5</v>
      </c>
      <c r="C10" t="s">
        <v>1</v>
      </c>
      <c r="D10">
        <v>0</v>
      </c>
    </row>
    <row r="11" spans="1:4" x14ac:dyDescent="0.25">
      <c r="A11" t="s">
        <v>633</v>
      </c>
      <c r="B11" s="1">
        <v>41061</v>
      </c>
      <c r="C11" t="s">
        <v>1</v>
      </c>
      <c r="D11">
        <v>1</v>
      </c>
    </row>
    <row r="12" spans="1:4" x14ac:dyDescent="0.25">
      <c r="A12" t="s">
        <v>634</v>
      </c>
      <c r="B12" t="s">
        <v>554</v>
      </c>
      <c r="C12" t="s">
        <v>1</v>
      </c>
      <c r="D12">
        <v>2784</v>
      </c>
    </row>
    <row r="13" spans="1:4" x14ac:dyDescent="0.25">
      <c r="A13" t="s">
        <v>635</v>
      </c>
      <c r="B13" t="s">
        <v>623</v>
      </c>
      <c r="C13" t="s">
        <v>1</v>
      </c>
      <c r="D13">
        <v>61048</v>
      </c>
    </row>
    <row r="14" spans="1:4" x14ac:dyDescent="0.25">
      <c r="A14" t="s">
        <v>636</v>
      </c>
      <c r="B14" t="s">
        <v>623</v>
      </c>
      <c r="C14" t="s">
        <v>1</v>
      </c>
      <c r="D14">
        <v>0</v>
      </c>
    </row>
    <row r="15" spans="1:4" x14ac:dyDescent="0.25">
      <c r="A15" t="s">
        <v>637</v>
      </c>
      <c r="B15" t="s">
        <v>623</v>
      </c>
      <c r="C15" t="s">
        <v>1</v>
      </c>
      <c r="D15">
        <v>8</v>
      </c>
    </row>
    <row r="16" spans="1:4" x14ac:dyDescent="0.25">
      <c r="A16" t="s">
        <v>638</v>
      </c>
      <c r="B16" t="s">
        <v>623</v>
      </c>
      <c r="C16" t="s">
        <v>1</v>
      </c>
      <c r="D16">
        <v>15222</v>
      </c>
    </row>
    <row r="17" spans="1:4" x14ac:dyDescent="0.25">
      <c r="A17" t="s">
        <v>639</v>
      </c>
      <c r="B17" t="s">
        <v>623</v>
      </c>
      <c r="C17" t="s">
        <v>1</v>
      </c>
      <c r="D17">
        <v>1</v>
      </c>
    </row>
    <row r="18" spans="1:4" x14ac:dyDescent="0.25">
      <c r="A18" t="s">
        <v>640</v>
      </c>
      <c r="B18" t="s">
        <v>623</v>
      </c>
      <c r="C18" t="s">
        <v>1</v>
      </c>
      <c r="D18">
        <v>1</v>
      </c>
    </row>
    <row r="19" spans="1:4" x14ac:dyDescent="0.25">
      <c r="A19" t="s">
        <v>641</v>
      </c>
      <c r="B19" s="1">
        <v>40751</v>
      </c>
      <c r="C19" t="s">
        <v>1</v>
      </c>
      <c r="D19">
        <v>1</v>
      </c>
    </row>
    <row r="20" spans="1:4" x14ac:dyDescent="0.25">
      <c r="A20" t="s">
        <v>642</v>
      </c>
      <c r="B20" s="1">
        <v>40751</v>
      </c>
      <c r="C20" t="s">
        <v>1</v>
      </c>
      <c r="D20">
        <v>1</v>
      </c>
    </row>
    <row r="21" spans="1:4" s="2" customFormat="1" x14ac:dyDescent="0.25">
      <c r="A21" s="2" t="s">
        <v>22</v>
      </c>
      <c r="D21" s="2">
        <f>SUM(D2:D20)</f>
        <v>298570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"/>
    </sheetView>
  </sheetViews>
  <sheetFormatPr defaultRowHeight="15" x14ac:dyDescent="0.25"/>
  <cols>
    <col min="1" max="1" width="89.5703125" customWidth="1"/>
    <col min="2" max="2" width="23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649</v>
      </c>
      <c r="B2" t="s">
        <v>643</v>
      </c>
      <c r="C2" t="s">
        <v>1</v>
      </c>
      <c r="D2">
        <v>16292</v>
      </c>
    </row>
    <row r="3" spans="1:4" x14ac:dyDescent="0.25">
      <c r="A3" t="s">
        <v>650</v>
      </c>
      <c r="B3" t="s">
        <v>644</v>
      </c>
      <c r="C3" t="s">
        <v>1</v>
      </c>
      <c r="D3">
        <v>65520</v>
      </c>
    </row>
    <row r="4" spans="1:4" x14ac:dyDescent="0.25">
      <c r="A4" t="s">
        <v>651</v>
      </c>
      <c r="B4" t="s">
        <v>644</v>
      </c>
      <c r="C4" t="s">
        <v>1</v>
      </c>
      <c r="D4">
        <v>30194</v>
      </c>
    </row>
    <row r="5" spans="1:4" x14ac:dyDescent="0.25">
      <c r="A5" t="s">
        <v>652</v>
      </c>
      <c r="B5" t="s">
        <v>251</v>
      </c>
      <c r="C5" t="s">
        <v>1</v>
      </c>
      <c r="D5">
        <v>1</v>
      </c>
    </row>
    <row r="6" spans="1:4" x14ac:dyDescent="0.25">
      <c r="A6" t="s">
        <v>653</v>
      </c>
      <c r="B6" t="s">
        <v>251</v>
      </c>
      <c r="C6" t="s">
        <v>1</v>
      </c>
      <c r="D6">
        <v>225000</v>
      </c>
    </row>
    <row r="7" spans="1:4" x14ac:dyDescent="0.25">
      <c r="A7" t="s">
        <v>654</v>
      </c>
      <c r="B7" t="s">
        <v>251</v>
      </c>
      <c r="C7" t="s">
        <v>1</v>
      </c>
      <c r="D7">
        <v>229215</v>
      </c>
    </row>
    <row r="8" spans="1:4" x14ac:dyDescent="0.25">
      <c r="A8" t="s">
        <v>655</v>
      </c>
      <c r="B8" s="1">
        <v>41428</v>
      </c>
      <c r="C8" t="s">
        <v>1</v>
      </c>
      <c r="D8">
        <v>1</v>
      </c>
    </row>
    <row r="9" spans="1:4" x14ac:dyDescent="0.25">
      <c r="A9" t="s">
        <v>656</v>
      </c>
      <c r="B9" t="s">
        <v>31</v>
      </c>
      <c r="C9" t="s">
        <v>1</v>
      </c>
      <c r="D9">
        <v>0</v>
      </c>
    </row>
    <row r="10" spans="1:4" x14ac:dyDescent="0.25">
      <c r="A10" t="s">
        <v>657</v>
      </c>
      <c r="B10" t="s">
        <v>187</v>
      </c>
      <c r="C10" t="s">
        <v>1</v>
      </c>
      <c r="D10">
        <v>0</v>
      </c>
    </row>
    <row r="11" spans="1:4" x14ac:dyDescent="0.25">
      <c r="A11" t="s">
        <v>658</v>
      </c>
      <c r="B11" t="s">
        <v>573</v>
      </c>
      <c r="C11" t="s">
        <v>1</v>
      </c>
      <c r="D11">
        <v>52</v>
      </c>
    </row>
    <row r="12" spans="1:4" x14ac:dyDescent="0.25">
      <c r="A12" t="s">
        <v>659</v>
      </c>
      <c r="B12" t="s">
        <v>32</v>
      </c>
      <c r="C12" t="s">
        <v>1</v>
      </c>
      <c r="D12">
        <v>99309</v>
      </c>
    </row>
    <row r="13" spans="1:4" x14ac:dyDescent="0.25">
      <c r="A13" t="s">
        <v>660</v>
      </c>
      <c r="B13" t="s">
        <v>645</v>
      </c>
      <c r="C13" t="s">
        <v>1</v>
      </c>
      <c r="D13">
        <v>0</v>
      </c>
    </row>
    <row r="14" spans="1:4" x14ac:dyDescent="0.25">
      <c r="A14" t="s">
        <v>661</v>
      </c>
      <c r="B14" t="s">
        <v>646</v>
      </c>
      <c r="C14" t="s">
        <v>1</v>
      </c>
      <c r="D14">
        <v>430825</v>
      </c>
    </row>
    <row r="15" spans="1:4" x14ac:dyDescent="0.25">
      <c r="A15" t="s">
        <v>662</v>
      </c>
      <c r="B15" t="s">
        <v>647</v>
      </c>
      <c r="C15" t="s">
        <v>1</v>
      </c>
      <c r="D15">
        <v>148786</v>
      </c>
    </row>
    <row r="16" spans="1:4" x14ac:dyDescent="0.25">
      <c r="A16" t="s">
        <v>663</v>
      </c>
      <c r="B16" s="1">
        <v>41061</v>
      </c>
      <c r="C16" t="s">
        <v>1</v>
      </c>
      <c r="D16">
        <v>23</v>
      </c>
    </row>
    <row r="17" spans="1:4" x14ac:dyDescent="0.25">
      <c r="A17" t="s">
        <v>664</v>
      </c>
      <c r="B17" t="s">
        <v>648</v>
      </c>
      <c r="C17" t="s">
        <v>1</v>
      </c>
      <c r="D17">
        <v>146756</v>
      </c>
    </row>
    <row r="18" spans="1:4" x14ac:dyDescent="0.25">
      <c r="A18" t="s">
        <v>665</v>
      </c>
      <c r="B18" s="1">
        <v>40722</v>
      </c>
      <c r="C18" t="s">
        <v>1</v>
      </c>
      <c r="D18">
        <v>4</v>
      </c>
    </row>
    <row r="19" spans="1:4" x14ac:dyDescent="0.25">
      <c r="A19" t="s">
        <v>666</v>
      </c>
      <c r="B19" s="1">
        <v>40700</v>
      </c>
      <c r="C19" t="s">
        <v>1</v>
      </c>
      <c r="D19">
        <v>1</v>
      </c>
    </row>
    <row r="20" spans="1:4" s="2" customFormat="1" x14ac:dyDescent="0.25">
      <c r="A20" s="2" t="s">
        <v>22</v>
      </c>
      <c r="D20" s="2">
        <f>SUM(D2:D19)</f>
        <v>1391979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"/>
    </sheetView>
  </sheetViews>
  <sheetFormatPr defaultRowHeight="15" x14ac:dyDescent="0.25"/>
  <cols>
    <col min="1" max="1" width="69.42578125" customWidth="1"/>
    <col min="2" max="2" width="16.42578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670</v>
      </c>
      <c r="B2" t="s">
        <v>387</v>
      </c>
      <c r="C2" t="s">
        <v>1</v>
      </c>
      <c r="D2">
        <v>118613</v>
      </c>
    </row>
    <row r="3" spans="1:4" x14ac:dyDescent="0.25">
      <c r="A3" t="s">
        <v>671</v>
      </c>
      <c r="B3" t="s">
        <v>622</v>
      </c>
      <c r="C3" t="s">
        <v>1</v>
      </c>
      <c r="D3">
        <v>748</v>
      </c>
    </row>
    <row r="4" spans="1:4" x14ac:dyDescent="0.25">
      <c r="A4" t="s">
        <v>672</v>
      </c>
      <c r="B4" t="s">
        <v>572</v>
      </c>
      <c r="C4" t="s">
        <v>1</v>
      </c>
      <c r="D4">
        <v>1178</v>
      </c>
    </row>
    <row r="5" spans="1:4" x14ac:dyDescent="0.25">
      <c r="A5" t="s">
        <v>672</v>
      </c>
      <c r="B5" t="s">
        <v>572</v>
      </c>
      <c r="C5" t="s">
        <v>1</v>
      </c>
      <c r="D5">
        <v>1050</v>
      </c>
    </row>
    <row r="6" spans="1:4" x14ac:dyDescent="0.25">
      <c r="A6" t="s">
        <v>673</v>
      </c>
      <c r="B6" t="s">
        <v>667</v>
      </c>
      <c r="C6" t="s">
        <v>1</v>
      </c>
      <c r="D6">
        <v>91424</v>
      </c>
    </row>
    <row r="7" spans="1:4" x14ac:dyDescent="0.25">
      <c r="A7" t="s">
        <v>674</v>
      </c>
      <c r="B7" t="s">
        <v>668</v>
      </c>
      <c r="C7" t="s">
        <v>1</v>
      </c>
      <c r="D7">
        <v>217499</v>
      </c>
    </row>
    <row r="8" spans="1:4" x14ac:dyDescent="0.25">
      <c r="A8" t="s">
        <v>675</v>
      </c>
      <c r="B8" t="s">
        <v>668</v>
      </c>
      <c r="C8" t="s">
        <v>1</v>
      </c>
      <c r="D8">
        <v>3839</v>
      </c>
    </row>
    <row r="9" spans="1:4" x14ac:dyDescent="0.25">
      <c r="A9" t="s">
        <v>676</v>
      </c>
      <c r="B9" t="s">
        <v>668</v>
      </c>
      <c r="C9" t="s">
        <v>1</v>
      </c>
      <c r="D9">
        <v>176379</v>
      </c>
    </row>
    <row r="10" spans="1:4" x14ac:dyDescent="0.25">
      <c r="A10" t="s">
        <v>677</v>
      </c>
      <c r="B10" t="s">
        <v>668</v>
      </c>
      <c r="C10" t="s">
        <v>1</v>
      </c>
      <c r="D10">
        <v>427054</v>
      </c>
    </row>
    <row r="11" spans="1:4" x14ac:dyDescent="0.25">
      <c r="A11" t="s">
        <v>678</v>
      </c>
      <c r="B11" t="s">
        <v>668</v>
      </c>
      <c r="C11" t="s">
        <v>1</v>
      </c>
      <c r="D11">
        <v>20876</v>
      </c>
    </row>
    <row r="12" spans="1:4" x14ac:dyDescent="0.25">
      <c r="A12" t="s">
        <v>679</v>
      </c>
      <c r="B12" t="s">
        <v>668</v>
      </c>
      <c r="C12" t="s">
        <v>1</v>
      </c>
      <c r="D12">
        <v>214499</v>
      </c>
    </row>
    <row r="13" spans="1:4" x14ac:dyDescent="0.25">
      <c r="A13" t="s">
        <v>679</v>
      </c>
      <c r="B13" t="s">
        <v>668</v>
      </c>
      <c r="C13" t="s">
        <v>1</v>
      </c>
      <c r="D13">
        <v>20876</v>
      </c>
    </row>
    <row r="14" spans="1:4" x14ac:dyDescent="0.25">
      <c r="A14" t="s">
        <v>680</v>
      </c>
      <c r="B14" t="s">
        <v>669</v>
      </c>
      <c r="C14" t="s">
        <v>1</v>
      </c>
      <c r="D14">
        <v>68264</v>
      </c>
    </row>
    <row r="15" spans="1:4" x14ac:dyDescent="0.25">
      <c r="A15" t="s">
        <v>681</v>
      </c>
      <c r="B15" s="1">
        <v>41101</v>
      </c>
      <c r="C15" t="s">
        <v>1</v>
      </c>
      <c r="D15">
        <v>225</v>
      </c>
    </row>
    <row r="16" spans="1:4" x14ac:dyDescent="0.25">
      <c r="A16" t="s">
        <v>682</v>
      </c>
      <c r="B16" s="1">
        <v>41082</v>
      </c>
      <c r="C16" t="s">
        <v>1</v>
      </c>
      <c r="D16">
        <v>14846</v>
      </c>
    </row>
    <row r="17" spans="1:4" x14ac:dyDescent="0.25">
      <c r="A17" t="s">
        <v>683</v>
      </c>
      <c r="B17" s="1">
        <v>41058</v>
      </c>
      <c r="C17" t="s">
        <v>1</v>
      </c>
      <c r="D17">
        <v>710</v>
      </c>
    </row>
    <row r="18" spans="1:4" x14ac:dyDescent="0.25">
      <c r="A18" t="s">
        <v>684</v>
      </c>
      <c r="B18" s="1">
        <v>41053</v>
      </c>
      <c r="C18" t="s">
        <v>1</v>
      </c>
      <c r="D18">
        <v>1908</v>
      </c>
    </row>
    <row r="19" spans="1:4" x14ac:dyDescent="0.25">
      <c r="A19" t="s">
        <v>685</v>
      </c>
      <c r="B19" s="1">
        <v>41053</v>
      </c>
      <c r="C19" t="s">
        <v>1</v>
      </c>
      <c r="D19">
        <v>1472</v>
      </c>
    </row>
    <row r="20" spans="1:4" x14ac:dyDescent="0.25">
      <c r="A20" t="s">
        <v>686</v>
      </c>
      <c r="B20" s="1">
        <v>41053</v>
      </c>
      <c r="C20" t="s">
        <v>1</v>
      </c>
      <c r="D20">
        <v>355</v>
      </c>
    </row>
    <row r="21" spans="1:4" x14ac:dyDescent="0.25">
      <c r="A21" t="s">
        <v>687</v>
      </c>
      <c r="B21" s="1">
        <v>41053</v>
      </c>
      <c r="C21" t="s">
        <v>1</v>
      </c>
      <c r="D21">
        <v>11441</v>
      </c>
    </row>
    <row r="22" spans="1:4" x14ac:dyDescent="0.25">
      <c r="A22" t="s">
        <v>688</v>
      </c>
      <c r="B22" s="1">
        <v>40723</v>
      </c>
      <c r="C22" t="s">
        <v>1</v>
      </c>
      <c r="D22">
        <v>6782</v>
      </c>
    </row>
    <row r="23" spans="1:4" x14ac:dyDescent="0.25">
      <c r="A23" t="s">
        <v>689</v>
      </c>
      <c r="B23" s="1">
        <v>40721</v>
      </c>
      <c r="C23" t="s">
        <v>1</v>
      </c>
      <c r="D23">
        <v>11220</v>
      </c>
    </row>
    <row r="24" spans="1:4" x14ac:dyDescent="0.25">
      <c r="A24" t="s">
        <v>690</v>
      </c>
      <c r="B24" s="1">
        <v>40669</v>
      </c>
      <c r="C24" t="s">
        <v>1</v>
      </c>
      <c r="D24">
        <v>14002</v>
      </c>
    </row>
    <row r="25" spans="1:4" x14ac:dyDescent="0.25">
      <c r="A25" t="s">
        <v>691</v>
      </c>
      <c r="B25" s="1">
        <v>40669</v>
      </c>
      <c r="C25" t="s">
        <v>1</v>
      </c>
      <c r="D25">
        <v>14866</v>
      </c>
    </row>
    <row r="26" spans="1:4" s="2" customFormat="1" x14ac:dyDescent="0.25">
      <c r="A26" s="2" t="s">
        <v>22</v>
      </c>
      <c r="D26" s="2">
        <f>SUM(D2:D25)</f>
        <v>1440126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" x14ac:dyDescent="0.25"/>
  <cols>
    <col min="1" max="1" width="84.28515625" customWidth="1"/>
    <col min="2" max="2" width="19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694</v>
      </c>
      <c r="B2" s="1">
        <v>41432</v>
      </c>
      <c r="C2" t="s">
        <v>1</v>
      </c>
      <c r="D2">
        <v>5407</v>
      </c>
    </row>
    <row r="3" spans="1:4" x14ac:dyDescent="0.25">
      <c r="A3" t="s">
        <v>695</v>
      </c>
      <c r="B3" t="s">
        <v>364</v>
      </c>
      <c r="C3" t="s">
        <v>1</v>
      </c>
      <c r="D3">
        <v>14</v>
      </c>
    </row>
    <row r="4" spans="1:4" x14ac:dyDescent="0.25">
      <c r="A4" t="s">
        <v>696</v>
      </c>
      <c r="B4" t="s">
        <v>364</v>
      </c>
      <c r="C4" t="s">
        <v>1</v>
      </c>
      <c r="D4">
        <v>1</v>
      </c>
    </row>
    <row r="5" spans="1:4" x14ac:dyDescent="0.25">
      <c r="A5" t="s">
        <v>697</v>
      </c>
      <c r="B5" t="s">
        <v>364</v>
      </c>
      <c r="C5" t="s">
        <v>1</v>
      </c>
      <c r="D5">
        <v>1</v>
      </c>
    </row>
    <row r="6" spans="1:4" x14ac:dyDescent="0.25">
      <c r="A6" t="s">
        <v>698</v>
      </c>
      <c r="B6" s="1">
        <v>41031</v>
      </c>
      <c r="C6" t="s">
        <v>1</v>
      </c>
      <c r="D6">
        <v>1</v>
      </c>
    </row>
    <row r="7" spans="1:4" x14ac:dyDescent="0.25">
      <c r="A7" t="s">
        <v>699</v>
      </c>
      <c r="B7" s="1">
        <v>41030</v>
      </c>
      <c r="C7" t="s">
        <v>1</v>
      </c>
      <c r="D7">
        <v>1</v>
      </c>
    </row>
    <row r="8" spans="1:4" x14ac:dyDescent="0.25">
      <c r="A8" t="s">
        <v>700</v>
      </c>
      <c r="B8" s="1">
        <v>41030</v>
      </c>
      <c r="C8" t="s">
        <v>1</v>
      </c>
      <c r="D8">
        <v>5878</v>
      </c>
    </row>
    <row r="9" spans="1:4" x14ac:dyDescent="0.25">
      <c r="A9" t="s">
        <v>701</v>
      </c>
      <c r="B9" t="s">
        <v>692</v>
      </c>
      <c r="C9" t="s">
        <v>1</v>
      </c>
      <c r="D9">
        <v>8</v>
      </c>
    </row>
    <row r="10" spans="1:4" x14ac:dyDescent="0.25">
      <c r="A10" t="s">
        <v>702</v>
      </c>
      <c r="B10" t="s">
        <v>693</v>
      </c>
      <c r="C10" t="s">
        <v>1</v>
      </c>
      <c r="D10">
        <v>1</v>
      </c>
    </row>
    <row r="11" spans="1:4" x14ac:dyDescent="0.25">
      <c r="A11" t="s">
        <v>703</v>
      </c>
      <c r="B11" s="1">
        <v>40723</v>
      </c>
      <c r="C11" t="s">
        <v>1</v>
      </c>
      <c r="D11">
        <v>1</v>
      </c>
    </row>
    <row r="12" spans="1:4" x14ac:dyDescent="0.25">
      <c r="A12" t="s">
        <v>704</v>
      </c>
      <c r="B12" s="1">
        <v>40723</v>
      </c>
      <c r="C12" t="s">
        <v>1</v>
      </c>
      <c r="D12">
        <v>1</v>
      </c>
    </row>
    <row r="13" spans="1:4" x14ac:dyDescent="0.25">
      <c r="A13" t="s">
        <v>705</v>
      </c>
      <c r="B13" s="1">
        <v>40689</v>
      </c>
      <c r="C13" t="s">
        <v>1</v>
      </c>
      <c r="D13">
        <v>5201</v>
      </c>
    </row>
    <row r="14" spans="1:4" x14ac:dyDescent="0.25">
      <c r="A14" s="2" t="s">
        <v>22</v>
      </c>
      <c r="B14" s="2"/>
      <c r="C14" s="2"/>
      <c r="D14" s="2">
        <f>SUM(D2:D13)</f>
        <v>16515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1"/>
    </sheetView>
  </sheetViews>
  <sheetFormatPr defaultRowHeight="15" x14ac:dyDescent="0.25"/>
  <cols>
    <col min="1" max="1" width="73.5703125" customWidth="1"/>
    <col min="2" max="2" width="15.5703125" customWidth="1"/>
    <col min="3" max="3" width="14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149</v>
      </c>
      <c r="B2" t="s">
        <v>23</v>
      </c>
      <c r="C2" t="s">
        <v>24</v>
      </c>
      <c r="D2">
        <v>568</v>
      </c>
    </row>
    <row r="3" spans="1:4" x14ac:dyDescent="0.25">
      <c r="A3" t="s">
        <v>150</v>
      </c>
      <c r="B3" t="s">
        <v>23</v>
      </c>
      <c r="C3" t="s">
        <v>1</v>
      </c>
      <c r="D3">
        <v>59</v>
      </c>
    </row>
    <row r="4" spans="1:4" x14ac:dyDescent="0.25">
      <c r="A4" t="s">
        <v>151</v>
      </c>
      <c r="B4" t="s">
        <v>23</v>
      </c>
      <c r="C4" t="s">
        <v>1</v>
      </c>
      <c r="D4">
        <v>1</v>
      </c>
    </row>
    <row r="5" spans="1:4" x14ac:dyDescent="0.25">
      <c r="A5" t="s">
        <v>152</v>
      </c>
      <c r="B5" t="s">
        <v>25</v>
      </c>
      <c r="C5" t="s">
        <v>1</v>
      </c>
      <c r="D5">
        <v>1279</v>
      </c>
    </row>
    <row r="6" spans="1:4" x14ac:dyDescent="0.25">
      <c r="A6" t="s">
        <v>153</v>
      </c>
      <c r="B6" s="1">
        <v>41845</v>
      </c>
      <c r="C6" t="s">
        <v>1</v>
      </c>
      <c r="D6">
        <v>395</v>
      </c>
    </row>
    <row r="7" spans="1:4" x14ac:dyDescent="0.25">
      <c r="A7" t="s">
        <v>154</v>
      </c>
      <c r="B7" s="1">
        <v>41845</v>
      </c>
      <c r="C7" t="s">
        <v>1</v>
      </c>
      <c r="D7">
        <v>88</v>
      </c>
    </row>
    <row r="8" spans="1:4" x14ac:dyDescent="0.25">
      <c r="A8" t="s">
        <v>155</v>
      </c>
      <c r="B8" s="1">
        <v>41845</v>
      </c>
      <c r="C8" t="s">
        <v>1</v>
      </c>
      <c r="D8">
        <v>0</v>
      </c>
    </row>
    <row r="9" spans="1:4" x14ac:dyDescent="0.25">
      <c r="A9" t="s">
        <v>156</v>
      </c>
      <c r="B9" s="1">
        <v>41845</v>
      </c>
      <c r="C9" t="s">
        <v>1</v>
      </c>
      <c r="D9">
        <v>15</v>
      </c>
    </row>
    <row r="10" spans="1:4" x14ac:dyDescent="0.25">
      <c r="A10" t="s">
        <v>157</v>
      </c>
      <c r="B10" s="1">
        <v>41722</v>
      </c>
      <c r="C10" t="s">
        <v>1</v>
      </c>
      <c r="D10">
        <v>3081</v>
      </c>
    </row>
    <row r="11" spans="1:4" x14ac:dyDescent="0.25">
      <c r="A11" t="s">
        <v>158</v>
      </c>
      <c r="B11" s="1">
        <v>41722</v>
      </c>
      <c r="C11" t="s">
        <v>1</v>
      </c>
      <c r="D11">
        <v>254</v>
      </c>
    </row>
    <row r="12" spans="1:4" x14ac:dyDescent="0.25">
      <c r="A12" t="s">
        <v>159</v>
      </c>
      <c r="B12" t="s">
        <v>26</v>
      </c>
      <c r="C12" t="s">
        <v>1</v>
      </c>
      <c r="D12">
        <v>516</v>
      </c>
    </row>
    <row r="13" spans="1:4" x14ac:dyDescent="0.25">
      <c r="A13" t="s">
        <v>160</v>
      </c>
      <c r="B13" t="s">
        <v>27</v>
      </c>
      <c r="C13" t="s">
        <v>1</v>
      </c>
      <c r="D13">
        <v>108</v>
      </c>
    </row>
    <row r="14" spans="1:4" x14ac:dyDescent="0.25">
      <c r="A14" t="s">
        <v>161</v>
      </c>
      <c r="B14" t="s">
        <v>27</v>
      </c>
      <c r="C14" t="s">
        <v>1</v>
      </c>
      <c r="D14">
        <v>1</v>
      </c>
    </row>
    <row r="15" spans="1:4" x14ac:dyDescent="0.25">
      <c r="A15" t="s">
        <v>162</v>
      </c>
      <c r="B15" t="s">
        <v>27</v>
      </c>
      <c r="C15" t="s">
        <v>1</v>
      </c>
      <c r="D15">
        <v>121</v>
      </c>
    </row>
    <row r="16" spans="1:4" x14ac:dyDescent="0.25">
      <c r="A16" t="s">
        <v>163</v>
      </c>
      <c r="B16" t="s">
        <v>27</v>
      </c>
      <c r="C16" t="s">
        <v>1</v>
      </c>
      <c r="D16">
        <v>72</v>
      </c>
    </row>
    <row r="17" spans="1:4" x14ac:dyDescent="0.25">
      <c r="A17" t="s">
        <v>164</v>
      </c>
      <c r="B17" t="s">
        <v>28</v>
      </c>
      <c r="C17" t="s">
        <v>1</v>
      </c>
      <c r="D17">
        <v>308</v>
      </c>
    </row>
    <row r="18" spans="1:4" x14ac:dyDescent="0.25">
      <c r="A18" t="s">
        <v>165</v>
      </c>
      <c r="B18" t="s">
        <v>29</v>
      </c>
      <c r="C18" t="s">
        <v>1</v>
      </c>
      <c r="D18">
        <v>406</v>
      </c>
    </row>
    <row r="19" spans="1:4" x14ac:dyDescent="0.25">
      <c r="A19" t="s">
        <v>166</v>
      </c>
      <c r="B19" s="1">
        <v>41451</v>
      </c>
      <c r="C19" t="s">
        <v>1</v>
      </c>
      <c r="D19">
        <v>191</v>
      </c>
    </row>
    <row r="20" spans="1:4" x14ac:dyDescent="0.25">
      <c r="A20" t="s">
        <v>167</v>
      </c>
      <c r="B20" s="1">
        <v>41449</v>
      </c>
      <c r="C20" t="s">
        <v>1</v>
      </c>
      <c r="D20">
        <v>74</v>
      </c>
    </row>
    <row r="21" spans="1:4" x14ac:dyDescent="0.25">
      <c r="A21" t="s">
        <v>168</v>
      </c>
      <c r="B21" s="1">
        <v>41428</v>
      </c>
      <c r="C21" t="s">
        <v>1</v>
      </c>
      <c r="D21">
        <v>2047</v>
      </c>
    </row>
    <row r="22" spans="1:4" x14ac:dyDescent="0.25">
      <c r="A22" t="s">
        <v>169</v>
      </c>
      <c r="B22" s="1">
        <v>41356</v>
      </c>
      <c r="C22" t="s">
        <v>1</v>
      </c>
      <c r="D22">
        <v>0</v>
      </c>
    </row>
    <row r="23" spans="1:4" x14ac:dyDescent="0.25">
      <c r="A23" t="s">
        <v>170</v>
      </c>
      <c r="B23" s="1">
        <v>41356</v>
      </c>
      <c r="C23" t="s">
        <v>1</v>
      </c>
      <c r="D23">
        <v>0</v>
      </c>
    </row>
    <row r="24" spans="1:4" x14ac:dyDescent="0.25">
      <c r="A24" t="s">
        <v>171</v>
      </c>
      <c r="B24" s="1">
        <v>41356</v>
      </c>
      <c r="C24" t="s">
        <v>1</v>
      </c>
      <c r="D24">
        <v>1</v>
      </c>
    </row>
    <row r="25" spans="1:4" x14ac:dyDescent="0.25">
      <c r="A25" t="s">
        <v>172</v>
      </c>
      <c r="B25" s="1">
        <v>41356</v>
      </c>
      <c r="C25" t="s">
        <v>1</v>
      </c>
      <c r="D25">
        <v>39</v>
      </c>
    </row>
    <row r="26" spans="1:4" x14ac:dyDescent="0.25">
      <c r="A26" t="s">
        <v>173</v>
      </c>
      <c r="B26" s="1">
        <v>41356</v>
      </c>
      <c r="C26" t="s">
        <v>1</v>
      </c>
      <c r="D26">
        <v>0</v>
      </c>
    </row>
    <row r="27" spans="1:4" x14ac:dyDescent="0.25">
      <c r="A27" t="s">
        <v>174</v>
      </c>
      <c r="B27" s="1">
        <v>41356</v>
      </c>
      <c r="C27" t="s">
        <v>1</v>
      </c>
      <c r="D27">
        <v>1</v>
      </c>
    </row>
    <row r="28" spans="1:4" x14ac:dyDescent="0.25">
      <c r="A28" t="s">
        <v>175</v>
      </c>
      <c r="B28" s="1">
        <v>41356</v>
      </c>
      <c r="C28" t="s">
        <v>1</v>
      </c>
      <c r="D28">
        <v>395</v>
      </c>
    </row>
    <row r="29" spans="1:4" x14ac:dyDescent="0.25">
      <c r="A29" t="s">
        <v>176</v>
      </c>
      <c r="B29" s="1">
        <v>41356</v>
      </c>
      <c r="C29" t="s">
        <v>1</v>
      </c>
      <c r="D29">
        <v>1</v>
      </c>
    </row>
    <row r="30" spans="1:4" x14ac:dyDescent="0.25">
      <c r="A30" t="s">
        <v>177</v>
      </c>
      <c r="B30" s="1">
        <v>41356</v>
      </c>
      <c r="C30" t="s">
        <v>1</v>
      </c>
      <c r="D30">
        <v>1309</v>
      </c>
    </row>
    <row r="31" spans="1:4" x14ac:dyDescent="0.25">
      <c r="A31" t="s">
        <v>178</v>
      </c>
      <c r="B31" t="s">
        <v>30</v>
      </c>
      <c r="C31" t="s">
        <v>1</v>
      </c>
      <c r="D31">
        <v>35</v>
      </c>
    </row>
    <row r="32" spans="1:4" x14ac:dyDescent="0.25">
      <c r="A32" t="s">
        <v>179</v>
      </c>
      <c r="B32" t="s">
        <v>31</v>
      </c>
      <c r="C32" t="s">
        <v>1</v>
      </c>
      <c r="D32">
        <v>90</v>
      </c>
    </row>
    <row r="33" spans="1:4" x14ac:dyDescent="0.25">
      <c r="A33" t="s">
        <v>180</v>
      </c>
      <c r="B33" t="s">
        <v>31</v>
      </c>
      <c r="C33" t="s">
        <v>1</v>
      </c>
      <c r="D33">
        <v>1527</v>
      </c>
    </row>
    <row r="34" spans="1:4" x14ac:dyDescent="0.25">
      <c r="A34" t="s">
        <v>181</v>
      </c>
      <c r="B34" t="s">
        <v>32</v>
      </c>
      <c r="C34" t="s">
        <v>1</v>
      </c>
      <c r="D34">
        <v>0</v>
      </c>
    </row>
    <row r="35" spans="1:4" x14ac:dyDescent="0.25">
      <c r="A35" s="2" t="s">
        <v>22</v>
      </c>
      <c r="B35" s="2"/>
      <c r="C35" s="2"/>
      <c r="D35" s="2">
        <f>SUM(D2:D34)</f>
        <v>12982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69.42578125" customWidth="1"/>
    <col min="2" max="2" width="15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710</v>
      </c>
      <c r="B2" t="s">
        <v>706</v>
      </c>
      <c r="C2" t="s">
        <v>1</v>
      </c>
      <c r="D2">
        <v>30</v>
      </c>
    </row>
    <row r="3" spans="1:4" x14ac:dyDescent="0.25">
      <c r="A3" t="s">
        <v>711</v>
      </c>
      <c r="B3" t="s">
        <v>706</v>
      </c>
      <c r="C3" t="s">
        <v>1</v>
      </c>
      <c r="D3">
        <v>30</v>
      </c>
    </row>
    <row r="4" spans="1:4" x14ac:dyDescent="0.25">
      <c r="A4" t="s">
        <v>712</v>
      </c>
      <c r="B4" t="s">
        <v>707</v>
      </c>
      <c r="C4" t="s">
        <v>1</v>
      </c>
      <c r="D4">
        <v>1</v>
      </c>
    </row>
    <row r="5" spans="1:4" x14ac:dyDescent="0.25">
      <c r="A5" t="s">
        <v>713</v>
      </c>
      <c r="B5" t="s">
        <v>708</v>
      </c>
      <c r="C5" t="s">
        <v>1</v>
      </c>
      <c r="D5">
        <v>238</v>
      </c>
    </row>
    <row r="6" spans="1:4" x14ac:dyDescent="0.25">
      <c r="A6" t="s">
        <v>714</v>
      </c>
      <c r="B6" t="s">
        <v>709</v>
      </c>
      <c r="C6" t="s">
        <v>1</v>
      </c>
      <c r="D6">
        <v>787</v>
      </c>
    </row>
    <row r="7" spans="1:4" x14ac:dyDescent="0.25">
      <c r="A7" t="s">
        <v>715</v>
      </c>
      <c r="B7" t="s">
        <v>709</v>
      </c>
      <c r="C7" t="s">
        <v>1</v>
      </c>
      <c r="D7">
        <v>341</v>
      </c>
    </row>
    <row r="8" spans="1:4" x14ac:dyDescent="0.25">
      <c r="A8" t="s">
        <v>716</v>
      </c>
      <c r="B8" s="1">
        <v>40659</v>
      </c>
      <c r="C8" t="s">
        <v>1</v>
      </c>
      <c r="D8">
        <v>132</v>
      </c>
    </row>
    <row r="9" spans="1:4" x14ac:dyDescent="0.25">
      <c r="A9" s="2" t="s">
        <v>22</v>
      </c>
      <c r="B9" s="2"/>
      <c r="C9" s="2"/>
      <c r="D9" s="2">
        <f>SUM(D2:D8)</f>
        <v>1559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1"/>
    </sheetView>
  </sheetViews>
  <sheetFormatPr defaultRowHeight="15" x14ac:dyDescent="0.25"/>
  <cols>
    <col min="1" max="1" width="78.28515625" customWidth="1"/>
    <col min="2" max="2" width="18.140625" customWidth="1"/>
    <col min="3" max="3" width="14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723</v>
      </c>
      <c r="B2" t="s">
        <v>717</v>
      </c>
      <c r="C2" t="s">
        <v>1</v>
      </c>
      <c r="D2">
        <v>991</v>
      </c>
    </row>
    <row r="3" spans="1:4" x14ac:dyDescent="0.25">
      <c r="A3" t="s">
        <v>724</v>
      </c>
      <c r="B3" t="s">
        <v>718</v>
      </c>
      <c r="C3" t="s">
        <v>1</v>
      </c>
      <c r="D3">
        <v>2</v>
      </c>
    </row>
    <row r="4" spans="1:4" x14ac:dyDescent="0.25">
      <c r="A4" t="s">
        <v>725</v>
      </c>
      <c r="B4" t="s">
        <v>719</v>
      </c>
      <c r="C4" t="s">
        <v>1</v>
      </c>
      <c r="D4">
        <v>21</v>
      </c>
    </row>
    <row r="5" spans="1:4" x14ac:dyDescent="0.25">
      <c r="A5" t="s">
        <v>726</v>
      </c>
      <c r="B5" t="s">
        <v>386</v>
      </c>
      <c r="C5" t="s">
        <v>1</v>
      </c>
      <c r="D5">
        <v>69</v>
      </c>
    </row>
    <row r="6" spans="1:4" x14ac:dyDescent="0.25">
      <c r="A6" t="s">
        <v>727</v>
      </c>
      <c r="B6" s="1">
        <v>41445</v>
      </c>
      <c r="C6" t="s">
        <v>1</v>
      </c>
      <c r="D6">
        <v>1928</v>
      </c>
    </row>
    <row r="7" spans="1:4" x14ac:dyDescent="0.25">
      <c r="A7" t="s">
        <v>728</v>
      </c>
      <c r="B7" s="1">
        <v>41445</v>
      </c>
      <c r="C7" t="s">
        <v>1</v>
      </c>
      <c r="D7">
        <v>15</v>
      </c>
    </row>
    <row r="8" spans="1:4" x14ac:dyDescent="0.25">
      <c r="A8" t="s">
        <v>729</v>
      </c>
      <c r="B8" s="1">
        <v>41445</v>
      </c>
      <c r="C8" t="s">
        <v>1</v>
      </c>
      <c r="D8">
        <v>1925</v>
      </c>
    </row>
    <row r="9" spans="1:4" x14ac:dyDescent="0.25">
      <c r="A9" t="s">
        <v>730</v>
      </c>
      <c r="B9" s="1">
        <v>41439</v>
      </c>
      <c r="C9" t="s">
        <v>1</v>
      </c>
      <c r="D9">
        <v>10</v>
      </c>
    </row>
    <row r="10" spans="1:4" x14ac:dyDescent="0.25">
      <c r="A10" t="s">
        <v>731</v>
      </c>
      <c r="B10" s="1">
        <v>41439</v>
      </c>
      <c r="C10" t="s">
        <v>1</v>
      </c>
      <c r="D10">
        <v>40</v>
      </c>
    </row>
    <row r="11" spans="1:4" x14ac:dyDescent="0.25">
      <c r="A11" t="s">
        <v>732</v>
      </c>
      <c r="B11" s="1">
        <v>41439</v>
      </c>
      <c r="C11" t="s">
        <v>460</v>
      </c>
      <c r="D11">
        <v>1</v>
      </c>
    </row>
    <row r="12" spans="1:4" x14ac:dyDescent="0.25">
      <c r="A12" t="s">
        <v>733</v>
      </c>
      <c r="B12" s="1">
        <v>41439</v>
      </c>
      <c r="C12" t="s">
        <v>1</v>
      </c>
      <c r="D12">
        <v>40</v>
      </c>
    </row>
    <row r="13" spans="1:4" x14ac:dyDescent="0.25">
      <c r="A13" t="s">
        <v>734</v>
      </c>
      <c r="B13" t="s">
        <v>463</v>
      </c>
      <c r="C13" t="s">
        <v>1</v>
      </c>
      <c r="D13">
        <v>2</v>
      </c>
    </row>
    <row r="14" spans="1:4" x14ac:dyDescent="0.25">
      <c r="A14" t="s">
        <v>735</v>
      </c>
      <c r="B14" t="s">
        <v>720</v>
      </c>
      <c r="C14" t="s">
        <v>1</v>
      </c>
      <c r="D14">
        <v>67</v>
      </c>
    </row>
    <row r="15" spans="1:4" x14ac:dyDescent="0.25">
      <c r="A15" t="s">
        <v>736</v>
      </c>
      <c r="B15" t="s">
        <v>720</v>
      </c>
      <c r="C15" t="s">
        <v>1</v>
      </c>
      <c r="D15">
        <v>65</v>
      </c>
    </row>
    <row r="16" spans="1:4" x14ac:dyDescent="0.25">
      <c r="A16" t="s">
        <v>737</v>
      </c>
      <c r="B16" t="s">
        <v>720</v>
      </c>
      <c r="C16" t="s">
        <v>1</v>
      </c>
      <c r="D16">
        <v>321</v>
      </c>
    </row>
    <row r="17" spans="1:4" x14ac:dyDescent="0.25">
      <c r="A17" t="s">
        <v>738</v>
      </c>
      <c r="B17" s="1">
        <v>41121</v>
      </c>
      <c r="C17" t="s">
        <v>1</v>
      </c>
      <c r="D17">
        <v>899</v>
      </c>
    </row>
    <row r="18" spans="1:4" x14ac:dyDescent="0.25">
      <c r="A18" t="s">
        <v>739</v>
      </c>
      <c r="B18" s="1">
        <v>41120</v>
      </c>
      <c r="C18" t="s">
        <v>1</v>
      </c>
      <c r="D18">
        <v>241</v>
      </c>
    </row>
    <row r="19" spans="1:4" x14ac:dyDescent="0.25">
      <c r="A19" t="s">
        <v>740</v>
      </c>
      <c r="B19" s="1">
        <v>41120</v>
      </c>
      <c r="C19" t="s">
        <v>1</v>
      </c>
      <c r="D19">
        <v>285</v>
      </c>
    </row>
    <row r="20" spans="1:4" x14ac:dyDescent="0.25">
      <c r="A20" t="s">
        <v>741</v>
      </c>
      <c r="B20" s="1">
        <v>41008</v>
      </c>
      <c r="C20" t="s">
        <v>1</v>
      </c>
      <c r="D20">
        <v>491</v>
      </c>
    </row>
    <row r="21" spans="1:4" x14ac:dyDescent="0.25">
      <c r="A21" t="s">
        <v>742</v>
      </c>
      <c r="B21" t="s">
        <v>16</v>
      </c>
      <c r="C21" t="s">
        <v>1</v>
      </c>
      <c r="D21">
        <v>109</v>
      </c>
    </row>
    <row r="22" spans="1:4" x14ac:dyDescent="0.25">
      <c r="A22" t="s">
        <v>743</v>
      </c>
      <c r="B22" t="s">
        <v>16</v>
      </c>
      <c r="C22" t="s">
        <v>1</v>
      </c>
      <c r="D22">
        <v>109</v>
      </c>
    </row>
    <row r="23" spans="1:4" x14ac:dyDescent="0.25">
      <c r="A23" t="s">
        <v>744</v>
      </c>
      <c r="B23" t="s">
        <v>16</v>
      </c>
      <c r="C23" t="s">
        <v>1</v>
      </c>
      <c r="D23">
        <v>46</v>
      </c>
    </row>
    <row r="24" spans="1:4" x14ac:dyDescent="0.25">
      <c r="A24" t="s">
        <v>745</v>
      </c>
      <c r="B24" t="s">
        <v>16</v>
      </c>
      <c r="C24" t="s">
        <v>1</v>
      </c>
      <c r="D24">
        <v>17</v>
      </c>
    </row>
    <row r="25" spans="1:4" x14ac:dyDescent="0.25">
      <c r="A25" t="s">
        <v>746</v>
      </c>
      <c r="B25" t="s">
        <v>16</v>
      </c>
      <c r="C25" t="s">
        <v>1</v>
      </c>
      <c r="D25">
        <v>109</v>
      </c>
    </row>
    <row r="26" spans="1:4" x14ac:dyDescent="0.25">
      <c r="A26" t="s">
        <v>747</v>
      </c>
      <c r="B26" t="s">
        <v>721</v>
      </c>
      <c r="C26" t="s">
        <v>1</v>
      </c>
      <c r="D26">
        <v>165</v>
      </c>
    </row>
    <row r="27" spans="1:4" x14ac:dyDescent="0.25">
      <c r="A27" t="s">
        <v>748</v>
      </c>
      <c r="B27" t="s">
        <v>277</v>
      </c>
      <c r="C27" t="s">
        <v>1</v>
      </c>
      <c r="D27">
        <v>24</v>
      </c>
    </row>
    <row r="28" spans="1:4" x14ac:dyDescent="0.25">
      <c r="A28" t="s">
        <v>749</v>
      </c>
      <c r="B28" t="s">
        <v>277</v>
      </c>
      <c r="C28" t="s">
        <v>1</v>
      </c>
      <c r="D28">
        <v>201</v>
      </c>
    </row>
    <row r="29" spans="1:4" x14ac:dyDescent="0.25">
      <c r="A29" t="s">
        <v>421</v>
      </c>
      <c r="B29" t="s">
        <v>393</v>
      </c>
      <c r="C29" t="s">
        <v>1</v>
      </c>
      <c r="D29">
        <v>84</v>
      </c>
    </row>
    <row r="30" spans="1:4" x14ac:dyDescent="0.25">
      <c r="A30" t="s">
        <v>750</v>
      </c>
      <c r="B30" t="s">
        <v>394</v>
      </c>
      <c r="C30" t="s">
        <v>1</v>
      </c>
      <c r="D30">
        <v>111</v>
      </c>
    </row>
    <row r="31" spans="1:4" x14ac:dyDescent="0.25">
      <c r="A31" t="s">
        <v>751</v>
      </c>
      <c r="B31" t="s">
        <v>722</v>
      </c>
      <c r="C31" t="s">
        <v>1</v>
      </c>
      <c r="D31">
        <v>1</v>
      </c>
    </row>
    <row r="32" spans="1:4" x14ac:dyDescent="0.25">
      <c r="A32" t="s">
        <v>752</v>
      </c>
      <c r="B32" t="s">
        <v>397</v>
      </c>
      <c r="C32" t="s">
        <v>1</v>
      </c>
      <c r="D32">
        <v>93</v>
      </c>
    </row>
    <row r="33" spans="1:4" x14ac:dyDescent="0.25">
      <c r="A33" t="s">
        <v>753</v>
      </c>
      <c r="B33" s="1">
        <v>40709</v>
      </c>
      <c r="C33" t="s">
        <v>1</v>
      </c>
      <c r="D33">
        <v>70</v>
      </c>
    </row>
    <row r="34" spans="1:4" s="2" customFormat="1" x14ac:dyDescent="0.25">
      <c r="A34" s="2" t="s">
        <v>22</v>
      </c>
      <c r="D34" s="2">
        <f>SUM(D2:D33)</f>
        <v>8552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"/>
    </sheetView>
  </sheetViews>
  <sheetFormatPr defaultRowHeight="15" x14ac:dyDescent="0.25"/>
  <cols>
    <col min="1" max="1" width="78.85546875" customWidth="1"/>
    <col min="2" max="2" width="16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759</v>
      </c>
      <c r="B2" t="s">
        <v>621</v>
      </c>
      <c r="C2" t="s">
        <v>1</v>
      </c>
      <c r="D2">
        <v>11</v>
      </c>
    </row>
    <row r="3" spans="1:4" x14ac:dyDescent="0.25">
      <c r="A3" t="s">
        <v>760</v>
      </c>
      <c r="B3" t="s">
        <v>621</v>
      </c>
      <c r="C3" t="s">
        <v>1</v>
      </c>
      <c r="D3">
        <v>8</v>
      </c>
    </row>
    <row r="4" spans="1:4" x14ac:dyDescent="0.25">
      <c r="A4" t="s">
        <v>761</v>
      </c>
      <c r="B4" t="s">
        <v>364</v>
      </c>
      <c r="C4" t="s">
        <v>1</v>
      </c>
      <c r="D4">
        <v>207</v>
      </c>
    </row>
    <row r="5" spans="1:4" x14ac:dyDescent="0.25">
      <c r="A5" t="s">
        <v>762</v>
      </c>
      <c r="B5" t="s">
        <v>754</v>
      </c>
      <c r="C5" t="s">
        <v>1</v>
      </c>
      <c r="D5">
        <v>10</v>
      </c>
    </row>
    <row r="6" spans="1:4" x14ac:dyDescent="0.25">
      <c r="A6" t="s">
        <v>763</v>
      </c>
      <c r="B6" t="s">
        <v>5</v>
      </c>
      <c r="C6" t="s">
        <v>1</v>
      </c>
      <c r="D6">
        <v>234</v>
      </c>
    </row>
    <row r="7" spans="1:4" x14ac:dyDescent="0.25">
      <c r="A7" t="s">
        <v>764</v>
      </c>
      <c r="B7" t="s">
        <v>755</v>
      </c>
      <c r="C7" t="s">
        <v>1</v>
      </c>
      <c r="D7">
        <v>172</v>
      </c>
    </row>
    <row r="8" spans="1:4" x14ac:dyDescent="0.25">
      <c r="A8" t="s">
        <v>765</v>
      </c>
      <c r="B8" s="1">
        <v>41066</v>
      </c>
      <c r="C8" t="s">
        <v>1</v>
      </c>
      <c r="D8">
        <v>328</v>
      </c>
    </row>
    <row r="9" spans="1:4" x14ac:dyDescent="0.25">
      <c r="A9" t="s">
        <v>766</v>
      </c>
      <c r="B9" t="s">
        <v>756</v>
      </c>
      <c r="C9" t="s">
        <v>1</v>
      </c>
      <c r="D9">
        <v>17</v>
      </c>
    </row>
    <row r="10" spans="1:4" x14ac:dyDescent="0.25">
      <c r="A10" t="s">
        <v>767</v>
      </c>
      <c r="B10" t="s">
        <v>757</v>
      </c>
      <c r="C10" t="s">
        <v>1</v>
      </c>
      <c r="D10">
        <v>6</v>
      </c>
    </row>
    <row r="11" spans="1:4" x14ac:dyDescent="0.25">
      <c r="A11" t="s">
        <v>768</v>
      </c>
      <c r="B11" t="s">
        <v>758</v>
      </c>
      <c r="C11" t="s">
        <v>1</v>
      </c>
      <c r="D11">
        <v>202</v>
      </c>
    </row>
    <row r="12" spans="1:4" x14ac:dyDescent="0.25">
      <c r="A12" t="s">
        <v>769</v>
      </c>
      <c r="B12" s="1">
        <v>40739</v>
      </c>
      <c r="C12" t="s">
        <v>1</v>
      </c>
      <c r="D12">
        <v>508</v>
      </c>
    </row>
    <row r="13" spans="1:4" x14ac:dyDescent="0.25">
      <c r="A13" t="s">
        <v>770</v>
      </c>
      <c r="B13" s="1">
        <v>40736</v>
      </c>
      <c r="C13" t="s">
        <v>1</v>
      </c>
      <c r="D13">
        <v>17</v>
      </c>
    </row>
    <row r="14" spans="1:4" x14ac:dyDescent="0.25">
      <c r="A14" t="s">
        <v>771</v>
      </c>
      <c r="B14" s="1">
        <v>40732</v>
      </c>
      <c r="C14" t="s">
        <v>1</v>
      </c>
      <c r="D14">
        <v>102</v>
      </c>
    </row>
    <row r="15" spans="1:4" x14ac:dyDescent="0.25">
      <c r="A15" t="s">
        <v>772</v>
      </c>
      <c r="B15" s="1">
        <v>40729</v>
      </c>
      <c r="C15" t="s">
        <v>1</v>
      </c>
      <c r="D15">
        <v>18</v>
      </c>
    </row>
    <row r="16" spans="1:4" x14ac:dyDescent="0.25">
      <c r="A16" t="s">
        <v>773</v>
      </c>
      <c r="B16" s="1">
        <v>40711</v>
      </c>
      <c r="C16" t="s">
        <v>1</v>
      </c>
      <c r="D16">
        <v>29</v>
      </c>
    </row>
    <row r="17" spans="1:4" x14ac:dyDescent="0.25">
      <c r="A17" t="s">
        <v>774</v>
      </c>
      <c r="B17" s="1">
        <v>40708</v>
      </c>
      <c r="C17" t="s">
        <v>1</v>
      </c>
      <c r="D17">
        <v>17</v>
      </c>
    </row>
    <row r="18" spans="1:4" s="2" customFormat="1" x14ac:dyDescent="0.25">
      <c r="A18" s="2" t="s">
        <v>22</v>
      </c>
      <c r="D18" s="2">
        <f>SUM(D2:D17)</f>
        <v>1886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45" sqref="C45"/>
    </sheetView>
  </sheetViews>
  <sheetFormatPr defaultRowHeight="15" x14ac:dyDescent="0.25"/>
  <cols>
    <col min="1" max="1" width="95.85546875" customWidth="1"/>
    <col min="2" max="2" width="17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779</v>
      </c>
      <c r="B2" t="s">
        <v>775</v>
      </c>
      <c r="C2" t="s">
        <v>1</v>
      </c>
      <c r="D2">
        <v>6</v>
      </c>
    </row>
    <row r="3" spans="1:4" x14ac:dyDescent="0.25">
      <c r="A3" t="s">
        <v>780</v>
      </c>
      <c r="B3" t="s">
        <v>776</v>
      </c>
      <c r="C3" t="s">
        <v>1</v>
      </c>
      <c r="D3">
        <v>5150</v>
      </c>
    </row>
    <row r="4" spans="1:4" x14ac:dyDescent="0.25">
      <c r="A4" t="s">
        <v>781</v>
      </c>
      <c r="B4" t="s">
        <v>251</v>
      </c>
      <c r="C4" t="s">
        <v>1</v>
      </c>
      <c r="D4">
        <v>4015</v>
      </c>
    </row>
    <row r="5" spans="1:4" x14ac:dyDescent="0.25">
      <c r="A5" t="s">
        <v>782</v>
      </c>
      <c r="B5" t="s">
        <v>251</v>
      </c>
      <c r="C5" t="s">
        <v>1</v>
      </c>
      <c r="D5">
        <v>997</v>
      </c>
    </row>
    <row r="6" spans="1:4" x14ac:dyDescent="0.25">
      <c r="A6" t="s">
        <v>783</v>
      </c>
      <c r="B6" t="s">
        <v>459</v>
      </c>
      <c r="C6" t="s">
        <v>1</v>
      </c>
      <c r="D6">
        <v>7000</v>
      </c>
    </row>
    <row r="7" spans="1:4" x14ac:dyDescent="0.25">
      <c r="A7" t="s">
        <v>784</v>
      </c>
      <c r="B7" t="s">
        <v>459</v>
      </c>
      <c r="C7" t="s">
        <v>1</v>
      </c>
      <c r="D7">
        <v>12333</v>
      </c>
    </row>
    <row r="8" spans="1:4" x14ac:dyDescent="0.25">
      <c r="A8" t="s">
        <v>785</v>
      </c>
      <c r="B8" s="1">
        <v>41477</v>
      </c>
      <c r="C8" t="s">
        <v>1</v>
      </c>
      <c r="D8">
        <v>14174</v>
      </c>
    </row>
    <row r="9" spans="1:4" x14ac:dyDescent="0.25">
      <c r="A9" t="s">
        <v>786</v>
      </c>
      <c r="B9" s="1">
        <v>41401</v>
      </c>
      <c r="C9" t="s">
        <v>1</v>
      </c>
      <c r="D9">
        <v>89</v>
      </c>
    </row>
    <row r="10" spans="1:4" x14ac:dyDescent="0.25">
      <c r="A10" t="s">
        <v>787</v>
      </c>
      <c r="B10" t="s">
        <v>334</v>
      </c>
      <c r="C10" t="s">
        <v>1</v>
      </c>
      <c r="D10">
        <v>5</v>
      </c>
    </row>
    <row r="11" spans="1:4" x14ac:dyDescent="0.25">
      <c r="A11" t="s">
        <v>788</v>
      </c>
      <c r="B11" t="s">
        <v>334</v>
      </c>
      <c r="C11" t="s">
        <v>1</v>
      </c>
      <c r="D11">
        <v>6</v>
      </c>
    </row>
    <row r="12" spans="1:4" x14ac:dyDescent="0.25">
      <c r="A12" t="s">
        <v>789</v>
      </c>
      <c r="B12" t="s">
        <v>777</v>
      </c>
      <c r="C12" t="s">
        <v>1</v>
      </c>
      <c r="D12">
        <v>14</v>
      </c>
    </row>
    <row r="13" spans="1:4" x14ac:dyDescent="0.25">
      <c r="A13" t="s">
        <v>790</v>
      </c>
      <c r="B13" t="s">
        <v>573</v>
      </c>
      <c r="C13" t="s">
        <v>1</v>
      </c>
      <c r="D13">
        <v>15</v>
      </c>
    </row>
    <row r="14" spans="1:4" x14ac:dyDescent="0.25">
      <c r="A14" t="s">
        <v>791</v>
      </c>
      <c r="B14" t="s">
        <v>366</v>
      </c>
      <c r="C14" t="s">
        <v>1</v>
      </c>
      <c r="D14">
        <v>856</v>
      </c>
    </row>
    <row r="15" spans="1:4" x14ac:dyDescent="0.25">
      <c r="A15" t="s">
        <v>792</v>
      </c>
      <c r="B15" t="s">
        <v>189</v>
      </c>
      <c r="C15" t="s">
        <v>1</v>
      </c>
      <c r="D15">
        <v>9984</v>
      </c>
    </row>
    <row r="16" spans="1:4" x14ac:dyDescent="0.25">
      <c r="A16" t="s">
        <v>793</v>
      </c>
      <c r="B16" t="s">
        <v>32</v>
      </c>
      <c r="C16" t="s">
        <v>1</v>
      </c>
      <c r="D16">
        <v>147</v>
      </c>
    </row>
    <row r="17" spans="1:4" x14ac:dyDescent="0.25">
      <c r="A17" t="s">
        <v>794</v>
      </c>
      <c r="B17" t="s">
        <v>645</v>
      </c>
      <c r="C17" t="s">
        <v>1</v>
      </c>
      <c r="D17">
        <v>8199</v>
      </c>
    </row>
    <row r="18" spans="1:4" x14ac:dyDescent="0.25">
      <c r="A18" t="s">
        <v>795</v>
      </c>
      <c r="B18" s="1">
        <v>41061</v>
      </c>
      <c r="C18" t="s">
        <v>1</v>
      </c>
      <c r="D18">
        <v>1</v>
      </c>
    </row>
    <row r="19" spans="1:4" x14ac:dyDescent="0.25">
      <c r="A19" t="s">
        <v>796</v>
      </c>
      <c r="B19" t="s">
        <v>778</v>
      </c>
      <c r="C19" t="s">
        <v>1</v>
      </c>
      <c r="D19">
        <v>106</v>
      </c>
    </row>
    <row r="20" spans="1:4" x14ac:dyDescent="0.25">
      <c r="A20" t="s">
        <v>797</v>
      </c>
      <c r="B20" t="s">
        <v>756</v>
      </c>
      <c r="C20" t="s">
        <v>1</v>
      </c>
      <c r="D20">
        <v>248</v>
      </c>
    </row>
    <row r="21" spans="1:4" x14ac:dyDescent="0.25">
      <c r="A21" t="s">
        <v>798</v>
      </c>
      <c r="B21" t="s">
        <v>273</v>
      </c>
      <c r="C21" t="s">
        <v>1</v>
      </c>
      <c r="D21">
        <v>153</v>
      </c>
    </row>
    <row r="22" spans="1:4" x14ac:dyDescent="0.25">
      <c r="A22" t="s">
        <v>799</v>
      </c>
      <c r="B22" t="s">
        <v>757</v>
      </c>
      <c r="C22" t="s">
        <v>1</v>
      </c>
      <c r="D22">
        <v>9239</v>
      </c>
    </row>
    <row r="23" spans="1:4" s="2" customFormat="1" x14ac:dyDescent="0.25">
      <c r="A23" s="2" t="s">
        <v>22</v>
      </c>
      <c r="D23" s="2">
        <f>SUM(D2:D22)</f>
        <v>72737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 x14ac:dyDescent="0.25"/>
  <cols>
    <col min="1" max="1" width="74.85546875" customWidth="1"/>
    <col min="2" max="2" width="17.42578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802</v>
      </c>
      <c r="B2" s="1">
        <v>41416</v>
      </c>
      <c r="C2" t="s">
        <v>1</v>
      </c>
      <c r="D2">
        <v>1</v>
      </c>
    </row>
    <row r="3" spans="1:4" x14ac:dyDescent="0.25">
      <c r="A3" t="s">
        <v>803</v>
      </c>
      <c r="B3" s="1">
        <v>41416</v>
      </c>
      <c r="C3" t="s">
        <v>1</v>
      </c>
      <c r="D3">
        <v>1</v>
      </c>
    </row>
    <row r="4" spans="1:4" x14ac:dyDescent="0.25">
      <c r="A4" t="s">
        <v>804</v>
      </c>
      <c r="B4" s="1">
        <v>41416</v>
      </c>
      <c r="C4" t="s">
        <v>1</v>
      </c>
      <c r="D4">
        <v>1</v>
      </c>
    </row>
    <row r="5" spans="1:4" x14ac:dyDescent="0.25">
      <c r="A5" t="s">
        <v>805</v>
      </c>
      <c r="B5" s="1">
        <v>41416</v>
      </c>
      <c r="C5" t="s">
        <v>1</v>
      </c>
      <c r="D5">
        <v>1</v>
      </c>
    </row>
    <row r="6" spans="1:4" x14ac:dyDescent="0.25">
      <c r="A6" t="s">
        <v>806</v>
      </c>
      <c r="B6" s="1">
        <v>41416</v>
      </c>
      <c r="C6" t="s">
        <v>1</v>
      </c>
      <c r="D6">
        <v>1</v>
      </c>
    </row>
    <row r="7" spans="1:4" x14ac:dyDescent="0.25">
      <c r="A7" t="s">
        <v>807</v>
      </c>
      <c r="B7" s="1">
        <v>41416</v>
      </c>
      <c r="C7" t="s">
        <v>1</v>
      </c>
      <c r="D7">
        <v>1</v>
      </c>
    </row>
    <row r="8" spans="1:4" x14ac:dyDescent="0.25">
      <c r="A8" t="s">
        <v>808</v>
      </c>
      <c r="B8" s="1">
        <v>41416</v>
      </c>
      <c r="C8" t="s">
        <v>1</v>
      </c>
      <c r="D8">
        <v>1</v>
      </c>
    </row>
    <row r="9" spans="1:4" x14ac:dyDescent="0.25">
      <c r="A9" t="s">
        <v>809</v>
      </c>
      <c r="B9" s="1">
        <v>41416</v>
      </c>
      <c r="C9" t="s">
        <v>1</v>
      </c>
      <c r="D9">
        <v>1</v>
      </c>
    </row>
    <row r="10" spans="1:4" x14ac:dyDescent="0.25">
      <c r="A10" t="s">
        <v>810</v>
      </c>
      <c r="B10" s="1">
        <v>41416</v>
      </c>
      <c r="C10" t="s">
        <v>1</v>
      </c>
      <c r="D10">
        <v>1</v>
      </c>
    </row>
    <row r="11" spans="1:4" x14ac:dyDescent="0.25">
      <c r="A11" t="s">
        <v>811</v>
      </c>
      <c r="B11" s="1">
        <v>41416</v>
      </c>
      <c r="C11" t="s">
        <v>1</v>
      </c>
      <c r="D11">
        <v>1</v>
      </c>
    </row>
    <row r="12" spans="1:4" x14ac:dyDescent="0.25">
      <c r="A12" t="s">
        <v>812</v>
      </c>
      <c r="B12" s="1">
        <v>41416</v>
      </c>
      <c r="C12" t="s">
        <v>1</v>
      </c>
      <c r="D12">
        <v>1</v>
      </c>
    </row>
    <row r="13" spans="1:4" x14ac:dyDescent="0.25">
      <c r="A13" t="s">
        <v>813</v>
      </c>
      <c r="B13" s="1">
        <v>41416</v>
      </c>
      <c r="C13" t="s">
        <v>1</v>
      </c>
      <c r="D13">
        <v>1</v>
      </c>
    </row>
    <row r="14" spans="1:4" x14ac:dyDescent="0.25">
      <c r="A14" t="s">
        <v>814</v>
      </c>
      <c r="B14" s="1">
        <v>41416</v>
      </c>
      <c r="C14" t="s">
        <v>1</v>
      </c>
      <c r="D14">
        <v>1</v>
      </c>
    </row>
    <row r="15" spans="1:4" x14ac:dyDescent="0.25">
      <c r="A15" t="s">
        <v>815</v>
      </c>
      <c r="B15" t="s">
        <v>800</v>
      </c>
      <c r="C15" t="s">
        <v>1</v>
      </c>
      <c r="D15">
        <v>1236451</v>
      </c>
    </row>
    <row r="16" spans="1:4" x14ac:dyDescent="0.25">
      <c r="A16" t="s">
        <v>816</v>
      </c>
      <c r="B16" t="s">
        <v>755</v>
      </c>
      <c r="C16" t="s">
        <v>1</v>
      </c>
      <c r="D16">
        <v>52</v>
      </c>
    </row>
    <row r="17" spans="1:4" x14ac:dyDescent="0.25">
      <c r="A17" t="s">
        <v>817</v>
      </c>
      <c r="B17" t="s">
        <v>645</v>
      </c>
      <c r="C17" t="s">
        <v>1</v>
      </c>
      <c r="D17">
        <v>52</v>
      </c>
    </row>
    <row r="18" spans="1:4" x14ac:dyDescent="0.25">
      <c r="A18" t="s">
        <v>818</v>
      </c>
      <c r="B18" t="s">
        <v>801</v>
      </c>
      <c r="C18" t="s">
        <v>1</v>
      </c>
      <c r="D18">
        <v>241051</v>
      </c>
    </row>
    <row r="19" spans="1:4" x14ac:dyDescent="0.25">
      <c r="A19" t="s">
        <v>819</v>
      </c>
      <c r="B19" t="s">
        <v>801</v>
      </c>
      <c r="C19" t="s">
        <v>1</v>
      </c>
      <c r="D19">
        <v>1</v>
      </c>
    </row>
    <row r="20" spans="1:4" x14ac:dyDescent="0.25">
      <c r="A20" t="s">
        <v>820</v>
      </c>
      <c r="B20" s="1">
        <v>41108</v>
      </c>
      <c r="C20" t="s">
        <v>1</v>
      </c>
      <c r="D20">
        <v>52</v>
      </c>
    </row>
    <row r="21" spans="1:4" x14ac:dyDescent="0.25">
      <c r="A21" t="s">
        <v>821</v>
      </c>
      <c r="B21" s="1">
        <v>41108</v>
      </c>
      <c r="C21" t="s">
        <v>1</v>
      </c>
      <c r="D21">
        <v>52</v>
      </c>
    </row>
    <row r="22" spans="1:4" s="2" customFormat="1" x14ac:dyDescent="0.25">
      <c r="A22" s="2" t="s">
        <v>22</v>
      </c>
      <c r="D22" s="2">
        <f>SUM(D2:D21)</f>
        <v>1477724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 x14ac:dyDescent="0.25"/>
  <cols>
    <col min="1" max="1" width="84.42578125" customWidth="1"/>
    <col min="2" max="2" width="16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827</v>
      </c>
      <c r="B2" s="1">
        <v>41701</v>
      </c>
      <c r="C2" t="s">
        <v>1</v>
      </c>
      <c r="D2">
        <v>932</v>
      </c>
    </row>
    <row r="3" spans="1:4" x14ac:dyDescent="0.25">
      <c r="A3" t="s">
        <v>828</v>
      </c>
      <c r="B3" s="1">
        <v>41701</v>
      </c>
      <c r="C3" t="s">
        <v>1</v>
      </c>
      <c r="D3">
        <v>1</v>
      </c>
    </row>
    <row r="4" spans="1:4" x14ac:dyDescent="0.25">
      <c r="A4" t="s">
        <v>829</v>
      </c>
      <c r="B4" t="s">
        <v>822</v>
      </c>
      <c r="C4" t="s">
        <v>1</v>
      </c>
      <c r="D4">
        <v>923</v>
      </c>
    </row>
    <row r="5" spans="1:4" x14ac:dyDescent="0.25">
      <c r="A5" t="s">
        <v>830</v>
      </c>
      <c r="B5" t="s">
        <v>822</v>
      </c>
      <c r="C5" t="s">
        <v>1</v>
      </c>
      <c r="D5">
        <v>1</v>
      </c>
    </row>
    <row r="6" spans="1:4" x14ac:dyDescent="0.25">
      <c r="A6" t="s">
        <v>831</v>
      </c>
      <c r="B6" t="s">
        <v>823</v>
      </c>
      <c r="C6" t="s">
        <v>1</v>
      </c>
      <c r="D6">
        <v>2</v>
      </c>
    </row>
    <row r="7" spans="1:4" x14ac:dyDescent="0.25">
      <c r="A7" t="s">
        <v>832</v>
      </c>
      <c r="B7" t="s">
        <v>244</v>
      </c>
      <c r="C7" t="s">
        <v>1</v>
      </c>
      <c r="D7">
        <v>1</v>
      </c>
    </row>
    <row r="8" spans="1:4" x14ac:dyDescent="0.25">
      <c r="A8" t="s">
        <v>833</v>
      </c>
      <c r="B8" t="s">
        <v>244</v>
      </c>
      <c r="C8" t="s">
        <v>1</v>
      </c>
      <c r="D8">
        <v>948</v>
      </c>
    </row>
    <row r="9" spans="1:4" x14ac:dyDescent="0.25">
      <c r="A9" t="s">
        <v>834</v>
      </c>
      <c r="B9" t="s">
        <v>824</v>
      </c>
      <c r="C9" t="s">
        <v>1</v>
      </c>
      <c r="D9">
        <v>1082</v>
      </c>
    </row>
    <row r="10" spans="1:4" x14ac:dyDescent="0.25">
      <c r="A10" t="s">
        <v>835</v>
      </c>
      <c r="B10" t="s">
        <v>824</v>
      </c>
      <c r="C10" t="s">
        <v>1</v>
      </c>
      <c r="D10">
        <v>1</v>
      </c>
    </row>
    <row r="11" spans="1:4" x14ac:dyDescent="0.25">
      <c r="A11" t="s">
        <v>836</v>
      </c>
      <c r="B11" t="s">
        <v>777</v>
      </c>
      <c r="C11" t="s">
        <v>1</v>
      </c>
      <c r="D11">
        <v>1844</v>
      </c>
    </row>
    <row r="12" spans="1:4" x14ac:dyDescent="0.25">
      <c r="A12" t="s">
        <v>837</v>
      </c>
      <c r="B12" t="s">
        <v>777</v>
      </c>
      <c r="C12" t="s">
        <v>1</v>
      </c>
      <c r="D12">
        <v>1</v>
      </c>
    </row>
    <row r="13" spans="1:4" x14ac:dyDescent="0.25">
      <c r="A13" t="s">
        <v>838</v>
      </c>
      <c r="B13" t="s">
        <v>573</v>
      </c>
      <c r="C13" t="s">
        <v>1</v>
      </c>
      <c r="D13">
        <v>1</v>
      </c>
    </row>
    <row r="14" spans="1:4" x14ac:dyDescent="0.25">
      <c r="A14" t="s">
        <v>839</v>
      </c>
      <c r="B14" t="s">
        <v>825</v>
      </c>
      <c r="C14" t="s">
        <v>1</v>
      </c>
      <c r="D14">
        <v>1</v>
      </c>
    </row>
    <row r="15" spans="1:4" x14ac:dyDescent="0.25">
      <c r="A15" t="s">
        <v>840</v>
      </c>
      <c r="B15" t="s">
        <v>825</v>
      </c>
      <c r="C15" t="s">
        <v>1</v>
      </c>
      <c r="D15">
        <v>1988</v>
      </c>
    </row>
    <row r="16" spans="1:4" x14ac:dyDescent="0.25">
      <c r="A16" t="s">
        <v>841</v>
      </c>
      <c r="B16" s="1">
        <v>41120</v>
      </c>
      <c r="C16" t="s">
        <v>1</v>
      </c>
      <c r="D16">
        <v>2027</v>
      </c>
    </row>
    <row r="17" spans="1:4" x14ac:dyDescent="0.25">
      <c r="A17" t="s">
        <v>842</v>
      </c>
      <c r="B17" s="1">
        <v>41065</v>
      </c>
      <c r="C17" t="s">
        <v>1</v>
      </c>
      <c r="D17">
        <v>1</v>
      </c>
    </row>
    <row r="18" spans="1:4" x14ac:dyDescent="0.25">
      <c r="A18" t="s">
        <v>843</v>
      </c>
      <c r="B18" t="s">
        <v>707</v>
      </c>
      <c r="C18" t="s">
        <v>1</v>
      </c>
      <c r="D18">
        <v>234</v>
      </c>
    </row>
    <row r="19" spans="1:4" x14ac:dyDescent="0.25">
      <c r="A19" t="s">
        <v>844</v>
      </c>
      <c r="B19" t="s">
        <v>576</v>
      </c>
      <c r="C19" t="s">
        <v>1</v>
      </c>
      <c r="D19">
        <v>18</v>
      </c>
    </row>
    <row r="20" spans="1:4" x14ac:dyDescent="0.25">
      <c r="A20" t="s">
        <v>845</v>
      </c>
      <c r="B20" t="s">
        <v>576</v>
      </c>
      <c r="C20" t="s">
        <v>1</v>
      </c>
      <c r="D20">
        <v>2</v>
      </c>
    </row>
    <row r="21" spans="1:4" x14ac:dyDescent="0.25">
      <c r="A21" t="s">
        <v>846</v>
      </c>
      <c r="B21" t="s">
        <v>826</v>
      </c>
      <c r="C21" t="s">
        <v>1</v>
      </c>
      <c r="D21">
        <v>16</v>
      </c>
    </row>
    <row r="22" spans="1:4" s="2" customFormat="1" x14ac:dyDescent="0.25">
      <c r="A22" s="2" t="s">
        <v>22</v>
      </c>
      <c r="D22" s="2">
        <f>SUM(D2:D21)</f>
        <v>10024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"/>
    </sheetView>
  </sheetViews>
  <sheetFormatPr defaultRowHeight="15" x14ac:dyDescent="0.25"/>
  <cols>
    <col min="1" max="1" width="84.5703125" customWidth="1"/>
    <col min="2" max="2" width="17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853</v>
      </c>
      <c r="B2" t="s">
        <v>847</v>
      </c>
      <c r="C2" t="s">
        <v>1</v>
      </c>
      <c r="D2">
        <v>1</v>
      </c>
    </row>
    <row r="3" spans="1:4" x14ac:dyDescent="0.25">
      <c r="A3" t="s">
        <v>854</v>
      </c>
      <c r="B3" t="s">
        <v>706</v>
      </c>
      <c r="C3" t="s">
        <v>1</v>
      </c>
      <c r="D3">
        <v>1</v>
      </c>
    </row>
    <row r="4" spans="1:4" x14ac:dyDescent="0.25">
      <c r="A4" t="s">
        <v>854</v>
      </c>
      <c r="B4" t="s">
        <v>706</v>
      </c>
      <c r="C4" t="s">
        <v>1</v>
      </c>
      <c r="D4">
        <v>1</v>
      </c>
    </row>
    <row r="5" spans="1:4" x14ac:dyDescent="0.25">
      <c r="A5" t="s">
        <v>854</v>
      </c>
      <c r="B5" t="s">
        <v>706</v>
      </c>
      <c r="C5" t="s">
        <v>1</v>
      </c>
      <c r="D5">
        <v>1</v>
      </c>
    </row>
    <row r="6" spans="1:4" x14ac:dyDescent="0.25">
      <c r="A6" t="s">
        <v>855</v>
      </c>
      <c r="B6" t="s">
        <v>848</v>
      </c>
      <c r="C6" t="s">
        <v>1</v>
      </c>
      <c r="D6">
        <v>9899</v>
      </c>
    </row>
    <row r="7" spans="1:4" x14ac:dyDescent="0.25">
      <c r="A7" t="s">
        <v>856</v>
      </c>
      <c r="B7" t="s">
        <v>848</v>
      </c>
      <c r="C7" t="s">
        <v>1</v>
      </c>
      <c r="D7">
        <v>9217</v>
      </c>
    </row>
    <row r="8" spans="1:4" x14ac:dyDescent="0.25">
      <c r="A8" t="s">
        <v>857</v>
      </c>
      <c r="B8" t="s">
        <v>517</v>
      </c>
      <c r="C8" t="s">
        <v>1</v>
      </c>
      <c r="D8">
        <v>29017</v>
      </c>
    </row>
    <row r="9" spans="1:4" x14ac:dyDescent="0.25">
      <c r="A9" t="s">
        <v>858</v>
      </c>
      <c r="B9" t="s">
        <v>432</v>
      </c>
      <c r="C9" t="s">
        <v>1</v>
      </c>
      <c r="D9">
        <v>2750</v>
      </c>
    </row>
    <row r="10" spans="1:4" x14ac:dyDescent="0.25">
      <c r="A10" t="s">
        <v>859</v>
      </c>
      <c r="B10" t="s">
        <v>849</v>
      </c>
      <c r="C10" t="s">
        <v>1</v>
      </c>
      <c r="D10">
        <v>11009</v>
      </c>
    </row>
    <row r="11" spans="1:4" x14ac:dyDescent="0.25">
      <c r="A11" t="s">
        <v>860</v>
      </c>
      <c r="B11" t="s">
        <v>850</v>
      </c>
      <c r="C11" t="s">
        <v>1</v>
      </c>
      <c r="D11">
        <v>1</v>
      </c>
    </row>
    <row r="12" spans="1:4" x14ac:dyDescent="0.25">
      <c r="A12" t="s">
        <v>861</v>
      </c>
      <c r="B12" t="s">
        <v>850</v>
      </c>
      <c r="C12" t="s">
        <v>1</v>
      </c>
      <c r="D12">
        <v>1</v>
      </c>
    </row>
    <row r="13" spans="1:4" x14ac:dyDescent="0.25">
      <c r="A13" t="s">
        <v>862</v>
      </c>
      <c r="B13" t="s">
        <v>850</v>
      </c>
      <c r="C13" t="s">
        <v>1</v>
      </c>
      <c r="D13">
        <v>196826</v>
      </c>
    </row>
    <row r="14" spans="1:4" x14ac:dyDescent="0.25">
      <c r="A14" t="s">
        <v>863</v>
      </c>
      <c r="B14" t="s">
        <v>755</v>
      </c>
      <c r="C14" t="s">
        <v>1</v>
      </c>
      <c r="D14">
        <v>1</v>
      </c>
    </row>
    <row r="15" spans="1:4" x14ac:dyDescent="0.25">
      <c r="A15" t="s">
        <v>864</v>
      </c>
      <c r="B15" t="s">
        <v>257</v>
      </c>
      <c r="C15" t="s">
        <v>1</v>
      </c>
      <c r="D15">
        <v>12063</v>
      </c>
    </row>
    <row r="16" spans="1:4" x14ac:dyDescent="0.25">
      <c r="A16" t="s">
        <v>865</v>
      </c>
      <c r="B16" s="1">
        <v>41100</v>
      </c>
      <c r="C16" t="s">
        <v>1</v>
      </c>
      <c r="D16">
        <v>2613</v>
      </c>
    </row>
    <row r="17" spans="1:4" x14ac:dyDescent="0.25">
      <c r="A17" t="s">
        <v>866</v>
      </c>
      <c r="B17" s="1">
        <v>41045</v>
      </c>
      <c r="C17" t="s">
        <v>1</v>
      </c>
      <c r="D17">
        <v>1</v>
      </c>
    </row>
    <row r="18" spans="1:4" x14ac:dyDescent="0.25">
      <c r="A18" t="s">
        <v>867</v>
      </c>
      <c r="B18" t="s">
        <v>756</v>
      </c>
      <c r="C18" t="s">
        <v>1</v>
      </c>
      <c r="D18">
        <v>7428</v>
      </c>
    </row>
    <row r="19" spans="1:4" x14ac:dyDescent="0.25">
      <c r="A19" t="s">
        <v>868</v>
      </c>
      <c r="B19" t="s">
        <v>756</v>
      </c>
      <c r="C19" t="s">
        <v>1</v>
      </c>
      <c r="D19">
        <v>2773</v>
      </c>
    </row>
    <row r="20" spans="1:4" x14ac:dyDescent="0.25">
      <c r="A20" t="s">
        <v>869</v>
      </c>
      <c r="B20" t="s">
        <v>756</v>
      </c>
      <c r="C20" t="s">
        <v>1</v>
      </c>
      <c r="D20">
        <v>10259</v>
      </c>
    </row>
    <row r="21" spans="1:4" x14ac:dyDescent="0.25">
      <c r="A21" t="s">
        <v>870</v>
      </c>
      <c r="B21" t="s">
        <v>851</v>
      </c>
      <c r="C21" t="s">
        <v>1</v>
      </c>
      <c r="D21">
        <v>225</v>
      </c>
    </row>
    <row r="22" spans="1:4" x14ac:dyDescent="0.25">
      <c r="A22" t="s">
        <v>871</v>
      </c>
      <c r="B22" t="s">
        <v>758</v>
      </c>
      <c r="C22" t="s">
        <v>1</v>
      </c>
      <c r="D22">
        <v>1</v>
      </c>
    </row>
    <row r="23" spans="1:4" x14ac:dyDescent="0.25">
      <c r="A23" t="s">
        <v>872</v>
      </c>
      <c r="B23" t="s">
        <v>852</v>
      </c>
      <c r="C23" t="s">
        <v>1</v>
      </c>
      <c r="D23">
        <v>11048</v>
      </c>
    </row>
    <row r="24" spans="1:4" x14ac:dyDescent="0.25">
      <c r="A24" t="s">
        <v>873</v>
      </c>
      <c r="B24" t="s">
        <v>852</v>
      </c>
      <c r="C24" t="s">
        <v>1</v>
      </c>
      <c r="D24">
        <v>1</v>
      </c>
    </row>
    <row r="25" spans="1:4" s="2" customFormat="1" x14ac:dyDescent="0.25">
      <c r="A25" s="2" t="s">
        <v>22</v>
      </c>
      <c r="D25" s="2">
        <f>SUM(D2:D24)</f>
        <v>305137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4" sqref="A4"/>
    </sheetView>
  </sheetViews>
  <sheetFormatPr defaultRowHeight="15" x14ac:dyDescent="0.25"/>
  <cols>
    <col min="1" max="1" width="67.5703125" customWidth="1"/>
    <col min="2" max="2" width="17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887</v>
      </c>
      <c r="B2" t="s">
        <v>667</v>
      </c>
      <c r="C2" t="s">
        <v>1</v>
      </c>
      <c r="D2">
        <v>3527</v>
      </c>
    </row>
    <row r="3" spans="1:4" x14ac:dyDescent="0.25">
      <c r="A3" t="s">
        <v>888</v>
      </c>
      <c r="B3" t="s">
        <v>874</v>
      </c>
      <c r="C3" t="s">
        <v>1</v>
      </c>
      <c r="D3">
        <v>2105</v>
      </c>
    </row>
    <row r="4" spans="1:4" x14ac:dyDescent="0.25">
      <c r="A4" t="s">
        <v>889</v>
      </c>
      <c r="B4" t="s">
        <v>875</v>
      </c>
      <c r="C4" t="s">
        <v>1</v>
      </c>
      <c r="D4">
        <v>2</v>
      </c>
    </row>
    <row r="5" spans="1:4" x14ac:dyDescent="0.25">
      <c r="A5" t="s">
        <v>890</v>
      </c>
      <c r="B5" t="s">
        <v>875</v>
      </c>
      <c r="C5" t="s">
        <v>1</v>
      </c>
      <c r="D5">
        <v>16</v>
      </c>
    </row>
    <row r="6" spans="1:4" x14ac:dyDescent="0.25">
      <c r="A6" t="s">
        <v>891</v>
      </c>
      <c r="B6" t="s">
        <v>875</v>
      </c>
      <c r="C6" t="s">
        <v>1</v>
      </c>
      <c r="D6">
        <v>16</v>
      </c>
    </row>
    <row r="7" spans="1:4" x14ac:dyDescent="0.25">
      <c r="A7" t="s">
        <v>892</v>
      </c>
      <c r="B7" s="1">
        <v>41486</v>
      </c>
      <c r="C7" t="s">
        <v>1</v>
      </c>
      <c r="D7">
        <v>105</v>
      </c>
    </row>
    <row r="8" spans="1:4" x14ac:dyDescent="0.25">
      <c r="A8" t="s">
        <v>893</v>
      </c>
      <c r="B8" s="1">
        <v>41486</v>
      </c>
      <c r="C8" t="s">
        <v>1</v>
      </c>
      <c r="D8">
        <v>125</v>
      </c>
    </row>
    <row r="9" spans="1:4" x14ac:dyDescent="0.25">
      <c r="A9" t="s">
        <v>894</v>
      </c>
      <c r="B9" t="s">
        <v>876</v>
      </c>
      <c r="C9" t="s">
        <v>1</v>
      </c>
      <c r="D9">
        <v>239</v>
      </c>
    </row>
    <row r="10" spans="1:4" x14ac:dyDescent="0.25">
      <c r="A10" t="s">
        <v>895</v>
      </c>
      <c r="B10" t="s">
        <v>876</v>
      </c>
      <c r="C10" t="s">
        <v>1</v>
      </c>
      <c r="D10">
        <v>458</v>
      </c>
    </row>
    <row r="11" spans="1:4" x14ac:dyDescent="0.25">
      <c r="A11" t="s">
        <v>896</v>
      </c>
      <c r="B11" t="s">
        <v>876</v>
      </c>
      <c r="C11" t="s">
        <v>1</v>
      </c>
      <c r="D11">
        <v>356</v>
      </c>
    </row>
    <row r="12" spans="1:4" x14ac:dyDescent="0.25">
      <c r="A12" t="s">
        <v>897</v>
      </c>
      <c r="B12" t="s">
        <v>877</v>
      </c>
      <c r="C12" t="s">
        <v>1</v>
      </c>
      <c r="D12">
        <v>34</v>
      </c>
    </row>
    <row r="13" spans="1:4" x14ac:dyDescent="0.25">
      <c r="A13" t="s">
        <v>898</v>
      </c>
      <c r="B13" t="s">
        <v>878</v>
      </c>
      <c r="C13" t="s">
        <v>1</v>
      </c>
      <c r="D13">
        <v>7</v>
      </c>
    </row>
    <row r="14" spans="1:4" x14ac:dyDescent="0.25">
      <c r="A14" t="s">
        <v>899</v>
      </c>
      <c r="B14" t="s">
        <v>463</v>
      </c>
      <c r="C14" t="s">
        <v>1</v>
      </c>
      <c r="D14">
        <v>13</v>
      </c>
    </row>
    <row r="15" spans="1:4" x14ac:dyDescent="0.25">
      <c r="A15" t="s">
        <v>900</v>
      </c>
      <c r="B15" t="s">
        <v>463</v>
      </c>
      <c r="C15" t="s">
        <v>1</v>
      </c>
      <c r="D15">
        <v>3</v>
      </c>
    </row>
    <row r="16" spans="1:4" x14ac:dyDescent="0.25">
      <c r="A16" t="s">
        <v>901</v>
      </c>
      <c r="B16" t="s">
        <v>463</v>
      </c>
      <c r="C16" t="s">
        <v>1</v>
      </c>
      <c r="D16">
        <v>11</v>
      </c>
    </row>
    <row r="17" spans="1:4" x14ac:dyDescent="0.25">
      <c r="A17" t="s">
        <v>902</v>
      </c>
      <c r="B17" t="s">
        <v>879</v>
      </c>
      <c r="C17" t="s">
        <v>1</v>
      </c>
      <c r="D17">
        <v>4350</v>
      </c>
    </row>
    <row r="18" spans="1:4" x14ac:dyDescent="0.25">
      <c r="A18" t="s">
        <v>903</v>
      </c>
      <c r="B18" s="1">
        <v>41059</v>
      </c>
      <c r="C18" t="s">
        <v>1</v>
      </c>
      <c r="D18">
        <v>66</v>
      </c>
    </row>
    <row r="19" spans="1:4" x14ac:dyDescent="0.25">
      <c r="A19" t="s">
        <v>904</v>
      </c>
      <c r="B19" s="1">
        <v>41053</v>
      </c>
      <c r="C19" t="s">
        <v>1</v>
      </c>
      <c r="D19">
        <v>114</v>
      </c>
    </row>
    <row r="20" spans="1:4" x14ac:dyDescent="0.25">
      <c r="A20" t="s">
        <v>905</v>
      </c>
      <c r="B20" s="1">
        <v>41051</v>
      </c>
      <c r="C20" t="s">
        <v>1</v>
      </c>
      <c r="D20">
        <v>5200</v>
      </c>
    </row>
    <row r="21" spans="1:4" x14ac:dyDescent="0.25">
      <c r="A21" t="s">
        <v>906</v>
      </c>
      <c r="B21" s="1">
        <v>41051</v>
      </c>
      <c r="C21" t="s">
        <v>1</v>
      </c>
      <c r="D21">
        <v>28</v>
      </c>
    </row>
    <row r="22" spans="1:4" x14ac:dyDescent="0.25">
      <c r="A22" t="s">
        <v>907</v>
      </c>
      <c r="B22" s="1">
        <v>41051</v>
      </c>
      <c r="C22" t="s">
        <v>1</v>
      </c>
      <c r="D22">
        <v>27</v>
      </c>
    </row>
    <row r="23" spans="1:4" x14ac:dyDescent="0.25">
      <c r="A23" t="s">
        <v>908</v>
      </c>
      <c r="B23" s="1">
        <v>41051</v>
      </c>
      <c r="C23" t="s">
        <v>1</v>
      </c>
      <c r="D23">
        <v>4286</v>
      </c>
    </row>
    <row r="24" spans="1:4" x14ac:dyDescent="0.25">
      <c r="A24" t="s">
        <v>909</v>
      </c>
      <c r="B24" t="s">
        <v>880</v>
      </c>
      <c r="C24" t="s">
        <v>1</v>
      </c>
      <c r="D24">
        <v>72</v>
      </c>
    </row>
    <row r="25" spans="1:4" x14ac:dyDescent="0.25">
      <c r="A25" t="s">
        <v>910</v>
      </c>
      <c r="B25" t="s">
        <v>880</v>
      </c>
      <c r="C25" t="s">
        <v>1</v>
      </c>
      <c r="D25">
        <v>6</v>
      </c>
    </row>
    <row r="26" spans="1:4" x14ac:dyDescent="0.25">
      <c r="A26" t="s">
        <v>911</v>
      </c>
      <c r="B26" t="s">
        <v>881</v>
      </c>
      <c r="C26" t="s">
        <v>1</v>
      </c>
      <c r="D26">
        <v>31</v>
      </c>
    </row>
    <row r="27" spans="1:4" x14ac:dyDescent="0.25">
      <c r="A27" t="s">
        <v>912</v>
      </c>
      <c r="B27" t="s">
        <v>882</v>
      </c>
      <c r="C27" t="s">
        <v>1</v>
      </c>
      <c r="D27">
        <v>76</v>
      </c>
    </row>
    <row r="28" spans="1:4" x14ac:dyDescent="0.25">
      <c r="A28" t="s">
        <v>913</v>
      </c>
      <c r="B28" t="s">
        <v>397</v>
      </c>
      <c r="C28" t="s">
        <v>1</v>
      </c>
      <c r="D28">
        <v>25</v>
      </c>
    </row>
    <row r="29" spans="1:4" x14ac:dyDescent="0.25">
      <c r="A29" t="s">
        <v>914</v>
      </c>
      <c r="B29" t="s">
        <v>397</v>
      </c>
      <c r="C29" t="s">
        <v>1</v>
      </c>
      <c r="D29">
        <v>1</v>
      </c>
    </row>
    <row r="30" spans="1:4" x14ac:dyDescent="0.25">
      <c r="A30" t="s">
        <v>915</v>
      </c>
      <c r="B30" t="s">
        <v>883</v>
      </c>
      <c r="C30" t="s">
        <v>1</v>
      </c>
      <c r="D30">
        <v>16</v>
      </c>
    </row>
    <row r="31" spans="1:4" s="2" customFormat="1" x14ac:dyDescent="0.25">
      <c r="A31" s="2" t="s">
        <v>22</v>
      </c>
      <c r="D31" s="2">
        <f>SUM(D2:D30)</f>
        <v>21315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5" x14ac:dyDescent="0.25"/>
  <cols>
    <col min="1" max="1" width="70.42578125" customWidth="1"/>
    <col min="2" max="2" width="20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916</v>
      </c>
      <c r="B2" t="s">
        <v>884</v>
      </c>
      <c r="C2" t="s">
        <v>1</v>
      </c>
      <c r="D2">
        <v>1</v>
      </c>
    </row>
    <row r="3" spans="1:4" x14ac:dyDescent="0.25">
      <c r="A3" t="s">
        <v>917</v>
      </c>
      <c r="B3" t="s">
        <v>885</v>
      </c>
      <c r="C3" t="s">
        <v>1</v>
      </c>
      <c r="D3">
        <v>50</v>
      </c>
    </row>
    <row r="4" spans="1:4" x14ac:dyDescent="0.25">
      <c r="A4" t="s">
        <v>918</v>
      </c>
      <c r="B4" t="s">
        <v>391</v>
      </c>
      <c r="C4" t="s">
        <v>1</v>
      </c>
      <c r="D4">
        <v>705</v>
      </c>
    </row>
    <row r="5" spans="1:4" x14ac:dyDescent="0.25">
      <c r="A5" t="s">
        <v>919</v>
      </c>
      <c r="B5" s="1">
        <v>41081</v>
      </c>
      <c r="C5" t="s">
        <v>1</v>
      </c>
      <c r="D5">
        <v>120</v>
      </c>
    </row>
    <row r="6" spans="1:4" x14ac:dyDescent="0.25">
      <c r="A6" t="s">
        <v>920</v>
      </c>
      <c r="B6" t="s">
        <v>886</v>
      </c>
      <c r="C6" t="s">
        <v>1</v>
      </c>
      <c r="D6">
        <v>17537</v>
      </c>
    </row>
    <row r="7" spans="1:4" s="2" customFormat="1" x14ac:dyDescent="0.25">
      <c r="A7" s="2" t="s">
        <v>22</v>
      </c>
      <c r="D7" s="2">
        <f>SUM(D2:D6)</f>
        <v>18413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45" sqref="D45"/>
    </sheetView>
  </sheetViews>
  <sheetFormatPr defaultRowHeight="15" x14ac:dyDescent="0.25"/>
  <cols>
    <col min="1" max="1" width="93.85546875" customWidth="1"/>
    <col min="2" max="2" width="14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931</v>
      </c>
      <c r="B2" t="s">
        <v>921</v>
      </c>
      <c r="C2" t="s">
        <v>1</v>
      </c>
      <c r="D2">
        <v>198</v>
      </c>
    </row>
    <row r="3" spans="1:4" x14ac:dyDescent="0.25">
      <c r="A3" t="s">
        <v>932</v>
      </c>
      <c r="B3" s="1">
        <v>41753</v>
      </c>
      <c r="C3" t="s">
        <v>1</v>
      </c>
      <c r="D3">
        <v>66354</v>
      </c>
    </row>
    <row r="4" spans="1:4" x14ac:dyDescent="0.25">
      <c r="A4" t="s">
        <v>933</v>
      </c>
      <c r="B4" t="s">
        <v>922</v>
      </c>
      <c r="C4" t="s">
        <v>1</v>
      </c>
      <c r="D4">
        <v>34</v>
      </c>
    </row>
    <row r="5" spans="1:4" x14ac:dyDescent="0.25">
      <c r="A5" t="s">
        <v>934</v>
      </c>
      <c r="B5" t="s">
        <v>182</v>
      </c>
      <c r="C5" t="s">
        <v>1</v>
      </c>
      <c r="D5">
        <v>42</v>
      </c>
    </row>
    <row r="6" spans="1:4" x14ac:dyDescent="0.25">
      <c r="A6" t="s">
        <v>935</v>
      </c>
      <c r="B6" t="s">
        <v>182</v>
      </c>
      <c r="C6" t="s">
        <v>1</v>
      </c>
      <c r="D6">
        <v>22</v>
      </c>
    </row>
    <row r="7" spans="1:4" x14ac:dyDescent="0.25">
      <c r="A7" t="s">
        <v>936</v>
      </c>
      <c r="B7" t="s">
        <v>182</v>
      </c>
      <c r="C7" t="s">
        <v>1</v>
      </c>
      <c r="D7">
        <v>30646</v>
      </c>
    </row>
    <row r="8" spans="1:4" x14ac:dyDescent="0.25">
      <c r="A8" t="s">
        <v>937</v>
      </c>
      <c r="B8" t="s">
        <v>182</v>
      </c>
      <c r="C8" t="s">
        <v>1</v>
      </c>
      <c r="D8">
        <v>1</v>
      </c>
    </row>
    <row r="9" spans="1:4" x14ac:dyDescent="0.25">
      <c r="A9" t="s">
        <v>938</v>
      </c>
      <c r="B9" t="s">
        <v>568</v>
      </c>
      <c r="C9" t="s">
        <v>1</v>
      </c>
      <c r="D9">
        <v>10473</v>
      </c>
    </row>
    <row r="10" spans="1:4" x14ac:dyDescent="0.25">
      <c r="A10" t="s">
        <v>939</v>
      </c>
      <c r="B10" t="s">
        <v>27</v>
      </c>
      <c r="C10" t="s">
        <v>1</v>
      </c>
      <c r="D10">
        <v>4235</v>
      </c>
    </row>
    <row r="11" spans="1:4" x14ac:dyDescent="0.25">
      <c r="A11" t="s">
        <v>940</v>
      </c>
      <c r="B11" t="s">
        <v>27</v>
      </c>
      <c r="C11" t="s">
        <v>1</v>
      </c>
      <c r="D11">
        <v>478</v>
      </c>
    </row>
    <row r="12" spans="1:4" x14ac:dyDescent="0.25">
      <c r="A12" t="s">
        <v>941</v>
      </c>
      <c r="B12" t="s">
        <v>27</v>
      </c>
      <c r="C12" t="s">
        <v>1</v>
      </c>
      <c r="D12">
        <v>20</v>
      </c>
    </row>
    <row r="13" spans="1:4" x14ac:dyDescent="0.25">
      <c r="A13" t="s">
        <v>942</v>
      </c>
      <c r="B13" t="s">
        <v>27</v>
      </c>
      <c r="C13" t="s">
        <v>1</v>
      </c>
      <c r="D13">
        <v>73</v>
      </c>
    </row>
    <row r="14" spans="1:4" x14ac:dyDescent="0.25">
      <c r="A14" t="s">
        <v>943</v>
      </c>
      <c r="B14" t="s">
        <v>923</v>
      </c>
      <c r="C14" t="s">
        <v>1</v>
      </c>
      <c r="D14">
        <v>7</v>
      </c>
    </row>
    <row r="15" spans="1:4" x14ac:dyDescent="0.25">
      <c r="A15" t="s">
        <v>944</v>
      </c>
      <c r="B15" t="s">
        <v>244</v>
      </c>
      <c r="C15" t="s">
        <v>1</v>
      </c>
      <c r="D15">
        <v>212</v>
      </c>
    </row>
    <row r="16" spans="1:4" x14ac:dyDescent="0.25">
      <c r="A16" t="s">
        <v>945</v>
      </c>
      <c r="B16" t="s">
        <v>244</v>
      </c>
      <c r="C16" t="s">
        <v>1</v>
      </c>
      <c r="D16">
        <v>399</v>
      </c>
    </row>
    <row r="17" spans="1:4" x14ac:dyDescent="0.25">
      <c r="A17" t="s">
        <v>946</v>
      </c>
      <c r="B17" t="s">
        <v>244</v>
      </c>
      <c r="C17" t="s">
        <v>1</v>
      </c>
      <c r="D17">
        <v>24</v>
      </c>
    </row>
    <row r="18" spans="1:4" x14ac:dyDescent="0.25">
      <c r="A18" t="s">
        <v>947</v>
      </c>
      <c r="B18" t="s">
        <v>246</v>
      </c>
      <c r="C18" t="s">
        <v>1</v>
      </c>
      <c r="D18">
        <v>1</v>
      </c>
    </row>
    <row r="19" spans="1:4" x14ac:dyDescent="0.25">
      <c r="A19" t="s">
        <v>948</v>
      </c>
      <c r="B19" t="s">
        <v>246</v>
      </c>
      <c r="C19" t="s">
        <v>1</v>
      </c>
      <c r="D19">
        <v>3</v>
      </c>
    </row>
    <row r="20" spans="1:4" x14ac:dyDescent="0.25">
      <c r="A20" t="s">
        <v>949</v>
      </c>
      <c r="B20" t="s">
        <v>246</v>
      </c>
      <c r="C20" t="s">
        <v>1</v>
      </c>
      <c r="D20">
        <v>205</v>
      </c>
    </row>
    <row r="21" spans="1:4" x14ac:dyDescent="0.25">
      <c r="A21" t="s">
        <v>950</v>
      </c>
      <c r="B21" t="s">
        <v>924</v>
      </c>
      <c r="C21" t="s">
        <v>1</v>
      </c>
      <c r="D21">
        <v>8</v>
      </c>
    </row>
    <row r="22" spans="1:4" x14ac:dyDescent="0.25">
      <c r="A22" t="s">
        <v>951</v>
      </c>
      <c r="B22" t="s">
        <v>925</v>
      </c>
      <c r="C22" t="s">
        <v>1</v>
      </c>
      <c r="D22">
        <v>2306</v>
      </c>
    </row>
    <row r="23" spans="1:4" x14ac:dyDescent="0.25">
      <c r="A23" t="s">
        <v>952</v>
      </c>
      <c r="B23" t="s">
        <v>926</v>
      </c>
      <c r="C23" t="s">
        <v>1</v>
      </c>
      <c r="D23">
        <v>834</v>
      </c>
    </row>
    <row r="24" spans="1:4" x14ac:dyDescent="0.25">
      <c r="A24" t="s">
        <v>953</v>
      </c>
      <c r="B24" s="1">
        <v>41470</v>
      </c>
      <c r="C24" t="s">
        <v>1</v>
      </c>
      <c r="D24">
        <v>2002</v>
      </c>
    </row>
    <row r="25" spans="1:4" x14ac:dyDescent="0.25">
      <c r="A25" t="s">
        <v>954</v>
      </c>
      <c r="B25" t="s">
        <v>927</v>
      </c>
      <c r="C25" t="s">
        <v>1</v>
      </c>
      <c r="D25">
        <v>16</v>
      </c>
    </row>
    <row r="26" spans="1:4" x14ac:dyDescent="0.25">
      <c r="A26" t="s">
        <v>955</v>
      </c>
      <c r="B26" t="s">
        <v>877</v>
      </c>
      <c r="C26" t="s">
        <v>1</v>
      </c>
      <c r="D26">
        <v>22</v>
      </c>
    </row>
    <row r="27" spans="1:4" x14ac:dyDescent="0.25">
      <c r="A27" t="s">
        <v>956</v>
      </c>
      <c r="B27" t="s">
        <v>884</v>
      </c>
      <c r="C27" t="s">
        <v>1</v>
      </c>
      <c r="D27">
        <v>13</v>
      </c>
    </row>
    <row r="28" spans="1:4" x14ac:dyDescent="0.25">
      <c r="A28" t="s">
        <v>957</v>
      </c>
      <c r="B28" t="s">
        <v>928</v>
      </c>
      <c r="C28" t="s">
        <v>1</v>
      </c>
      <c r="D28">
        <v>1</v>
      </c>
    </row>
    <row r="29" spans="1:4" x14ac:dyDescent="0.25">
      <c r="A29" t="s">
        <v>958</v>
      </c>
      <c r="B29" t="s">
        <v>929</v>
      </c>
      <c r="C29" t="s">
        <v>1</v>
      </c>
      <c r="D29">
        <v>9585</v>
      </c>
    </row>
    <row r="30" spans="1:4" x14ac:dyDescent="0.25">
      <c r="A30" t="s">
        <v>959</v>
      </c>
      <c r="B30" t="s">
        <v>801</v>
      </c>
      <c r="C30" t="s">
        <v>1</v>
      </c>
      <c r="D30">
        <v>59</v>
      </c>
    </row>
    <row r="31" spans="1:4" x14ac:dyDescent="0.25">
      <c r="A31" t="s">
        <v>960</v>
      </c>
      <c r="B31" s="1">
        <v>41120</v>
      </c>
      <c r="C31" t="s">
        <v>1</v>
      </c>
      <c r="D31">
        <v>1</v>
      </c>
    </row>
    <row r="32" spans="1:4" x14ac:dyDescent="0.25">
      <c r="A32" t="s">
        <v>961</v>
      </c>
      <c r="B32" s="1">
        <v>41116</v>
      </c>
      <c r="C32" t="s">
        <v>1</v>
      </c>
      <c r="D32">
        <v>0</v>
      </c>
    </row>
    <row r="33" spans="1:4" x14ac:dyDescent="0.25">
      <c r="A33" t="s">
        <v>962</v>
      </c>
      <c r="B33" s="1">
        <v>41096</v>
      </c>
      <c r="C33" t="s">
        <v>1</v>
      </c>
      <c r="D33">
        <v>24071</v>
      </c>
    </row>
    <row r="34" spans="1:4" x14ac:dyDescent="0.25">
      <c r="A34" t="s">
        <v>963</v>
      </c>
      <c r="B34" s="1">
        <v>41067</v>
      </c>
      <c r="C34" t="s">
        <v>1</v>
      </c>
      <c r="D34">
        <v>376</v>
      </c>
    </row>
    <row r="35" spans="1:4" x14ac:dyDescent="0.25">
      <c r="A35" t="s">
        <v>964</v>
      </c>
      <c r="B35" s="1">
        <v>41051</v>
      </c>
      <c r="C35" t="s">
        <v>1</v>
      </c>
      <c r="D35">
        <v>17</v>
      </c>
    </row>
    <row r="36" spans="1:4" x14ac:dyDescent="0.25">
      <c r="A36" t="s">
        <v>965</v>
      </c>
      <c r="B36" s="1">
        <v>41051</v>
      </c>
      <c r="C36" t="s">
        <v>1</v>
      </c>
      <c r="D36">
        <v>11</v>
      </c>
    </row>
    <row r="37" spans="1:4" x14ac:dyDescent="0.25">
      <c r="A37" t="s">
        <v>966</v>
      </c>
      <c r="B37" t="s">
        <v>930</v>
      </c>
      <c r="C37" t="s">
        <v>1</v>
      </c>
      <c r="D37">
        <v>3</v>
      </c>
    </row>
    <row r="38" spans="1:4" x14ac:dyDescent="0.25">
      <c r="A38" t="s">
        <v>967</v>
      </c>
      <c r="B38" t="s">
        <v>930</v>
      </c>
      <c r="C38" t="s">
        <v>1</v>
      </c>
      <c r="D38">
        <v>1</v>
      </c>
    </row>
    <row r="39" spans="1:4" x14ac:dyDescent="0.25">
      <c r="A39" t="s">
        <v>968</v>
      </c>
      <c r="B39" t="s">
        <v>852</v>
      </c>
      <c r="C39" t="s">
        <v>1</v>
      </c>
      <c r="D39">
        <v>834</v>
      </c>
    </row>
    <row r="40" spans="1:4" x14ac:dyDescent="0.25">
      <c r="A40" t="s">
        <v>969</v>
      </c>
      <c r="B40" s="1">
        <v>40731</v>
      </c>
      <c r="C40" t="s">
        <v>1</v>
      </c>
      <c r="D40">
        <v>21</v>
      </c>
    </row>
    <row r="41" spans="1:4" s="2" customFormat="1" x14ac:dyDescent="0.25">
      <c r="A41" s="2" t="s">
        <v>22</v>
      </c>
      <c r="D41" s="2">
        <f>SUM(D2:D40)</f>
        <v>153608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"/>
    </sheetView>
  </sheetViews>
  <sheetFormatPr defaultRowHeight="15" x14ac:dyDescent="0.25"/>
  <cols>
    <col min="1" max="1" width="73.5703125" customWidth="1"/>
    <col min="2" max="2" width="18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200</v>
      </c>
      <c r="B2" s="1">
        <v>41820</v>
      </c>
      <c r="C2" t="s">
        <v>1</v>
      </c>
      <c r="D2">
        <v>2</v>
      </c>
    </row>
    <row r="3" spans="1:4" x14ac:dyDescent="0.25">
      <c r="A3" t="s">
        <v>201</v>
      </c>
      <c r="B3" s="1">
        <v>41750</v>
      </c>
      <c r="C3" t="s">
        <v>1</v>
      </c>
      <c r="D3">
        <v>18</v>
      </c>
    </row>
    <row r="4" spans="1:4" x14ac:dyDescent="0.25">
      <c r="A4" t="s">
        <v>202</v>
      </c>
      <c r="B4" t="s">
        <v>182</v>
      </c>
      <c r="C4" t="s">
        <v>1</v>
      </c>
      <c r="D4">
        <v>8</v>
      </c>
    </row>
    <row r="5" spans="1:4" x14ac:dyDescent="0.25">
      <c r="A5" t="s">
        <v>203</v>
      </c>
      <c r="B5" t="s">
        <v>183</v>
      </c>
      <c r="C5" t="s">
        <v>1</v>
      </c>
      <c r="D5">
        <v>26</v>
      </c>
    </row>
    <row r="6" spans="1:4" x14ac:dyDescent="0.25">
      <c r="A6" t="s">
        <v>204</v>
      </c>
      <c r="B6" t="s">
        <v>184</v>
      </c>
      <c r="C6" t="s">
        <v>1</v>
      </c>
      <c r="D6">
        <v>23</v>
      </c>
    </row>
    <row r="7" spans="1:4" x14ac:dyDescent="0.25">
      <c r="A7" t="s">
        <v>205</v>
      </c>
      <c r="B7" t="s">
        <v>29</v>
      </c>
      <c r="C7" t="s">
        <v>1</v>
      </c>
      <c r="D7">
        <v>5</v>
      </c>
    </row>
    <row r="8" spans="1:4" x14ac:dyDescent="0.25">
      <c r="A8" t="s">
        <v>206</v>
      </c>
      <c r="B8" s="1">
        <v>41477</v>
      </c>
      <c r="C8" t="s">
        <v>1</v>
      </c>
      <c r="D8">
        <v>2256</v>
      </c>
    </row>
    <row r="9" spans="1:4" x14ac:dyDescent="0.25">
      <c r="A9" t="s">
        <v>207</v>
      </c>
      <c r="B9" s="1">
        <v>41445</v>
      </c>
      <c r="C9" t="s">
        <v>1</v>
      </c>
      <c r="D9">
        <v>220</v>
      </c>
    </row>
    <row r="10" spans="1:4" x14ac:dyDescent="0.25">
      <c r="A10" t="s">
        <v>208</v>
      </c>
      <c r="B10" s="1">
        <v>41423</v>
      </c>
      <c r="C10" t="s">
        <v>1</v>
      </c>
      <c r="D10">
        <v>2076</v>
      </c>
    </row>
    <row r="11" spans="1:4" x14ac:dyDescent="0.25">
      <c r="A11" t="s">
        <v>209</v>
      </c>
      <c r="B11" s="1">
        <v>41407</v>
      </c>
      <c r="C11" t="s">
        <v>1</v>
      </c>
      <c r="D11">
        <v>75</v>
      </c>
    </row>
    <row r="12" spans="1:4" x14ac:dyDescent="0.25">
      <c r="A12" t="s">
        <v>210</v>
      </c>
      <c r="B12" s="1">
        <v>41353</v>
      </c>
      <c r="C12" t="s">
        <v>1</v>
      </c>
      <c r="D12">
        <v>2076</v>
      </c>
    </row>
    <row r="13" spans="1:4" x14ac:dyDescent="0.25">
      <c r="A13" t="s">
        <v>211</v>
      </c>
      <c r="B13" s="1">
        <v>41339</v>
      </c>
      <c r="C13" t="s">
        <v>1</v>
      </c>
      <c r="D13">
        <v>42</v>
      </c>
    </row>
    <row r="14" spans="1:4" x14ac:dyDescent="0.25">
      <c r="A14" t="s">
        <v>212</v>
      </c>
      <c r="B14" t="s">
        <v>185</v>
      </c>
      <c r="C14" t="s">
        <v>1</v>
      </c>
      <c r="D14">
        <v>15</v>
      </c>
    </row>
    <row r="15" spans="1:4" x14ac:dyDescent="0.25">
      <c r="A15" t="s">
        <v>213</v>
      </c>
      <c r="B15" t="s">
        <v>186</v>
      </c>
      <c r="C15" t="s">
        <v>1</v>
      </c>
      <c r="D15">
        <v>1</v>
      </c>
    </row>
    <row r="16" spans="1:4" x14ac:dyDescent="0.25">
      <c r="A16" t="s">
        <v>214</v>
      </c>
      <c r="B16" t="s">
        <v>187</v>
      </c>
      <c r="C16" t="s">
        <v>1</v>
      </c>
      <c r="D16">
        <v>2</v>
      </c>
    </row>
    <row r="17" spans="1:4" x14ac:dyDescent="0.25">
      <c r="A17" t="s">
        <v>215</v>
      </c>
      <c r="B17" t="s">
        <v>187</v>
      </c>
      <c r="C17" t="s">
        <v>1</v>
      </c>
      <c r="D17">
        <v>2</v>
      </c>
    </row>
    <row r="18" spans="1:4" x14ac:dyDescent="0.25">
      <c r="A18" t="s">
        <v>216</v>
      </c>
      <c r="B18" t="s">
        <v>188</v>
      </c>
      <c r="C18" t="s">
        <v>1</v>
      </c>
      <c r="D18">
        <v>31</v>
      </c>
    </row>
    <row r="19" spans="1:4" x14ac:dyDescent="0.25">
      <c r="A19" t="s">
        <v>217</v>
      </c>
      <c r="B19" t="s">
        <v>189</v>
      </c>
      <c r="C19" t="s">
        <v>1</v>
      </c>
      <c r="D19">
        <v>220</v>
      </c>
    </row>
    <row r="20" spans="1:4" x14ac:dyDescent="0.25">
      <c r="A20" t="s">
        <v>218</v>
      </c>
      <c r="B20" t="s">
        <v>190</v>
      </c>
      <c r="C20" t="s">
        <v>1</v>
      </c>
      <c r="D20">
        <v>504</v>
      </c>
    </row>
    <row r="21" spans="1:4" x14ac:dyDescent="0.25">
      <c r="A21" t="s">
        <v>219</v>
      </c>
      <c r="B21" t="s">
        <v>191</v>
      </c>
      <c r="C21" t="s">
        <v>1</v>
      </c>
      <c r="D21">
        <v>571</v>
      </c>
    </row>
    <row r="22" spans="1:4" x14ac:dyDescent="0.25">
      <c r="A22" t="s">
        <v>220</v>
      </c>
      <c r="B22" t="s">
        <v>192</v>
      </c>
      <c r="C22" t="s">
        <v>1</v>
      </c>
      <c r="D22">
        <v>81</v>
      </c>
    </row>
    <row r="23" spans="1:4" x14ac:dyDescent="0.25">
      <c r="A23" t="s">
        <v>221</v>
      </c>
      <c r="B23" s="1">
        <v>41065</v>
      </c>
      <c r="C23" t="s">
        <v>1</v>
      </c>
      <c r="D23">
        <v>42</v>
      </c>
    </row>
    <row r="24" spans="1:4" x14ac:dyDescent="0.25">
      <c r="A24" t="s">
        <v>222</v>
      </c>
      <c r="B24" s="1">
        <v>41054</v>
      </c>
      <c r="C24" t="s">
        <v>1</v>
      </c>
      <c r="D24">
        <v>99</v>
      </c>
    </row>
    <row r="25" spans="1:4" x14ac:dyDescent="0.25">
      <c r="A25" t="s">
        <v>223</v>
      </c>
      <c r="B25" s="1">
        <v>41022</v>
      </c>
      <c r="C25" t="s">
        <v>1</v>
      </c>
      <c r="D25">
        <v>31262</v>
      </c>
    </row>
    <row r="26" spans="1:4" x14ac:dyDescent="0.25">
      <c r="A26" t="s">
        <v>224</v>
      </c>
      <c r="B26" t="s">
        <v>193</v>
      </c>
      <c r="C26" t="s">
        <v>1</v>
      </c>
      <c r="D26">
        <v>12</v>
      </c>
    </row>
    <row r="27" spans="1:4" x14ac:dyDescent="0.25">
      <c r="A27" t="s">
        <v>225</v>
      </c>
      <c r="B27" t="s">
        <v>194</v>
      </c>
      <c r="C27" t="s">
        <v>1</v>
      </c>
      <c r="D27">
        <v>83</v>
      </c>
    </row>
    <row r="28" spans="1:4" x14ac:dyDescent="0.25">
      <c r="A28" t="s">
        <v>226</v>
      </c>
      <c r="B28" t="s">
        <v>195</v>
      </c>
      <c r="C28" t="s">
        <v>1</v>
      </c>
      <c r="D28">
        <v>9</v>
      </c>
    </row>
    <row r="29" spans="1:4" x14ac:dyDescent="0.25">
      <c r="A29" t="s">
        <v>227</v>
      </c>
      <c r="B29" t="s">
        <v>196</v>
      </c>
      <c r="C29" t="s">
        <v>1</v>
      </c>
      <c r="D29">
        <v>2</v>
      </c>
    </row>
    <row r="30" spans="1:4" x14ac:dyDescent="0.25">
      <c r="A30" t="s">
        <v>228</v>
      </c>
      <c r="B30" t="s">
        <v>197</v>
      </c>
      <c r="C30" t="s">
        <v>1</v>
      </c>
      <c r="D30">
        <v>25</v>
      </c>
    </row>
    <row r="31" spans="1:4" x14ac:dyDescent="0.25">
      <c r="A31" t="s">
        <v>229</v>
      </c>
      <c r="B31" s="1">
        <v>40751</v>
      </c>
      <c r="C31" t="s">
        <v>1</v>
      </c>
      <c r="D31">
        <v>652</v>
      </c>
    </row>
    <row r="32" spans="1:4" x14ac:dyDescent="0.25">
      <c r="A32" t="s">
        <v>230</v>
      </c>
      <c r="B32" s="1">
        <v>40715</v>
      </c>
      <c r="C32" t="s">
        <v>1</v>
      </c>
      <c r="D32">
        <v>390</v>
      </c>
    </row>
    <row r="33" spans="1:4" x14ac:dyDescent="0.25">
      <c r="A33" t="s">
        <v>231</v>
      </c>
      <c r="B33" s="1">
        <v>40715</v>
      </c>
      <c r="C33" t="s">
        <v>1</v>
      </c>
      <c r="D33">
        <v>1781</v>
      </c>
    </row>
    <row r="34" spans="1:4" x14ac:dyDescent="0.25">
      <c r="A34" t="s">
        <v>232</v>
      </c>
      <c r="B34" s="1">
        <v>40675</v>
      </c>
      <c r="C34" t="s">
        <v>1</v>
      </c>
      <c r="D34">
        <v>1949</v>
      </c>
    </row>
    <row r="35" spans="1:4" x14ac:dyDescent="0.25">
      <c r="A35" t="s">
        <v>233</v>
      </c>
      <c r="B35" s="1">
        <v>40675</v>
      </c>
      <c r="C35" t="s">
        <v>1</v>
      </c>
      <c r="D35">
        <v>135</v>
      </c>
    </row>
    <row r="36" spans="1:4" x14ac:dyDescent="0.25">
      <c r="A36" t="s">
        <v>234</v>
      </c>
      <c r="B36" s="1">
        <v>40675</v>
      </c>
      <c r="C36" t="s">
        <v>1</v>
      </c>
      <c r="D36">
        <v>1146</v>
      </c>
    </row>
    <row r="37" spans="1:4" x14ac:dyDescent="0.25">
      <c r="A37" t="s">
        <v>235</v>
      </c>
      <c r="B37" s="1">
        <v>40673</v>
      </c>
      <c r="C37" t="s">
        <v>1</v>
      </c>
      <c r="D37">
        <v>411</v>
      </c>
    </row>
    <row r="38" spans="1:4" x14ac:dyDescent="0.25">
      <c r="A38" t="s">
        <v>236</v>
      </c>
      <c r="B38" s="1">
        <v>40665</v>
      </c>
      <c r="C38" t="s">
        <v>1</v>
      </c>
      <c r="D38">
        <v>561</v>
      </c>
    </row>
    <row r="39" spans="1:4" x14ac:dyDescent="0.25">
      <c r="A39" t="s">
        <v>237</v>
      </c>
      <c r="B39" s="1">
        <v>40655</v>
      </c>
      <c r="C39" t="s">
        <v>1</v>
      </c>
      <c r="D39">
        <v>1</v>
      </c>
    </row>
    <row r="40" spans="1:4" x14ac:dyDescent="0.25">
      <c r="A40" t="s">
        <v>238</v>
      </c>
      <c r="B40" s="1">
        <v>40618</v>
      </c>
      <c r="C40" t="s">
        <v>1</v>
      </c>
      <c r="D40">
        <v>2495</v>
      </c>
    </row>
    <row r="41" spans="1:4" x14ac:dyDescent="0.25">
      <c r="A41" t="s">
        <v>238</v>
      </c>
      <c r="B41" t="s">
        <v>198</v>
      </c>
      <c r="C41" t="s">
        <v>1</v>
      </c>
      <c r="D41">
        <v>20</v>
      </c>
    </row>
    <row r="42" spans="1:4" x14ac:dyDescent="0.25">
      <c r="A42" t="s">
        <v>239</v>
      </c>
      <c r="B42" t="s">
        <v>199</v>
      </c>
      <c r="C42" t="s">
        <v>1</v>
      </c>
      <c r="D42">
        <v>1425</v>
      </c>
    </row>
    <row r="43" spans="1:4" x14ac:dyDescent="0.25">
      <c r="A43" s="2" t="s">
        <v>22</v>
      </c>
      <c r="B43" s="2"/>
      <c r="C43" s="2"/>
      <c r="D43" s="2">
        <f>SUM(D2:D42)</f>
        <v>50754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1"/>
    </sheetView>
  </sheetViews>
  <sheetFormatPr defaultRowHeight="15" x14ac:dyDescent="0.25"/>
  <cols>
    <col min="1" max="1" width="102.42578125" customWidth="1"/>
    <col min="2" max="2" width="15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972</v>
      </c>
      <c r="B2" s="1">
        <v>41732</v>
      </c>
      <c r="C2" t="s">
        <v>1</v>
      </c>
      <c r="D2">
        <v>1</v>
      </c>
    </row>
    <row r="3" spans="1:4" x14ac:dyDescent="0.25">
      <c r="A3" t="s">
        <v>973</v>
      </c>
      <c r="B3" s="1">
        <v>41732</v>
      </c>
      <c r="C3" t="s">
        <v>1</v>
      </c>
      <c r="D3">
        <v>6424</v>
      </c>
    </row>
    <row r="4" spans="1:4" x14ac:dyDescent="0.25">
      <c r="A4" t="s">
        <v>974</v>
      </c>
      <c r="B4" t="s">
        <v>776</v>
      </c>
      <c r="C4" t="s">
        <v>1</v>
      </c>
      <c r="D4">
        <v>2</v>
      </c>
    </row>
    <row r="5" spans="1:4" x14ac:dyDescent="0.25">
      <c r="A5" t="s">
        <v>975</v>
      </c>
      <c r="B5" t="s">
        <v>970</v>
      </c>
      <c r="C5" t="s">
        <v>1</v>
      </c>
      <c r="D5">
        <v>3</v>
      </c>
    </row>
    <row r="6" spans="1:4" x14ac:dyDescent="0.25">
      <c r="A6" t="s">
        <v>976</v>
      </c>
      <c r="B6" t="s">
        <v>182</v>
      </c>
      <c r="C6" t="s">
        <v>1</v>
      </c>
      <c r="D6">
        <v>76</v>
      </c>
    </row>
    <row r="7" spans="1:4" x14ac:dyDescent="0.25">
      <c r="A7" t="s">
        <v>977</v>
      </c>
      <c r="B7" t="s">
        <v>182</v>
      </c>
      <c r="C7" t="s">
        <v>1</v>
      </c>
      <c r="D7">
        <v>30</v>
      </c>
    </row>
    <row r="8" spans="1:4" x14ac:dyDescent="0.25">
      <c r="A8" t="s">
        <v>978</v>
      </c>
      <c r="B8" t="s">
        <v>182</v>
      </c>
      <c r="C8" t="s">
        <v>1</v>
      </c>
      <c r="D8">
        <v>102</v>
      </c>
    </row>
    <row r="9" spans="1:4" x14ac:dyDescent="0.25">
      <c r="A9" t="s">
        <v>979</v>
      </c>
      <c r="B9" t="s">
        <v>182</v>
      </c>
      <c r="C9" t="s">
        <v>1</v>
      </c>
      <c r="D9">
        <v>1</v>
      </c>
    </row>
    <row r="10" spans="1:4" x14ac:dyDescent="0.25">
      <c r="A10" t="s">
        <v>980</v>
      </c>
      <c r="B10" t="s">
        <v>567</v>
      </c>
      <c r="C10" t="s">
        <v>1</v>
      </c>
      <c r="D10">
        <v>433</v>
      </c>
    </row>
    <row r="11" spans="1:4" x14ac:dyDescent="0.25">
      <c r="A11" t="s">
        <v>981</v>
      </c>
      <c r="B11" t="s">
        <v>567</v>
      </c>
      <c r="C11" t="s">
        <v>1</v>
      </c>
      <c r="D11">
        <v>166</v>
      </c>
    </row>
    <row r="12" spans="1:4" x14ac:dyDescent="0.25">
      <c r="A12" t="s">
        <v>982</v>
      </c>
      <c r="B12" t="s">
        <v>186</v>
      </c>
      <c r="C12" t="s">
        <v>1</v>
      </c>
      <c r="D12">
        <v>33</v>
      </c>
    </row>
    <row r="13" spans="1:4" x14ac:dyDescent="0.25">
      <c r="A13" t="s">
        <v>983</v>
      </c>
      <c r="B13" t="s">
        <v>928</v>
      </c>
      <c r="C13" t="s">
        <v>1</v>
      </c>
      <c r="D13">
        <v>1</v>
      </c>
    </row>
    <row r="14" spans="1:4" x14ac:dyDescent="0.25">
      <c r="A14" t="s">
        <v>984</v>
      </c>
      <c r="B14" t="s">
        <v>928</v>
      </c>
      <c r="C14" t="s">
        <v>1</v>
      </c>
      <c r="D14">
        <v>23</v>
      </c>
    </row>
    <row r="15" spans="1:4" x14ac:dyDescent="0.25">
      <c r="A15" t="s">
        <v>985</v>
      </c>
      <c r="B15" t="s">
        <v>928</v>
      </c>
      <c r="C15" t="s">
        <v>1</v>
      </c>
      <c r="D15">
        <v>3</v>
      </c>
    </row>
    <row r="16" spans="1:4" x14ac:dyDescent="0.25">
      <c r="A16" t="s">
        <v>986</v>
      </c>
      <c r="B16" t="s">
        <v>971</v>
      </c>
      <c r="C16" t="s">
        <v>1</v>
      </c>
      <c r="D16">
        <v>10</v>
      </c>
    </row>
    <row r="17" spans="1:4" x14ac:dyDescent="0.25">
      <c r="A17" t="s">
        <v>987</v>
      </c>
      <c r="B17" t="s">
        <v>825</v>
      </c>
      <c r="C17" t="s">
        <v>1</v>
      </c>
      <c r="D17">
        <v>183</v>
      </c>
    </row>
    <row r="18" spans="1:4" x14ac:dyDescent="0.25">
      <c r="A18" t="s">
        <v>988</v>
      </c>
      <c r="B18" t="s">
        <v>259</v>
      </c>
      <c r="C18" t="s">
        <v>1</v>
      </c>
      <c r="D18">
        <v>504</v>
      </c>
    </row>
    <row r="19" spans="1:4" x14ac:dyDescent="0.25">
      <c r="A19" t="s">
        <v>989</v>
      </c>
      <c r="B19" s="1">
        <v>41107</v>
      </c>
      <c r="C19" t="s">
        <v>1</v>
      </c>
      <c r="D19">
        <v>504</v>
      </c>
    </row>
    <row r="20" spans="1:4" x14ac:dyDescent="0.25">
      <c r="A20" t="s">
        <v>990</v>
      </c>
      <c r="B20" s="1">
        <v>41052</v>
      </c>
      <c r="C20" t="s">
        <v>1</v>
      </c>
      <c r="D20">
        <v>1987</v>
      </c>
    </row>
    <row r="21" spans="1:4" x14ac:dyDescent="0.25">
      <c r="A21" t="s">
        <v>991</v>
      </c>
      <c r="B21" s="1">
        <v>41047</v>
      </c>
      <c r="C21" t="s">
        <v>1</v>
      </c>
      <c r="D21">
        <v>1</v>
      </c>
    </row>
    <row r="22" spans="1:4" x14ac:dyDescent="0.25">
      <c r="A22" t="s">
        <v>992</v>
      </c>
      <c r="B22" s="1">
        <v>40997</v>
      </c>
      <c r="C22" t="s">
        <v>1</v>
      </c>
      <c r="D22">
        <v>1594</v>
      </c>
    </row>
    <row r="23" spans="1:4" s="2" customFormat="1" x14ac:dyDescent="0.25">
      <c r="A23" s="2" t="s">
        <v>22</v>
      </c>
      <c r="D23" s="2">
        <f>SUM(D2:D22)</f>
        <v>12081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7" sqref="A27"/>
    </sheetView>
  </sheetViews>
  <sheetFormatPr defaultRowHeight="15" x14ac:dyDescent="0.25"/>
  <cols>
    <col min="1" max="1" width="82.85546875" customWidth="1"/>
    <col min="2" max="2" width="18.7109375" customWidth="1"/>
    <col min="3" max="3" width="16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996</v>
      </c>
      <c r="B2" t="s">
        <v>993</v>
      </c>
      <c r="C2" t="s">
        <v>460</v>
      </c>
      <c r="D2">
        <v>74</v>
      </c>
    </row>
    <row r="3" spans="1:4" x14ac:dyDescent="0.25">
      <c r="A3" t="s">
        <v>997</v>
      </c>
      <c r="B3" t="s">
        <v>994</v>
      </c>
      <c r="C3" t="s">
        <v>7</v>
      </c>
      <c r="D3">
        <v>154</v>
      </c>
    </row>
    <row r="4" spans="1:4" x14ac:dyDescent="0.25">
      <c r="A4" t="s">
        <v>998</v>
      </c>
      <c r="B4" t="s">
        <v>433</v>
      </c>
      <c r="C4" t="s">
        <v>1</v>
      </c>
      <c r="D4">
        <v>13</v>
      </c>
    </row>
    <row r="5" spans="1:4" x14ac:dyDescent="0.25">
      <c r="A5" t="s">
        <v>999</v>
      </c>
      <c r="B5" t="s">
        <v>459</v>
      </c>
      <c r="C5" t="s">
        <v>1</v>
      </c>
      <c r="D5">
        <v>182</v>
      </c>
    </row>
    <row r="6" spans="1:4" x14ac:dyDescent="0.25">
      <c r="A6" t="s">
        <v>1000</v>
      </c>
      <c r="B6" t="s">
        <v>459</v>
      </c>
      <c r="C6" t="s">
        <v>1</v>
      </c>
      <c r="D6">
        <v>13</v>
      </c>
    </row>
    <row r="7" spans="1:4" x14ac:dyDescent="0.25">
      <c r="A7" t="s">
        <v>1001</v>
      </c>
      <c r="B7" s="1">
        <v>41457</v>
      </c>
      <c r="C7" t="s">
        <v>1</v>
      </c>
      <c r="D7">
        <v>101</v>
      </c>
    </row>
    <row r="8" spans="1:4" x14ac:dyDescent="0.25">
      <c r="A8" t="s">
        <v>1002</v>
      </c>
      <c r="B8" t="s">
        <v>573</v>
      </c>
      <c r="C8" t="s">
        <v>1</v>
      </c>
      <c r="D8">
        <v>22</v>
      </c>
    </row>
    <row r="9" spans="1:4" x14ac:dyDescent="0.25">
      <c r="A9" t="s">
        <v>1003</v>
      </c>
      <c r="B9" t="s">
        <v>573</v>
      </c>
      <c r="C9" t="s">
        <v>1</v>
      </c>
      <c r="D9">
        <v>24</v>
      </c>
    </row>
    <row r="10" spans="1:4" x14ac:dyDescent="0.25">
      <c r="A10" t="s">
        <v>1004</v>
      </c>
      <c r="B10" t="s">
        <v>573</v>
      </c>
      <c r="C10" t="s">
        <v>1</v>
      </c>
      <c r="D10">
        <v>21</v>
      </c>
    </row>
    <row r="11" spans="1:4" x14ac:dyDescent="0.25">
      <c r="A11" t="s">
        <v>1005</v>
      </c>
      <c r="B11" t="s">
        <v>971</v>
      </c>
      <c r="C11" t="s">
        <v>1</v>
      </c>
      <c r="D11">
        <v>78</v>
      </c>
    </row>
    <row r="12" spans="1:4" x14ac:dyDescent="0.25">
      <c r="A12" t="s">
        <v>1006</v>
      </c>
      <c r="B12" t="s">
        <v>971</v>
      </c>
      <c r="C12" t="s">
        <v>460</v>
      </c>
      <c r="D12">
        <v>1</v>
      </c>
    </row>
    <row r="13" spans="1:4" x14ac:dyDescent="0.25">
      <c r="A13" t="s">
        <v>1007</v>
      </c>
      <c r="B13" t="s">
        <v>971</v>
      </c>
      <c r="C13" t="s">
        <v>1</v>
      </c>
      <c r="D13">
        <v>1</v>
      </c>
    </row>
    <row r="14" spans="1:4" x14ac:dyDescent="0.25">
      <c r="A14" t="s">
        <v>1008</v>
      </c>
      <c r="B14" t="s">
        <v>971</v>
      </c>
      <c r="C14" t="s">
        <v>1</v>
      </c>
      <c r="D14">
        <v>118</v>
      </c>
    </row>
    <row r="15" spans="1:4" x14ac:dyDescent="0.25">
      <c r="A15" t="s">
        <v>1009</v>
      </c>
      <c r="B15" t="s">
        <v>971</v>
      </c>
      <c r="C15" t="s">
        <v>1</v>
      </c>
      <c r="D15">
        <v>107</v>
      </c>
    </row>
    <row r="16" spans="1:4" x14ac:dyDescent="0.25">
      <c r="A16" t="s">
        <v>1010</v>
      </c>
      <c r="B16" t="s">
        <v>971</v>
      </c>
      <c r="C16" t="s">
        <v>460</v>
      </c>
      <c r="D16">
        <v>74</v>
      </c>
    </row>
    <row r="17" spans="1:4" x14ac:dyDescent="0.25">
      <c r="A17" t="s">
        <v>1011</v>
      </c>
      <c r="B17" t="s">
        <v>32</v>
      </c>
      <c r="C17" t="s">
        <v>1</v>
      </c>
      <c r="D17">
        <v>75</v>
      </c>
    </row>
    <row r="18" spans="1:4" x14ac:dyDescent="0.25">
      <c r="A18" t="s">
        <v>1012</v>
      </c>
      <c r="B18" t="s">
        <v>32</v>
      </c>
      <c r="C18" t="s">
        <v>1</v>
      </c>
      <c r="D18">
        <v>5</v>
      </c>
    </row>
    <row r="19" spans="1:4" x14ac:dyDescent="0.25">
      <c r="A19" t="s">
        <v>1013</v>
      </c>
      <c r="B19" t="s">
        <v>32</v>
      </c>
      <c r="C19" t="s">
        <v>1</v>
      </c>
      <c r="D19">
        <v>4</v>
      </c>
    </row>
    <row r="20" spans="1:4" x14ac:dyDescent="0.25">
      <c r="A20" t="s">
        <v>1014</v>
      </c>
      <c r="B20" s="1">
        <v>41103</v>
      </c>
      <c r="C20" t="s">
        <v>1</v>
      </c>
      <c r="D20">
        <v>1</v>
      </c>
    </row>
    <row r="21" spans="1:4" x14ac:dyDescent="0.25">
      <c r="A21" t="s">
        <v>1015</v>
      </c>
      <c r="B21" t="s">
        <v>995</v>
      </c>
      <c r="C21" t="s">
        <v>1</v>
      </c>
      <c r="D21">
        <v>78</v>
      </c>
    </row>
    <row r="22" spans="1:4" x14ac:dyDescent="0.25">
      <c r="A22" t="s">
        <v>1016</v>
      </c>
      <c r="B22" t="s">
        <v>995</v>
      </c>
      <c r="C22" t="s">
        <v>1</v>
      </c>
      <c r="D22">
        <v>0</v>
      </c>
    </row>
    <row r="23" spans="1:4" x14ac:dyDescent="0.25">
      <c r="A23" t="s">
        <v>1017</v>
      </c>
      <c r="B23" t="s">
        <v>995</v>
      </c>
      <c r="C23" t="s">
        <v>1</v>
      </c>
      <c r="D23">
        <v>76</v>
      </c>
    </row>
    <row r="24" spans="1:4" x14ac:dyDescent="0.25">
      <c r="A24" t="s">
        <v>1018</v>
      </c>
      <c r="B24" t="s">
        <v>995</v>
      </c>
      <c r="C24" t="s">
        <v>1</v>
      </c>
      <c r="D24">
        <v>1</v>
      </c>
    </row>
    <row r="25" spans="1:4" x14ac:dyDescent="0.25">
      <c r="A25" t="s">
        <v>1019</v>
      </c>
      <c r="B25" s="1">
        <v>40696</v>
      </c>
      <c r="C25" t="s">
        <v>1</v>
      </c>
      <c r="D25">
        <v>35</v>
      </c>
    </row>
    <row r="26" spans="1:4" x14ac:dyDescent="0.25">
      <c r="A26" t="s">
        <v>1020</v>
      </c>
      <c r="B26" s="1">
        <v>40681</v>
      </c>
      <c r="C26" t="s">
        <v>1</v>
      </c>
      <c r="D26">
        <v>4552</v>
      </c>
    </row>
    <row r="27" spans="1:4" x14ac:dyDescent="0.25">
      <c r="A27" t="s">
        <v>1021</v>
      </c>
      <c r="B27" s="1">
        <v>40681</v>
      </c>
      <c r="C27" t="s">
        <v>1</v>
      </c>
      <c r="D27">
        <v>1</v>
      </c>
    </row>
    <row r="28" spans="1:4" s="2" customFormat="1" x14ac:dyDescent="0.25">
      <c r="A28" s="2" t="s">
        <v>22</v>
      </c>
      <c r="D28" s="2">
        <f>SUM(D2:D27)</f>
        <v>5811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0"/>
  <sheetViews>
    <sheetView topLeftCell="A25" workbookViewId="0">
      <selection sqref="A1:D1"/>
    </sheetView>
  </sheetViews>
  <sheetFormatPr defaultRowHeight="15" x14ac:dyDescent="0.25"/>
  <cols>
    <col min="1" max="1" width="109" customWidth="1"/>
    <col min="2" max="2" width="15.42578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1028</v>
      </c>
      <c r="B2" t="s">
        <v>1022</v>
      </c>
      <c r="C2" t="s">
        <v>1</v>
      </c>
      <c r="D2">
        <v>436</v>
      </c>
    </row>
    <row r="3" spans="1:4" x14ac:dyDescent="0.25">
      <c r="A3" t="s">
        <v>1029</v>
      </c>
      <c r="B3" s="1">
        <v>41759</v>
      </c>
      <c r="C3" t="s">
        <v>1</v>
      </c>
      <c r="D3">
        <v>3144</v>
      </c>
    </row>
    <row r="4" spans="1:4" x14ac:dyDescent="0.25">
      <c r="A4" t="s">
        <v>1030</v>
      </c>
      <c r="B4" t="s">
        <v>499</v>
      </c>
      <c r="C4" t="s">
        <v>1</v>
      </c>
      <c r="D4">
        <v>4</v>
      </c>
    </row>
    <row r="5" spans="1:4" x14ac:dyDescent="0.25">
      <c r="A5" t="s">
        <v>1031</v>
      </c>
      <c r="B5" t="s">
        <v>499</v>
      </c>
      <c r="C5" t="s">
        <v>1</v>
      </c>
      <c r="D5">
        <v>1719</v>
      </c>
    </row>
    <row r="6" spans="1:4" x14ac:dyDescent="0.25">
      <c r="A6" t="s">
        <v>1032</v>
      </c>
      <c r="B6" t="s">
        <v>499</v>
      </c>
      <c r="C6" t="s">
        <v>1</v>
      </c>
      <c r="D6">
        <v>979</v>
      </c>
    </row>
    <row r="7" spans="1:4" x14ac:dyDescent="0.25">
      <c r="A7" t="s">
        <v>1033</v>
      </c>
      <c r="B7" t="s">
        <v>499</v>
      </c>
      <c r="C7" t="s">
        <v>1</v>
      </c>
      <c r="D7">
        <v>1000</v>
      </c>
    </row>
    <row r="8" spans="1:4" x14ac:dyDescent="0.25">
      <c r="A8" t="s">
        <v>1034</v>
      </c>
      <c r="B8" t="s">
        <v>822</v>
      </c>
      <c r="C8" t="s">
        <v>1</v>
      </c>
      <c r="D8">
        <v>5</v>
      </c>
    </row>
    <row r="9" spans="1:4" x14ac:dyDescent="0.25">
      <c r="A9" t="s">
        <v>1035</v>
      </c>
      <c r="B9" t="s">
        <v>28</v>
      </c>
      <c r="C9" t="s">
        <v>1</v>
      </c>
      <c r="D9">
        <v>376</v>
      </c>
    </row>
    <row r="10" spans="1:4" x14ac:dyDescent="0.25">
      <c r="A10" t="s">
        <v>1036</v>
      </c>
      <c r="B10" t="s">
        <v>28</v>
      </c>
      <c r="C10" t="s">
        <v>1</v>
      </c>
      <c r="D10">
        <v>103</v>
      </c>
    </row>
    <row r="11" spans="1:4" x14ac:dyDescent="0.25">
      <c r="A11" t="s">
        <v>1037</v>
      </c>
      <c r="B11" t="s">
        <v>925</v>
      </c>
      <c r="C11" t="s">
        <v>1</v>
      </c>
      <c r="D11">
        <v>54035</v>
      </c>
    </row>
    <row r="12" spans="1:4" x14ac:dyDescent="0.25">
      <c r="A12" t="s">
        <v>1038</v>
      </c>
      <c r="B12" t="s">
        <v>387</v>
      </c>
      <c r="C12" t="s">
        <v>1</v>
      </c>
      <c r="D12">
        <v>1901</v>
      </c>
    </row>
    <row r="13" spans="1:4" x14ac:dyDescent="0.25">
      <c r="A13" t="s">
        <v>1039</v>
      </c>
      <c r="B13" t="s">
        <v>459</v>
      </c>
      <c r="C13" t="s">
        <v>1</v>
      </c>
      <c r="D13">
        <v>1</v>
      </c>
    </row>
    <row r="14" spans="1:4" x14ac:dyDescent="0.25">
      <c r="A14" t="s">
        <v>1040</v>
      </c>
      <c r="B14" s="1">
        <v>41479</v>
      </c>
      <c r="C14" t="s">
        <v>1</v>
      </c>
      <c r="D14">
        <v>302</v>
      </c>
    </row>
    <row r="15" spans="1:4" x14ac:dyDescent="0.25">
      <c r="A15" t="s">
        <v>1041</v>
      </c>
      <c r="B15" s="1">
        <v>41479</v>
      </c>
      <c r="C15" t="s">
        <v>1</v>
      </c>
      <c r="D15">
        <v>54</v>
      </c>
    </row>
    <row r="16" spans="1:4" x14ac:dyDescent="0.25">
      <c r="A16" t="s">
        <v>1042</v>
      </c>
      <c r="B16" s="1">
        <v>41479</v>
      </c>
      <c r="C16" t="s">
        <v>1</v>
      </c>
      <c r="D16">
        <v>602</v>
      </c>
    </row>
    <row r="17" spans="1:4" x14ac:dyDescent="0.25">
      <c r="A17" t="s">
        <v>1043</v>
      </c>
      <c r="B17" s="1">
        <v>41479</v>
      </c>
      <c r="C17" t="s">
        <v>1</v>
      </c>
      <c r="D17">
        <v>71</v>
      </c>
    </row>
    <row r="18" spans="1:4" x14ac:dyDescent="0.25">
      <c r="A18" t="s">
        <v>1044</v>
      </c>
      <c r="B18" s="1">
        <v>41428</v>
      </c>
      <c r="C18" t="s">
        <v>1</v>
      </c>
      <c r="D18">
        <v>24</v>
      </c>
    </row>
    <row r="19" spans="1:4" x14ac:dyDescent="0.25">
      <c r="A19" t="s">
        <v>1045</v>
      </c>
      <c r="B19" s="1">
        <v>41418</v>
      </c>
      <c r="C19" t="s">
        <v>1</v>
      </c>
      <c r="D19">
        <v>24785</v>
      </c>
    </row>
    <row r="20" spans="1:4" x14ac:dyDescent="0.25">
      <c r="A20" t="s">
        <v>1046</v>
      </c>
      <c r="B20" s="1">
        <v>41418</v>
      </c>
      <c r="C20" t="s">
        <v>1</v>
      </c>
      <c r="D20">
        <v>32</v>
      </c>
    </row>
    <row r="21" spans="1:4" x14ac:dyDescent="0.25">
      <c r="A21" t="s">
        <v>1047</v>
      </c>
      <c r="B21" s="1">
        <v>41361</v>
      </c>
      <c r="C21" t="s">
        <v>1</v>
      </c>
      <c r="D21">
        <v>298</v>
      </c>
    </row>
    <row r="22" spans="1:4" x14ac:dyDescent="0.25">
      <c r="A22" t="s">
        <v>1048</v>
      </c>
      <c r="B22" t="s">
        <v>462</v>
      </c>
      <c r="C22" t="s">
        <v>1</v>
      </c>
      <c r="D22">
        <v>38</v>
      </c>
    </row>
    <row r="23" spans="1:4" x14ac:dyDescent="0.25">
      <c r="A23" t="s">
        <v>1049</v>
      </c>
      <c r="B23" t="s">
        <v>462</v>
      </c>
      <c r="C23" t="s">
        <v>1</v>
      </c>
      <c r="D23">
        <v>38</v>
      </c>
    </row>
    <row r="24" spans="1:4" x14ac:dyDescent="0.25">
      <c r="A24" t="s">
        <v>1050</v>
      </c>
      <c r="B24" t="s">
        <v>1023</v>
      </c>
      <c r="C24" t="s">
        <v>1</v>
      </c>
      <c r="D24">
        <v>4172</v>
      </c>
    </row>
    <row r="25" spans="1:4" x14ac:dyDescent="0.25">
      <c r="A25" t="s">
        <v>1051</v>
      </c>
      <c r="B25" t="s">
        <v>1024</v>
      </c>
      <c r="C25" t="s">
        <v>1</v>
      </c>
      <c r="D25">
        <v>618</v>
      </c>
    </row>
    <row r="26" spans="1:4" x14ac:dyDescent="0.25">
      <c r="A26" t="s">
        <v>1052</v>
      </c>
      <c r="B26" t="s">
        <v>1024</v>
      </c>
      <c r="C26" t="s">
        <v>1</v>
      </c>
      <c r="D26">
        <v>2365</v>
      </c>
    </row>
    <row r="27" spans="1:4" x14ac:dyDescent="0.25">
      <c r="A27" t="s">
        <v>1053</v>
      </c>
      <c r="B27" s="1">
        <v>41117</v>
      </c>
      <c r="C27" t="s">
        <v>1</v>
      </c>
      <c r="D27">
        <v>1730</v>
      </c>
    </row>
    <row r="28" spans="1:4" x14ac:dyDescent="0.25">
      <c r="A28" t="s">
        <v>1054</v>
      </c>
      <c r="B28" s="1">
        <v>41115</v>
      </c>
      <c r="C28" t="s">
        <v>1</v>
      </c>
      <c r="D28">
        <v>14</v>
      </c>
    </row>
    <row r="29" spans="1:4" x14ac:dyDescent="0.25">
      <c r="A29" t="s">
        <v>1055</v>
      </c>
      <c r="B29" s="1">
        <v>41078</v>
      </c>
      <c r="C29" t="s">
        <v>1</v>
      </c>
      <c r="D29">
        <v>6</v>
      </c>
    </row>
    <row r="30" spans="1:4" x14ac:dyDescent="0.25">
      <c r="A30" t="s">
        <v>1056</v>
      </c>
      <c r="B30" s="1">
        <v>41074</v>
      </c>
      <c r="C30" t="s">
        <v>1</v>
      </c>
      <c r="D30">
        <v>2932</v>
      </c>
    </row>
    <row r="31" spans="1:4" x14ac:dyDescent="0.25">
      <c r="A31" t="s">
        <v>1057</v>
      </c>
      <c r="B31" s="1">
        <v>41074</v>
      </c>
      <c r="C31" t="s">
        <v>1</v>
      </c>
      <c r="D31">
        <v>162</v>
      </c>
    </row>
    <row r="32" spans="1:4" x14ac:dyDescent="0.25">
      <c r="A32" t="s">
        <v>1058</v>
      </c>
      <c r="B32" s="1">
        <v>41074</v>
      </c>
      <c r="C32" t="s">
        <v>1</v>
      </c>
      <c r="D32">
        <v>14172</v>
      </c>
    </row>
    <row r="33" spans="1:4" x14ac:dyDescent="0.25">
      <c r="A33" t="s">
        <v>1059</v>
      </c>
      <c r="B33" s="1">
        <v>41074</v>
      </c>
      <c r="C33" t="s">
        <v>1</v>
      </c>
      <c r="D33">
        <v>9649</v>
      </c>
    </row>
    <row r="34" spans="1:4" x14ac:dyDescent="0.25">
      <c r="A34" t="s">
        <v>1060</v>
      </c>
      <c r="B34" s="1">
        <v>41073</v>
      </c>
      <c r="C34" t="s">
        <v>1</v>
      </c>
      <c r="D34">
        <v>414</v>
      </c>
    </row>
    <row r="35" spans="1:4" x14ac:dyDescent="0.25">
      <c r="A35" t="s">
        <v>1061</v>
      </c>
      <c r="B35" s="1">
        <v>41073</v>
      </c>
      <c r="C35" t="s">
        <v>1</v>
      </c>
      <c r="D35">
        <v>414</v>
      </c>
    </row>
    <row r="36" spans="1:4" x14ac:dyDescent="0.25">
      <c r="A36" t="s">
        <v>1062</v>
      </c>
      <c r="B36" s="1">
        <v>41066</v>
      </c>
      <c r="C36" t="s">
        <v>1</v>
      </c>
      <c r="D36">
        <v>5</v>
      </c>
    </row>
    <row r="37" spans="1:4" x14ac:dyDescent="0.25">
      <c r="A37" t="s">
        <v>1063</v>
      </c>
      <c r="B37" s="1">
        <v>41052</v>
      </c>
      <c r="C37" t="s">
        <v>1</v>
      </c>
      <c r="D37">
        <v>12</v>
      </c>
    </row>
    <row r="38" spans="1:4" x14ac:dyDescent="0.25">
      <c r="A38" t="s">
        <v>1064</v>
      </c>
      <c r="B38" s="1">
        <v>41052</v>
      </c>
      <c r="C38" t="s">
        <v>1</v>
      </c>
      <c r="D38">
        <v>3</v>
      </c>
    </row>
    <row r="39" spans="1:4" x14ac:dyDescent="0.25">
      <c r="A39" t="s">
        <v>1065</v>
      </c>
      <c r="B39" s="1">
        <v>41052</v>
      </c>
      <c r="C39" t="s">
        <v>1</v>
      </c>
      <c r="D39">
        <v>3</v>
      </c>
    </row>
    <row r="40" spans="1:4" x14ac:dyDescent="0.25">
      <c r="A40" t="s">
        <v>1066</v>
      </c>
      <c r="B40" s="1">
        <v>41052</v>
      </c>
      <c r="C40" t="s">
        <v>1</v>
      </c>
      <c r="D40">
        <v>17</v>
      </c>
    </row>
    <row r="41" spans="1:4" x14ac:dyDescent="0.25">
      <c r="A41" t="s">
        <v>1067</v>
      </c>
      <c r="B41" s="1">
        <v>41052</v>
      </c>
      <c r="C41" t="s">
        <v>1</v>
      </c>
      <c r="D41">
        <v>2</v>
      </c>
    </row>
    <row r="42" spans="1:4" x14ac:dyDescent="0.25">
      <c r="A42" t="s">
        <v>1068</v>
      </c>
      <c r="B42" s="1">
        <v>41052</v>
      </c>
      <c r="C42" t="s">
        <v>1</v>
      </c>
      <c r="D42">
        <v>10</v>
      </c>
    </row>
    <row r="43" spans="1:4" x14ac:dyDescent="0.25">
      <c r="A43" t="s">
        <v>1069</v>
      </c>
      <c r="B43" s="1">
        <v>41052</v>
      </c>
      <c r="C43" t="s">
        <v>1</v>
      </c>
      <c r="D43">
        <v>1</v>
      </c>
    </row>
    <row r="44" spans="1:4" x14ac:dyDescent="0.25">
      <c r="A44" t="s">
        <v>1070</v>
      </c>
      <c r="B44" s="1">
        <v>41052</v>
      </c>
      <c r="C44" t="s">
        <v>1</v>
      </c>
      <c r="D44">
        <v>1</v>
      </c>
    </row>
    <row r="45" spans="1:4" x14ac:dyDescent="0.25">
      <c r="A45" t="s">
        <v>1071</v>
      </c>
      <c r="B45" s="1">
        <v>41047</v>
      </c>
      <c r="C45" t="s">
        <v>1</v>
      </c>
      <c r="D45">
        <v>1</v>
      </c>
    </row>
    <row r="46" spans="1:4" x14ac:dyDescent="0.25">
      <c r="A46" t="s">
        <v>1072</v>
      </c>
      <c r="B46" s="1">
        <v>41046</v>
      </c>
      <c r="C46" t="s">
        <v>1</v>
      </c>
      <c r="D46">
        <v>199</v>
      </c>
    </row>
    <row r="47" spans="1:4" x14ac:dyDescent="0.25">
      <c r="A47" t="s">
        <v>1073</v>
      </c>
      <c r="B47" s="1">
        <v>41046</v>
      </c>
      <c r="C47" t="s">
        <v>1</v>
      </c>
      <c r="D47">
        <v>206</v>
      </c>
    </row>
    <row r="48" spans="1:4" x14ac:dyDescent="0.25">
      <c r="A48" t="s">
        <v>1074</v>
      </c>
      <c r="B48" s="1">
        <v>41045</v>
      </c>
      <c r="C48" t="s">
        <v>1</v>
      </c>
      <c r="D48">
        <v>574</v>
      </c>
    </row>
    <row r="49" spans="1:4" x14ac:dyDescent="0.25">
      <c r="A49" t="s">
        <v>1075</v>
      </c>
      <c r="B49" s="1">
        <v>41045</v>
      </c>
      <c r="C49" t="s">
        <v>1</v>
      </c>
      <c r="D49">
        <v>14</v>
      </c>
    </row>
    <row r="50" spans="1:4" x14ac:dyDescent="0.25">
      <c r="A50" t="s">
        <v>1076</v>
      </c>
      <c r="B50" s="1">
        <v>41045</v>
      </c>
      <c r="C50" t="s">
        <v>1</v>
      </c>
      <c r="D50">
        <v>61</v>
      </c>
    </row>
    <row r="51" spans="1:4" x14ac:dyDescent="0.25">
      <c r="A51" t="s">
        <v>1077</v>
      </c>
      <c r="B51" t="s">
        <v>1025</v>
      </c>
      <c r="C51" t="s">
        <v>1</v>
      </c>
      <c r="D51">
        <v>38</v>
      </c>
    </row>
    <row r="52" spans="1:4" x14ac:dyDescent="0.25">
      <c r="A52" t="s">
        <v>1078</v>
      </c>
      <c r="B52" t="s">
        <v>1026</v>
      </c>
      <c r="C52" t="s">
        <v>1</v>
      </c>
      <c r="D52">
        <v>1949</v>
      </c>
    </row>
    <row r="53" spans="1:4" x14ac:dyDescent="0.25">
      <c r="A53" t="s">
        <v>1079</v>
      </c>
      <c r="B53" t="s">
        <v>1027</v>
      </c>
      <c r="C53" t="s">
        <v>1</v>
      </c>
      <c r="D53">
        <v>5093</v>
      </c>
    </row>
    <row r="54" spans="1:4" x14ac:dyDescent="0.25">
      <c r="A54" t="s">
        <v>1080</v>
      </c>
      <c r="B54" t="s">
        <v>722</v>
      </c>
      <c r="C54" t="s">
        <v>1</v>
      </c>
      <c r="D54">
        <v>631</v>
      </c>
    </row>
    <row r="55" spans="1:4" x14ac:dyDescent="0.25">
      <c r="A55" t="s">
        <v>1081</v>
      </c>
      <c r="B55" t="s">
        <v>722</v>
      </c>
      <c r="C55" t="s">
        <v>1</v>
      </c>
      <c r="D55">
        <v>1125</v>
      </c>
    </row>
    <row r="56" spans="1:4" x14ac:dyDescent="0.25">
      <c r="A56" t="s">
        <v>1082</v>
      </c>
      <c r="B56" s="1">
        <v>40714</v>
      </c>
      <c r="C56" t="s">
        <v>1</v>
      </c>
      <c r="D56">
        <v>22</v>
      </c>
    </row>
    <row r="57" spans="1:4" x14ac:dyDescent="0.25">
      <c r="A57" t="s">
        <v>1083</v>
      </c>
      <c r="B57" s="1">
        <v>40714</v>
      </c>
      <c r="C57" t="s">
        <v>1</v>
      </c>
      <c r="D57">
        <v>50</v>
      </c>
    </row>
    <row r="58" spans="1:4" x14ac:dyDescent="0.25">
      <c r="A58" t="s">
        <v>1084</v>
      </c>
      <c r="B58" s="1">
        <v>40696</v>
      </c>
      <c r="C58" t="s">
        <v>1</v>
      </c>
      <c r="D58">
        <v>1</v>
      </c>
    </row>
    <row r="59" spans="1:4" x14ac:dyDescent="0.25">
      <c r="A59" t="s">
        <v>1085</v>
      </c>
      <c r="B59" s="1">
        <v>40690</v>
      </c>
      <c r="C59" t="s">
        <v>1</v>
      </c>
      <c r="D59">
        <v>1</v>
      </c>
    </row>
    <row r="60" spans="1:4" s="2" customFormat="1" x14ac:dyDescent="0.25">
      <c r="A60" s="2" t="s">
        <v>22</v>
      </c>
      <c r="D60" s="2">
        <f>SUM(D2:D59)</f>
        <v>136614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3" sqref="D23"/>
    </sheetView>
  </sheetViews>
  <sheetFormatPr defaultRowHeight="15" x14ac:dyDescent="0.25"/>
  <cols>
    <col min="1" max="1" width="83.7109375" customWidth="1"/>
    <col min="2" max="2" width="15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1089</v>
      </c>
      <c r="B2" t="s">
        <v>775</v>
      </c>
      <c r="C2" t="s">
        <v>1</v>
      </c>
      <c r="D2">
        <v>582</v>
      </c>
    </row>
    <row r="3" spans="1:4" x14ac:dyDescent="0.25">
      <c r="A3" t="s">
        <v>1090</v>
      </c>
      <c r="B3" t="s">
        <v>706</v>
      </c>
      <c r="C3" t="s">
        <v>1</v>
      </c>
      <c r="D3">
        <v>234131</v>
      </c>
    </row>
    <row r="4" spans="1:4" x14ac:dyDescent="0.25">
      <c r="A4" t="s">
        <v>1091</v>
      </c>
      <c r="B4" t="s">
        <v>459</v>
      </c>
      <c r="C4" t="s">
        <v>1</v>
      </c>
      <c r="D4">
        <v>27059</v>
      </c>
    </row>
    <row r="5" spans="1:4" x14ac:dyDescent="0.25">
      <c r="A5" t="s">
        <v>1092</v>
      </c>
      <c r="B5" s="1">
        <v>41471</v>
      </c>
      <c r="C5" t="s">
        <v>1</v>
      </c>
      <c r="D5">
        <v>5</v>
      </c>
    </row>
    <row r="6" spans="1:4" x14ac:dyDescent="0.25">
      <c r="A6" t="s">
        <v>1093</v>
      </c>
      <c r="B6" s="1">
        <v>41430</v>
      </c>
      <c r="C6" t="s">
        <v>1</v>
      </c>
      <c r="D6">
        <v>2087</v>
      </c>
    </row>
    <row r="7" spans="1:4" x14ac:dyDescent="0.25">
      <c r="A7" t="s">
        <v>1094</v>
      </c>
      <c r="B7" s="1">
        <v>41402</v>
      </c>
      <c r="C7" t="s">
        <v>1</v>
      </c>
      <c r="D7">
        <v>12</v>
      </c>
    </row>
    <row r="8" spans="1:4" x14ac:dyDescent="0.25">
      <c r="A8" t="s">
        <v>1095</v>
      </c>
      <c r="B8" s="1">
        <v>41354</v>
      </c>
      <c r="C8" t="s">
        <v>1</v>
      </c>
      <c r="D8">
        <v>43</v>
      </c>
    </row>
    <row r="9" spans="1:4" x14ac:dyDescent="0.25">
      <c r="A9" t="s">
        <v>1096</v>
      </c>
      <c r="B9" t="s">
        <v>3</v>
      </c>
      <c r="C9" t="s">
        <v>1</v>
      </c>
      <c r="D9">
        <v>3962</v>
      </c>
    </row>
    <row r="10" spans="1:4" x14ac:dyDescent="0.25">
      <c r="A10" t="s">
        <v>1097</v>
      </c>
      <c r="B10" t="s">
        <v>3</v>
      </c>
      <c r="C10" t="s">
        <v>1</v>
      </c>
      <c r="D10">
        <v>2</v>
      </c>
    </row>
    <row r="11" spans="1:4" x14ac:dyDescent="0.25">
      <c r="A11" t="s">
        <v>1098</v>
      </c>
      <c r="B11" t="s">
        <v>502</v>
      </c>
      <c r="C11" t="s">
        <v>1</v>
      </c>
      <c r="D11">
        <v>527</v>
      </c>
    </row>
    <row r="12" spans="1:4" x14ac:dyDescent="0.25">
      <c r="A12" t="s">
        <v>1099</v>
      </c>
      <c r="B12" t="s">
        <v>575</v>
      </c>
      <c r="C12" t="s">
        <v>1</v>
      </c>
      <c r="D12">
        <v>1</v>
      </c>
    </row>
    <row r="13" spans="1:4" x14ac:dyDescent="0.25">
      <c r="A13" t="s">
        <v>1100</v>
      </c>
      <c r="B13" t="s">
        <v>1086</v>
      </c>
      <c r="C13" t="s">
        <v>1</v>
      </c>
      <c r="D13">
        <v>5957</v>
      </c>
    </row>
    <row r="14" spans="1:4" x14ac:dyDescent="0.25">
      <c r="A14" t="s">
        <v>1101</v>
      </c>
      <c r="B14" t="s">
        <v>553</v>
      </c>
      <c r="C14" t="s">
        <v>1</v>
      </c>
      <c r="D14">
        <v>701</v>
      </c>
    </row>
    <row r="15" spans="1:4" x14ac:dyDescent="0.25">
      <c r="A15" t="s">
        <v>1102</v>
      </c>
      <c r="B15" t="s">
        <v>1087</v>
      </c>
      <c r="C15" t="s">
        <v>1</v>
      </c>
      <c r="D15">
        <v>1</v>
      </c>
    </row>
    <row r="16" spans="1:4" x14ac:dyDescent="0.25">
      <c r="A16" t="s">
        <v>1103</v>
      </c>
      <c r="B16" t="s">
        <v>1088</v>
      </c>
      <c r="C16" t="s">
        <v>1</v>
      </c>
      <c r="D16">
        <v>897</v>
      </c>
    </row>
    <row r="17" spans="1:4" x14ac:dyDescent="0.25">
      <c r="A17" t="s">
        <v>1104</v>
      </c>
      <c r="B17" t="s">
        <v>390</v>
      </c>
      <c r="C17" t="s">
        <v>1</v>
      </c>
      <c r="D17">
        <v>701</v>
      </c>
    </row>
    <row r="18" spans="1:4" x14ac:dyDescent="0.25">
      <c r="A18" t="s">
        <v>1105</v>
      </c>
      <c r="B18" t="s">
        <v>463</v>
      </c>
      <c r="C18" t="s">
        <v>1</v>
      </c>
      <c r="D18">
        <v>33</v>
      </c>
    </row>
    <row r="19" spans="1:4" x14ac:dyDescent="0.25">
      <c r="A19" t="s">
        <v>1106</v>
      </c>
      <c r="B19" s="1">
        <v>41120</v>
      </c>
      <c r="C19" t="s">
        <v>1</v>
      </c>
      <c r="D19">
        <v>9589</v>
      </c>
    </row>
    <row r="20" spans="1:4" x14ac:dyDescent="0.25">
      <c r="A20" t="s">
        <v>1107</v>
      </c>
      <c r="B20" s="1">
        <v>41005</v>
      </c>
      <c r="C20" t="s">
        <v>1</v>
      </c>
      <c r="D20">
        <v>0</v>
      </c>
    </row>
    <row r="21" spans="1:4" x14ac:dyDescent="0.25">
      <c r="A21" t="s">
        <v>1108</v>
      </c>
      <c r="B21" s="1">
        <v>40731</v>
      </c>
      <c r="C21" t="s">
        <v>1</v>
      </c>
      <c r="D21">
        <v>6</v>
      </c>
    </row>
    <row r="22" spans="1:4" x14ac:dyDescent="0.25">
      <c r="A22" t="s">
        <v>1109</v>
      </c>
      <c r="B22" s="1">
        <v>40731</v>
      </c>
      <c r="C22" t="s">
        <v>1</v>
      </c>
      <c r="D22">
        <v>6</v>
      </c>
    </row>
    <row r="23" spans="1:4" x14ac:dyDescent="0.25">
      <c r="A23" s="2" t="s">
        <v>22</v>
      </c>
      <c r="B23" s="2"/>
      <c r="C23" s="2"/>
      <c r="D23" s="2">
        <f>SUM(D2:D22)</f>
        <v>286302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"/>
    </sheetView>
  </sheetViews>
  <sheetFormatPr defaultRowHeight="15" x14ac:dyDescent="0.25"/>
  <cols>
    <col min="1" max="1" width="72.7109375" customWidth="1"/>
    <col min="2" max="2" width="16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1113</v>
      </c>
      <c r="B2" t="s">
        <v>241</v>
      </c>
      <c r="C2" t="s">
        <v>1</v>
      </c>
      <c r="D2">
        <v>86</v>
      </c>
    </row>
    <row r="3" spans="1:4" x14ac:dyDescent="0.25">
      <c r="A3" t="s">
        <v>1114</v>
      </c>
      <c r="B3" t="s">
        <v>970</v>
      </c>
      <c r="C3" t="s">
        <v>1</v>
      </c>
      <c r="D3">
        <v>800</v>
      </c>
    </row>
    <row r="4" spans="1:4" x14ac:dyDescent="0.25">
      <c r="A4" t="s">
        <v>1115</v>
      </c>
      <c r="B4" t="s">
        <v>970</v>
      </c>
      <c r="C4" t="s">
        <v>1</v>
      </c>
      <c r="D4">
        <v>1497</v>
      </c>
    </row>
    <row r="5" spans="1:4" x14ac:dyDescent="0.25">
      <c r="A5" t="s">
        <v>1116</v>
      </c>
      <c r="B5" t="s">
        <v>923</v>
      </c>
      <c r="C5" t="s">
        <v>1</v>
      </c>
      <c r="D5">
        <v>3228</v>
      </c>
    </row>
    <row r="6" spans="1:4" x14ac:dyDescent="0.25">
      <c r="A6" t="s">
        <v>1117</v>
      </c>
      <c r="B6" t="s">
        <v>923</v>
      </c>
      <c r="C6" t="s">
        <v>1</v>
      </c>
      <c r="D6">
        <v>80</v>
      </c>
    </row>
    <row r="7" spans="1:4" x14ac:dyDescent="0.25">
      <c r="A7" t="s">
        <v>1118</v>
      </c>
      <c r="B7" t="s">
        <v>923</v>
      </c>
      <c r="C7" t="s">
        <v>1</v>
      </c>
      <c r="D7">
        <v>1123</v>
      </c>
    </row>
    <row r="8" spans="1:4" x14ac:dyDescent="0.25">
      <c r="A8" t="s">
        <v>1119</v>
      </c>
      <c r="B8" t="s">
        <v>552</v>
      </c>
      <c r="C8" t="s">
        <v>1</v>
      </c>
      <c r="D8">
        <v>23</v>
      </c>
    </row>
    <row r="9" spans="1:4" x14ac:dyDescent="0.25">
      <c r="A9" t="s">
        <v>1120</v>
      </c>
      <c r="B9" t="s">
        <v>719</v>
      </c>
      <c r="C9" t="s">
        <v>1</v>
      </c>
      <c r="D9">
        <v>165</v>
      </c>
    </row>
    <row r="10" spans="1:4" x14ac:dyDescent="0.25">
      <c r="A10" t="s">
        <v>1121</v>
      </c>
      <c r="B10" t="s">
        <v>719</v>
      </c>
      <c r="C10" t="s">
        <v>1</v>
      </c>
      <c r="D10">
        <v>11</v>
      </c>
    </row>
    <row r="11" spans="1:4" x14ac:dyDescent="0.25">
      <c r="A11" t="s">
        <v>1122</v>
      </c>
      <c r="B11" t="s">
        <v>457</v>
      </c>
      <c r="C11" t="s">
        <v>1</v>
      </c>
      <c r="D11">
        <v>217</v>
      </c>
    </row>
    <row r="12" spans="1:4" x14ac:dyDescent="0.25">
      <c r="A12" t="s">
        <v>1123</v>
      </c>
      <c r="B12" t="s">
        <v>1110</v>
      </c>
      <c r="C12" t="s">
        <v>1</v>
      </c>
      <c r="D12">
        <v>1058</v>
      </c>
    </row>
    <row r="13" spans="1:4" x14ac:dyDescent="0.25">
      <c r="A13" t="s">
        <v>1124</v>
      </c>
      <c r="B13" t="s">
        <v>1110</v>
      </c>
      <c r="C13" t="s">
        <v>1</v>
      </c>
      <c r="D13">
        <v>84</v>
      </c>
    </row>
    <row r="14" spans="1:4" x14ac:dyDescent="0.25">
      <c r="A14" t="s">
        <v>1125</v>
      </c>
      <c r="B14" t="s">
        <v>1111</v>
      </c>
      <c r="C14" t="s">
        <v>1</v>
      </c>
      <c r="D14">
        <v>9</v>
      </c>
    </row>
    <row r="15" spans="1:4" x14ac:dyDescent="0.25">
      <c r="A15" t="s">
        <v>1126</v>
      </c>
      <c r="B15" t="s">
        <v>1112</v>
      </c>
      <c r="C15" t="s">
        <v>1</v>
      </c>
      <c r="D15">
        <v>26</v>
      </c>
    </row>
    <row r="16" spans="1:4" x14ac:dyDescent="0.25">
      <c r="A16" t="s">
        <v>1127</v>
      </c>
      <c r="B16" t="s">
        <v>1112</v>
      </c>
      <c r="C16" t="s">
        <v>1</v>
      </c>
      <c r="D16">
        <v>5</v>
      </c>
    </row>
    <row r="17" spans="1:4" x14ac:dyDescent="0.25">
      <c r="A17" t="s">
        <v>1128</v>
      </c>
      <c r="B17" t="s">
        <v>1112</v>
      </c>
      <c r="C17" t="s">
        <v>1</v>
      </c>
      <c r="D17">
        <v>2</v>
      </c>
    </row>
    <row r="18" spans="1:4" x14ac:dyDescent="0.25">
      <c r="A18" t="s">
        <v>22</v>
      </c>
      <c r="D18">
        <f>SUM(D2:D17)</f>
        <v>8414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5" x14ac:dyDescent="0.25"/>
  <cols>
    <col min="1" max="1" width="70" customWidth="1"/>
    <col min="2" max="2" width="16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1129</v>
      </c>
      <c r="B2" s="1">
        <v>41458</v>
      </c>
      <c r="C2" t="s">
        <v>1</v>
      </c>
      <c r="D2">
        <v>34</v>
      </c>
    </row>
    <row r="3" spans="1:4" x14ac:dyDescent="0.25">
      <c r="A3" t="s">
        <v>1130</v>
      </c>
      <c r="B3" t="s">
        <v>389</v>
      </c>
      <c r="C3" t="s">
        <v>1</v>
      </c>
      <c r="D3">
        <v>4867</v>
      </c>
    </row>
    <row r="4" spans="1:4" x14ac:dyDescent="0.25">
      <c r="A4" t="s">
        <v>1131</v>
      </c>
      <c r="B4" t="s">
        <v>927</v>
      </c>
      <c r="C4" t="s">
        <v>1</v>
      </c>
      <c r="D4">
        <v>10766</v>
      </c>
    </row>
    <row r="5" spans="1:4" x14ac:dyDescent="0.25">
      <c r="A5" t="s">
        <v>1132</v>
      </c>
      <c r="B5" t="s">
        <v>884</v>
      </c>
      <c r="C5" t="s">
        <v>1</v>
      </c>
      <c r="D5">
        <v>1</v>
      </c>
    </row>
    <row r="6" spans="1:4" x14ac:dyDescent="0.25">
      <c r="A6" t="s">
        <v>1133</v>
      </c>
      <c r="B6" t="s">
        <v>333</v>
      </c>
      <c r="C6" t="s">
        <v>1</v>
      </c>
      <c r="D6">
        <v>10</v>
      </c>
    </row>
    <row r="7" spans="1:4" x14ac:dyDescent="0.25">
      <c r="A7" t="s">
        <v>1134</v>
      </c>
      <c r="B7" t="s">
        <v>333</v>
      </c>
      <c r="C7" t="s">
        <v>1</v>
      </c>
      <c r="D7">
        <v>35</v>
      </c>
    </row>
    <row r="8" spans="1:4" s="2" customFormat="1" x14ac:dyDescent="0.25">
      <c r="A8" s="2" t="s">
        <v>22</v>
      </c>
      <c r="D8" s="2">
        <f>SUM(D2:D7)</f>
        <v>15713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1"/>
    </sheetView>
  </sheetViews>
  <sheetFormatPr defaultRowHeight="15" x14ac:dyDescent="0.25"/>
  <cols>
    <col min="1" max="1" width="113.85546875" customWidth="1"/>
    <col min="2" max="2" width="14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1138</v>
      </c>
      <c r="B2" t="s">
        <v>644</v>
      </c>
      <c r="C2" t="s">
        <v>460</v>
      </c>
      <c r="D2">
        <v>3</v>
      </c>
    </row>
    <row r="3" spans="1:4" x14ac:dyDescent="0.25">
      <c r="A3" t="s">
        <v>1139</v>
      </c>
      <c r="B3" t="s">
        <v>1135</v>
      </c>
      <c r="C3" t="s">
        <v>1</v>
      </c>
      <c r="D3">
        <v>1</v>
      </c>
    </row>
    <row r="4" spans="1:4" x14ac:dyDescent="0.25">
      <c r="A4" t="s">
        <v>1140</v>
      </c>
      <c r="B4" t="s">
        <v>1136</v>
      </c>
      <c r="C4" t="s">
        <v>1</v>
      </c>
      <c r="D4">
        <v>341</v>
      </c>
    </row>
    <row r="5" spans="1:4" x14ac:dyDescent="0.25">
      <c r="A5" t="s">
        <v>1141</v>
      </c>
      <c r="B5" t="s">
        <v>28</v>
      </c>
      <c r="C5" t="s">
        <v>1</v>
      </c>
      <c r="D5">
        <v>145</v>
      </c>
    </row>
    <row r="6" spans="1:4" x14ac:dyDescent="0.25">
      <c r="A6" t="s">
        <v>1142</v>
      </c>
      <c r="B6" t="s">
        <v>28</v>
      </c>
      <c r="C6" t="s">
        <v>1</v>
      </c>
      <c r="D6">
        <v>1292</v>
      </c>
    </row>
    <row r="7" spans="1:4" x14ac:dyDescent="0.25">
      <c r="A7" t="s">
        <v>1143</v>
      </c>
      <c r="B7" t="s">
        <v>28</v>
      </c>
      <c r="C7" t="s">
        <v>1</v>
      </c>
      <c r="D7">
        <v>2737</v>
      </c>
    </row>
    <row r="8" spans="1:4" x14ac:dyDescent="0.25">
      <c r="A8" t="s">
        <v>1144</v>
      </c>
      <c r="B8" t="s">
        <v>924</v>
      </c>
      <c r="C8" t="s">
        <v>1</v>
      </c>
      <c r="D8">
        <v>4</v>
      </c>
    </row>
    <row r="9" spans="1:4" x14ac:dyDescent="0.25">
      <c r="A9" t="s">
        <v>1145</v>
      </c>
      <c r="B9" s="1">
        <v>41416</v>
      </c>
      <c r="C9" t="s">
        <v>1</v>
      </c>
      <c r="D9">
        <v>6</v>
      </c>
    </row>
    <row r="10" spans="1:4" x14ac:dyDescent="0.25">
      <c r="A10" t="s">
        <v>1146</v>
      </c>
      <c r="B10" s="1">
        <v>41362</v>
      </c>
      <c r="C10" t="s">
        <v>1</v>
      </c>
      <c r="D10">
        <v>1</v>
      </c>
    </row>
    <row r="11" spans="1:4" x14ac:dyDescent="0.25">
      <c r="A11" t="s">
        <v>1147</v>
      </c>
      <c r="B11" s="1">
        <v>41362</v>
      </c>
      <c r="C11" t="s">
        <v>1</v>
      </c>
      <c r="D11">
        <v>1</v>
      </c>
    </row>
    <row r="12" spans="1:4" x14ac:dyDescent="0.25">
      <c r="A12" t="s">
        <v>1148</v>
      </c>
      <c r="B12" s="1">
        <v>41361</v>
      </c>
      <c r="C12" t="s">
        <v>1</v>
      </c>
      <c r="D12">
        <v>754</v>
      </c>
    </row>
    <row r="13" spans="1:4" x14ac:dyDescent="0.25">
      <c r="A13" t="s">
        <v>1149</v>
      </c>
      <c r="B13" s="1">
        <v>41361</v>
      </c>
      <c r="C13" t="s">
        <v>1</v>
      </c>
      <c r="D13">
        <v>13</v>
      </c>
    </row>
    <row r="14" spans="1:4" x14ac:dyDescent="0.25">
      <c r="A14" t="s">
        <v>1150</v>
      </c>
      <c r="B14" s="1">
        <v>41361</v>
      </c>
      <c r="C14" t="s">
        <v>1</v>
      </c>
      <c r="D14">
        <v>310</v>
      </c>
    </row>
    <row r="15" spans="1:4" x14ac:dyDescent="0.25">
      <c r="A15" t="s">
        <v>1151</v>
      </c>
      <c r="B15" s="1">
        <v>41361</v>
      </c>
      <c r="C15" t="s">
        <v>1</v>
      </c>
      <c r="D15">
        <v>99</v>
      </c>
    </row>
    <row r="16" spans="1:4" x14ac:dyDescent="0.25">
      <c r="A16" t="s">
        <v>1152</v>
      </c>
      <c r="B16" s="1">
        <v>41361</v>
      </c>
      <c r="C16" t="s">
        <v>1</v>
      </c>
      <c r="D16">
        <v>678</v>
      </c>
    </row>
    <row r="17" spans="1:4" x14ac:dyDescent="0.25">
      <c r="A17" t="s">
        <v>1153</v>
      </c>
      <c r="B17" s="1">
        <v>41361</v>
      </c>
      <c r="C17" t="s">
        <v>1</v>
      </c>
      <c r="D17">
        <v>13</v>
      </c>
    </row>
    <row r="18" spans="1:4" x14ac:dyDescent="0.25">
      <c r="A18" t="s">
        <v>1154</v>
      </c>
      <c r="B18" s="1">
        <v>41361</v>
      </c>
      <c r="C18" t="s">
        <v>1</v>
      </c>
      <c r="D18">
        <v>7</v>
      </c>
    </row>
    <row r="19" spans="1:4" x14ac:dyDescent="0.25">
      <c r="A19" t="s">
        <v>1155</v>
      </c>
      <c r="B19" t="s">
        <v>777</v>
      </c>
      <c r="C19" t="s">
        <v>1</v>
      </c>
      <c r="D19">
        <v>142</v>
      </c>
    </row>
    <row r="20" spans="1:4" x14ac:dyDescent="0.25">
      <c r="A20" t="s">
        <v>1156</v>
      </c>
      <c r="B20" t="s">
        <v>777</v>
      </c>
      <c r="C20" t="s">
        <v>1</v>
      </c>
      <c r="D20">
        <v>4</v>
      </c>
    </row>
    <row r="21" spans="1:4" x14ac:dyDescent="0.25">
      <c r="A21" t="s">
        <v>1157</v>
      </c>
      <c r="B21" t="s">
        <v>187</v>
      </c>
      <c r="C21" t="s">
        <v>1</v>
      </c>
      <c r="D21">
        <v>5</v>
      </c>
    </row>
    <row r="22" spans="1:4" x14ac:dyDescent="0.25">
      <c r="A22" t="s">
        <v>1158</v>
      </c>
      <c r="B22" s="1">
        <v>41082</v>
      </c>
      <c r="C22" t="s">
        <v>1</v>
      </c>
      <c r="D22">
        <v>361</v>
      </c>
    </row>
    <row r="23" spans="1:4" x14ac:dyDescent="0.25">
      <c r="A23" t="s">
        <v>1159</v>
      </c>
      <c r="B23" s="1">
        <v>41082</v>
      </c>
      <c r="C23" t="s">
        <v>1</v>
      </c>
      <c r="D23">
        <v>2873</v>
      </c>
    </row>
    <row r="24" spans="1:4" x14ac:dyDescent="0.25">
      <c r="A24" t="s">
        <v>1160</v>
      </c>
      <c r="B24" s="1">
        <v>41080</v>
      </c>
      <c r="C24" t="s">
        <v>1</v>
      </c>
      <c r="D24">
        <v>17</v>
      </c>
    </row>
    <row r="25" spans="1:4" x14ac:dyDescent="0.25">
      <c r="A25" t="s">
        <v>1161</v>
      </c>
      <c r="B25" s="1">
        <v>41066</v>
      </c>
      <c r="C25" t="s">
        <v>1</v>
      </c>
      <c r="D25">
        <v>334</v>
      </c>
    </row>
    <row r="26" spans="1:4" x14ac:dyDescent="0.25">
      <c r="A26" t="s">
        <v>1162</v>
      </c>
      <c r="B26" s="1">
        <v>41066</v>
      </c>
      <c r="C26" t="s">
        <v>1</v>
      </c>
      <c r="D26">
        <v>1013</v>
      </c>
    </row>
    <row r="27" spans="1:4" x14ac:dyDescent="0.25">
      <c r="A27" t="s">
        <v>1163</v>
      </c>
      <c r="B27" s="1">
        <v>41066</v>
      </c>
      <c r="C27" t="s">
        <v>1</v>
      </c>
      <c r="D27">
        <v>4</v>
      </c>
    </row>
    <row r="28" spans="1:4" x14ac:dyDescent="0.25">
      <c r="A28" t="s">
        <v>1164</v>
      </c>
      <c r="B28" s="1">
        <v>41066</v>
      </c>
      <c r="C28" t="s">
        <v>1</v>
      </c>
      <c r="D28">
        <v>421</v>
      </c>
    </row>
    <row r="29" spans="1:4" x14ac:dyDescent="0.25">
      <c r="A29" t="s">
        <v>1165</v>
      </c>
      <c r="B29" s="1">
        <v>41061</v>
      </c>
      <c r="C29" t="s">
        <v>1</v>
      </c>
      <c r="D29">
        <v>1</v>
      </c>
    </row>
    <row r="30" spans="1:4" x14ac:dyDescent="0.25">
      <c r="A30" t="s">
        <v>1166</v>
      </c>
      <c r="B30" s="1">
        <v>41045</v>
      </c>
      <c r="C30" t="s">
        <v>1</v>
      </c>
      <c r="D30">
        <v>45</v>
      </c>
    </row>
    <row r="31" spans="1:4" x14ac:dyDescent="0.25">
      <c r="A31" t="s">
        <v>1167</v>
      </c>
      <c r="B31" s="1">
        <v>41045</v>
      </c>
      <c r="C31" t="s">
        <v>1</v>
      </c>
      <c r="D31">
        <v>1</v>
      </c>
    </row>
    <row r="32" spans="1:4" x14ac:dyDescent="0.25">
      <c r="A32" t="s">
        <v>1168</v>
      </c>
      <c r="B32" s="1">
        <v>41002</v>
      </c>
      <c r="C32" t="s">
        <v>1</v>
      </c>
      <c r="D32">
        <v>46</v>
      </c>
    </row>
    <row r="33" spans="1:4" x14ac:dyDescent="0.25">
      <c r="A33" t="s">
        <v>1169</v>
      </c>
      <c r="B33" s="1">
        <v>41002</v>
      </c>
      <c r="C33" t="s">
        <v>1</v>
      </c>
      <c r="D33">
        <v>10</v>
      </c>
    </row>
    <row r="34" spans="1:4" x14ac:dyDescent="0.25">
      <c r="A34" t="s">
        <v>1170</v>
      </c>
      <c r="B34" s="1">
        <v>41002</v>
      </c>
      <c r="C34" t="s">
        <v>1</v>
      </c>
      <c r="D34">
        <v>252</v>
      </c>
    </row>
    <row r="35" spans="1:4" x14ac:dyDescent="0.25">
      <c r="A35" t="s">
        <v>1171</v>
      </c>
      <c r="B35" t="s">
        <v>757</v>
      </c>
      <c r="C35" t="s">
        <v>1</v>
      </c>
      <c r="D35">
        <v>1</v>
      </c>
    </row>
    <row r="36" spans="1:4" x14ac:dyDescent="0.25">
      <c r="A36" t="s">
        <v>1172</v>
      </c>
      <c r="B36" t="s">
        <v>757</v>
      </c>
      <c r="C36" t="s">
        <v>1</v>
      </c>
      <c r="D36">
        <v>1</v>
      </c>
    </row>
    <row r="37" spans="1:4" x14ac:dyDescent="0.25">
      <c r="A37" t="s">
        <v>1173</v>
      </c>
      <c r="B37" t="s">
        <v>1137</v>
      </c>
      <c r="C37" t="s">
        <v>1</v>
      </c>
      <c r="D37">
        <v>6</v>
      </c>
    </row>
    <row r="38" spans="1:4" x14ac:dyDescent="0.25">
      <c r="A38" t="s">
        <v>1174</v>
      </c>
      <c r="B38" t="s">
        <v>758</v>
      </c>
      <c r="C38" t="s">
        <v>1</v>
      </c>
      <c r="D38">
        <v>2</v>
      </c>
    </row>
    <row r="39" spans="1:4" x14ac:dyDescent="0.25">
      <c r="A39" t="s">
        <v>1175</v>
      </c>
      <c r="B39" t="s">
        <v>758</v>
      </c>
      <c r="C39" t="s">
        <v>1</v>
      </c>
      <c r="D39">
        <v>1</v>
      </c>
    </row>
    <row r="40" spans="1:4" s="2" customFormat="1" x14ac:dyDescent="0.25">
      <c r="A40" s="2" t="s">
        <v>22</v>
      </c>
      <c r="D40" s="2">
        <f>SUM(D2:D39)</f>
        <v>11945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45" sqref="F45"/>
    </sheetView>
  </sheetViews>
  <sheetFormatPr defaultRowHeight="15" x14ac:dyDescent="0.25"/>
  <cols>
    <col min="1" max="1" width="64.5703125" customWidth="1"/>
    <col min="2" max="2" width="15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1183</v>
      </c>
      <c r="B2" s="1">
        <v>41760</v>
      </c>
      <c r="C2" t="s">
        <v>7</v>
      </c>
      <c r="D2">
        <v>47</v>
      </c>
    </row>
    <row r="3" spans="1:4" x14ac:dyDescent="0.25">
      <c r="A3" t="s">
        <v>1184</v>
      </c>
      <c r="B3" s="1">
        <v>41760</v>
      </c>
      <c r="C3" t="s">
        <v>7</v>
      </c>
      <c r="D3">
        <v>26</v>
      </c>
    </row>
    <row r="4" spans="1:4" x14ac:dyDescent="0.25">
      <c r="A4" t="s">
        <v>1185</v>
      </c>
      <c r="B4" s="1">
        <v>41760</v>
      </c>
      <c r="C4" t="s">
        <v>7</v>
      </c>
      <c r="D4">
        <v>41</v>
      </c>
    </row>
    <row r="5" spans="1:4" x14ac:dyDescent="0.25">
      <c r="A5" t="s">
        <v>1186</v>
      </c>
      <c r="B5" s="1">
        <v>41760</v>
      </c>
      <c r="C5" t="s">
        <v>24</v>
      </c>
      <c r="D5">
        <v>24</v>
      </c>
    </row>
    <row r="6" spans="1:4" x14ac:dyDescent="0.25">
      <c r="A6" t="s">
        <v>1187</v>
      </c>
      <c r="B6" t="s">
        <v>1176</v>
      </c>
      <c r="C6" t="s">
        <v>24</v>
      </c>
      <c r="D6">
        <v>5</v>
      </c>
    </row>
    <row r="7" spans="1:4" x14ac:dyDescent="0.25">
      <c r="A7" t="s">
        <v>1188</v>
      </c>
      <c r="B7" t="s">
        <v>0</v>
      </c>
      <c r="C7" t="s">
        <v>24</v>
      </c>
      <c r="D7">
        <v>38</v>
      </c>
    </row>
    <row r="8" spans="1:4" x14ac:dyDescent="0.25">
      <c r="A8" t="s">
        <v>1189</v>
      </c>
      <c r="B8" t="s">
        <v>0</v>
      </c>
      <c r="C8" t="s">
        <v>24</v>
      </c>
      <c r="D8">
        <v>52</v>
      </c>
    </row>
    <row r="9" spans="1:4" x14ac:dyDescent="0.25">
      <c r="A9" t="s">
        <v>1190</v>
      </c>
      <c r="B9" t="s">
        <v>1177</v>
      </c>
      <c r="C9" t="s">
        <v>24</v>
      </c>
      <c r="D9">
        <v>40</v>
      </c>
    </row>
    <row r="10" spans="1:4" x14ac:dyDescent="0.25">
      <c r="A10" t="s">
        <v>1191</v>
      </c>
      <c r="B10" t="s">
        <v>500</v>
      </c>
      <c r="C10" t="s">
        <v>24</v>
      </c>
      <c r="D10">
        <v>27</v>
      </c>
    </row>
    <row r="11" spans="1:4" x14ac:dyDescent="0.25">
      <c r="A11" t="s">
        <v>1192</v>
      </c>
      <c r="B11" t="s">
        <v>1178</v>
      </c>
      <c r="C11" t="s">
        <v>24</v>
      </c>
      <c r="D11">
        <v>46</v>
      </c>
    </row>
    <row r="12" spans="1:4" x14ac:dyDescent="0.25">
      <c r="A12" t="s">
        <v>1193</v>
      </c>
      <c r="B12" t="s">
        <v>1179</v>
      </c>
      <c r="C12" t="s">
        <v>24</v>
      </c>
      <c r="D12">
        <v>22</v>
      </c>
    </row>
    <row r="13" spans="1:4" x14ac:dyDescent="0.25">
      <c r="A13" t="s">
        <v>1194</v>
      </c>
      <c r="B13" t="s">
        <v>1180</v>
      </c>
      <c r="C13" t="s">
        <v>1</v>
      </c>
      <c r="D13">
        <v>10</v>
      </c>
    </row>
    <row r="14" spans="1:4" x14ac:dyDescent="0.25">
      <c r="A14" t="s">
        <v>1195</v>
      </c>
      <c r="B14" s="1">
        <v>41464</v>
      </c>
      <c r="C14" t="s">
        <v>1</v>
      </c>
      <c r="D14">
        <v>38</v>
      </c>
    </row>
    <row r="15" spans="1:4" x14ac:dyDescent="0.25">
      <c r="A15" t="s">
        <v>1196</v>
      </c>
      <c r="B15" s="1">
        <v>41443</v>
      </c>
      <c r="C15" t="s">
        <v>24</v>
      </c>
      <c r="D15">
        <v>32</v>
      </c>
    </row>
    <row r="16" spans="1:4" x14ac:dyDescent="0.25">
      <c r="A16" t="s">
        <v>1197</v>
      </c>
      <c r="B16" s="1">
        <v>41365</v>
      </c>
      <c r="C16" t="s">
        <v>1</v>
      </c>
      <c r="D16">
        <v>29</v>
      </c>
    </row>
    <row r="17" spans="1:4" x14ac:dyDescent="0.25">
      <c r="A17" t="s">
        <v>1198</v>
      </c>
      <c r="B17" s="1">
        <v>41334</v>
      </c>
      <c r="C17" t="s">
        <v>1</v>
      </c>
      <c r="D17">
        <v>116</v>
      </c>
    </row>
    <row r="18" spans="1:4" x14ac:dyDescent="0.25">
      <c r="A18" t="s">
        <v>1199</v>
      </c>
      <c r="B18" t="s">
        <v>1181</v>
      </c>
      <c r="C18" t="s">
        <v>1</v>
      </c>
      <c r="D18">
        <v>65</v>
      </c>
    </row>
    <row r="19" spans="1:4" x14ac:dyDescent="0.25">
      <c r="A19" t="s">
        <v>1200</v>
      </c>
      <c r="B19" t="s">
        <v>1181</v>
      </c>
      <c r="C19" t="s">
        <v>1</v>
      </c>
      <c r="D19">
        <v>21</v>
      </c>
    </row>
    <row r="20" spans="1:4" x14ac:dyDescent="0.25">
      <c r="A20" t="s">
        <v>1201</v>
      </c>
      <c r="B20" t="s">
        <v>1182</v>
      </c>
      <c r="C20" t="s">
        <v>1</v>
      </c>
      <c r="D20">
        <v>38</v>
      </c>
    </row>
    <row r="21" spans="1:4" x14ac:dyDescent="0.25">
      <c r="A21" t="s">
        <v>1202</v>
      </c>
      <c r="B21" t="s">
        <v>1087</v>
      </c>
      <c r="C21" t="s">
        <v>1</v>
      </c>
      <c r="D21">
        <v>85</v>
      </c>
    </row>
    <row r="22" spans="1:4" s="2" customFormat="1" x14ac:dyDescent="0.25">
      <c r="A22" s="2" t="s">
        <v>22</v>
      </c>
      <c r="D22" s="2">
        <f>SUM(D2:D21)</f>
        <v>802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45" sqref="D45"/>
    </sheetView>
  </sheetViews>
  <sheetFormatPr defaultRowHeight="15" x14ac:dyDescent="0.25"/>
  <cols>
    <col min="1" max="1" width="90.7109375" customWidth="1"/>
    <col min="2" max="2" width="14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1208</v>
      </c>
      <c r="B2" s="1">
        <v>41750</v>
      </c>
      <c r="C2" t="s">
        <v>1</v>
      </c>
      <c r="D2">
        <v>2</v>
      </c>
    </row>
    <row r="3" spans="1:4" x14ac:dyDescent="0.25">
      <c r="A3" t="s">
        <v>1209</v>
      </c>
      <c r="B3" t="s">
        <v>775</v>
      </c>
      <c r="C3" t="s">
        <v>1</v>
      </c>
      <c r="D3">
        <v>85</v>
      </c>
    </row>
    <row r="4" spans="1:4" x14ac:dyDescent="0.25">
      <c r="A4" t="s">
        <v>1210</v>
      </c>
      <c r="B4" t="s">
        <v>1203</v>
      </c>
      <c r="C4" t="s">
        <v>1</v>
      </c>
      <c r="D4">
        <v>21</v>
      </c>
    </row>
    <row r="5" spans="1:4" x14ac:dyDescent="0.25">
      <c r="A5" t="s">
        <v>1211</v>
      </c>
      <c r="B5" t="s">
        <v>1203</v>
      </c>
      <c r="C5" t="s">
        <v>1</v>
      </c>
      <c r="D5">
        <v>7</v>
      </c>
    </row>
    <row r="6" spans="1:4" x14ac:dyDescent="0.25">
      <c r="A6" t="s">
        <v>1212</v>
      </c>
      <c r="B6" t="s">
        <v>1086</v>
      </c>
      <c r="C6" t="s">
        <v>1</v>
      </c>
      <c r="D6">
        <v>2</v>
      </c>
    </row>
    <row r="7" spans="1:4" x14ac:dyDescent="0.25">
      <c r="A7" t="s">
        <v>1213</v>
      </c>
      <c r="B7" t="s">
        <v>1204</v>
      </c>
      <c r="C7" t="s">
        <v>1</v>
      </c>
      <c r="D7">
        <v>1</v>
      </c>
    </row>
    <row r="8" spans="1:4" x14ac:dyDescent="0.25">
      <c r="A8" t="s">
        <v>1214</v>
      </c>
      <c r="B8" t="s">
        <v>1023</v>
      </c>
      <c r="C8" t="s">
        <v>1</v>
      </c>
      <c r="D8">
        <v>862</v>
      </c>
    </row>
    <row r="9" spans="1:4" x14ac:dyDescent="0.25">
      <c r="A9" t="s">
        <v>1215</v>
      </c>
      <c r="B9" s="1">
        <v>41089</v>
      </c>
      <c r="C9" t="s">
        <v>1</v>
      </c>
      <c r="D9">
        <v>855</v>
      </c>
    </row>
    <row r="10" spans="1:4" x14ac:dyDescent="0.25">
      <c r="A10" t="s">
        <v>1216</v>
      </c>
      <c r="B10" t="s">
        <v>10</v>
      </c>
      <c r="C10" t="s">
        <v>1</v>
      </c>
      <c r="D10">
        <v>16</v>
      </c>
    </row>
    <row r="11" spans="1:4" x14ac:dyDescent="0.25">
      <c r="A11" t="s">
        <v>1217</v>
      </c>
      <c r="B11" t="s">
        <v>1205</v>
      </c>
      <c r="C11" t="s">
        <v>1</v>
      </c>
      <c r="D11">
        <v>1</v>
      </c>
    </row>
    <row r="12" spans="1:4" x14ac:dyDescent="0.25">
      <c r="A12" t="s">
        <v>1218</v>
      </c>
      <c r="B12" t="s">
        <v>1206</v>
      </c>
      <c r="C12" t="s">
        <v>1</v>
      </c>
      <c r="D12">
        <v>11148</v>
      </c>
    </row>
    <row r="13" spans="1:4" x14ac:dyDescent="0.25">
      <c r="A13" t="s">
        <v>1219</v>
      </c>
      <c r="B13" t="s">
        <v>1206</v>
      </c>
      <c r="C13" t="s">
        <v>1</v>
      </c>
      <c r="D13">
        <v>1243</v>
      </c>
    </row>
    <row r="14" spans="1:4" x14ac:dyDescent="0.25">
      <c r="A14" t="s">
        <v>1220</v>
      </c>
      <c r="B14" t="s">
        <v>195</v>
      </c>
      <c r="C14" t="s">
        <v>1</v>
      </c>
      <c r="D14">
        <v>2</v>
      </c>
    </row>
    <row r="15" spans="1:4" x14ac:dyDescent="0.25">
      <c r="A15" t="s">
        <v>1221</v>
      </c>
      <c r="B15" t="s">
        <v>195</v>
      </c>
      <c r="C15" t="s">
        <v>1</v>
      </c>
      <c r="D15">
        <v>2</v>
      </c>
    </row>
    <row r="16" spans="1:4" x14ac:dyDescent="0.25">
      <c r="A16" t="s">
        <v>1222</v>
      </c>
      <c r="B16" t="s">
        <v>1207</v>
      </c>
      <c r="C16" t="s">
        <v>1</v>
      </c>
      <c r="D16">
        <v>1</v>
      </c>
    </row>
    <row r="17" spans="1:4" x14ac:dyDescent="0.25">
      <c r="A17" t="s">
        <v>1223</v>
      </c>
      <c r="B17" s="1">
        <v>40668</v>
      </c>
      <c r="C17" t="s">
        <v>1</v>
      </c>
      <c r="D17">
        <v>108</v>
      </c>
    </row>
    <row r="18" spans="1:4" s="2" customFormat="1" x14ac:dyDescent="0.25">
      <c r="A18" s="2" t="s">
        <v>22</v>
      </c>
      <c r="D18" s="2">
        <f>SUM(D2:D17)</f>
        <v>14356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sqref="A1:D1"/>
    </sheetView>
  </sheetViews>
  <sheetFormatPr defaultRowHeight="15" x14ac:dyDescent="0.25"/>
  <cols>
    <col min="1" max="1" width="74" customWidth="1"/>
    <col min="2" max="2" width="14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1227</v>
      </c>
      <c r="B2" s="1">
        <v>41845</v>
      </c>
      <c r="C2" t="s">
        <v>1</v>
      </c>
      <c r="D2">
        <v>1</v>
      </c>
    </row>
    <row r="3" spans="1:4" x14ac:dyDescent="0.25">
      <c r="A3" t="s">
        <v>1228</v>
      </c>
      <c r="B3" t="s">
        <v>244</v>
      </c>
      <c r="C3" t="s">
        <v>1</v>
      </c>
      <c r="D3">
        <v>24</v>
      </c>
    </row>
    <row r="4" spans="1:4" x14ac:dyDescent="0.25">
      <c r="A4" t="s">
        <v>1229</v>
      </c>
      <c r="B4" t="s">
        <v>244</v>
      </c>
      <c r="C4" t="s">
        <v>1</v>
      </c>
      <c r="D4">
        <v>5408</v>
      </c>
    </row>
    <row r="5" spans="1:4" x14ac:dyDescent="0.25">
      <c r="A5" t="s">
        <v>1230</v>
      </c>
      <c r="B5" t="s">
        <v>1224</v>
      </c>
      <c r="C5" t="s">
        <v>1</v>
      </c>
      <c r="D5">
        <v>96</v>
      </c>
    </row>
    <row r="6" spans="1:4" x14ac:dyDescent="0.25">
      <c r="A6" t="s">
        <v>1231</v>
      </c>
      <c r="B6" t="s">
        <v>1224</v>
      </c>
      <c r="C6" t="s">
        <v>1</v>
      </c>
      <c r="D6">
        <v>6</v>
      </c>
    </row>
    <row r="7" spans="1:4" x14ac:dyDescent="0.25">
      <c r="A7" t="s">
        <v>1232</v>
      </c>
      <c r="B7" t="s">
        <v>1224</v>
      </c>
      <c r="C7" t="s">
        <v>1</v>
      </c>
      <c r="D7">
        <v>46</v>
      </c>
    </row>
    <row r="8" spans="1:4" x14ac:dyDescent="0.25">
      <c r="A8" t="s">
        <v>1233</v>
      </c>
      <c r="B8" t="s">
        <v>1224</v>
      </c>
      <c r="C8" t="s">
        <v>1</v>
      </c>
      <c r="D8">
        <v>3</v>
      </c>
    </row>
    <row r="9" spans="1:4" x14ac:dyDescent="0.25">
      <c r="A9" t="s">
        <v>1234</v>
      </c>
      <c r="B9" t="s">
        <v>1224</v>
      </c>
      <c r="C9" t="s">
        <v>1</v>
      </c>
      <c r="D9">
        <v>12</v>
      </c>
    </row>
    <row r="10" spans="1:4" x14ac:dyDescent="0.25">
      <c r="A10" t="s">
        <v>1235</v>
      </c>
      <c r="B10" t="s">
        <v>1224</v>
      </c>
      <c r="C10" t="s">
        <v>1</v>
      </c>
      <c r="D10">
        <v>384</v>
      </c>
    </row>
    <row r="11" spans="1:4" x14ac:dyDescent="0.25">
      <c r="A11" t="s">
        <v>1236</v>
      </c>
      <c r="B11" s="1">
        <v>41465</v>
      </c>
      <c r="C11" t="s">
        <v>1</v>
      </c>
      <c r="D11">
        <v>293</v>
      </c>
    </row>
    <row r="12" spans="1:4" x14ac:dyDescent="0.25">
      <c r="A12" t="s">
        <v>1237</v>
      </c>
      <c r="B12" s="1">
        <v>41408</v>
      </c>
      <c r="C12" t="s">
        <v>1</v>
      </c>
      <c r="D12">
        <v>58</v>
      </c>
    </row>
    <row r="13" spans="1:4" x14ac:dyDescent="0.25">
      <c r="A13" t="s">
        <v>1238</v>
      </c>
      <c r="B13" s="1">
        <v>41408</v>
      </c>
      <c r="C13" t="s">
        <v>1</v>
      </c>
      <c r="D13">
        <v>4686</v>
      </c>
    </row>
    <row r="14" spans="1:4" x14ac:dyDescent="0.25">
      <c r="A14" t="s">
        <v>1239</v>
      </c>
      <c r="B14" s="1">
        <v>41408</v>
      </c>
      <c r="C14" t="s">
        <v>1</v>
      </c>
      <c r="D14">
        <v>4</v>
      </c>
    </row>
    <row r="15" spans="1:4" x14ac:dyDescent="0.25">
      <c r="A15" t="s">
        <v>1240</v>
      </c>
      <c r="B15" s="1">
        <v>41408</v>
      </c>
      <c r="C15" t="s">
        <v>1</v>
      </c>
      <c r="D15">
        <v>2747</v>
      </c>
    </row>
    <row r="16" spans="1:4" x14ac:dyDescent="0.25">
      <c r="A16" t="s">
        <v>1241</v>
      </c>
      <c r="B16" s="1">
        <v>41404</v>
      </c>
      <c r="C16" t="s">
        <v>1</v>
      </c>
      <c r="D16">
        <v>3114</v>
      </c>
    </row>
    <row r="17" spans="1:4" x14ac:dyDescent="0.25">
      <c r="A17" t="s">
        <v>1242</v>
      </c>
      <c r="B17" s="1">
        <v>41404</v>
      </c>
      <c r="C17" t="s">
        <v>1</v>
      </c>
      <c r="D17">
        <v>4</v>
      </c>
    </row>
    <row r="18" spans="1:4" x14ac:dyDescent="0.25">
      <c r="A18" t="s">
        <v>1243</v>
      </c>
      <c r="B18" t="s">
        <v>1225</v>
      </c>
      <c r="C18" t="s">
        <v>1</v>
      </c>
      <c r="D18">
        <v>5187</v>
      </c>
    </row>
    <row r="19" spans="1:4" x14ac:dyDescent="0.25">
      <c r="A19" t="s">
        <v>1243</v>
      </c>
      <c r="B19" t="s">
        <v>754</v>
      </c>
      <c r="C19" t="s">
        <v>1</v>
      </c>
      <c r="D19">
        <v>5876</v>
      </c>
    </row>
    <row r="20" spans="1:4" x14ac:dyDescent="0.25">
      <c r="A20" t="s">
        <v>1244</v>
      </c>
      <c r="B20" t="s">
        <v>754</v>
      </c>
      <c r="C20" t="s">
        <v>460</v>
      </c>
      <c r="D20">
        <v>1</v>
      </c>
    </row>
    <row r="21" spans="1:4" x14ac:dyDescent="0.25">
      <c r="A21" t="s">
        <v>1245</v>
      </c>
      <c r="B21" t="s">
        <v>645</v>
      </c>
      <c r="C21" t="s">
        <v>1</v>
      </c>
      <c r="D21">
        <v>293</v>
      </c>
    </row>
    <row r="22" spans="1:4" x14ac:dyDescent="0.25">
      <c r="A22" t="s">
        <v>1246</v>
      </c>
      <c r="B22" t="s">
        <v>801</v>
      </c>
      <c r="C22" t="s">
        <v>1</v>
      </c>
      <c r="D22">
        <v>202</v>
      </c>
    </row>
    <row r="23" spans="1:4" x14ac:dyDescent="0.25">
      <c r="A23" t="s">
        <v>1247</v>
      </c>
      <c r="B23" s="1">
        <v>41085</v>
      </c>
      <c r="C23" t="s">
        <v>1</v>
      </c>
      <c r="D23">
        <v>269</v>
      </c>
    </row>
    <row r="24" spans="1:4" x14ac:dyDescent="0.25">
      <c r="A24" t="s">
        <v>1248</v>
      </c>
      <c r="B24" s="1">
        <v>41080</v>
      </c>
      <c r="C24" t="s">
        <v>1</v>
      </c>
      <c r="D24">
        <v>1</v>
      </c>
    </row>
    <row r="25" spans="1:4" x14ac:dyDescent="0.25">
      <c r="A25" t="s">
        <v>1249</v>
      </c>
      <c r="B25" s="1">
        <v>41061</v>
      </c>
      <c r="C25" t="s">
        <v>1</v>
      </c>
      <c r="D25">
        <v>1</v>
      </c>
    </row>
    <row r="26" spans="1:4" x14ac:dyDescent="0.25">
      <c r="A26" t="s">
        <v>1250</v>
      </c>
      <c r="B26" t="s">
        <v>1226</v>
      </c>
      <c r="C26" t="s">
        <v>1</v>
      </c>
      <c r="D26">
        <v>846</v>
      </c>
    </row>
    <row r="27" spans="1:4" x14ac:dyDescent="0.25">
      <c r="A27" t="s">
        <v>1251</v>
      </c>
      <c r="B27" s="1">
        <v>40744</v>
      </c>
      <c r="C27" t="s">
        <v>1</v>
      </c>
      <c r="D27">
        <v>7342</v>
      </c>
    </row>
    <row r="28" spans="1:4" x14ac:dyDescent="0.25">
      <c r="A28" t="s">
        <v>1252</v>
      </c>
      <c r="B28" s="1">
        <v>40716</v>
      </c>
      <c r="C28" t="s">
        <v>1</v>
      </c>
      <c r="D28">
        <v>152</v>
      </c>
    </row>
    <row r="29" spans="1:4" x14ac:dyDescent="0.25">
      <c r="A29" t="s">
        <v>1253</v>
      </c>
      <c r="B29" s="1">
        <v>40714</v>
      </c>
      <c r="C29" t="s">
        <v>1</v>
      </c>
      <c r="D29">
        <v>3733</v>
      </c>
    </row>
    <row r="30" spans="1:4" x14ac:dyDescent="0.25">
      <c r="A30" t="s">
        <v>1254</v>
      </c>
      <c r="B30" s="1">
        <v>40714</v>
      </c>
      <c r="C30" t="s">
        <v>1</v>
      </c>
      <c r="D30">
        <v>690</v>
      </c>
    </row>
    <row r="31" spans="1:4" x14ac:dyDescent="0.25">
      <c r="A31" t="s">
        <v>1255</v>
      </c>
      <c r="B31" s="1">
        <v>40676</v>
      </c>
      <c r="C31" t="s">
        <v>1</v>
      </c>
      <c r="D31">
        <v>5194</v>
      </c>
    </row>
    <row r="32" spans="1:4" s="2" customFormat="1" x14ac:dyDescent="0.25">
      <c r="A32" s="2" t="s">
        <v>22</v>
      </c>
      <c r="D32" s="2">
        <f>SUM(D2:D31)</f>
        <v>46673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3" sqref="A33"/>
    </sheetView>
  </sheetViews>
  <sheetFormatPr defaultRowHeight="15" x14ac:dyDescent="0.25"/>
  <cols>
    <col min="1" max="1" width="101.5703125" customWidth="1"/>
    <col min="2" max="2" width="17" customWidth="1"/>
    <col min="3" max="3" width="12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240</v>
      </c>
      <c r="B2" t="s">
        <v>241</v>
      </c>
      <c r="C2" t="s">
        <v>1</v>
      </c>
      <c r="D2">
        <v>17</v>
      </c>
    </row>
    <row r="3" spans="1:4" x14ac:dyDescent="0.25">
      <c r="A3" t="s">
        <v>242</v>
      </c>
      <c r="B3" t="s">
        <v>241</v>
      </c>
      <c r="C3" t="s">
        <v>1</v>
      </c>
      <c r="D3">
        <v>3</v>
      </c>
    </row>
    <row r="4" spans="1:4" x14ac:dyDescent="0.25">
      <c r="A4" t="s">
        <v>243</v>
      </c>
      <c r="B4" t="s">
        <v>244</v>
      </c>
      <c r="C4" t="s">
        <v>1</v>
      </c>
      <c r="D4">
        <v>2</v>
      </c>
    </row>
    <row r="5" spans="1:4" x14ac:dyDescent="0.25">
      <c r="A5" t="s">
        <v>245</v>
      </c>
      <c r="B5" t="s">
        <v>246</v>
      </c>
      <c r="C5" t="s">
        <v>1</v>
      </c>
      <c r="D5">
        <v>1</v>
      </c>
    </row>
    <row r="6" spans="1:4" x14ac:dyDescent="0.25">
      <c r="A6" t="s">
        <v>247</v>
      </c>
      <c r="B6" t="s">
        <v>246</v>
      </c>
      <c r="C6" t="s">
        <v>1</v>
      </c>
      <c r="D6">
        <v>29</v>
      </c>
    </row>
    <row r="7" spans="1:4" x14ac:dyDescent="0.25">
      <c r="A7" t="s">
        <v>248</v>
      </c>
      <c r="B7" t="s">
        <v>246</v>
      </c>
      <c r="C7" t="s">
        <v>1</v>
      </c>
      <c r="D7">
        <v>1</v>
      </c>
    </row>
    <row r="8" spans="1:4" x14ac:dyDescent="0.25">
      <c r="A8" t="s">
        <v>249</v>
      </c>
      <c r="B8" t="s">
        <v>246</v>
      </c>
      <c r="C8" t="s">
        <v>1</v>
      </c>
      <c r="D8">
        <v>1</v>
      </c>
    </row>
    <row r="9" spans="1:4" x14ac:dyDescent="0.25">
      <c r="A9" t="s">
        <v>250</v>
      </c>
      <c r="B9" t="s">
        <v>251</v>
      </c>
      <c r="C9" t="s">
        <v>1</v>
      </c>
      <c r="D9">
        <v>1</v>
      </c>
    </row>
    <row r="10" spans="1:4" x14ac:dyDescent="0.25">
      <c r="A10" t="s">
        <v>252</v>
      </c>
      <c r="B10" t="s">
        <v>251</v>
      </c>
      <c r="C10" t="s">
        <v>1</v>
      </c>
      <c r="D10">
        <v>2</v>
      </c>
    </row>
    <row r="11" spans="1:4" x14ac:dyDescent="0.25">
      <c r="A11" t="s">
        <v>253</v>
      </c>
      <c r="B11" s="1">
        <v>41365</v>
      </c>
      <c r="C11" t="s">
        <v>1</v>
      </c>
      <c r="D11">
        <v>13</v>
      </c>
    </row>
    <row r="12" spans="1:4" x14ac:dyDescent="0.25">
      <c r="A12" t="s">
        <v>254</v>
      </c>
      <c r="B12" t="s">
        <v>255</v>
      </c>
      <c r="C12" t="s">
        <v>1</v>
      </c>
      <c r="D12">
        <v>275</v>
      </c>
    </row>
    <row r="13" spans="1:4" x14ac:dyDescent="0.25">
      <c r="A13" t="s">
        <v>256</v>
      </c>
      <c r="B13" t="s">
        <v>257</v>
      </c>
      <c r="C13" t="s">
        <v>1</v>
      </c>
      <c r="D13">
        <v>105</v>
      </c>
    </row>
    <row r="14" spans="1:4" x14ac:dyDescent="0.25">
      <c r="A14" t="s">
        <v>258</v>
      </c>
      <c r="B14" t="s">
        <v>259</v>
      </c>
      <c r="C14" t="s">
        <v>1</v>
      </c>
      <c r="D14">
        <v>1</v>
      </c>
    </row>
    <row r="15" spans="1:4" x14ac:dyDescent="0.25">
      <c r="A15" t="s">
        <v>260</v>
      </c>
      <c r="B15" s="1">
        <v>41086</v>
      </c>
      <c r="C15" t="s">
        <v>1</v>
      </c>
      <c r="D15">
        <v>1</v>
      </c>
    </row>
    <row r="16" spans="1:4" x14ac:dyDescent="0.25">
      <c r="A16" t="s">
        <v>261</v>
      </c>
      <c r="B16" s="1">
        <v>41079</v>
      </c>
      <c r="C16" t="s">
        <v>1</v>
      </c>
      <c r="D16">
        <v>1</v>
      </c>
    </row>
    <row r="17" spans="1:4" x14ac:dyDescent="0.25">
      <c r="A17" t="s">
        <v>262</v>
      </c>
      <c r="B17" s="1">
        <v>41053</v>
      </c>
      <c r="C17" t="s">
        <v>1</v>
      </c>
      <c r="D17">
        <v>100</v>
      </c>
    </row>
    <row r="18" spans="1:4" x14ac:dyDescent="0.25">
      <c r="A18" t="s">
        <v>263</v>
      </c>
      <c r="B18" s="1">
        <v>41031</v>
      </c>
      <c r="C18" t="s">
        <v>1</v>
      </c>
      <c r="D18">
        <v>10</v>
      </c>
    </row>
    <row r="19" spans="1:4" x14ac:dyDescent="0.25">
      <c r="A19" t="s">
        <v>264</v>
      </c>
      <c r="B19" s="1">
        <v>41031</v>
      </c>
      <c r="C19" t="s">
        <v>1</v>
      </c>
      <c r="D19">
        <v>15</v>
      </c>
    </row>
    <row r="20" spans="1:4" x14ac:dyDescent="0.25">
      <c r="A20" t="s">
        <v>265</v>
      </c>
      <c r="B20" s="1">
        <v>41002</v>
      </c>
      <c r="C20" t="s">
        <v>1</v>
      </c>
      <c r="D20">
        <v>2163</v>
      </c>
    </row>
    <row r="21" spans="1:4" x14ac:dyDescent="0.25">
      <c r="A21" t="s">
        <v>266</v>
      </c>
      <c r="B21" s="1">
        <v>40995</v>
      </c>
      <c r="C21" t="s">
        <v>1</v>
      </c>
      <c r="D21">
        <v>23</v>
      </c>
    </row>
    <row r="22" spans="1:4" x14ac:dyDescent="0.25">
      <c r="A22" t="s">
        <v>267</v>
      </c>
      <c r="B22" t="s">
        <v>268</v>
      </c>
      <c r="C22" t="s">
        <v>1</v>
      </c>
      <c r="D22">
        <v>160</v>
      </c>
    </row>
    <row r="23" spans="1:4" x14ac:dyDescent="0.25">
      <c r="A23" t="s">
        <v>269</v>
      </c>
      <c r="B23" t="s">
        <v>270</v>
      </c>
      <c r="C23" t="s">
        <v>1</v>
      </c>
      <c r="D23">
        <v>650</v>
      </c>
    </row>
    <row r="24" spans="1:4" x14ac:dyDescent="0.25">
      <c r="A24" t="s">
        <v>271</v>
      </c>
      <c r="B24" t="s">
        <v>270</v>
      </c>
      <c r="C24" t="s">
        <v>1</v>
      </c>
      <c r="D24">
        <v>1</v>
      </c>
    </row>
    <row r="25" spans="1:4" x14ac:dyDescent="0.25">
      <c r="A25" t="s">
        <v>272</v>
      </c>
      <c r="B25" t="s">
        <v>273</v>
      </c>
      <c r="C25" t="s">
        <v>1</v>
      </c>
      <c r="D25">
        <v>2</v>
      </c>
    </row>
    <row r="26" spans="1:4" x14ac:dyDescent="0.25">
      <c r="A26" t="s">
        <v>274</v>
      </c>
      <c r="B26" t="s">
        <v>275</v>
      </c>
      <c r="C26" t="s">
        <v>1</v>
      </c>
      <c r="D26">
        <v>4</v>
      </c>
    </row>
    <row r="27" spans="1:4" x14ac:dyDescent="0.25">
      <c r="A27" t="s">
        <v>276</v>
      </c>
      <c r="B27" t="s">
        <v>277</v>
      </c>
      <c r="C27" t="s">
        <v>1</v>
      </c>
      <c r="D27">
        <v>1015</v>
      </c>
    </row>
    <row r="28" spans="1:4" x14ac:dyDescent="0.25">
      <c r="A28" t="s">
        <v>278</v>
      </c>
      <c r="B28" t="s">
        <v>277</v>
      </c>
      <c r="C28" t="s">
        <v>1</v>
      </c>
      <c r="D28">
        <v>70</v>
      </c>
    </row>
    <row r="29" spans="1:4" s="2" customFormat="1" x14ac:dyDescent="0.25">
      <c r="A29" s="2" t="s">
        <v>22</v>
      </c>
      <c r="D29" s="2">
        <f>SUM(D2:D28)</f>
        <v>4666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"/>
    </sheetView>
  </sheetViews>
  <sheetFormatPr defaultRowHeight="15" x14ac:dyDescent="0.25"/>
  <cols>
    <col min="1" max="1" width="84.28515625" customWidth="1"/>
    <col min="2" max="2" width="16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1263</v>
      </c>
      <c r="B2" t="s">
        <v>1256</v>
      </c>
      <c r="C2" t="s">
        <v>460</v>
      </c>
      <c r="D2">
        <v>2</v>
      </c>
    </row>
    <row r="3" spans="1:4" x14ac:dyDescent="0.25">
      <c r="A3" t="s">
        <v>1263</v>
      </c>
      <c r="B3" s="1">
        <v>41760</v>
      </c>
      <c r="C3" t="s">
        <v>460</v>
      </c>
      <c r="D3">
        <v>4</v>
      </c>
    </row>
    <row r="4" spans="1:4" x14ac:dyDescent="0.25">
      <c r="A4" t="s">
        <v>1264</v>
      </c>
      <c r="B4" s="1">
        <v>41704</v>
      </c>
      <c r="C4" t="s">
        <v>1</v>
      </c>
      <c r="D4">
        <v>35</v>
      </c>
    </row>
    <row r="5" spans="1:4" x14ac:dyDescent="0.25">
      <c r="A5" t="s">
        <v>1265</v>
      </c>
      <c r="B5" t="s">
        <v>644</v>
      </c>
      <c r="C5" t="s">
        <v>1</v>
      </c>
      <c r="D5">
        <v>3105</v>
      </c>
    </row>
    <row r="6" spans="1:4" x14ac:dyDescent="0.25">
      <c r="A6" t="s">
        <v>1266</v>
      </c>
      <c r="B6" t="s">
        <v>644</v>
      </c>
      <c r="C6" t="s">
        <v>1</v>
      </c>
      <c r="D6">
        <v>930</v>
      </c>
    </row>
    <row r="7" spans="1:4" x14ac:dyDescent="0.25">
      <c r="A7" t="s">
        <v>1267</v>
      </c>
      <c r="B7" t="s">
        <v>1257</v>
      </c>
      <c r="C7" t="s">
        <v>1</v>
      </c>
      <c r="D7">
        <v>2</v>
      </c>
    </row>
    <row r="8" spans="1:4" x14ac:dyDescent="0.25">
      <c r="A8" t="s">
        <v>1268</v>
      </c>
      <c r="B8" t="s">
        <v>330</v>
      </c>
      <c r="C8" t="s">
        <v>1</v>
      </c>
      <c r="D8">
        <v>430</v>
      </c>
    </row>
    <row r="9" spans="1:4" x14ac:dyDescent="0.25">
      <c r="A9" t="s">
        <v>1269</v>
      </c>
      <c r="B9" t="s">
        <v>1258</v>
      </c>
      <c r="C9" t="s">
        <v>1</v>
      </c>
      <c r="D9">
        <v>4162</v>
      </c>
    </row>
    <row r="10" spans="1:4" x14ac:dyDescent="0.25">
      <c r="A10" t="s">
        <v>1270</v>
      </c>
      <c r="B10" t="s">
        <v>1258</v>
      </c>
      <c r="C10" t="s">
        <v>1</v>
      </c>
      <c r="D10">
        <v>1163</v>
      </c>
    </row>
    <row r="11" spans="1:4" x14ac:dyDescent="0.25">
      <c r="A11" t="s">
        <v>1271</v>
      </c>
      <c r="B11" t="s">
        <v>1258</v>
      </c>
      <c r="C11" t="s">
        <v>1</v>
      </c>
      <c r="D11">
        <v>33884</v>
      </c>
    </row>
    <row r="12" spans="1:4" x14ac:dyDescent="0.25">
      <c r="A12" t="s">
        <v>1272</v>
      </c>
      <c r="B12" t="s">
        <v>387</v>
      </c>
      <c r="C12" t="s">
        <v>1</v>
      </c>
      <c r="D12">
        <v>4942</v>
      </c>
    </row>
    <row r="13" spans="1:4" x14ac:dyDescent="0.25">
      <c r="A13" t="s">
        <v>1273</v>
      </c>
      <c r="B13" t="s">
        <v>1259</v>
      </c>
      <c r="C13" t="s">
        <v>1</v>
      </c>
      <c r="D13">
        <v>1</v>
      </c>
    </row>
    <row r="14" spans="1:4" x14ac:dyDescent="0.25">
      <c r="A14" t="s">
        <v>1274</v>
      </c>
      <c r="B14" t="s">
        <v>754</v>
      </c>
      <c r="C14" t="s">
        <v>1</v>
      </c>
      <c r="D14">
        <v>1</v>
      </c>
    </row>
    <row r="15" spans="1:4" x14ac:dyDescent="0.25">
      <c r="A15" t="s">
        <v>1275</v>
      </c>
      <c r="B15" t="s">
        <v>777</v>
      </c>
      <c r="C15" t="s">
        <v>1</v>
      </c>
      <c r="D15">
        <v>4</v>
      </c>
    </row>
    <row r="16" spans="1:4" x14ac:dyDescent="0.25">
      <c r="A16" t="s">
        <v>1276</v>
      </c>
      <c r="B16" t="s">
        <v>187</v>
      </c>
      <c r="C16" t="s">
        <v>1</v>
      </c>
      <c r="D16">
        <v>14032</v>
      </c>
    </row>
    <row r="17" spans="1:4" x14ac:dyDescent="0.25">
      <c r="A17" t="s">
        <v>1277</v>
      </c>
      <c r="B17" t="s">
        <v>825</v>
      </c>
      <c r="C17" t="s">
        <v>1</v>
      </c>
      <c r="D17">
        <v>32020</v>
      </c>
    </row>
    <row r="18" spans="1:4" x14ac:dyDescent="0.25">
      <c r="A18" t="s">
        <v>1278</v>
      </c>
      <c r="B18" t="s">
        <v>366</v>
      </c>
      <c r="C18" t="s">
        <v>1</v>
      </c>
      <c r="D18">
        <v>1</v>
      </c>
    </row>
    <row r="19" spans="1:4" x14ac:dyDescent="0.25">
      <c r="A19" t="s">
        <v>1279</v>
      </c>
      <c r="B19" t="s">
        <v>1260</v>
      </c>
      <c r="C19" t="s">
        <v>1</v>
      </c>
      <c r="D19">
        <v>1</v>
      </c>
    </row>
    <row r="20" spans="1:4" x14ac:dyDescent="0.25">
      <c r="A20" t="s">
        <v>1280</v>
      </c>
      <c r="B20" t="s">
        <v>1261</v>
      </c>
      <c r="C20" t="s">
        <v>1</v>
      </c>
      <c r="D20">
        <v>1</v>
      </c>
    </row>
    <row r="21" spans="1:4" x14ac:dyDescent="0.25">
      <c r="A21" t="s">
        <v>1281</v>
      </c>
      <c r="B21" t="s">
        <v>1262</v>
      </c>
      <c r="C21" t="s">
        <v>1</v>
      </c>
      <c r="D21">
        <v>3014</v>
      </c>
    </row>
    <row r="22" spans="1:4" x14ac:dyDescent="0.25">
      <c r="A22" t="s">
        <v>1282</v>
      </c>
      <c r="B22" t="s">
        <v>1262</v>
      </c>
      <c r="C22" t="s">
        <v>1</v>
      </c>
      <c r="D22">
        <v>5650</v>
      </c>
    </row>
    <row r="23" spans="1:4" x14ac:dyDescent="0.25">
      <c r="A23" t="s">
        <v>1283</v>
      </c>
      <c r="B23" t="s">
        <v>390</v>
      </c>
      <c r="C23" t="s">
        <v>1</v>
      </c>
      <c r="D23">
        <v>5718</v>
      </c>
    </row>
    <row r="24" spans="1:4" x14ac:dyDescent="0.25">
      <c r="A24" t="s">
        <v>1284</v>
      </c>
      <c r="B24" s="1">
        <v>41065</v>
      </c>
      <c r="C24" t="s">
        <v>1</v>
      </c>
      <c r="D24">
        <v>46</v>
      </c>
    </row>
    <row r="25" spans="1:4" s="2" customFormat="1" x14ac:dyDescent="0.25">
      <c r="A25" s="2" t="s">
        <v>22</v>
      </c>
      <c r="D25" s="2">
        <f>SUM(D2:D24)</f>
        <v>109148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sqref="A1:D1"/>
    </sheetView>
  </sheetViews>
  <sheetFormatPr defaultRowHeight="15" x14ac:dyDescent="0.25"/>
  <cols>
    <col min="1" max="1" width="103.28515625" customWidth="1"/>
    <col min="2" max="2" width="15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1291</v>
      </c>
      <c r="B2" t="s">
        <v>330</v>
      </c>
      <c r="C2" t="s">
        <v>1</v>
      </c>
      <c r="D2">
        <v>86</v>
      </c>
    </row>
    <row r="3" spans="1:4" x14ac:dyDescent="0.25">
      <c r="A3" t="s">
        <v>1292</v>
      </c>
      <c r="B3" t="s">
        <v>517</v>
      </c>
      <c r="C3" t="s">
        <v>1</v>
      </c>
      <c r="D3">
        <v>6</v>
      </c>
    </row>
    <row r="4" spans="1:4" x14ac:dyDescent="0.25">
      <c r="A4" t="s">
        <v>1293</v>
      </c>
      <c r="B4" t="s">
        <v>517</v>
      </c>
      <c r="C4" t="s">
        <v>1</v>
      </c>
      <c r="D4">
        <v>156</v>
      </c>
    </row>
    <row r="5" spans="1:4" x14ac:dyDescent="0.25">
      <c r="A5" t="s">
        <v>1294</v>
      </c>
      <c r="B5" t="s">
        <v>517</v>
      </c>
      <c r="C5" t="s">
        <v>1</v>
      </c>
      <c r="D5">
        <v>603</v>
      </c>
    </row>
    <row r="6" spans="1:4" x14ac:dyDescent="0.25">
      <c r="A6" t="s">
        <v>1295</v>
      </c>
      <c r="B6" t="s">
        <v>517</v>
      </c>
      <c r="C6" t="s">
        <v>1</v>
      </c>
      <c r="D6">
        <v>453</v>
      </c>
    </row>
    <row r="7" spans="1:4" x14ac:dyDescent="0.25">
      <c r="A7" t="s">
        <v>1296</v>
      </c>
      <c r="B7" t="s">
        <v>517</v>
      </c>
      <c r="C7" t="s">
        <v>1</v>
      </c>
      <c r="D7">
        <v>823</v>
      </c>
    </row>
    <row r="8" spans="1:4" x14ac:dyDescent="0.25">
      <c r="A8" t="s">
        <v>1297</v>
      </c>
      <c r="B8" s="1">
        <v>41428</v>
      </c>
      <c r="C8" t="s">
        <v>1</v>
      </c>
      <c r="D8">
        <v>885</v>
      </c>
    </row>
    <row r="9" spans="1:4" x14ac:dyDescent="0.25">
      <c r="A9" t="s">
        <v>1298</v>
      </c>
      <c r="B9" s="1">
        <v>41414</v>
      </c>
      <c r="C9" t="s">
        <v>1</v>
      </c>
      <c r="D9">
        <v>108</v>
      </c>
    </row>
    <row r="10" spans="1:4" x14ac:dyDescent="0.25">
      <c r="A10" t="s">
        <v>1299</v>
      </c>
      <c r="B10" s="1">
        <v>41376</v>
      </c>
      <c r="C10" t="s">
        <v>1</v>
      </c>
      <c r="D10">
        <v>124</v>
      </c>
    </row>
    <row r="11" spans="1:4" x14ac:dyDescent="0.25">
      <c r="A11" t="s">
        <v>1300</v>
      </c>
      <c r="B11" s="1">
        <v>41376</v>
      </c>
      <c r="C11" t="s">
        <v>1</v>
      </c>
      <c r="D11">
        <v>106</v>
      </c>
    </row>
    <row r="12" spans="1:4" x14ac:dyDescent="0.25">
      <c r="A12" t="s">
        <v>1301</v>
      </c>
      <c r="B12" s="1">
        <v>41351</v>
      </c>
      <c r="C12" t="s">
        <v>1</v>
      </c>
      <c r="D12">
        <v>880</v>
      </c>
    </row>
    <row r="13" spans="1:4" x14ac:dyDescent="0.25">
      <c r="A13" t="s">
        <v>1302</v>
      </c>
      <c r="B13" t="s">
        <v>364</v>
      </c>
      <c r="C13" t="s">
        <v>1</v>
      </c>
      <c r="D13">
        <v>243</v>
      </c>
    </row>
    <row r="14" spans="1:4" x14ac:dyDescent="0.25">
      <c r="A14" t="s">
        <v>1303</v>
      </c>
      <c r="B14" t="s">
        <v>1285</v>
      </c>
      <c r="C14" t="s">
        <v>1</v>
      </c>
      <c r="D14">
        <v>140</v>
      </c>
    </row>
    <row r="15" spans="1:4" x14ac:dyDescent="0.25">
      <c r="A15" t="s">
        <v>1304</v>
      </c>
      <c r="B15" t="s">
        <v>1285</v>
      </c>
      <c r="C15" t="s">
        <v>1</v>
      </c>
      <c r="D15">
        <v>18</v>
      </c>
    </row>
    <row r="16" spans="1:4" x14ac:dyDescent="0.25">
      <c r="A16" t="s">
        <v>1305</v>
      </c>
      <c r="B16" t="s">
        <v>1086</v>
      </c>
      <c r="C16" t="s">
        <v>1</v>
      </c>
      <c r="D16">
        <v>888</v>
      </c>
    </row>
    <row r="17" spans="1:4" x14ac:dyDescent="0.25">
      <c r="A17" t="s">
        <v>1306</v>
      </c>
      <c r="B17" t="s">
        <v>437</v>
      </c>
      <c r="C17" t="s">
        <v>1</v>
      </c>
      <c r="D17">
        <v>30</v>
      </c>
    </row>
    <row r="18" spans="1:4" x14ac:dyDescent="0.25">
      <c r="A18" t="s">
        <v>1307</v>
      </c>
      <c r="B18" s="1">
        <v>41096</v>
      </c>
      <c r="C18" t="s">
        <v>1</v>
      </c>
      <c r="D18">
        <v>2</v>
      </c>
    </row>
    <row r="19" spans="1:4" x14ac:dyDescent="0.25">
      <c r="A19" t="s">
        <v>1308</v>
      </c>
      <c r="B19" s="1">
        <v>41072</v>
      </c>
      <c r="C19" t="s">
        <v>1</v>
      </c>
      <c r="D19">
        <v>155</v>
      </c>
    </row>
    <row r="20" spans="1:4" x14ac:dyDescent="0.25">
      <c r="A20" t="s">
        <v>1309</v>
      </c>
      <c r="B20" s="1">
        <v>41053</v>
      </c>
      <c r="C20" t="s">
        <v>1</v>
      </c>
      <c r="D20">
        <v>2</v>
      </c>
    </row>
    <row r="21" spans="1:4" x14ac:dyDescent="0.25">
      <c r="A21" t="s">
        <v>1310</v>
      </c>
      <c r="B21" s="1">
        <v>41010</v>
      </c>
      <c r="C21" t="s">
        <v>1</v>
      </c>
      <c r="D21">
        <v>11</v>
      </c>
    </row>
    <row r="22" spans="1:4" x14ac:dyDescent="0.25">
      <c r="A22" t="s">
        <v>1311</v>
      </c>
      <c r="B22" s="1">
        <v>41009</v>
      </c>
      <c r="C22" t="s">
        <v>1</v>
      </c>
      <c r="D22">
        <v>11</v>
      </c>
    </row>
    <row r="23" spans="1:4" x14ac:dyDescent="0.25">
      <c r="A23" t="s">
        <v>1312</v>
      </c>
      <c r="B23" t="s">
        <v>1286</v>
      </c>
      <c r="C23" t="s">
        <v>1</v>
      </c>
      <c r="D23">
        <v>98</v>
      </c>
    </row>
    <row r="24" spans="1:4" x14ac:dyDescent="0.25">
      <c r="A24" t="s">
        <v>1313</v>
      </c>
      <c r="B24" t="s">
        <v>1286</v>
      </c>
      <c r="C24" t="s">
        <v>1</v>
      </c>
      <c r="D24">
        <v>14</v>
      </c>
    </row>
    <row r="25" spans="1:4" x14ac:dyDescent="0.25">
      <c r="A25" t="s">
        <v>1314</v>
      </c>
      <c r="B25" t="s">
        <v>1286</v>
      </c>
      <c r="C25" t="s">
        <v>1</v>
      </c>
      <c r="D25">
        <v>31</v>
      </c>
    </row>
    <row r="26" spans="1:4" x14ac:dyDescent="0.25">
      <c r="A26" t="s">
        <v>1315</v>
      </c>
      <c r="B26" t="s">
        <v>576</v>
      </c>
      <c r="C26" t="s">
        <v>1</v>
      </c>
      <c r="D26">
        <v>22</v>
      </c>
    </row>
    <row r="27" spans="1:4" x14ac:dyDescent="0.25">
      <c r="A27" t="s">
        <v>1316</v>
      </c>
      <c r="B27" t="s">
        <v>1287</v>
      </c>
      <c r="C27" t="s">
        <v>1</v>
      </c>
      <c r="D27">
        <v>7</v>
      </c>
    </row>
    <row r="28" spans="1:4" x14ac:dyDescent="0.25">
      <c r="A28" t="s">
        <v>1317</v>
      </c>
      <c r="B28" t="s">
        <v>1287</v>
      </c>
      <c r="C28" t="s">
        <v>1</v>
      </c>
      <c r="D28">
        <v>60</v>
      </c>
    </row>
    <row r="29" spans="1:4" x14ac:dyDescent="0.25">
      <c r="A29" t="s">
        <v>1318</v>
      </c>
      <c r="B29" t="s">
        <v>778</v>
      </c>
      <c r="C29" t="s">
        <v>1</v>
      </c>
      <c r="D29">
        <v>26</v>
      </c>
    </row>
    <row r="30" spans="1:4" x14ac:dyDescent="0.25">
      <c r="A30" t="s">
        <v>1319</v>
      </c>
      <c r="B30" t="s">
        <v>1205</v>
      </c>
      <c r="C30" t="s">
        <v>1</v>
      </c>
      <c r="D30">
        <v>67</v>
      </c>
    </row>
    <row r="31" spans="1:4" x14ac:dyDescent="0.25">
      <c r="A31" t="s">
        <v>1320</v>
      </c>
      <c r="B31" t="s">
        <v>1288</v>
      </c>
      <c r="C31" t="s">
        <v>1</v>
      </c>
      <c r="D31">
        <v>199</v>
      </c>
    </row>
    <row r="32" spans="1:4" x14ac:dyDescent="0.25">
      <c r="A32" t="s">
        <v>1321</v>
      </c>
      <c r="B32" t="s">
        <v>709</v>
      </c>
      <c r="C32" t="s">
        <v>1</v>
      </c>
      <c r="D32">
        <v>21</v>
      </c>
    </row>
    <row r="33" spans="1:4" x14ac:dyDescent="0.25">
      <c r="A33" t="s">
        <v>1322</v>
      </c>
      <c r="B33" t="s">
        <v>195</v>
      </c>
      <c r="C33" t="s">
        <v>1</v>
      </c>
      <c r="D33">
        <v>99</v>
      </c>
    </row>
    <row r="34" spans="1:4" x14ac:dyDescent="0.25">
      <c r="A34" t="s">
        <v>1323</v>
      </c>
      <c r="B34" t="s">
        <v>195</v>
      </c>
      <c r="C34" t="s">
        <v>1</v>
      </c>
      <c r="D34">
        <v>100</v>
      </c>
    </row>
    <row r="35" spans="1:4" x14ac:dyDescent="0.25">
      <c r="A35" t="s">
        <v>1324</v>
      </c>
      <c r="B35" t="s">
        <v>195</v>
      </c>
      <c r="C35" t="s">
        <v>1</v>
      </c>
      <c r="D35">
        <v>109</v>
      </c>
    </row>
    <row r="36" spans="1:4" x14ac:dyDescent="0.25">
      <c r="A36" t="s">
        <v>1325</v>
      </c>
      <c r="B36" t="s">
        <v>648</v>
      </c>
      <c r="C36" t="s">
        <v>1</v>
      </c>
      <c r="D36">
        <v>66</v>
      </c>
    </row>
    <row r="37" spans="1:4" x14ac:dyDescent="0.25">
      <c r="A37" t="s">
        <v>1326</v>
      </c>
      <c r="B37" t="s">
        <v>1289</v>
      </c>
      <c r="C37" t="s">
        <v>1</v>
      </c>
      <c r="D37">
        <v>24</v>
      </c>
    </row>
    <row r="38" spans="1:4" x14ac:dyDescent="0.25">
      <c r="A38" t="s">
        <v>1327</v>
      </c>
      <c r="B38" t="s">
        <v>1289</v>
      </c>
      <c r="C38" t="s">
        <v>1</v>
      </c>
      <c r="D38">
        <v>1</v>
      </c>
    </row>
    <row r="39" spans="1:4" x14ac:dyDescent="0.25">
      <c r="A39" t="s">
        <v>1328</v>
      </c>
      <c r="B39" t="s">
        <v>1289</v>
      </c>
      <c r="C39" t="s">
        <v>1</v>
      </c>
      <c r="D39">
        <v>24</v>
      </c>
    </row>
    <row r="40" spans="1:4" x14ac:dyDescent="0.25">
      <c r="A40" t="s">
        <v>1329</v>
      </c>
      <c r="B40" t="s">
        <v>1289</v>
      </c>
      <c r="C40" t="s">
        <v>1</v>
      </c>
      <c r="D40">
        <v>67</v>
      </c>
    </row>
    <row r="41" spans="1:4" x14ac:dyDescent="0.25">
      <c r="A41" t="s">
        <v>1330</v>
      </c>
      <c r="B41" t="s">
        <v>1290</v>
      </c>
      <c r="C41" t="s">
        <v>1</v>
      </c>
      <c r="D41">
        <v>200</v>
      </c>
    </row>
    <row r="42" spans="1:4" x14ac:dyDescent="0.25">
      <c r="A42" t="s">
        <v>1331</v>
      </c>
      <c r="B42" t="s">
        <v>1290</v>
      </c>
      <c r="C42" t="s">
        <v>1</v>
      </c>
      <c r="D42">
        <v>100</v>
      </c>
    </row>
    <row r="43" spans="1:4" x14ac:dyDescent="0.25">
      <c r="A43" t="s">
        <v>1332</v>
      </c>
      <c r="B43" t="s">
        <v>1290</v>
      </c>
      <c r="C43" t="s">
        <v>1</v>
      </c>
      <c r="D43">
        <v>100</v>
      </c>
    </row>
    <row r="44" spans="1:4" x14ac:dyDescent="0.25">
      <c r="A44" t="s">
        <v>1333</v>
      </c>
      <c r="B44" t="s">
        <v>1290</v>
      </c>
      <c r="C44" t="s">
        <v>1</v>
      </c>
      <c r="D44">
        <v>109</v>
      </c>
    </row>
    <row r="45" spans="1:4" x14ac:dyDescent="0.25">
      <c r="A45" t="s">
        <v>1334</v>
      </c>
      <c r="B45" t="s">
        <v>1290</v>
      </c>
      <c r="C45" t="s">
        <v>1</v>
      </c>
      <c r="D45">
        <v>200</v>
      </c>
    </row>
    <row r="46" spans="1:4" s="2" customFormat="1" x14ac:dyDescent="0.25">
      <c r="A46" s="2" t="s">
        <v>22</v>
      </c>
      <c r="D46" s="2">
        <f>SUM(D2:D45)</f>
        <v>7474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"/>
    </sheetView>
  </sheetViews>
  <sheetFormatPr defaultRowHeight="15" x14ac:dyDescent="0.25"/>
  <cols>
    <col min="1" max="1" width="62" customWidth="1"/>
    <col min="2" max="2" width="17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1335</v>
      </c>
      <c r="B2" t="s">
        <v>1111</v>
      </c>
      <c r="C2" t="s">
        <v>1</v>
      </c>
      <c r="D2">
        <v>1</v>
      </c>
    </row>
    <row r="3" spans="1:4" x14ac:dyDescent="0.25">
      <c r="A3" t="s">
        <v>1336</v>
      </c>
      <c r="B3" t="s">
        <v>928</v>
      </c>
      <c r="C3" t="s">
        <v>1</v>
      </c>
      <c r="D3">
        <v>48</v>
      </c>
    </row>
    <row r="4" spans="1:4" x14ac:dyDescent="0.25">
      <c r="A4" t="s">
        <v>1337</v>
      </c>
      <c r="B4" t="s">
        <v>928</v>
      </c>
      <c r="C4" t="s">
        <v>1</v>
      </c>
      <c r="D4">
        <v>2</v>
      </c>
    </row>
    <row r="5" spans="1:4" x14ac:dyDescent="0.25">
      <c r="A5" t="s">
        <v>1338</v>
      </c>
      <c r="B5" t="s">
        <v>928</v>
      </c>
      <c r="C5" t="s">
        <v>1</v>
      </c>
      <c r="D5">
        <v>2</v>
      </c>
    </row>
    <row r="6" spans="1:4" x14ac:dyDescent="0.25">
      <c r="A6" t="s">
        <v>1339</v>
      </c>
      <c r="B6" t="s">
        <v>928</v>
      </c>
      <c r="C6" t="s">
        <v>1</v>
      </c>
      <c r="D6">
        <v>1</v>
      </c>
    </row>
    <row r="7" spans="1:4" x14ac:dyDescent="0.25">
      <c r="A7" t="s">
        <v>1340</v>
      </c>
      <c r="B7" t="s">
        <v>754</v>
      </c>
      <c r="C7" t="s">
        <v>1</v>
      </c>
      <c r="D7">
        <v>733</v>
      </c>
    </row>
    <row r="8" spans="1:4" x14ac:dyDescent="0.25">
      <c r="A8" t="s">
        <v>1341</v>
      </c>
      <c r="B8" t="s">
        <v>754</v>
      </c>
      <c r="C8" t="s">
        <v>1</v>
      </c>
      <c r="D8">
        <v>5326</v>
      </c>
    </row>
    <row r="9" spans="1:4" x14ac:dyDescent="0.25">
      <c r="A9" t="s">
        <v>1342</v>
      </c>
      <c r="B9" s="1">
        <v>41046</v>
      </c>
      <c r="C9" t="s">
        <v>1</v>
      </c>
      <c r="D9">
        <v>2</v>
      </c>
    </row>
    <row r="10" spans="1:4" s="2" customFormat="1" x14ac:dyDescent="0.25">
      <c r="A10" s="2" t="s">
        <v>22</v>
      </c>
      <c r="D10" s="2">
        <f>SUM(D2:D9)</f>
        <v>6115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"/>
    </sheetView>
  </sheetViews>
  <sheetFormatPr defaultRowHeight="15" x14ac:dyDescent="0.25"/>
  <cols>
    <col min="1" max="1" width="97" customWidth="1"/>
    <col min="2" max="2" width="17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1347</v>
      </c>
      <c r="B2" t="s">
        <v>1343</v>
      </c>
      <c r="C2" t="s">
        <v>1</v>
      </c>
      <c r="D2">
        <v>2</v>
      </c>
    </row>
    <row r="3" spans="1:4" x14ac:dyDescent="0.25">
      <c r="A3" t="s">
        <v>1348</v>
      </c>
      <c r="B3" t="s">
        <v>1344</v>
      </c>
      <c r="C3" t="s">
        <v>1</v>
      </c>
      <c r="D3">
        <v>1</v>
      </c>
    </row>
    <row r="4" spans="1:4" x14ac:dyDescent="0.25">
      <c r="A4" t="s">
        <v>1349</v>
      </c>
      <c r="B4" t="s">
        <v>329</v>
      </c>
      <c r="C4" t="s">
        <v>1</v>
      </c>
      <c r="D4">
        <v>2</v>
      </c>
    </row>
    <row r="5" spans="1:4" x14ac:dyDescent="0.25">
      <c r="A5" t="s">
        <v>1350</v>
      </c>
      <c r="B5" t="s">
        <v>570</v>
      </c>
      <c r="C5" t="s">
        <v>1</v>
      </c>
      <c r="D5">
        <v>1</v>
      </c>
    </row>
    <row r="6" spans="1:4" x14ac:dyDescent="0.25">
      <c r="A6" t="s">
        <v>1351</v>
      </c>
      <c r="B6" t="s">
        <v>570</v>
      </c>
      <c r="C6" t="s">
        <v>1</v>
      </c>
      <c r="D6">
        <v>1</v>
      </c>
    </row>
    <row r="7" spans="1:4" x14ac:dyDescent="0.25">
      <c r="A7" t="s">
        <v>1352</v>
      </c>
      <c r="B7" t="s">
        <v>1345</v>
      </c>
      <c r="C7" t="s">
        <v>1</v>
      </c>
      <c r="D7">
        <v>1961</v>
      </c>
    </row>
    <row r="8" spans="1:4" x14ac:dyDescent="0.25">
      <c r="A8" t="s">
        <v>1353</v>
      </c>
      <c r="B8" t="s">
        <v>1182</v>
      </c>
      <c r="C8" t="s">
        <v>1</v>
      </c>
      <c r="D8">
        <v>40</v>
      </c>
    </row>
    <row r="9" spans="1:4" x14ac:dyDescent="0.25">
      <c r="A9" t="s">
        <v>1354</v>
      </c>
      <c r="B9" t="s">
        <v>1346</v>
      </c>
      <c r="C9" t="s">
        <v>1</v>
      </c>
      <c r="D9">
        <v>2042</v>
      </c>
    </row>
    <row r="10" spans="1:4" s="2" customFormat="1" x14ac:dyDescent="0.25">
      <c r="A10" s="2" t="s">
        <v>22</v>
      </c>
      <c r="D10" s="2">
        <f>SUM(D2:D9)</f>
        <v>4050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sqref="A1:D1"/>
    </sheetView>
  </sheetViews>
  <sheetFormatPr defaultRowHeight="15" x14ac:dyDescent="0.25"/>
  <cols>
    <col min="1" max="1" width="59.28515625" customWidth="1"/>
    <col min="2" max="2" width="21" customWidth="1"/>
    <col min="3" max="3" width="14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1355</v>
      </c>
      <c r="B2" t="s">
        <v>427</v>
      </c>
      <c r="C2" t="s">
        <v>460</v>
      </c>
      <c r="D2">
        <v>13023</v>
      </c>
    </row>
    <row r="3" spans="1:4" s="2" customFormat="1" x14ac:dyDescent="0.25">
      <c r="A3" s="2" t="s">
        <v>22</v>
      </c>
      <c r="D3" s="2">
        <f>SUM(D2)</f>
        <v>13023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"/>
    </sheetView>
  </sheetViews>
  <sheetFormatPr defaultRowHeight="15" x14ac:dyDescent="0.25"/>
  <cols>
    <col min="1" max="1" width="96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1361</v>
      </c>
      <c r="B2" t="s">
        <v>241</v>
      </c>
      <c r="C2" t="s">
        <v>1</v>
      </c>
      <c r="D2">
        <v>100</v>
      </c>
    </row>
    <row r="3" spans="1:4" x14ac:dyDescent="0.25">
      <c r="A3" t="s">
        <v>1362</v>
      </c>
      <c r="B3" t="s">
        <v>1356</v>
      </c>
      <c r="C3" t="s">
        <v>1</v>
      </c>
      <c r="D3">
        <v>500</v>
      </c>
    </row>
    <row r="4" spans="1:4" x14ac:dyDescent="0.25">
      <c r="A4" t="s">
        <v>1363</v>
      </c>
      <c r="B4" t="s">
        <v>1356</v>
      </c>
      <c r="C4" t="s">
        <v>1</v>
      </c>
      <c r="D4">
        <v>397</v>
      </c>
    </row>
    <row r="5" spans="1:4" x14ac:dyDescent="0.25">
      <c r="A5" t="s">
        <v>1364</v>
      </c>
      <c r="B5" t="s">
        <v>1357</v>
      </c>
      <c r="C5" t="s">
        <v>1</v>
      </c>
      <c r="D5">
        <v>3</v>
      </c>
    </row>
    <row r="6" spans="1:4" x14ac:dyDescent="0.25">
      <c r="A6" t="s">
        <v>1365</v>
      </c>
      <c r="B6" t="s">
        <v>244</v>
      </c>
      <c r="C6" t="s">
        <v>1</v>
      </c>
      <c r="D6">
        <v>102</v>
      </c>
    </row>
    <row r="7" spans="1:4" x14ac:dyDescent="0.25">
      <c r="A7" t="s">
        <v>1366</v>
      </c>
      <c r="B7" t="s">
        <v>244</v>
      </c>
      <c r="C7" t="s">
        <v>460</v>
      </c>
      <c r="D7">
        <v>238</v>
      </c>
    </row>
    <row r="8" spans="1:4" x14ac:dyDescent="0.25">
      <c r="A8" t="s">
        <v>1367</v>
      </c>
      <c r="B8" t="s">
        <v>329</v>
      </c>
      <c r="C8" t="s">
        <v>1</v>
      </c>
      <c r="D8">
        <v>205</v>
      </c>
    </row>
    <row r="9" spans="1:4" x14ac:dyDescent="0.25">
      <c r="A9" t="s">
        <v>1368</v>
      </c>
      <c r="B9" s="1">
        <v>41481</v>
      </c>
      <c r="C9" t="s">
        <v>1</v>
      </c>
      <c r="D9">
        <v>422</v>
      </c>
    </row>
    <row r="10" spans="1:4" x14ac:dyDescent="0.25">
      <c r="A10" t="s">
        <v>1369</v>
      </c>
      <c r="B10" s="1">
        <v>41481</v>
      </c>
      <c r="C10" t="s">
        <v>1</v>
      </c>
      <c r="D10">
        <v>422</v>
      </c>
    </row>
    <row r="11" spans="1:4" x14ac:dyDescent="0.25">
      <c r="A11" t="s">
        <v>1370</v>
      </c>
      <c r="B11" s="1">
        <v>41481</v>
      </c>
      <c r="C11" t="s">
        <v>1</v>
      </c>
      <c r="D11">
        <v>425</v>
      </c>
    </row>
    <row r="12" spans="1:4" x14ac:dyDescent="0.25">
      <c r="A12" t="s">
        <v>1371</v>
      </c>
      <c r="B12" t="s">
        <v>334</v>
      </c>
      <c r="C12" t="s">
        <v>1</v>
      </c>
      <c r="D12">
        <v>1180</v>
      </c>
    </row>
    <row r="13" spans="1:4" x14ac:dyDescent="0.25">
      <c r="A13" t="s">
        <v>1372</v>
      </c>
      <c r="B13" t="s">
        <v>334</v>
      </c>
      <c r="C13" t="s">
        <v>1</v>
      </c>
      <c r="D13">
        <v>1180</v>
      </c>
    </row>
    <row r="14" spans="1:4" x14ac:dyDescent="0.25">
      <c r="A14" t="s">
        <v>1373</v>
      </c>
      <c r="B14" t="s">
        <v>186</v>
      </c>
      <c r="C14" t="s">
        <v>1</v>
      </c>
      <c r="D14">
        <v>1177</v>
      </c>
    </row>
    <row r="15" spans="1:4" x14ac:dyDescent="0.25">
      <c r="A15" t="s">
        <v>1374</v>
      </c>
      <c r="B15" t="s">
        <v>885</v>
      </c>
      <c r="C15" t="s">
        <v>1</v>
      </c>
      <c r="D15">
        <v>51</v>
      </c>
    </row>
    <row r="16" spans="1:4" x14ac:dyDescent="0.25">
      <c r="A16" t="s">
        <v>1375</v>
      </c>
      <c r="B16" t="s">
        <v>885</v>
      </c>
      <c r="C16" t="s">
        <v>1</v>
      </c>
      <c r="D16">
        <v>21</v>
      </c>
    </row>
    <row r="17" spans="1:4" x14ac:dyDescent="0.25">
      <c r="A17" t="s">
        <v>1376</v>
      </c>
      <c r="B17" t="s">
        <v>885</v>
      </c>
      <c r="C17" t="s">
        <v>1</v>
      </c>
      <c r="D17">
        <v>10</v>
      </c>
    </row>
    <row r="18" spans="1:4" x14ac:dyDescent="0.25">
      <c r="A18" t="s">
        <v>1377</v>
      </c>
      <c r="B18" s="1">
        <v>41117</v>
      </c>
      <c r="C18" t="s">
        <v>1</v>
      </c>
      <c r="D18">
        <v>916</v>
      </c>
    </row>
    <row r="19" spans="1:4" x14ac:dyDescent="0.25">
      <c r="A19" t="s">
        <v>1378</v>
      </c>
      <c r="B19" t="s">
        <v>1358</v>
      </c>
      <c r="C19" t="s">
        <v>1</v>
      </c>
      <c r="D19">
        <v>23</v>
      </c>
    </row>
    <row r="20" spans="1:4" x14ac:dyDescent="0.25">
      <c r="A20" t="s">
        <v>1379</v>
      </c>
      <c r="B20" t="s">
        <v>19</v>
      </c>
      <c r="C20" t="s">
        <v>1</v>
      </c>
      <c r="D20">
        <v>1200</v>
      </c>
    </row>
    <row r="21" spans="1:4" x14ac:dyDescent="0.25">
      <c r="A21" t="s">
        <v>1380</v>
      </c>
      <c r="B21" t="s">
        <v>19</v>
      </c>
      <c r="C21" t="s">
        <v>1</v>
      </c>
      <c r="D21">
        <v>1200</v>
      </c>
    </row>
    <row r="22" spans="1:4" x14ac:dyDescent="0.25">
      <c r="A22" t="s">
        <v>1381</v>
      </c>
      <c r="B22" t="s">
        <v>19</v>
      </c>
      <c r="C22" t="s">
        <v>1</v>
      </c>
      <c r="D22">
        <v>1200</v>
      </c>
    </row>
    <row r="23" spans="1:4" x14ac:dyDescent="0.25">
      <c r="A23" t="s">
        <v>1382</v>
      </c>
      <c r="B23" t="s">
        <v>1359</v>
      </c>
      <c r="C23" t="s">
        <v>1</v>
      </c>
      <c r="D23">
        <v>5</v>
      </c>
    </row>
    <row r="24" spans="1:4" x14ac:dyDescent="0.25">
      <c r="A24" t="s">
        <v>1383</v>
      </c>
      <c r="B24" t="s">
        <v>1360</v>
      </c>
      <c r="C24" t="s">
        <v>1</v>
      </c>
      <c r="D24">
        <v>64</v>
      </c>
    </row>
    <row r="25" spans="1:4" x14ac:dyDescent="0.25">
      <c r="A25" t="s">
        <v>1384</v>
      </c>
      <c r="B25" t="s">
        <v>1360</v>
      </c>
      <c r="C25" t="s">
        <v>1</v>
      </c>
      <c r="D25">
        <v>1</v>
      </c>
    </row>
    <row r="26" spans="1:4" s="2" customFormat="1" x14ac:dyDescent="0.25">
      <c r="A26" s="2" t="s">
        <v>22</v>
      </c>
      <c r="D26" s="2">
        <f>SUM(D2:D25)</f>
        <v>11042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1"/>
    </sheetView>
  </sheetViews>
  <sheetFormatPr defaultRowHeight="15" x14ac:dyDescent="0.25"/>
  <cols>
    <col min="1" max="1" width="71.42578125" customWidth="1"/>
    <col min="2" max="2" width="14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1387</v>
      </c>
      <c r="B2" t="s">
        <v>246</v>
      </c>
      <c r="C2" t="s">
        <v>1</v>
      </c>
      <c r="D2">
        <v>1</v>
      </c>
    </row>
    <row r="3" spans="1:4" x14ac:dyDescent="0.25">
      <c r="A3" t="s">
        <v>1388</v>
      </c>
      <c r="B3" t="s">
        <v>246</v>
      </c>
      <c r="C3" t="s">
        <v>1</v>
      </c>
      <c r="D3">
        <v>1</v>
      </c>
    </row>
    <row r="4" spans="1:4" x14ac:dyDescent="0.25">
      <c r="A4" t="s">
        <v>1389</v>
      </c>
      <c r="B4" s="1">
        <v>41477</v>
      </c>
      <c r="C4" t="s">
        <v>1</v>
      </c>
      <c r="D4">
        <v>401</v>
      </c>
    </row>
    <row r="5" spans="1:4" x14ac:dyDescent="0.25">
      <c r="A5" t="s">
        <v>1390</v>
      </c>
      <c r="B5" s="1">
        <v>41462</v>
      </c>
      <c r="C5" t="s">
        <v>1</v>
      </c>
      <c r="D5">
        <v>1</v>
      </c>
    </row>
    <row r="6" spans="1:4" x14ac:dyDescent="0.25">
      <c r="A6" t="s">
        <v>1391</v>
      </c>
      <c r="B6" s="1">
        <v>41421</v>
      </c>
      <c r="C6" t="s">
        <v>1</v>
      </c>
      <c r="D6">
        <v>2</v>
      </c>
    </row>
    <row r="7" spans="1:4" x14ac:dyDescent="0.25">
      <c r="A7" t="s">
        <v>1392</v>
      </c>
      <c r="B7" s="1">
        <v>41409</v>
      </c>
      <c r="C7" t="s">
        <v>1</v>
      </c>
      <c r="D7">
        <v>28472</v>
      </c>
    </row>
    <row r="8" spans="1:4" x14ac:dyDescent="0.25">
      <c r="A8" t="s">
        <v>1393</v>
      </c>
      <c r="B8" s="1">
        <v>41408</v>
      </c>
      <c r="C8" t="s">
        <v>1</v>
      </c>
      <c r="D8">
        <v>12</v>
      </c>
    </row>
    <row r="9" spans="1:4" x14ac:dyDescent="0.25">
      <c r="A9" t="s">
        <v>1394</v>
      </c>
      <c r="B9" s="1">
        <v>41400</v>
      </c>
      <c r="C9" t="s">
        <v>1</v>
      </c>
      <c r="D9">
        <v>64</v>
      </c>
    </row>
    <row r="10" spans="1:4" x14ac:dyDescent="0.25">
      <c r="A10" t="s">
        <v>1395</v>
      </c>
      <c r="B10" s="1">
        <v>41388</v>
      </c>
      <c r="C10" t="s">
        <v>1</v>
      </c>
      <c r="D10">
        <v>57</v>
      </c>
    </row>
    <row r="11" spans="1:4" x14ac:dyDescent="0.25">
      <c r="A11" t="s">
        <v>1396</v>
      </c>
      <c r="B11" t="s">
        <v>31</v>
      </c>
      <c r="C11" t="s">
        <v>1</v>
      </c>
      <c r="D11">
        <v>316868</v>
      </c>
    </row>
    <row r="12" spans="1:4" x14ac:dyDescent="0.25">
      <c r="A12" t="s">
        <v>1397</v>
      </c>
      <c r="B12" t="s">
        <v>1385</v>
      </c>
      <c r="C12" t="s">
        <v>1</v>
      </c>
      <c r="D12">
        <v>128612</v>
      </c>
    </row>
    <row r="13" spans="1:4" x14ac:dyDescent="0.25">
      <c r="A13" t="s">
        <v>1398</v>
      </c>
      <c r="B13" t="s">
        <v>1386</v>
      </c>
      <c r="C13" t="s">
        <v>1</v>
      </c>
      <c r="D13">
        <v>4646</v>
      </c>
    </row>
    <row r="14" spans="1:4" x14ac:dyDescent="0.25">
      <c r="A14" t="s">
        <v>1399</v>
      </c>
      <c r="B14" t="s">
        <v>1206</v>
      </c>
      <c r="C14" t="s">
        <v>1</v>
      </c>
      <c r="D14">
        <v>1297</v>
      </c>
    </row>
    <row r="15" spans="1:4" x14ac:dyDescent="0.25">
      <c r="A15" t="s">
        <v>1400</v>
      </c>
      <c r="B15" t="s">
        <v>1288</v>
      </c>
      <c r="C15" t="s">
        <v>1</v>
      </c>
      <c r="D15">
        <v>874</v>
      </c>
    </row>
    <row r="16" spans="1:4" x14ac:dyDescent="0.25">
      <c r="A16" t="s">
        <v>1401</v>
      </c>
      <c r="B16" t="s">
        <v>464</v>
      </c>
      <c r="C16" t="s">
        <v>1</v>
      </c>
      <c r="D16">
        <v>326</v>
      </c>
    </row>
    <row r="17" spans="1:4" x14ac:dyDescent="0.25">
      <c r="A17" t="s">
        <v>1402</v>
      </c>
      <c r="B17" s="1">
        <v>40745</v>
      </c>
      <c r="C17" t="s">
        <v>1</v>
      </c>
      <c r="D17">
        <v>1738</v>
      </c>
    </row>
    <row r="18" spans="1:4" x14ac:dyDescent="0.25">
      <c r="A18" t="s">
        <v>1403</v>
      </c>
      <c r="B18" s="1">
        <v>40732</v>
      </c>
      <c r="C18" t="s">
        <v>1</v>
      </c>
      <c r="D18">
        <v>426</v>
      </c>
    </row>
    <row r="19" spans="1:4" x14ac:dyDescent="0.25">
      <c r="A19" t="s">
        <v>1404</v>
      </c>
      <c r="B19" s="1">
        <v>40732</v>
      </c>
      <c r="C19" t="s">
        <v>1</v>
      </c>
      <c r="D19">
        <v>1113</v>
      </c>
    </row>
    <row r="20" spans="1:4" x14ac:dyDescent="0.25">
      <c r="A20" t="s">
        <v>1405</v>
      </c>
      <c r="B20" s="1">
        <v>40688</v>
      </c>
      <c r="C20" t="s">
        <v>1</v>
      </c>
      <c r="D20">
        <v>1015</v>
      </c>
    </row>
    <row r="21" spans="1:4" x14ac:dyDescent="0.25">
      <c r="A21" t="s">
        <v>1406</v>
      </c>
      <c r="B21" s="1">
        <v>40658</v>
      </c>
      <c r="C21" t="s">
        <v>1</v>
      </c>
      <c r="D21">
        <v>1015</v>
      </c>
    </row>
    <row r="22" spans="1:4" x14ac:dyDescent="0.25">
      <c r="A22" t="s">
        <v>1407</v>
      </c>
      <c r="B22" s="1">
        <v>40658</v>
      </c>
      <c r="C22" t="s">
        <v>1</v>
      </c>
      <c r="D22">
        <v>1090</v>
      </c>
    </row>
    <row r="23" spans="1:4" s="2" customFormat="1" x14ac:dyDescent="0.25">
      <c r="A23" s="2" t="s">
        <v>22</v>
      </c>
      <c r="D23" s="2">
        <f>SUM(D2:D22)</f>
        <v>488031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"/>
    </sheetView>
  </sheetViews>
  <sheetFormatPr defaultRowHeight="15" x14ac:dyDescent="0.25"/>
  <cols>
    <col min="1" max="1" width="95.140625" customWidth="1"/>
    <col min="2" max="2" width="15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950</v>
      </c>
      <c r="B2" t="s">
        <v>1408</v>
      </c>
      <c r="C2" t="s">
        <v>1</v>
      </c>
      <c r="D2">
        <v>8</v>
      </c>
    </row>
    <row r="3" spans="1:4" x14ac:dyDescent="0.25">
      <c r="A3" t="s">
        <v>1409</v>
      </c>
      <c r="B3" t="s">
        <v>1408</v>
      </c>
      <c r="C3" t="s">
        <v>1</v>
      </c>
      <c r="D3">
        <v>51</v>
      </c>
    </row>
    <row r="4" spans="1:4" x14ac:dyDescent="0.25">
      <c r="A4" t="s">
        <v>1410</v>
      </c>
      <c r="B4" t="s">
        <v>1408</v>
      </c>
      <c r="C4" t="s">
        <v>1</v>
      </c>
      <c r="D4">
        <v>97</v>
      </c>
    </row>
    <row r="5" spans="1:4" x14ac:dyDescent="0.25">
      <c r="A5" t="s">
        <v>1411</v>
      </c>
      <c r="B5" t="s">
        <v>1408</v>
      </c>
      <c r="C5" t="s">
        <v>1</v>
      </c>
      <c r="D5">
        <v>1</v>
      </c>
    </row>
    <row r="6" spans="1:4" x14ac:dyDescent="0.25">
      <c r="A6" t="s">
        <v>1412</v>
      </c>
      <c r="B6" t="s">
        <v>1408</v>
      </c>
      <c r="C6" t="s">
        <v>1</v>
      </c>
      <c r="D6">
        <v>47</v>
      </c>
    </row>
    <row r="7" spans="1:4" x14ac:dyDescent="0.25">
      <c r="A7" t="s">
        <v>1413</v>
      </c>
      <c r="B7" t="s">
        <v>1408</v>
      </c>
      <c r="C7" t="s">
        <v>1</v>
      </c>
      <c r="D7">
        <v>5</v>
      </c>
    </row>
    <row r="8" spans="1:4" x14ac:dyDescent="0.25">
      <c r="A8" t="s">
        <v>1414</v>
      </c>
      <c r="B8" t="s">
        <v>1408</v>
      </c>
      <c r="C8" t="s">
        <v>1</v>
      </c>
      <c r="D8">
        <v>4</v>
      </c>
    </row>
    <row r="9" spans="1:4" x14ac:dyDescent="0.25">
      <c r="A9" t="s">
        <v>1415</v>
      </c>
      <c r="B9" t="s">
        <v>1408</v>
      </c>
      <c r="C9" t="s">
        <v>1</v>
      </c>
      <c r="D9">
        <v>2</v>
      </c>
    </row>
    <row r="10" spans="1:4" x14ac:dyDescent="0.25">
      <c r="A10" t="s">
        <v>1416</v>
      </c>
      <c r="B10" t="s">
        <v>1408</v>
      </c>
      <c r="C10" t="s">
        <v>1</v>
      </c>
      <c r="D10">
        <v>216</v>
      </c>
    </row>
    <row r="11" spans="1:4" x14ac:dyDescent="0.25">
      <c r="A11" t="s">
        <v>1417</v>
      </c>
      <c r="B11" t="s">
        <v>1408</v>
      </c>
      <c r="C11" t="s">
        <v>1</v>
      </c>
      <c r="D11">
        <v>14</v>
      </c>
    </row>
    <row r="12" spans="1:4" x14ac:dyDescent="0.25">
      <c r="A12" t="s">
        <v>1418</v>
      </c>
      <c r="B12" t="s">
        <v>1408</v>
      </c>
      <c r="C12" t="s">
        <v>1</v>
      </c>
      <c r="D12">
        <v>459</v>
      </c>
    </row>
    <row r="13" spans="1:4" x14ac:dyDescent="0.25">
      <c r="A13" t="s">
        <v>1419</v>
      </c>
      <c r="B13" t="s">
        <v>1408</v>
      </c>
      <c r="C13" t="s">
        <v>1</v>
      </c>
      <c r="D13">
        <v>1</v>
      </c>
    </row>
    <row r="14" spans="1:4" x14ac:dyDescent="0.25">
      <c r="A14" t="s">
        <v>1420</v>
      </c>
      <c r="B14" t="s">
        <v>1408</v>
      </c>
      <c r="C14" t="s">
        <v>1</v>
      </c>
      <c r="D14">
        <v>1</v>
      </c>
    </row>
    <row r="15" spans="1:4" x14ac:dyDescent="0.25">
      <c r="A15" t="s">
        <v>1421</v>
      </c>
      <c r="B15" t="s">
        <v>1408</v>
      </c>
      <c r="C15" t="s">
        <v>1</v>
      </c>
      <c r="D15">
        <v>4</v>
      </c>
    </row>
    <row r="16" spans="1:4" x14ac:dyDescent="0.25">
      <c r="A16" t="s">
        <v>1422</v>
      </c>
      <c r="B16" t="s">
        <v>1408</v>
      </c>
      <c r="C16" t="s">
        <v>1</v>
      </c>
      <c r="D16">
        <v>12</v>
      </c>
    </row>
    <row r="17" spans="1:4" s="2" customFormat="1" x14ac:dyDescent="0.25">
      <c r="A17" s="2" t="s">
        <v>22</v>
      </c>
      <c r="D17" s="2">
        <f>SUM(D2:D16)</f>
        <v>922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D1"/>
    </sheetView>
  </sheetViews>
  <sheetFormatPr defaultRowHeight="15" x14ac:dyDescent="0.25"/>
  <cols>
    <col min="1" max="1" width="102.28515625" customWidth="1"/>
    <col min="2" max="2" width="15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1429</v>
      </c>
      <c r="B2" t="s">
        <v>519</v>
      </c>
      <c r="C2" t="s">
        <v>1</v>
      </c>
      <c r="D2">
        <v>1</v>
      </c>
    </row>
    <row r="3" spans="1:4" x14ac:dyDescent="0.25">
      <c r="A3" t="s">
        <v>1430</v>
      </c>
      <c r="B3" t="s">
        <v>433</v>
      </c>
      <c r="C3" t="s">
        <v>1</v>
      </c>
      <c r="D3">
        <v>775</v>
      </c>
    </row>
    <row r="4" spans="1:4" x14ac:dyDescent="0.25">
      <c r="A4" t="s">
        <v>1431</v>
      </c>
      <c r="B4" t="s">
        <v>433</v>
      </c>
      <c r="C4" t="s">
        <v>1</v>
      </c>
      <c r="D4">
        <v>1</v>
      </c>
    </row>
    <row r="5" spans="1:4" x14ac:dyDescent="0.25">
      <c r="A5" t="s">
        <v>1432</v>
      </c>
      <c r="B5" t="s">
        <v>433</v>
      </c>
      <c r="C5" t="s">
        <v>1</v>
      </c>
      <c r="D5">
        <v>1</v>
      </c>
    </row>
    <row r="6" spans="1:4" x14ac:dyDescent="0.25">
      <c r="A6" t="s">
        <v>1433</v>
      </c>
      <c r="B6" t="s">
        <v>668</v>
      </c>
      <c r="C6" t="s">
        <v>1</v>
      </c>
      <c r="D6">
        <v>920</v>
      </c>
    </row>
    <row r="7" spans="1:4" x14ac:dyDescent="0.25">
      <c r="A7" t="s">
        <v>1434</v>
      </c>
      <c r="B7" t="s">
        <v>1423</v>
      </c>
      <c r="C7" t="s">
        <v>1</v>
      </c>
      <c r="D7">
        <v>459</v>
      </c>
    </row>
    <row r="8" spans="1:4" x14ac:dyDescent="0.25">
      <c r="A8" t="s">
        <v>1435</v>
      </c>
      <c r="B8" s="1">
        <v>41444</v>
      </c>
      <c r="C8" t="s">
        <v>1</v>
      </c>
      <c r="D8">
        <v>26</v>
      </c>
    </row>
    <row r="9" spans="1:4" x14ac:dyDescent="0.25">
      <c r="A9" t="s">
        <v>1436</v>
      </c>
      <c r="B9" s="1">
        <v>41438</v>
      </c>
      <c r="C9" t="s">
        <v>1</v>
      </c>
      <c r="D9">
        <v>26</v>
      </c>
    </row>
    <row r="10" spans="1:4" x14ac:dyDescent="0.25">
      <c r="A10" t="s">
        <v>1437</v>
      </c>
      <c r="B10" s="1">
        <v>41414</v>
      </c>
      <c r="C10" t="s">
        <v>1</v>
      </c>
      <c r="D10">
        <v>35</v>
      </c>
    </row>
    <row r="11" spans="1:4" x14ac:dyDescent="0.25">
      <c r="A11" t="s">
        <v>1438</v>
      </c>
      <c r="B11" s="1">
        <v>41414</v>
      </c>
      <c r="C11" t="s">
        <v>1</v>
      </c>
      <c r="D11">
        <v>331</v>
      </c>
    </row>
    <row r="12" spans="1:4" x14ac:dyDescent="0.25">
      <c r="A12" t="s">
        <v>1439</v>
      </c>
      <c r="B12" s="1">
        <v>41401</v>
      </c>
      <c r="C12" t="s">
        <v>1</v>
      </c>
      <c r="D12">
        <v>8</v>
      </c>
    </row>
    <row r="13" spans="1:4" x14ac:dyDescent="0.25">
      <c r="A13" t="s">
        <v>1440</v>
      </c>
      <c r="B13" s="1">
        <v>41400</v>
      </c>
      <c r="C13" t="s">
        <v>1</v>
      </c>
      <c r="D13">
        <v>938</v>
      </c>
    </row>
    <row r="14" spans="1:4" x14ac:dyDescent="0.25">
      <c r="A14" t="s">
        <v>1441</v>
      </c>
      <c r="B14" s="1">
        <v>41400</v>
      </c>
      <c r="C14" t="s">
        <v>1</v>
      </c>
      <c r="D14">
        <v>34</v>
      </c>
    </row>
    <row r="15" spans="1:4" x14ac:dyDescent="0.25">
      <c r="A15" t="s">
        <v>1442</v>
      </c>
      <c r="B15" s="1">
        <v>41386</v>
      </c>
      <c r="C15" t="s">
        <v>1</v>
      </c>
      <c r="D15">
        <v>23</v>
      </c>
    </row>
    <row r="16" spans="1:4" x14ac:dyDescent="0.25">
      <c r="A16" t="s">
        <v>1443</v>
      </c>
      <c r="B16" s="1">
        <v>41381</v>
      </c>
      <c r="C16" t="s">
        <v>1</v>
      </c>
      <c r="D16">
        <v>12</v>
      </c>
    </row>
    <row r="17" spans="1:4" x14ac:dyDescent="0.25">
      <c r="A17" t="s">
        <v>1444</v>
      </c>
      <c r="B17" s="1">
        <v>41380</v>
      </c>
      <c r="C17" t="s">
        <v>1</v>
      </c>
      <c r="D17">
        <v>118</v>
      </c>
    </row>
    <row r="18" spans="1:4" x14ac:dyDescent="0.25">
      <c r="A18" t="s">
        <v>1445</v>
      </c>
      <c r="B18" s="1">
        <v>41380</v>
      </c>
      <c r="C18" t="s">
        <v>1</v>
      </c>
      <c r="D18">
        <v>623</v>
      </c>
    </row>
    <row r="19" spans="1:4" x14ac:dyDescent="0.25">
      <c r="A19" t="s">
        <v>1446</v>
      </c>
      <c r="B19" t="s">
        <v>573</v>
      </c>
      <c r="C19" t="s">
        <v>1</v>
      </c>
      <c r="D19">
        <v>240</v>
      </c>
    </row>
    <row r="20" spans="1:4" x14ac:dyDescent="0.25">
      <c r="A20" t="s">
        <v>1447</v>
      </c>
      <c r="B20" s="1">
        <v>41080</v>
      </c>
      <c r="C20" t="s">
        <v>1</v>
      </c>
      <c r="D20">
        <v>5</v>
      </c>
    </row>
    <row r="21" spans="1:4" x14ac:dyDescent="0.25">
      <c r="A21" t="s">
        <v>1448</v>
      </c>
      <c r="B21" s="1">
        <v>41080</v>
      </c>
      <c r="C21" t="s">
        <v>1</v>
      </c>
      <c r="D21">
        <v>25</v>
      </c>
    </row>
    <row r="22" spans="1:4" x14ac:dyDescent="0.25">
      <c r="A22" t="s">
        <v>1449</v>
      </c>
      <c r="B22" s="1">
        <v>41079</v>
      </c>
      <c r="C22" t="s">
        <v>1</v>
      </c>
      <c r="D22">
        <v>1</v>
      </c>
    </row>
    <row r="23" spans="1:4" x14ac:dyDescent="0.25">
      <c r="A23" t="s">
        <v>1450</v>
      </c>
      <c r="B23" s="1">
        <v>41079</v>
      </c>
      <c r="C23" t="s">
        <v>1</v>
      </c>
      <c r="D23">
        <v>1</v>
      </c>
    </row>
    <row r="24" spans="1:4" x14ac:dyDescent="0.25">
      <c r="A24" t="s">
        <v>1451</v>
      </c>
      <c r="B24" s="1">
        <v>41073</v>
      </c>
      <c r="C24" t="s">
        <v>1</v>
      </c>
      <c r="D24">
        <v>1748</v>
      </c>
    </row>
    <row r="25" spans="1:4" x14ac:dyDescent="0.25">
      <c r="A25" t="s">
        <v>1452</v>
      </c>
      <c r="B25" s="1">
        <v>41072</v>
      </c>
      <c r="C25" t="s">
        <v>1</v>
      </c>
      <c r="D25">
        <v>869</v>
      </c>
    </row>
    <row r="26" spans="1:4" x14ac:dyDescent="0.25">
      <c r="A26" t="s">
        <v>1453</v>
      </c>
      <c r="B26" s="1">
        <v>41037</v>
      </c>
      <c r="C26" t="s">
        <v>1</v>
      </c>
      <c r="D26">
        <v>384</v>
      </c>
    </row>
    <row r="27" spans="1:4" x14ac:dyDescent="0.25">
      <c r="A27" t="s">
        <v>1454</v>
      </c>
      <c r="B27" s="1">
        <v>40975</v>
      </c>
      <c r="C27" t="s">
        <v>1</v>
      </c>
      <c r="D27">
        <v>195</v>
      </c>
    </row>
    <row r="28" spans="1:4" x14ac:dyDescent="0.25">
      <c r="A28" t="s">
        <v>1455</v>
      </c>
      <c r="B28" t="s">
        <v>1424</v>
      </c>
      <c r="C28" t="s">
        <v>1</v>
      </c>
      <c r="D28">
        <v>1</v>
      </c>
    </row>
    <row r="29" spans="1:4" x14ac:dyDescent="0.25">
      <c r="A29" t="s">
        <v>1456</v>
      </c>
      <c r="B29" t="s">
        <v>1288</v>
      </c>
      <c r="C29" t="s">
        <v>1</v>
      </c>
      <c r="D29">
        <v>1</v>
      </c>
    </row>
    <row r="30" spans="1:4" x14ac:dyDescent="0.25">
      <c r="A30" t="s">
        <v>1457</v>
      </c>
      <c r="B30" t="s">
        <v>1425</v>
      </c>
      <c r="C30" t="s">
        <v>1</v>
      </c>
      <c r="D30">
        <v>225</v>
      </c>
    </row>
    <row r="31" spans="1:4" x14ac:dyDescent="0.25">
      <c r="A31" t="s">
        <v>1458</v>
      </c>
      <c r="B31" t="s">
        <v>1426</v>
      </c>
      <c r="C31" t="s">
        <v>1</v>
      </c>
      <c r="D31">
        <v>829</v>
      </c>
    </row>
    <row r="32" spans="1:4" x14ac:dyDescent="0.25">
      <c r="A32" t="s">
        <v>1459</v>
      </c>
      <c r="B32" t="s">
        <v>195</v>
      </c>
      <c r="C32" t="s">
        <v>1</v>
      </c>
      <c r="D32">
        <v>212</v>
      </c>
    </row>
    <row r="33" spans="1:4" x14ac:dyDescent="0.25">
      <c r="A33" t="s">
        <v>1460</v>
      </c>
      <c r="B33" t="s">
        <v>195</v>
      </c>
      <c r="C33" t="s">
        <v>1</v>
      </c>
      <c r="D33">
        <v>133</v>
      </c>
    </row>
    <row r="34" spans="1:4" x14ac:dyDescent="0.25">
      <c r="A34" t="s">
        <v>1461</v>
      </c>
      <c r="B34" t="s">
        <v>1427</v>
      </c>
      <c r="C34" t="s">
        <v>1</v>
      </c>
      <c r="D34">
        <v>4</v>
      </c>
    </row>
    <row r="35" spans="1:4" x14ac:dyDescent="0.25">
      <c r="A35" t="s">
        <v>1462</v>
      </c>
      <c r="B35" t="s">
        <v>1428</v>
      </c>
      <c r="C35" t="s">
        <v>1</v>
      </c>
      <c r="D35">
        <v>9</v>
      </c>
    </row>
    <row r="36" spans="1:4" x14ac:dyDescent="0.25">
      <c r="A36" t="s">
        <v>1463</v>
      </c>
      <c r="B36" s="1">
        <v>40736</v>
      </c>
      <c r="C36" t="s">
        <v>1</v>
      </c>
      <c r="D36">
        <v>844</v>
      </c>
    </row>
    <row r="37" spans="1:4" x14ac:dyDescent="0.25">
      <c r="A37" t="s">
        <v>1464</v>
      </c>
      <c r="B37" s="1">
        <v>40715</v>
      </c>
      <c r="C37" t="s">
        <v>1</v>
      </c>
      <c r="D37">
        <v>967</v>
      </c>
    </row>
    <row r="38" spans="1:4" x14ac:dyDescent="0.25">
      <c r="A38" t="s">
        <v>1465</v>
      </c>
      <c r="B38" s="1">
        <v>40715</v>
      </c>
      <c r="C38" t="s">
        <v>1</v>
      </c>
      <c r="D38">
        <v>285</v>
      </c>
    </row>
    <row r="39" spans="1:4" x14ac:dyDescent="0.25">
      <c r="A39" t="s">
        <v>1466</v>
      </c>
      <c r="B39" s="1">
        <v>40696</v>
      </c>
      <c r="C39" t="s">
        <v>1</v>
      </c>
      <c r="D39">
        <v>1</v>
      </c>
    </row>
    <row r="40" spans="1:4" x14ac:dyDescent="0.25">
      <c r="A40" t="s">
        <v>1467</v>
      </c>
      <c r="B40" t="s">
        <v>289</v>
      </c>
      <c r="C40" t="s">
        <v>1</v>
      </c>
      <c r="D40">
        <v>1</v>
      </c>
    </row>
    <row r="41" spans="1:4" s="2" customFormat="1" x14ac:dyDescent="0.25">
      <c r="A41" s="2" t="s">
        <v>22</v>
      </c>
      <c r="D41" s="2">
        <f>SUM(D2:D40)</f>
        <v>11311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1"/>
    </sheetView>
  </sheetViews>
  <sheetFormatPr defaultRowHeight="15" x14ac:dyDescent="0.25"/>
  <cols>
    <col min="1" max="1" width="70.140625" customWidth="1"/>
    <col min="2" max="2" width="19.42578125" customWidth="1"/>
    <col min="3" max="3" width="12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1472</v>
      </c>
      <c r="B2" t="s">
        <v>1468</v>
      </c>
      <c r="C2" t="s">
        <v>1</v>
      </c>
      <c r="D2">
        <v>17</v>
      </c>
    </row>
    <row r="3" spans="1:4" x14ac:dyDescent="0.25">
      <c r="A3" t="s">
        <v>1473</v>
      </c>
      <c r="B3" t="s">
        <v>1468</v>
      </c>
      <c r="C3" t="s">
        <v>1</v>
      </c>
      <c r="D3">
        <v>17</v>
      </c>
    </row>
    <row r="4" spans="1:4" x14ac:dyDescent="0.25">
      <c r="A4" t="s">
        <v>1474</v>
      </c>
      <c r="B4" t="s">
        <v>643</v>
      </c>
      <c r="C4" t="s">
        <v>1</v>
      </c>
      <c r="D4">
        <v>80</v>
      </c>
    </row>
    <row r="5" spans="1:4" x14ac:dyDescent="0.25">
      <c r="A5" t="s">
        <v>1475</v>
      </c>
      <c r="B5" t="s">
        <v>1469</v>
      </c>
      <c r="C5" t="s">
        <v>1</v>
      </c>
      <c r="D5">
        <v>40</v>
      </c>
    </row>
    <row r="6" spans="1:4" x14ac:dyDescent="0.25">
      <c r="A6" t="s">
        <v>1476</v>
      </c>
      <c r="B6" s="1">
        <v>41477</v>
      </c>
      <c r="C6" t="s">
        <v>1</v>
      </c>
      <c r="D6">
        <v>40</v>
      </c>
    </row>
    <row r="7" spans="1:4" x14ac:dyDescent="0.25">
      <c r="A7" t="s">
        <v>1477</v>
      </c>
      <c r="B7" t="s">
        <v>1470</v>
      </c>
      <c r="C7" t="s">
        <v>1</v>
      </c>
      <c r="D7">
        <v>1</v>
      </c>
    </row>
    <row r="8" spans="1:4" x14ac:dyDescent="0.25">
      <c r="A8" t="s">
        <v>1478</v>
      </c>
      <c r="B8" t="s">
        <v>1470</v>
      </c>
      <c r="C8" t="s">
        <v>1</v>
      </c>
      <c r="D8">
        <v>1</v>
      </c>
    </row>
    <row r="9" spans="1:4" x14ac:dyDescent="0.25">
      <c r="A9" t="s">
        <v>1479</v>
      </c>
      <c r="B9" t="s">
        <v>1204</v>
      </c>
      <c r="C9" t="s">
        <v>1</v>
      </c>
      <c r="D9">
        <v>2521</v>
      </c>
    </row>
    <row r="10" spans="1:4" x14ac:dyDescent="0.25">
      <c r="A10" t="s">
        <v>1480</v>
      </c>
      <c r="B10" t="s">
        <v>1088</v>
      </c>
      <c r="C10" t="s">
        <v>1</v>
      </c>
      <c r="D10">
        <v>10</v>
      </c>
    </row>
    <row r="11" spans="1:4" x14ac:dyDescent="0.25">
      <c r="A11" t="s">
        <v>1481</v>
      </c>
      <c r="B11" t="s">
        <v>1088</v>
      </c>
      <c r="C11" t="s">
        <v>7</v>
      </c>
      <c r="D11">
        <v>101041</v>
      </c>
    </row>
    <row r="12" spans="1:4" x14ac:dyDescent="0.25">
      <c r="A12" t="s">
        <v>1482</v>
      </c>
      <c r="B12" s="1">
        <v>41080</v>
      </c>
      <c r="C12" t="s">
        <v>1</v>
      </c>
      <c r="D12">
        <v>56</v>
      </c>
    </row>
    <row r="13" spans="1:4" x14ac:dyDescent="0.25">
      <c r="A13" t="s">
        <v>1483</v>
      </c>
      <c r="B13" s="1">
        <v>41045</v>
      </c>
      <c r="C13" t="s">
        <v>1</v>
      </c>
      <c r="D13">
        <v>9</v>
      </c>
    </row>
    <row r="14" spans="1:4" x14ac:dyDescent="0.25">
      <c r="A14" t="s">
        <v>1484</v>
      </c>
      <c r="B14" t="s">
        <v>1288</v>
      </c>
      <c r="C14" t="s">
        <v>1</v>
      </c>
      <c r="D14">
        <v>53</v>
      </c>
    </row>
    <row r="15" spans="1:4" x14ac:dyDescent="0.25">
      <c r="A15" t="s">
        <v>1485</v>
      </c>
      <c r="B15" t="s">
        <v>1288</v>
      </c>
      <c r="C15" t="s">
        <v>1</v>
      </c>
      <c r="D15">
        <v>15</v>
      </c>
    </row>
    <row r="16" spans="1:4" x14ac:dyDescent="0.25">
      <c r="A16" t="s">
        <v>1486</v>
      </c>
      <c r="B16" t="s">
        <v>756</v>
      </c>
      <c r="C16" t="s">
        <v>1</v>
      </c>
      <c r="D16">
        <v>6</v>
      </c>
    </row>
    <row r="17" spans="1:4" x14ac:dyDescent="0.25">
      <c r="A17" t="s">
        <v>1487</v>
      </c>
      <c r="B17" t="s">
        <v>756</v>
      </c>
      <c r="C17" t="s">
        <v>1</v>
      </c>
      <c r="D17">
        <v>55</v>
      </c>
    </row>
    <row r="18" spans="1:4" x14ac:dyDescent="0.25">
      <c r="A18" t="s">
        <v>1488</v>
      </c>
      <c r="B18" t="s">
        <v>1471</v>
      </c>
      <c r="C18" t="s">
        <v>1</v>
      </c>
      <c r="D18">
        <v>115</v>
      </c>
    </row>
    <row r="19" spans="1:4" x14ac:dyDescent="0.25">
      <c r="A19" t="s">
        <v>1489</v>
      </c>
      <c r="B19" t="s">
        <v>1471</v>
      </c>
      <c r="C19" t="s">
        <v>1</v>
      </c>
      <c r="D19">
        <v>29</v>
      </c>
    </row>
    <row r="20" spans="1:4" x14ac:dyDescent="0.25">
      <c r="A20" t="s">
        <v>1490</v>
      </c>
      <c r="B20" s="1">
        <v>40693</v>
      </c>
      <c r="C20" t="s">
        <v>1</v>
      </c>
      <c r="D20">
        <v>2</v>
      </c>
    </row>
    <row r="21" spans="1:4" x14ac:dyDescent="0.25">
      <c r="A21" s="2" t="s">
        <v>22</v>
      </c>
      <c r="B21" s="2"/>
      <c r="C21" s="2"/>
      <c r="D21" s="2">
        <f>SUM(D2:D20)</f>
        <v>104108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32" sqref="A32"/>
    </sheetView>
  </sheetViews>
  <sheetFormatPr defaultRowHeight="15" x14ac:dyDescent="0.25"/>
  <cols>
    <col min="1" max="1" width="71.7109375" customWidth="1"/>
    <col min="2" max="2" width="16.5703125" customWidth="1"/>
    <col min="3" max="3" width="12.71093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290</v>
      </c>
      <c r="B2" s="1">
        <v>41715</v>
      </c>
      <c r="C2" t="s">
        <v>1</v>
      </c>
      <c r="D2">
        <v>97</v>
      </c>
    </row>
    <row r="3" spans="1:4" x14ac:dyDescent="0.25">
      <c r="A3" t="s">
        <v>291</v>
      </c>
      <c r="B3" t="s">
        <v>279</v>
      </c>
      <c r="C3" t="s">
        <v>1</v>
      </c>
      <c r="D3">
        <v>7263</v>
      </c>
    </row>
    <row r="4" spans="1:4" x14ac:dyDescent="0.25">
      <c r="A4" t="s">
        <v>292</v>
      </c>
      <c r="B4" s="1">
        <v>41379</v>
      </c>
      <c r="C4" t="s">
        <v>1</v>
      </c>
      <c r="D4">
        <v>3300</v>
      </c>
    </row>
    <row r="5" spans="1:4" x14ac:dyDescent="0.25">
      <c r="A5" t="s">
        <v>293</v>
      </c>
      <c r="B5" s="1">
        <v>41379</v>
      </c>
      <c r="C5" t="s">
        <v>1</v>
      </c>
      <c r="D5">
        <v>5001</v>
      </c>
    </row>
    <row r="6" spans="1:4" x14ac:dyDescent="0.25">
      <c r="A6" t="s">
        <v>294</v>
      </c>
      <c r="B6" s="1">
        <v>41340</v>
      </c>
      <c r="C6" t="s">
        <v>1</v>
      </c>
      <c r="D6">
        <v>8</v>
      </c>
    </row>
    <row r="7" spans="1:4" x14ac:dyDescent="0.25">
      <c r="A7" t="s">
        <v>295</v>
      </c>
      <c r="B7" t="s">
        <v>280</v>
      </c>
      <c r="C7" t="s">
        <v>1</v>
      </c>
      <c r="D7">
        <v>159</v>
      </c>
    </row>
    <row r="8" spans="1:4" x14ac:dyDescent="0.25">
      <c r="A8" t="s">
        <v>296</v>
      </c>
      <c r="B8" t="s">
        <v>255</v>
      </c>
      <c r="C8" t="s">
        <v>1</v>
      </c>
      <c r="D8">
        <v>180</v>
      </c>
    </row>
    <row r="9" spans="1:4" x14ac:dyDescent="0.25">
      <c r="A9" t="s">
        <v>297</v>
      </c>
      <c r="B9" t="s">
        <v>190</v>
      </c>
      <c r="C9" t="s">
        <v>1</v>
      </c>
      <c r="D9">
        <v>11</v>
      </c>
    </row>
    <row r="10" spans="1:4" x14ac:dyDescent="0.25">
      <c r="A10" t="s">
        <v>298</v>
      </c>
      <c r="B10" t="s">
        <v>281</v>
      </c>
      <c r="C10" t="s">
        <v>1</v>
      </c>
      <c r="D10">
        <v>22368</v>
      </c>
    </row>
    <row r="11" spans="1:4" x14ac:dyDescent="0.25">
      <c r="A11" t="s">
        <v>299</v>
      </c>
      <c r="B11" s="1">
        <v>41054</v>
      </c>
      <c r="C11" t="s">
        <v>1</v>
      </c>
      <c r="D11">
        <v>2659</v>
      </c>
    </row>
    <row r="12" spans="1:4" x14ac:dyDescent="0.25">
      <c r="A12" t="s">
        <v>300</v>
      </c>
      <c r="B12" s="1">
        <v>40980</v>
      </c>
      <c r="C12" t="s">
        <v>1</v>
      </c>
      <c r="D12">
        <v>394</v>
      </c>
    </row>
    <row r="13" spans="1:4" x14ac:dyDescent="0.25">
      <c r="A13" t="s">
        <v>301</v>
      </c>
      <c r="B13" t="s">
        <v>282</v>
      </c>
      <c r="C13" t="s">
        <v>1</v>
      </c>
      <c r="D13">
        <v>300</v>
      </c>
    </row>
    <row r="14" spans="1:4" x14ac:dyDescent="0.25">
      <c r="A14" t="s">
        <v>302</v>
      </c>
      <c r="B14" t="s">
        <v>193</v>
      </c>
      <c r="C14" t="s">
        <v>1</v>
      </c>
      <c r="D14">
        <v>3</v>
      </c>
    </row>
    <row r="15" spans="1:4" x14ac:dyDescent="0.25">
      <c r="A15" t="s">
        <v>303</v>
      </c>
      <c r="B15" t="s">
        <v>194</v>
      </c>
      <c r="C15" t="s">
        <v>1</v>
      </c>
      <c r="D15">
        <v>12</v>
      </c>
    </row>
    <row r="16" spans="1:4" x14ac:dyDescent="0.25">
      <c r="A16" t="s">
        <v>304</v>
      </c>
      <c r="B16" t="s">
        <v>283</v>
      </c>
      <c r="C16" t="s">
        <v>1</v>
      </c>
      <c r="D16">
        <v>955</v>
      </c>
    </row>
    <row r="17" spans="1:4" x14ac:dyDescent="0.25">
      <c r="A17" t="s">
        <v>305</v>
      </c>
      <c r="B17" t="s">
        <v>284</v>
      </c>
      <c r="C17" t="s">
        <v>1</v>
      </c>
      <c r="D17">
        <v>14</v>
      </c>
    </row>
    <row r="18" spans="1:4" x14ac:dyDescent="0.25">
      <c r="A18" t="s">
        <v>306</v>
      </c>
      <c r="B18" s="1">
        <v>40753</v>
      </c>
      <c r="C18" t="s">
        <v>1</v>
      </c>
      <c r="D18">
        <v>62</v>
      </c>
    </row>
    <row r="19" spans="1:4" x14ac:dyDescent="0.25">
      <c r="A19" t="s">
        <v>307</v>
      </c>
      <c r="B19" s="1">
        <v>40753</v>
      </c>
      <c r="C19" t="s">
        <v>1</v>
      </c>
      <c r="D19">
        <v>11</v>
      </c>
    </row>
    <row r="20" spans="1:4" x14ac:dyDescent="0.25">
      <c r="A20" t="s">
        <v>308</v>
      </c>
      <c r="B20" s="1">
        <v>40751</v>
      </c>
      <c r="C20" t="s">
        <v>1</v>
      </c>
      <c r="D20">
        <v>27</v>
      </c>
    </row>
    <row r="21" spans="1:4" x14ac:dyDescent="0.25">
      <c r="A21" t="s">
        <v>309</v>
      </c>
      <c r="B21" s="1">
        <v>40750</v>
      </c>
      <c r="C21" t="s">
        <v>1</v>
      </c>
      <c r="D21">
        <v>1</v>
      </c>
    </row>
    <row r="22" spans="1:4" x14ac:dyDescent="0.25">
      <c r="A22" t="s">
        <v>310</v>
      </c>
      <c r="B22" s="1">
        <v>40737</v>
      </c>
      <c r="C22" t="s">
        <v>1</v>
      </c>
      <c r="D22">
        <v>4548</v>
      </c>
    </row>
    <row r="23" spans="1:4" x14ac:dyDescent="0.25">
      <c r="A23" t="s">
        <v>311</v>
      </c>
      <c r="B23" s="1">
        <v>40724</v>
      </c>
      <c r="C23" t="s">
        <v>1</v>
      </c>
      <c r="D23">
        <v>113</v>
      </c>
    </row>
    <row r="24" spans="1:4" x14ac:dyDescent="0.25">
      <c r="A24" t="s">
        <v>312</v>
      </c>
      <c r="B24" s="1">
        <v>40718</v>
      </c>
      <c r="C24" t="s">
        <v>1</v>
      </c>
      <c r="D24">
        <v>1900</v>
      </c>
    </row>
    <row r="25" spans="1:4" x14ac:dyDescent="0.25">
      <c r="A25" t="s">
        <v>313</v>
      </c>
      <c r="B25" s="1">
        <v>40714</v>
      </c>
      <c r="C25" t="s">
        <v>1</v>
      </c>
      <c r="D25">
        <v>118</v>
      </c>
    </row>
    <row r="26" spans="1:4" x14ac:dyDescent="0.25">
      <c r="A26" t="s">
        <v>314</v>
      </c>
      <c r="B26" s="1">
        <v>40700</v>
      </c>
      <c r="C26" t="s">
        <v>1</v>
      </c>
      <c r="D26">
        <v>3582</v>
      </c>
    </row>
    <row r="27" spans="1:4" x14ac:dyDescent="0.25">
      <c r="A27" t="s">
        <v>315</v>
      </c>
      <c r="B27" s="1">
        <v>40700</v>
      </c>
      <c r="C27" t="s">
        <v>1</v>
      </c>
      <c r="D27">
        <v>164</v>
      </c>
    </row>
    <row r="28" spans="1:4" x14ac:dyDescent="0.25">
      <c r="A28" t="s">
        <v>316</v>
      </c>
      <c r="B28" s="1">
        <v>40693</v>
      </c>
      <c r="C28" t="s">
        <v>1</v>
      </c>
      <c r="D28">
        <v>1</v>
      </c>
    </row>
    <row r="29" spans="1:4" x14ac:dyDescent="0.25">
      <c r="A29" t="s">
        <v>317</v>
      </c>
      <c r="B29" s="1">
        <v>40689</v>
      </c>
      <c r="C29" t="s">
        <v>1</v>
      </c>
      <c r="D29">
        <v>317</v>
      </c>
    </row>
    <row r="30" spans="1:4" x14ac:dyDescent="0.25">
      <c r="A30" t="s">
        <v>318</v>
      </c>
      <c r="B30" s="1">
        <v>40676</v>
      </c>
      <c r="C30" t="s">
        <v>1</v>
      </c>
      <c r="D30">
        <v>1814</v>
      </c>
    </row>
    <row r="31" spans="1:4" x14ac:dyDescent="0.25">
      <c r="A31" t="s">
        <v>319</v>
      </c>
      <c r="B31" s="1">
        <v>40676</v>
      </c>
      <c r="C31" t="s">
        <v>1</v>
      </c>
      <c r="D31">
        <v>23124</v>
      </c>
    </row>
    <row r="32" spans="1:4" x14ac:dyDescent="0.25">
      <c r="A32" t="s">
        <v>320</v>
      </c>
      <c r="B32" s="1">
        <v>40659</v>
      </c>
      <c r="C32" t="s">
        <v>1</v>
      </c>
      <c r="D32">
        <v>91</v>
      </c>
    </row>
    <row r="33" spans="1:4" x14ac:dyDescent="0.25">
      <c r="A33" t="s">
        <v>321</v>
      </c>
      <c r="B33" s="1">
        <v>40659</v>
      </c>
      <c r="C33" t="s">
        <v>1</v>
      </c>
      <c r="D33">
        <v>12</v>
      </c>
    </row>
    <row r="34" spans="1:4" x14ac:dyDescent="0.25">
      <c r="A34" t="s">
        <v>322</v>
      </c>
      <c r="B34" s="1">
        <v>40620</v>
      </c>
      <c r="C34" t="s">
        <v>1</v>
      </c>
      <c r="D34">
        <v>1</v>
      </c>
    </row>
    <row r="35" spans="1:4" x14ac:dyDescent="0.25">
      <c r="A35" t="s">
        <v>323</v>
      </c>
      <c r="B35" t="s">
        <v>285</v>
      </c>
      <c r="C35" t="s">
        <v>1</v>
      </c>
      <c r="D35">
        <v>150</v>
      </c>
    </row>
    <row r="36" spans="1:4" x14ac:dyDescent="0.25">
      <c r="A36" t="s">
        <v>324</v>
      </c>
      <c r="B36" t="s">
        <v>286</v>
      </c>
      <c r="C36" t="s">
        <v>1</v>
      </c>
      <c r="D36">
        <v>62</v>
      </c>
    </row>
    <row r="37" spans="1:4" x14ac:dyDescent="0.25">
      <c r="A37" t="s">
        <v>325</v>
      </c>
      <c r="B37" t="s">
        <v>287</v>
      </c>
      <c r="C37" t="s">
        <v>1</v>
      </c>
      <c r="D37">
        <v>39</v>
      </c>
    </row>
    <row r="38" spans="1:4" x14ac:dyDescent="0.25">
      <c r="A38" t="s">
        <v>326</v>
      </c>
      <c r="B38" t="s">
        <v>288</v>
      </c>
      <c r="C38" t="s">
        <v>1</v>
      </c>
      <c r="D38">
        <v>206</v>
      </c>
    </row>
    <row r="39" spans="1:4" x14ac:dyDescent="0.25">
      <c r="A39" t="s">
        <v>327</v>
      </c>
      <c r="B39" t="s">
        <v>289</v>
      </c>
      <c r="C39" t="s">
        <v>1</v>
      </c>
      <c r="D39">
        <v>1</v>
      </c>
    </row>
    <row r="40" spans="1:4" s="2" customFormat="1" x14ac:dyDescent="0.25">
      <c r="A40" s="2" t="s">
        <v>22</v>
      </c>
      <c r="D40" s="2">
        <f>SUM(D2:D39)</f>
        <v>79068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2" workbookViewId="0">
      <selection activeCell="A53" sqref="A53"/>
    </sheetView>
  </sheetViews>
  <sheetFormatPr defaultRowHeight="15" x14ac:dyDescent="0.25"/>
  <cols>
    <col min="1" max="1" width="86.7109375" customWidth="1"/>
    <col min="2" max="2" width="15.140625" customWidth="1"/>
    <col min="3" max="3" width="9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1505</v>
      </c>
      <c r="B2" t="s">
        <v>1491</v>
      </c>
      <c r="C2" t="s">
        <v>1</v>
      </c>
      <c r="D2">
        <v>15</v>
      </c>
    </row>
    <row r="3" spans="1:4" x14ac:dyDescent="0.25">
      <c r="A3" t="s">
        <v>1506</v>
      </c>
      <c r="B3" t="s">
        <v>1491</v>
      </c>
      <c r="C3" t="s">
        <v>1</v>
      </c>
      <c r="D3">
        <v>3</v>
      </c>
    </row>
    <row r="4" spans="1:4" x14ac:dyDescent="0.25">
      <c r="A4" t="s">
        <v>1507</v>
      </c>
      <c r="B4" t="s">
        <v>1491</v>
      </c>
      <c r="C4" t="s">
        <v>1</v>
      </c>
      <c r="D4">
        <v>5</v>
      </c>
    </row>
    <row r="5" spans="1:4" x14ac:dyDescent="0.25">
      <c r="A5" t="s">
        <v>1508</v>
      </c>
      <c r="B5" t="s">
        <v>241</v>
      </c>
      <c r="C5" t="s">
        <v>1</v>
      </c>
      <c r="D5">
        <v>1</v>
      </c>
    </row>
    <row r="6" spans="1:4" x14ac:dyDescent="0.25">
      <c r="A6" t="s">
        <v>1509</v>
      </c>
      <c r="B6" t="s">
        <v>27</v>
      </c>
      <c r="C6" t="s">
        <v>1</v>
      </c>
      <c r="D6">
        <v>1</v>
      </c>
    </row>
    <row r="7" spans="1:4" x14ac:dyDescent="0.25">
      <c r="A7" t="s">
        <v>1510</v>
      </c>
      <c r="B7" t="s">
        <v>458</v>
      </c>
      <c r="C7" t="s">
        <v>1</v>
      </c>
      <c r="D7">
        <v>854</v>
      </c>
    </row>
    <row r="8" spans="1:4" x14ac:dyDescent="0.25">
      <c r="A8" t="s">
        <v>1511</v>
      </c>
      <c r="B8" t="s">
        <v>458</v>
      </c>
      <c r="C8" t="s">
        <v>1</v>
      </c>
      <c r="D8">
        <v>1916</v>
      </c>
    </row>
    <row r="9" spans="1:4" x14ac:dyDescent="0.25">
      <c r="A9" t="s">
        <v>1512</v>
      </c>
      <c r="B9" t="s">
        <v>519</v>
      </c>
      <c r="C9" t="s">
        <v>1</v>
      </c>
      <c r="D9">
        <v>1</v>
      </c>
    </row>
    <row r="10" spans="1:4" x14ac:dyDescent="0.25">
      <c r="A10" t="s">
        <v>1513</v>
      </c>
      <c r="B10" t="s">
        <v>433</v>
      </c>
      <c r="C10" t="s">
        <v>1</v>
      </c>
      <c r="D10">
        <v>113</v>
      </c>
    </row>
    <row r="11" spans="1:4" x14ac:dyDescent="0.25">
      <c r="A11" t="s">
        <v>1514</v>
      </c>
      <c r="B11" t="s">
        <v>1492</v>
      </c>
      <c r="C11" t="s">
        <v>1</v>
      </c>
      <c r="D11">
        <v>11</v>
      </c>
    </row>
    <row r="12" spans="1:4" x14ac:dyDescent="0.25">
      <c r="A12" t="s">
        <v>1515</v>
      </c>
      <c r="B12" t="s">
        <v>459</v>
      </c>
      <c r="C12" t="s">
        <v>1</v>
      </c>
      <c r="D12">
        <v>889</v>
      </c>
    </row>
    <row r="13" spans="1:4" x14ac:dyDescent="0.25">
      <c r="A13" t="s">
        <v>1516</v>
      </c>
      <c r="B13" t="s">
        <v>459</v>
      </c>
      <c r="C13" t="s">
        <v>1</v>
      </c>
      <c r="D13">
        <v>1749</v>
      </c>
    </row>
    <row r="14" spans="1:4" x14ac:dyDescent="0.25">
      <c r="A14" t="s">
        <v>1517</v>
      </c>
      <c r="B14" t="s">
        <v>1493</v>
      </c>
      <c r="C14" t="s">
        <v>1</v>
      </c>
      <c r="D14">
        <v>80</v>
      </c>
    </row>
    <row r="15" spans="1:4" x14ac:dyDescent="0.25">
      <c r="A15" t="s">
        <v>1518</v>
      </c>
      <c r="B15" s="1">
        <v>41471</v>
      </c>
      <c r="C15" t="s">
        <v>1</v>
      </c>
      <c r="D15">
        <v>9330</v>
      </c>
    </row>
    <row r="16" spans="1:4" x14ac:dyDescent="0.25">
      <c r="A16" t="s">
        <v>1519</v>
      </c>
      <c r="B16" s="1">
        <v>41463</v>
      </c>
      <c r="C16" t="s">
        <v>1</v>
      </c>
      <c r="D16">
        <v>1144</v>
      </c>
    </row>
    <row r="17" spans="1:4" x14ac:dyDescent="0.25">
      <c r="A17" t="s">
        <v>1520</v>
      </c>
      <c r="B17" s="1">
        <v>41452</v>
      </c>
      <c r="C17" t="s">
        <v>1</v>
      </c>
      <c r="D17">
        <v>1560</v>
      </c>
    </row>
    <row r="18" spans="1:4" x14ac:dyDescent="0.25">
      <c r="A18" t="s">
        <v>1521</v>
      </c>
      <c r="B18" s="1">
        <v>41452</v>
      </c>
      <c r="C18" t="s">
        <v>1</v>
      </c>
      <c r="D18">
        <v>1720</v>
      </c>
    </row>
    <row r="19" spans="1:4" x14ac:dyDescent="0.25">
      <c r="A19" t="s">
        <v>1522</v>
      </c>
      <c r="B19" s="1">
        <v>41446</v>
      </c>
      <c r="C19" t="s">
        <v>1</v>
      </c>
      <c r="D19">
        <v>692</v>
      </c>
    </row>
    <row r="20" spans="1:4" x14ac:dyDescent="0.25">
      <c r="A20" t="s">
        <v>1523</v>
      </c>
      <c r="B20" s="1">
        <v>41428</v>
      </c>
      <c r="C20" t="s">
        <v>1</v>
      </c>
      <c r="D20">
        <v>129</v>
      </c>
    </row>
    <row r="21" spans="1:4" x14ac:dyDescent="0.25">
      <c r="A21" t="s">
        <v>1524</v>
      </c>
      <c r="B21" s="1">
        <v>41428</v>
      </c>
      <c r="C21" t="s">
        <v>1</v>
      </c>
      <c r="D21">
        <v>11</v>
      </c>
    </row>
    <row r="22" spans="1:4" x14ac:dyDescent="0.25">
      <c r="A22" t="s">
        <v>1525</v>
      </c>
      <c r="B22" t="s">
        <v>971</v>
      </c>
      <c r="C22" t="s">
        <v>1</v>
      </c>
      <c r="D22">
        <v>11</v>
      </c>
    </row>
    <row r="23" spans="1:4" x14ac:dyDescent="0.25">
      <c r="A23" t="s">
        <v>1526</v>
      </c>
      <c r="B23" t="s">
        <v>1261</v>
      </c>
      <c r="C23" t="s">
        <v>1</v>
      </c>
      <c r="D23">
        <v>412</v>
      </c>
    </row>
    <row r="24" spans="1:4" x14ac:dyDescent="0.25">
      <c r="A24" t="s">
        <v>1527</v>
      </c>
      <c r="B24" t="s">
        <v>1262</v>
      </c>
      <c r="C24" t="s">
        <v>1</v>
      </c>
      <c r="D24">
        <v>74</v>
      </c>
    </row>
    <row r="25" spans="1:4" x14ac:dyDescent="0.25">
      <c r="A25" t="s">
        <v>1528</v>
      </c>
      <c r="B25" t="s">
        <v>801</v>
      </c>
      <c r="C25" t="s">
        <v>1</v>
      </c>
      <c r="D25">
        <v>11</v>
      </c>
    </row>
    <row r="26" spans="1:4" x14ac:dyDescent="0.25">
      <c r="A26" t="s">
        <v>1529</v>
      </c>
      <c r="B26" t="s">
        <v>461</v>
      </c>
      <c r="C26" t="s">
        <v>1</v>
      </c>
      <c r="D26">
        <v>24</v>
      </c>
    </row>
    <row r="27" spans="1:4" x14ac:dyDescent="0.25">
      <c r="A27" t="s">
        <v>1530</v>
      </c>
      <c r="B27" t="s">
        <v>391</v>
      </c>
      <c r="C27" t="s">
        <v>1</v>
      </c>
      <c r="D27">
        <v>10</v>
      </c>
    </row>
    <row r="28" spans="1:4" x14ac:dyDescent="0.25">
      <c r="A28" t="s">
        <v>1531</v>
      </c>
      <c r="B28" t="s">
        <v>391</v>
      </c>
      <c r="C28" t="s">
        <v>1</v>
      </c>
      <c r="D28">
        <v>5</v>
      </c>
    </row>
    <row r="29" spans="1:4" x14ac:dyDescent="0.25">
      <c r="A29" t="s">
        <v>1532</v>
      </c>
      <c r="B29" s="1">
        <v>41088</v>
      </c>
      <c r="C29" t="s">
        <v>1</v>
      </c>
      <c r="D29">
        <v>1742</v>
      </c>
    </row>
    <row r="30" spans="1:4" x14ac:dyDescent="0.25">
      <c r="A30" t="s">
        <v>1533</v>
      </c>
      <c r="B30" s="1">
        <v>41072</v>
      </c>
      <c r="C30" t="s">
        <v>1</v>
      </c>
      <c r="D30">
        <v>468</v>
      </c>
    </row>
    <row r="31" spans="1:4" x14ac:dyDescent="0.25">
      <c r="A31" t="s">
        <v>1534</v>
      </c>
      <c r="B31" s="1">
        <v>41051</v>
      </c>
      <c r="C31" t="s">
        <v>1</v>
      </c>
      <c r="D31">
        <v>14</v>
      </c>
    </row>
    <row r="32" spans="1:4" x14ac:dyDescent="0.25">
      <c r="A32" t="s">
        <v>1535</v>
      </c>
      <c r="B32" s="1">
        <v>41051</v>
      </c>
      <c r="C32" t="s">
        <v>1</v>
      </c>
      <c r="D32">
        <v>5</v>
      </c>
    </row>
    <row r="33" spans="1:4" x14ac:dyDescent="0.25">
      <c r="A33" t="s">
        <v>1536</v>
      </c>
      <c r="B33" s="1">
        <v>41051</v>
      </c>
      <c r="C33" t="s">
        <v>1</v>
      </c>
      <c r="D33">
        <v>14</v>
      </c>
    </row>
    <row r="34" spans="1:4" x14ac:dyDescent="0.25">
      <c r="A34" t="s">
        <v>1537</v>
      </c>
      <c r="B34" s="1">
        <v>41008</v>
      </c>
      <c r="C34" t="s">
        <v>1</v>
      </c>
      <c r="D34">
        <v>980</v>
      </c>
    </row>
    <row r="35" spans="1:4" x14ac:dyDescent="0.25">
      <c r="A35" t="s">
        <v>1538</v>
      </c>
      <c r="B35" s="1">
        <v>40997</v>
      </c>
      <c r="C35" t="s">
        <v>1</v>
      </c>
      <c r="D35">
        <v>648</v>
      </c>
    </row>
    <row r="36" spans="1:4" x14ac:dyDescent="0.25">
      <c r="A36" t="s">
        <v>1539</v>
      </c>
      <c r="B36" s="1">
        <v>40997</v>
      </c>
      <c r="C36" t="s">
        <v>1</v>
      </c>
      <c r="D36">
        <v>503</v>
      </c>
    </row>
    <row r="37" spans="1:4" x14ac:dyDescent="0.25">
      <c r="A37" t="s">
        <v>1540</v>
      </c>
      <c r="B37" s="1">
        <v>40997</v>
      </c>
      <c r="C37" t="s">
        <v>1</v>
      </c>
      <c r="D37">
        <v>204</v>
      </c>
    </row>
    <row r="38" spans="1:4" x14ac:dyDescent="0.25">
      <c r="A38" t="s">
        <v>1541</v>
      </c>
      <c r="B38" s="1">
        <v>40997</v>
      </c>
      <c r="C38" t="s">
        <v>1</v>
      </c>
      <c r="D38">
        <v>501</v>
      </c>
    </row>
    <row r="39" spans="1:4" x14ac:dyDescent="0.25">
      <c r="A39" t="s">
        <v>1542</v>
      </c>
      <c r="B39" t="s">
        <v>1494</v>
      </c>
      <c r="C39" t="s">
        <v>1</v>
      </c>
      <c r="D39">
        <v>980</v>
      </c>
    </row>
    <row r="40" spans="1:4" x14ac:dyDescent="0.25">
      <c r="A40" t="s">
        <v>1543</v>
      </c>
      <c r="B40" t="s">
        <v>393</v>
      </c>
      <c r="C40" t="s">
        <v>1</v>
      </c>
      <c r="D40">
        <v>221</v>
      </c>
    </row>
    <row r="41" spans="1:4" x14ac:dyDescent="0.25">
      <c r="A41" t="s">
        <v>1544</v>
      </c>
      <c r="B41" t="s">
        <v>393</v>
      </c>
      <c r="C41" t="s">
        <v>1</v>
      </c>
      <c r="D41">
        <v>763</v>
      </c>
    </row>
    <row r="42" spans="1:4" x14ac:dyDescent="0.25">
      <c r="A42" t="s">
        <v>1545</v>
      </c>
      <c r="B42" t="s">
        <v>393</v>
      </c>
      <c r="C42" t="s">
        <v>1</v>
      </c>
      <c r="D42">
        <v>33</v>
      </c>
    </row>
    <row r="43" spans="1:4" x14ac:dyDescent="0.25">
      <c r="A43" t="s">
        <v>1546</v>
      </c>
      <c r="B43" t="s">
        <v>1495</v>
      </c>
      <c r="C43" t="s">
        <v>1</v>
      </c>
      <c r="D43">
        <v>222</v>
      </c>
    </row>
    <row r="44" spans="1:4" x14ac:dyDescent="0.25">
      <c r="A44" t="s">
        <v>1547</v>
      </c>
      <c r="B44" t="s">
        <v>1495</v>
      </c>
      <c r="C44" t="s">
        <v>1</v>
      </c>
      <c r="D44">
        <v>48</v>
      </c>
    </row>
    <row r="45" spans="1:4" x14ac:dyDescent="0.25">
      <c r="A45" t="s">
        <v>1548</v>
      </c>
      <c r="B45" t="s">
        <v>1495</v>
      </c>
      <c r="C45" t="s">
        <v>1</v>
      </c>
      <c r="D45">
        <v>100</v>
      </c>
    </row>
    <row r="46" spans="1:4" x14ac:dyDescent="0.25">
      <c r="A46" t="s">
        <v>1549</v>
      </c>
      <c r="B46" t="s">
        <v>395</v>
      </c>
      <c r="C46" t="s">
        <v>1</v>
      </c>
      <c r="D46">
        <v>900</v>
      </c>
    </row>
    <row r="47" spans="1:4" x14ac:dyDescent="0.25">
      <c r="A47" t="s">
        <v>1550</v>
      </c>
      <c r="B47" t="s">
        <v>395</v>
      </c>
      <c r="C47" t="s">
        <v>1</v>
      </c>
      <c r="D47">
        <v>320</v>
      </c>
    </row>
    <row r="48" spans="1:4" x14ac:dyDescent="0.25">
      <c r="A48" t="s">
        <v>1551</v>
      </c>
      <c r="B48" t="s">
        <v>395</v>
      </c>
      <c r="C48" t="s">
        <v>1</v>
      </c>
      <c r="D48">
        <v>900</v>
      </c>
    </row>
    <row r="49" spans="1:4" x14ac:dyDescent="0.25">
      <c r="A49" t="s">
        <v>1552</v>
      </c>
      <c r="B49" t="s">
        <v>1496</v>
      </c>
      <c r="C49" t="s">
        <v>1</v>
      </c>
      <c r="D49">
        <v>356</v>
      </c>
    </row>
    <row r="50" spans="1:4" x14ac:dyDescent="0.25">
      <c r="A50" t="s">
        <v>1553</v>
      </c>
      <c r="B50" t="s">
        <v>852</v>
      </c>
      <c r="C50" t="s">
        <v>1</v>
      </c>
      <c r="D50">
        <v>1</v>
      </c>
    </row>
    <row r="51" spans="1:4" x14ac:dyDescent="0.25">
      <c r="A51" t="s">
        <v>1554</v>
      </c>
      <c r="B51" s="1">
        <v>40729</v>
      </c>
      <c r="C51" t="s">
        <v>1</v>
      </c>
      <c r="D51">
        <v>160</v>
      </c>
    </row>
    <row r="52" spans="1:4" x14ac:dyDescent="0.25">
      <c r="A52" t="s">
        <v>1555</v>
      </c>
      <c r="B52" s="1">
        <v>40603</v>
      </c>
      <c r="C52" t="s">
        <v>24</v>
      </c>
      <c r="D52">
        <v>247</v>
      </c>
    </row>
    <row r="53" spans="1:4" s="2" customFormat="1" x14ac:dyDescent="0.25">
      <c r="A53" s="2" t="s">
        <v>22</v>
      </c>
      <c r="D53" s="2">
        <f>SUM(D2:D52)</f>
        <v>31101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6" sqref="A36"/>
    </sheetView>
  </sheetViews>
  <sheetFormatPr defaultRowHeight="15" x14ac:dyDescent="0.25"/>
  <cols>
    <col min="1" max="1" width="95.7109375" customWidth="1"/>
    <col min="2" max="2" width="18.42578125" customWidth="1"/>
    <col min="3" max="3" width="11.8554687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1556</v>
      </c>
      <c r="B2" t="s">
        <v>1357</v>
      </c>
      <c r="C2" t="s">
        <v>1</v>
      </c>
      <c r="D2">
        <v>1</v>
      </c>
    </row>
    <row r="3" spans="1:4" x14ac:dyDescent="0.25">
      <c r="A3" t="s">
        <v>1557</v>
      </c>
      <c r="B3" t="s">
        <v>1497</v>
      </c>
      <c r="C3" t="s">
        <v>1</v>
      </c>
      <c r="D3">
        <v>4371</v>
      </c>
    </row>
    <row r="4" spans="1:4" x14ac:dyDescent="0.25">
      <c r="A4" t="s">
        <v>1558</v>
      </c>
      <c r="B4" t="s">
        <v>1497</v>
      </c>
      <c r="C4" t="s">
        <v>1</v>
      </c>
      <c r="D4">
        <v>2361</v>
      </c>
    </row>
    <row r="5" spans="1:4" x14ac:dyDescent="0.25">
      <c r="A5" t="s">
        <v>1559</v>
      </c>
      <c r="B5" t="s">
        <v>1497</v>
      </c>
      <c r="C5" t="s">
        <v>24</v>
      </c>
      <c r="D5">
        <v>1728</v>
      </c>
    </row>
    <row r="6" spans="1:4" x14ac:dyDescent="0.25">
      <c r="A6" t="s">
        <v>1560</v>
      </c>
      <c r="B6" t="s">
        <v>329</v>
      </c>
      <c r="C6" t="s">
        <v>1</v>
      </c>
      <c r="D6">
        <v>2299</v>
      </c>
    </row>
    <row r="7" spans="1:4" x14ac:dyDescent="0.25">
      <c r="A7" t="s">
        <v>1561</v>
      </c>
      <c r="B7" t="s">
        <v>329</v>
      </c>
      <c r="C7" t="s">
        <v>1</v>
      </c>
      <c r="D7">
        <v>164</v>
      </c>
    </row>
    <row r="8" spans="1:4" x14ac:dyDescent="0.25">
      <c r="A8" t="s">
        <v>1562</v>
      </c>
      <c r="B8" t="s">
        <v>1498</v>
      </c>
      <c r="C8" t="s">
        <v>1</v>
      </c>
      <c r="D8">
        <v>1</v>
      </c>
    </row>
    <row r="9" spans="1:4" x14ac:dyDescent="0.25">
      <c r="A9" t="s">
        <v>1563</v>
      </c>
      <c r="B9" t="s">
        <v>924</v>
      </c>
      <c r="C9" t="s">
        <v>1</v>
      </c>
      <c r="D9">
        <v>5528</v>
      </c>
    </row>
    <row r="10" spans="1:4" x14ac:dyDescent="0.25">
      <c r="A10" t="s">
        <v>1564</v>
      </c>
      <c r="B10" t="s">
        <v>1499</v>
      </c>
      <c r="C10" t="s">
        <v>1</v>
      </c>
      <c r="D10">
        <v>5060</v>
      </c>
    </row>
    <row r="11" spans="1:4" x14ac:dyDescent="0.25">
      <c r="A11" t="s">
        <v>1565</v>
      </c>
      <c r="B11" t="s">
        <v>1500</v>
      </c>
      <c r="C11" t="s">
        <v>1</v>
      </c>
      <c r="D11">
        <v>5060</v>
      </c>
    </row>
    <row r="12" spans="1:4" x14ac:dyDescent="0.25">
      <c r="A12" t="s">
        <v>1566</v>
      </c>
      <c r="B12" t="s">
        <v>1501</v>
      </c>
      <c r="C12" t="s">
        <v>1</v>
      </c>
      <c r="D12">
        <v>588</v>
      </c>
    </row>
    <row r="13" spans="1:4" x14ac:dyDescent="0.25">
      <c r="A13" t="s">
        <v>1567</v>
      </c>
      <c r="B13" t="s">
        <v>1502</v>
      </c>
      <c r="C13" t="s">
        <v>1</v>
      </c>
      <c r="D13">
        <v>30</v>
      </c>
    </row>
    <row r="14" spans="1:4" x14ac:dyDescent="0.25">
      <c r="A14" t="s">
        <v>1568</v>
      </c>
      <c r="B14" t="s">
        <v>885</v>
      </c>
      <c r="C14" t="s">
        <v>1</v>
      </c>
      <c r="D14">
        <v>13657</v>
      </c>
    </row>
    <row r="15" spans="1:4" x14ac:dyDescent="0.25">
      <c r="A15" t="s">
        <v>1569</v>
      </c>
      <c r="B15" t="s">
        <v>436</v>
      </c>
      <c r="C15" t="s">
        <v>1</v>
      </c>
      <c r="D15">
        <v>179</v>
      </c>
    </row>
    <row r="16" spans="1:4" x14ac:dyDescent="0.25">
      <c r="A16" t="s">
        <v>1570</v>
      </c>
      <c r="B16" t="s">
        <v>257</v>
      </c>
      <c r="C16" t="s">
        <v>1</v>
      </c>
      <c r="D16">
        <v>30</v>
      </c>
    </row>
    <row r="17" spans="1:4" x14ac:dyDescent="0.25">
      <c r="A17" t="s">
        <v>1571</v>
      </c>
      <c r="B17" t="s">
        <v>257</v>
      </c>
      <c r="C17" t="s">
        <v>1</v>
      </c>
      <c r="D17">
        <v>0</v>
      </c>
    </row>
    <row r="18" spans="1:4" x14ac:dyDescent="0.25">
      <c r="A18" t="s">
        <v>1572</v>
      </c>
      <c r="B18" t="s">
        <v>390</v>
      </c>
      <c r="C18" t="s">
        <v>1</v>
      </c>
      <c r="D18">
        <v>1</v>
      </c>
    </row>
    <row r="19" spans="1:4" x14ac:dyDescent="0.25">
      <c r="A19" t="s">
        <v>1573</v>
      </c>
      <c r="B19" t="s">
        <v>390</v>
      </c>
      <c r="C19" t="s">
        <v>1</v>
      </c>
      <c r="D19">
        <v>1</v>
      </c>
    </row>
    <row r="20" spans="1:4" x14ac:dyDescent="0.25">
      <c r="A20" t="s">
        <v>1574</v>
      </c>
      <c r="B20" s="1">
        <v>41061</v>
      </c>
      <c r="C20" t="s">
        <v>1</v>
      </c>
      <c r="D20">
        <v>1</v>
      </c>
    </row>
    <row r="21" spans="1:4" x14ac:dyDescent="0.25">
      <c r="A21" t="s">
        <v>1575</v>
      </c>
      <c r="B21" s="1">
        <v>40998</v>
      </c>
      <c r="C21" t="s">
        <v>1</v>
      </c>
      <c r="D21">
        <v>16</v>
      </c>
    </row>
    <row r="22" spans="1:4" x14ac:dyDescent="0.25">
      <c r="A22" t="s">
        <v>1576</v>
      </c>
      <c r="B22" t="s">
        <v>335</v>
      </c>
      <c r="C22" t="s">
        <v>1</v>
      </c>
      <c r="D22">
        <v>75078</v>
      </c>
    </row>
    <row r="23" spans="1:4" x14ac:dyDescent="0.25">
      <c r="A23" t="s">
        <v>1577</v>
      </c>
      <c r="B23" t="s">
        <v>335</v>
      </c>
      <c r="C23" t="s">
        <v>1</v>
      </c>
      <c r="D23">
        <v>329900</v>
      </c>
    </row>
    <row r="24" spans="1:4" x14ac:dyDescent="0.25">
      <c r="A24" t="s">
        <v>1578</v>
      </c>
      <c r="B24" t="s">
        <v>335</v>
      </c>
      <c r="C24" t="s">
        <v>1</v>
      </c>
      <c r="D24">
        <v>329899</v>
      </c>
    </row>
    <row r="25" spans="1:4" x14ac:dyDescent="0.25">
      <c r="A25" t="s">
        <v>1579</v>
      </c>
      <c r="B25" t="s">
        <v>1503</v>
      </c>
      <c r="C25" t="s">
        <v>1</v>
      </c>
      <c r="D25">
        <v>78965</v>
      </c>
    </row>
    <row r="26" spans="1:4" x14ac:dyDescent="0.25">
      <c r="A26" t="s">
        <v>1580</v>
      </c>
      <c r="B26" t="s">
        <v>851</v>
      </c>
      <c r="C26" t="s">
        <v>1</v>
      </c>
      <c r="D26">
        <v>1796</v>
      </c>
    </row>
    <row r="27" spans="1:4" x14ac:dyDescent="0.25">
      <c r="A27" t="s">
        <v>1581</v>
      </c>
      <c r="B27" t="s">
        <v>20</v>
      </c>
      <c r="C27" t="s">
        <v>1</v>
      </c>
      <c r="D27">
        <v>2179</v>
      </c>
    </row>
    <row r="28" spans="1:4" x14ac:dyDescent="0.25">
      <c r="A28" t="s">
        <v>1582</v>
      </c>
      <c r="B28" t="s">
        <v>20</v>
      </c>
      <c r="C28" t="s">
        <v>1</v>
      </c>
      <c r="D28">
        <v>329</v>
      </c>
    </row>
    <row r="29" spans="1:4" x14ac:dyDescent="0.25">
      <c r="A29" t="s">
        <v>1583</v>
      </c>
      <c r="B29" t="s">
        <v>20</v>
      </c>
      <c r="C29" t="s">
        <v>1</v>
      </c>
      <c r="D29">
        <v>1</v>
      </c>
    </row>
    <row r="30" spans="1:4" x14ac:dyDescent="0.25">
      <c r="A30" t="s">
        <v>1584</v>
      </c>
      <c r="B30" t="s">
        <v>21</v>
      </c>
      <c r="C30" t="s">
        <v>460</v>
      </c>
      <c r="D30">
        <v>0</v>
      </c>
    </row>
    <row r="31" spans="1:4" x14ac:dyDescent="0.25">
      <c r="A31" t="s">
        <v>1585</v>
      </c>
      <c r="B31" t="s">
        <v>21</v>
      </c>
      <c r="C31" t="s">
        <v>1</v>
      </c>
      <c r="D31">
        <v>15</v>
      </c>
    </row>
    <row r="32" spans="1:4" x14ac:dyDescent="0.25">
      <c r="A32" t="s">
        <v>1586</v>
      </c>
      <c r="B32" t="s">
        <v>21</v>
      </c>
      <c r="C32" t="s">
        <v>460</v>
      </c>
      <c r="D32">
        <v>0</v>
      </c>
    </row>
    <row r="33" spans="1:4" x14ac:dyDescent="0.25">
      <c r="A33" t="s">
        <v>1587</v>
      </c>
      <c r="B33" t="s">
        <v>1504</v>
      </c>
      <c r="C33" t="s">
        <v>1</v>
      </c>
      <c r="D33">
        <v>2917</v>
      </c>
    </row>
    <row r="34" spans="1:4" x14ac:dyDescent="0.25">
      <c r="A34" t="s">
        <v>1588</v>
      </c>
      <c r="B34" t="s">
        <v>1504</v>
      </c>
      <c r="C34" t="s">
        <v>1</v>
      </c>
      <c r="D34">
        <v>940</v>
      </c>
    </row>
    <row r="35" spans="1:4" x14ac:dyDescent="0.25">
      <c r="A35" t="s">
        <v>1589</v>
      </c>
      <c r="B35" s="1">
        <v>40703</v>
      </c>
      <c r="C35" t="s">
        <v>1</v>
      </c>
      <c r="D35">
        <v>101</v>
      </c>
    </row>
    <row r="36" spans="1:4" s="2" customFormat="1" x14ac:dyDescent="0.25">
      <c r="A36" s="2" t="s">
        <v>22</v>
      </c>
      <c r="D36" s="2">
        <f>SUM(D2:D35)</f>
        <v>863196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2" sqref="A22"/>
    </sheetView>
  </sheetViews>
  <sheetFormatPr defaultRowHeight="15" x14ac:dyDescent="0.25"/>
  <cols>
    <col min="1" max="1" width="92.140625" customWidth="1"/>
    <col min="2" max="2" width="17" customWidth="1"/>
    <col min="3" max="3" width="9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1591</v>
      </c>
      <c r="B2" t="s">
        <v>518</v>
      </c>
      <c r="C2" t="s">
        <v>1</v>
      </c>
      <c r="D2">
        <v>25</v>
      </c>
    </row>
    <row r="3" spans="1:4" x14ac:dyDescent="0.25">
      <c r="A3" t="s">
        <v>1592</v>
      </c>
      <c r="B3" t="s">
        <v>459</v>
      </c>
      <c r="C3" t="s">
        <v>1</v>
      </c>
      <c r="D3">
        <v>375</v>
      </c>
    </row>
    <row r="4" spans="1:4" x14ac:dyDescent="0.25">
      <c r="A4" t="s">
        <v>1593</v>
      </c>
      <c r="B4" t="s">
        <v>572</v>
      </c>
      <c r="C4" t="s">
        <v>1</v>
      </c>
      <c r="D4">
        <v>95</v>
      </c>
    </row>
    <row r="5" spans="1:4" x14ac:dyDescent="0.25">
      <c r="A5" t="s">
        <v>1594</v>
      </c>
      <c r="B5" t="s">
        <v>668</v>
      </c>
      <c r="C5" t="s">
        <v>1</v>
      </c>
      <c r="D5">
        <v>1600</v>
      </c>
    </row>
    <row r="6" spans="1:4" x14ac:dyDescent="0.25">
      <c r="A6" t="s">
        <v>1595</v>
      </c>
      <c r="B6" s="1">
        <v>41416</v>
      </c>
      <c r="C6" t="s">
        <v>1</v>
      </c>
      <c r="D6">
        <v>254</v>
      </c>
    </row>
    <row r="7" spans="1:4" x14ac:dyDescent="0.25">
      <c r="A7" t="s">
        <v>1596</v>
      </c>
      <c r="B7" s="1">
        <v>41416</v>
      </c>
      <c r="C7" t="s">
        <v>1</v>
      </c>
      <c r="D7">
        <v>253</v>
      </c>
    </row>
    <row r="8" spans="1:4" x14ac:dyDescent="0.25">
      <c r="A8" t="s">
        <v>1597</v>
      </c>
      <c r="B8" s="1">
        <v>41416</v>
      </c>
      <c r="C8" t="s">
        <v>1</v>
      </c>
      <c r="D8">
        <v>227</v>
      </c>
    </row>
    <row r="9" spans="1:4" x14ac:dyDescent="0.25">
      <c r="A9" t="s">
        <v>1598</v>
      </c>
      <c r="B9" s="1">
        <v>41115</v>
      </c>
      <c r="C9" t="s">
        <v>1</v>
      </c>
      <c r="D9">
        <v>28</v>
      </c>
    </row>
    <row r="10" spans="1:4" x14ac:dyDescent="0.25">
      <c r="A10" t="s">
        <v>1599</v>
      </c>
      <c r="B10" s="1">
        <v>41115</v>
      </c>
      <c r="C10" t="s">
        <v>1</v>
      </c>
      <c r="D10">
        <v>2203</v>
      </c>
    </row>
    <row r="11" spans="1:4" x14ac:dyDescent="0.25">
      <c r="A11" t="s">
        <v>1600</v>
      </c>
      <c r="B11" s="1">
        <v>41073</v>
      </c>
      <c r="C11" t="s">
        <v>1</v>
      </c>
      <c r="D11">
        <v>451</v>
      </c>
    </row>
    <row r="12" spans="1:4" x14ac:dyDescent="0.25">
      <c r="A12" t="s">
        <v>1601</v>
      </c>
      <c r="B12" s="1">
        <v>41073</v>
      </c>
      <c r="C12" t="s">
        <v>1</v>
      </c>
      <c r="D12">
        <v>451</v>
      </c>
    </row>
    <row r="13" spans="1:4" x14ac:dyDescent="0.25">
      <c r="A13" t="s">
        <v>1602</v>
      </c>
      <c r="B13" s="1">
        <v>41067</v>
      </c>
      <c r="C13" t="s">
        <v>1</v>
      </c>
      <c r="D13">
        <v>80</v>
      </c>
    </row>
    <row r="14" spans="1:4" x14ac:dyDescent="0.25">
      <c r="A14" t="s">
        <v>1603</v>
      </c>
      <c r="B14" s="1">
        <v>41067</v>
      </c>
      <c r="C14" t="s">
        <v>1</v>
      </c>
      <c r="D14">
        <v>1020</v>
      </c>
    </row>
    <row r="15" spans="1:4" x14ac:dyDescent="0.25">
      <c r="A15" t="s">
        <v>1604</v>
      </c>
      <c r="B15" s="1">
        <v>41052</v>
      </c>
      <c r="C15" t="s">
        <v>1</v>
      </c>
      <c r="D15">
        <v>13427</v>
      </c>
    </row>
    <row r="16" spans="1:4" x14ac:dyDescent="0.25">
      <c r="A16" t="s">
        <v>1605</v>
      </c>
      <c r="B16" t="s">
        <v>1590</v>
      </c>
      <c r="C16" t="s">
        <v>1</v>
      </c>
      <c r="D16">
        <v>1</v>
      </c>
    </row>
    <row r="17" spans="1:4" x14ac:dyDescent="0.25">
      <c r="A17" t="s">
        <v>1606</v>
      </c>
      <c r="B17" t="s">
        <v>11</v>
      </c>
      <c r="C17" t="s">
        <v>1</v>
      </c>
      <c r="D17">
        <v>1328</v>
      </c>
    </row>
    <row r="18" spans="1:4" x14ac:dyDescent="0.25">
      <c r="A18" t="s">
        <v>1607</v>
      </c>
      <c r="B18" t="s">
        <v>11</v>
      </c>
      <c r="C18" t="s">
        <v>1</v>
      </c>
      <c r="D18">
        <v>12505</v>
      </c>
    </row>
    <row r="19" spans="1:4" x14ac:dyDescent="0.25">
      <c r="A19" t="s">
        <v>1608</v>
      </c>
      <c r="B19" s="1">
        <v>40695</v>
      </c>
      <c r="C19" t="s">
        <v>1</v>
      </c>
      <c r="D19">
        <v>1</v>
      </c>
    </row>
    <row r="20" spans="1:4" x14ac:dyDescent="0.25">
      <c r="A20" t="s">
        <v>1609</v>
      </c>
      <c r="B20" s="1">
        <v>40688</v>
      </c>
      <c r="C20" t="s">
        <v>1</v>
      </c>
      <c r="D20">
        <v>1</v>
      </c>
    </row>
    <row r="21" spans="1:4" x14ac:dyDescent="0.25">
      <c r="A21" t="s">
        <v>1610</v>
      </c>
      <c r="B21" s="1">
        <v>40688</v>
      </c>
      <c r="C21" t="s">
        <v>1</v>
      </c>
      <c r="D21">
        <v>1</v>
      </c>
    </row>
    <row r="22" spans="1:4" s="2" customFormat="1" x14ac:dyDescent="0.25">
      <c r="A22" s="2" t="s">
        <v>22</v>
      </c>
      <c r="D22" s="2">
        <f>SUM(D2:D21)</f>
        <v>34326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9" sqref="A19"/>
    </sheetView>
  </sheetViews>
  <sheetFormatPr defaultRowHeight="15" x14ac:dyDescent="0.25"/>
  <cols>
    <col min="1" max="1" width="82.42578125" customWidth="1"/>
    <col min="2" max="2" width="18.42578125" customWidth="1"/>
    <col min="3" max="3" width="9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1613</v>
      </c>
      <c r="B2" t="s">
        <v>1611</v>
      </c>
      <c r="C2" t="s">
        <v>1</v>
      </c>
      <c r="D2">
        <v>89</v>
      </c>
    </row>
    <row r="3" spans="1:4" x14ac:dyDescent="0.25">
      <c r="A3" t="s">
        <v>1614</v>
      </c>
      <c r="B3" t="s">
        <v>1611</v>
      </c>
      <c r="C3" t="s">
        <v>1</v>
      </c>
      <c r="D3">
        <v>63</v>
      </c>
    </row>
    <row r="4" spans="1:4" x14ac:dyDescent="0.25">
      <c r="A4" t="s">
        <v>1615</v>
      </c>
      <c r="B4" t="s">
        <v>1611</v>
      </c>
      <c r="C4" t="s">
        <v>1</v>
      </c>
      <c r="D4">
        <v>63</v>
      </c>
    </row>
    <row r="5" spans="1:4" x14ac:dyDescent="0.25">
      <c r="A5" t="s">
        <v>1616</v>
      </c>
      <c r="B5" t="s">
        <v>1611</v>
      </c>
      <c r="C5" t="s">
        <v>1</v>
      </c>
      <c r="D5">
        <v>261</v>
      </c>
    </row>
    <row r="6" spans="1:4" x14ac:dyDescent="0.25">
      <c r="A6" t="s">
        <v>1617</v>
      </c>
      <c r="B6" t="s">
        <v>5</v>
      </c>
      <c r="C6" t="s">
        <v>1</v>
      </c>
      <c r="D6">
        <v>103</v>
      </c>
    </row>
    <row r="7" spans="1:4" x14ac:dyDescent="0.25">
      <c r="A7" t="s">
        <v>1618</v>
      </c>
      <c r="B7" t="s">
        <v>5</v>
      </c>
      <c r="C7" t="s">
        <v>1</v>
      </c>
      <c r="D7">
        <v>141</v>
      </c>
    </row>
    <row r="8" spans="1:4" x14ac:dyDescent="0.25">
      <c r="A8" t="s">
        <v>1619</v>
      </c>
      <c r="B8" t="s">
        <v>5</v>
      </c>
      <c r="C8" t="s">
        <v>1</v>
      </c>
      <c r="D8">
        <v>62</v>
      </c>
    </row>
    <row r="9" spans="1:4" x14ac:dyDescent="0.25">
      <c r="A9" t="s">
        <v>1620</v>
      </c>
      <c r="B9" t="s">
        <v>5</v>
      </c>
      <c r="C9" t="s">
        <v>1</v>
      </c>
      <c r="D9">
        <v>68</v>
      </c>
    </row>
    <row r="10" spans="1:4" x14ac:dyDescent="0.25">
      <c r="A10" t="s">
        <v>1621</v>
      </c>
      <c r="B10" t="s">
        <v>5</v>
      </c>
      <c r="C10" t="s">
        <v>1</v>
      </c>
      <c r="D10">
        <v>257</v>
      </c>
    </row>
    <row r="11" spans="1:4" x14ac:dyDescent="0.25">
      <c r="A11" t="s">
        <v>1622</v>
      </c>
      <c r="B11" t="s">
        <v>436</v>
      </c>
      <c r="C11" t="s">
        <v>1</v>
      </c>
      <c r="D11">
        <v>1</v>
      </c>
    </row>
    <row r="12" spans="1:4" x14ac:dyDescent="0.25">
      <c r="A12" t="s">
        <v>1623</v>
      </c>
      <c r="B12" s="1">
        <v>40974</v>
      </c>
      <c r="C12" t="s">
        <v>1</v>
      </c>
      <c r="D12">
        <v>4</v>
      </c>
    </row>
    <row r="13" spans="1:4" x14ac:dyDescent="0.25">
      <c r="A13" t="s">
        <v>1624</v>
      </c>
      <c r="B13" t="s">
        <v>1612</v>
      </c>
      <c r="C13" t="s">
        <v>1</v>
      </c>
      <c r="D13">
        <v>1</v>
      </c>
    </row>
    <row r="14" spans="1:4" x14ac:dyDescent="0.25">
      <c r="A14" t="s">
        <v>1625</v>
      </c>
      <c r="B14" t="s">
        <v>1287</v>
      </c>
      <c r="C14" t="s">
        <v>1</v>
      </c>
      <c r="D14">
        <v>1</v>
      </c>
    </row>
    <row r="15" spans="1:4" x14ac:dyDescent="0.25">
      <c r="A15" t="s">
        <v>1626</v>
      </c>
      <c r="B15" t="s">
        <v>18</v>
      </c>
      <c r="C15" t="s">
        <v>1</v>
      </c>
      <c r="D15">
        <v>47</v>
      </c>
    </row>
    <row r="16" spans="1:4" x14ac:dyDescent="0.25">
      <c r="A16" t="s">
        <v>1627</v>
      </c>
      <c r="B16" t="s">
        <v>195</v>
      </c>
      <c r="C16" t="s">
        <v>1</v>
      </c>
      <c r="D16">
        <v>67</v>
      </c>
    </row>
    <row r="17" spans="1:4" x14ac:dyDescent="0.25">
      <c r="A17" t="s">
        <v>1628</v>
      </c>
      <c r="B17" t="s">
        <v>195</v>
      </c>
      <c r="C17" t="s">
        <v>1</v>
      </c>
      <c r="D17">
        <v>64</v>
      </c>
    </row>
    <row r="18" spans="1:4" x14ac:dyDescent="0.25">
      <c r="A18" t="s">
        <v>1629</v>
      </c>
      <c r="B18" t="s">
        <v>195</v>
      </c>
      <c r="C18" t="s">
        <v>1</v>
      </c>
      <c r="D18">
        <v>132</v>
      </c>
    </row>
    <row r="19" spans="1:4" s="2" customFormat="1" x14ac:dyDescent="0.25">
      <c r="A19" s="2" t="s">
        <v>22</v>
      </c>
      <c r="D19" s="2">
        <f>SUM(D2:D18)</f>
        <v>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23" sqref="B23"/>
    </sheetView>
  </sheetViews>
  <sheetFormatPr defaultRowHeight="15" x14ac:dyDescent="0.25"/>
  <cols>
    <col min="1" max="1" width="86.85546875" customWidth="1"/>
    <col min="2" max="2" width="16.5703125" customWidth="1"/>
    <col min="3" max="3" width="9.140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1633</v>
      </c>
      <c r="B2" t="s">
        <v>26</v>
      </c>
      <c r="C2" t="s">
        <v>1</v>
      </c>
      <c r="D2">
        <v>7</v>
      </c>
    </row>
    <row r="3" spans="1:4" x14ac:dyDescent="0.25">
      <c r="A3" t="s">
        <v>1634</v>
      </c>
      <c r="B3" t="s">
        <v>1630</v>
      </c>
      <c r="C3" t="s">
        <v>1</v>
      </c>
      <c r="D3">
        <v>6</v>
      </c>
    </row>
    <row r="4" spans="1:4" x14ac:dyDescent="0.25">
      <c r="A4" t="s">
        <v>1635</v>
      </c>
      <c r="B4" t="s">
        <v>567</v>
      </c>
      <c r="C4" t="s">
        <v>1</v>
      </c>
      <c r="D4">
        <v>8</v>
      </c>
    </row>
    <row r="5" spans="1:4" x14ac:dyDescent="0.25">
      <c r="A5" t="s">
        <v>1636</v>
      </c>
      <c r="B5" t="s">
        <v>567</v>
      </c>
      <c r="C5" t="s">
        <v>1</v>
      </c>
      <c r="D5">
        <v>8</v>
      </c>
    </row>
    <row r="6" spans="1:4" x14ac:dyDescent="0.25">
      <c r="A6" t="s">
        <v>1637</v>
      </c>
      <c r="B6" t="s">
        <v>567</v>
      </c>
      <c r="C6" t="s">
        <v>1</v>
      </c>
      <c r="D6">
        <v>8</v>
      </c>
    </row>
    <row r="7" spans="1:4" x14ac:dyDescent="0.25">
      <c r="A7" t="s">
        <v>1638</v>
      </c>
      <c r="B7" t="s">
        <v>567</v>
      </c>
      <c r="C7" t="s">
        <v>1</v>
      </c>
      <c r="D7">
        <v>8</v>
      </c>
    </row>
    <row r="8" spans="1:4" x14ac:dyDescent="0.25">
      <c r="A8" t="s">
        <v>1639</v>
      </c>
      <c r="B8" t="s">
        <v>27</v>
      </c>
      <c r="C8" t="s">
        <v>1</v>
      </c>
      <c r="D8">
        <v>2578</v>
      </c>
    </row>
    <row r="9" spans="1:4" x14ac:dyDescent="0.25">
      <c r="A9" t="s">
        <v>1640</v>
      </c>
      <c r="B9" t="s">
        <v>1357</v>
      </c>
      <c r="C9" t="s">
        <v>1</v>
      </c>
      <c r="D9">
        <v>7</v>
      </c>
    </row>
    <row r="10" spans="1:4" x14ac:dyDescent="0.25">
      <c r="A10" t="s">
        <v>1641</v>
      </c>
      <c r="B10" t="s">
        <v>719</v>
      </c>
      <c r="C10" t="s">
        <v>1</v>
      </c>
      <c r="D10">
        <v>2295</v>
      </c>
    </row>
    <row r="11" spans="1:4" x14ac:dyDescent="0.25">
      <c r="A11" t="s">
        <v>1642</v>
      </c>
      <c r="B11" t="s">
        <v>427</v>
      </c>
      <c r="C11" t="s">
        <v>1</v>
      </c>
      <c r="D11">
        <v>7647</v>
      </c>
    </row>
    <row r="12" spans="1:4" x14ac:dyDescent="0.25">
      <c r="A12" t="s">
        <v>1643</v>
      </c>
      <c r="B12" t="s">
        <v>1631</v>
      </c>
      <c r="C12" t="s">
        <v>1</v>
      </c>
      <c r="D12">
        <v>3155</v>
      </c>
    </row>
    <row r="13" spans="1:4" x14ac:dyDescent="0.25">
      <c r="A13" t="s">
        <v>1644</v>
      </c>
      <c r="B13" t="s">
        <v>1385</v>
      </c>
      <c r="C13" t="s">
        <v>1</v>
      </c>
      <c r="D13">
        <v>3176</v>
      </c>
    </row>
    <row r="14" spans="1:4" x14ac:dyDescent="0.25">
      <c r="A14" t="s">
        <v>1645</v>
      </c>
      <c r="B14" t="s">
        <v>1632</v>
      </c>
      <c r="C14" t="s">
        <v>1</v>
      </c>
      <c r="D14">
        <v>5</v>
      </c>
    </row>
    <row r="15" spans="1:4" x14ac:dyDescent="0.25">
      <c r="A15" t="s">
        <v>1646</v>
      </c>
      <c r="B15" s="1">
        <v>40730</v>
      </c>
      <c r="C15" t="s">
        <v>1</v>
      </c>
      <c r="D15">
        <v>152</v>
      </c>
    </row>
    <row r="16" spans="1:4" s="2" customFormat="1" x14ac:dyDescent="0.25">
      <c r="A16" s="2" t="s">
        <v>22</v>
      </c>
      <c r="D16" s="2">
        <f>SUM(D2:D15)</f>
        <v>19060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1"/>
    </sheetView>
  </sheetViews>
  <sheetFormatPr defaultRowHeight="15" x14ac:dyDescent="0.25"/>
  <cols>
    <col min="1" max="1" width="73.5703125" customWidth="1"/>
    <col min="2" max="2" width="21.42578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336</v>
      </c>
      <c r="B2" s="1">
        <v>41736</v>
      </c>
      <c r="C2" t="s">
        <v>1</v>
      </c>
      <c r="D2">
        <v>202</v>
      </c>
    </row>
    <row r="3" spans="1:4" x14ac:dyDescent="0.25">
      <c r="A3" t="s">
        <v>337</v>
      </c>
      <c r="B3" t="s">
        <v>328</v>
      </c>
      <c r="C3" t="s">
        <v>1</v>
      </c>
      <c r="D3">
        <v>418233</v>
      </c>
    </row>
    <row r="4" spans="1:4" x14ac:dyDescent="0.25">
      <c r="A4" t="s">
        <v>338</v>
      </c>
      <c r="B4" t="s">
        <v>329</v>
      </c>
      <c r="C4" t="s">
        <v>1</v>
      </c>
      <c r="D4">
        <v>63262</v>
      </c>
    </row>
    <row r="5" spans="1:4" x14ac:dyDescent="0.25">
      <c r="A5" t="s">
        <v>339</v>
      </c>
      <c r="B5" t="s">
        <v>330</v>
      </c>
      <c r="C5" t="s">
        <v>1</v>
      </c>
      <c r="D5">
        <v>11</v>
      </c>
    </row>
    <row r="6" spans="1:4" x14ac:dyDescent="0.25">
      <c r="A6" t="s">
        <v>340</v>
      </c>
      <c r="B6" t="s">
        <v>330</v>
      </c>
      <c r="C6" t="s">
        <v>1</v>
      </c>
      <c r="D6">
        <v>14263</v>
      </c>
    </row>
    <row r="7" spans="1:4" x14ac:dyDescent="0.25">
      <c r="A7" t="s">
        <v>341</v>
      </c>
      <c r="B7" t="s">
        <v>330</v>
      </c>
      <c r="C7" t="s">
        <v>1</v>
      </c>
      <c r="D7">
        <v>2197</v>
      </c>
    </row>
    <row r="8" spans="1:4" x14ac:dyDescent="0.25">
      <c r="A8" t="s">
        <v>342</v>
      </c>
      <c r="B8" t="s">
        <v>330</v>
      </c>
      <c r="C8" t="s">
        <v>1</v>
      </c>
      <c r="D8">
        <v>813</v>
      </c>
    </row>
    <row r="9" spans="1:4" x14ac:dyDescent="0.25">
      <c r="A9" t="s">
        <v>343</v>
      </c>
      <c r="B9" t="s">
        <v>330</v>
      </c>
      <c r="C9" t="s">
        <v>1</v>
      </c>
      <c r="D9">
        <v>1433</v>
      </c>
    </row>
    <row r="10" spans="1:4" x14ac:dyDescent="0.25">
      <c r="A10" t="s">
        <v>344</v>
      </c>
      <c r="B10" t="s">
        <v>330</v>
      </c>
      <c r="C10" t="s">
        <v>1</v>
      </c>
      <c r="D10">
        <v>393</v>
      </c>
    </row>
    <row r="11" spans="1:4" x14ac:dyDescent="0.25">
      <c r="A11" t="s">
        <v>345</v>
      </c>
      <c r="B11" t="s">
        <v>330</v>
      </c>
      <c r="C11" t="s">
        <v>1</v>
      </c>
      <c r="D11">
        <v>470</v>
      </c>
    </row>
    <row r="12" spans="1:4" x14ac:dyDescent="0.25">
      <c r="A12" t="s">
        <v>346</v>
      </c>
      <c r="B12" t="s">
        <v>330</v>
      </c>
      <c r="C12" t="s">
        <v>1</v>
      </c>
      <c r="D12">
        <v>161</v>
      </c>
    </row>
    <row r="13" spans="1:4" x14ac:dyDescent="0.25">
      <c r="A13" t="s">
        <v>347</v>
      </c>
      <c r="B13" t="s">
        <v>330</v>
      </c>
      <c r="C13" t="s">
        <v>1</v>
      </c>
      <c r="D13">
        <v>3167</v>
      </c>
    </row>
    <row r="14" spans="1:4" x14ac:dyDescent="0.25">
      <c r="A14" t="s">
        <v>348</v>
      </c>
      <c r="B14" t="s">
        <v>330</v>
      </c>
      <c r="C14" t="s">
        <v>1</v>
      </c>
      <c r="D14">
        <v>36</v>
      </c>
    </row>
    <row r="15" spans="1:4" x14ac:dyDescent="0.25">
      <c r="A15" t="s">
        <v>349</v>
      </c>
      <c r="B15" t="s">
        <v>330</v>
      </c>
      <c r="C15" t="s">
        <v>1</v>
      </c>
      <c r="D15">
        <v>11</v>
      </c>
    </row>
    <row r="16" spans="1:4" x14ac:dyDescent="0.25">
      <c r="A16" t="s">
        <v>350</v>
      </c>
      <c r="B16" s="1">
        <v>41338</v>
      </c>
      <c r="C16" t="s">
        <v>1</v>
      </c>
      <c r="D16">
        <v>19</v>
      </c>
    </row>
    <row r="17" spans="1:4" x14ac:dyDescent="0.25">
      <c r="A17" t="s">
        <v>351</v>
      </c>
      <c r="B17" t="s">
        <v>331</v>
      </c>
      <c r="C17" t="s">
        <v>1</v>
      </c>
      <c r="D17">
        <v>45</v>
      </c>
    </row>
    <row r="18" spans="1:4" x14ac:dyDescent="0.25">
      <c r="A18" t="s">
        <v>352</v>
      </c>
      <c r="B18" t="s">
        <v>331</v>
      </c>
      <c r="C18" t="s">
        <v>1</v>
      </c>
      <c r="D18">
        <v>43</v>
      </c>
    </row>
    <row r="19" spans="1:4" x14ac:dyDescent="0.25">
      <c r="A19" t="s">
        <v>353</v>
      </c>
      <c r="B19" t="s">
        <v>332</v>
      </c>
      <c r="C19" t="s">
        <v>1</v>
      </c>
      <c r="D19">
        <v>1</v>
      </c>
    </row>
    <row r="20" spans="1:4" x14ac:dyDescent="0.25">
      <c r="A20" t="s">
        <v>354</v>
      </c>
      <c r="B20" t="s">
        <v>333</v>
      </c>
      <c r="C20" t="s">
        <v>1</v>
      </c>
      <c r="D20">
        <v>1011</v>
      </c>
    </row>
    <row r="21" spans="1:4" x14ac:dyDescent="0.25">
      <c r="A21" t="s">
        <v>355</v>
      </c>
      <c r="B21" t="s">
        <v>334</v>
      </c>
      <c r="C21" t="s">
        <v>1</v>
      </c>
      <c r="D21">
        <v>150</v>
      </c>
    </row>
    <row r="22" spans="1:4" x14ac:dyDescent="0.25">
      <c r="A22" t="s">
        <v>356</v>
      </c>
      <c r="B22" t="s">
        <v>334</v>
      </c>
      <c r="C22" t="s">
        <v>1</v>
      </c>
      <c r="D22">
        <v>317</v>
      </c>
    </row>
    <row r="23" spans="1:4" x14ac:dyDescent="0.25">
      <c r="A23" t="s">
        <v>357</v>
      </c>
      <c r="B23" t="s">
        <v>334</v>
      </c>
      <c r="C23" t="s">
        <v>1</v>
      </c>
      <c r="D23">
        <v>1</v>
      </c>
    </row>
    <row r="24" spans="1:4" x14ac:dyDescent="0.25">
      <c r="A24" t="s">
        <v>358</v>
      </c>
      <c r="B24" t="s">
        <v>335</v>
      </c>
      <c r="C24" t="s">
        <v>1</v>
      </c>
      <c r="D24">
        <v>63538</v>
      </c>
    </row>
    <row r="25" spans="1:4" x14ac:dyDescent="0.25">
      <c r="A25" t="s">
        <v>359</v>
      </c>
      <c r="B25" t="s">
        <v>195</v>
      </c>
      <c r="C25" t="s">
        <v>1</v>
      </c>
      <c r="D25">
        <v>412</v>
      </c>
    </row>
    <row r="26" spans="1:4" x14ac:dyDescent="0.25">
      <c r="A26" t="s">
        <v>360</v>
      </c>
      <c r="B26" t="s">
        <v>195</v>
      </c>
      <c r="C26" t="s">
        <v>1</v>
      </c>
      <c r="D26">
        <v>412</v>
      </c>
    </row>
    <row r="27" spans="1:4" x14ac:dyDescent="0.25">
      <c r="A27" t="s">
        <v>361</v>
      </c>
      <c r="B27" t="s">
        <v>195</v>
      </c>
      <c r="C27" t="s">
        <v>1</v>
      </c>
      <c r="D27">
        <v>390</v>
      </c>
    </row>
    <row r="28" spans="1:4" s="2" customFormat="1" x14ac:dyDescent="0.25">
      <c r="A28" s="2" t="s">
        <v>22</v>
      </c>
      <c r="D28" s="2">
        <f>SUM(D2:D27)</f>
        <v>570991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defaultRowHeight="15" x14ac:dyDescent="0.25"/>
  <cols>
    <col min="1" max="1" width="71" customWidth="1"/>
    <col min="2" max="2" width="19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369</v>
      </c>
      <c r="B2" t="s">
        <v>362</v>
      </c>
      <c r="C2" t="s">
        <v>1</v>
      </c>
      <c r="D2">
        <v>1</v>
      </c>
    </row>
    <row r="3" spans="1:4" x14ac:dyDescent="0.25">
      <c r="A3" t="s">
        <v>370</v>
      </c>
      <c r="B3" t="s">
        <v>362</v>
      </c>
      <c r="C3" t="s">
        <v>1</v>
      </c>
      <c r="D3">
        <v>8</v>
      </c>
    </row>
    <row r="4" spans="1:4" x14ac:dyDescent="0.25">
      <c r="A4" t="s">
        <v>371</v>
      </c>
      <c r="B4" t="s">
        <v>363</v>
      </c>
      <c r="C4" t="s">
        <v>1</v>
      </c>
      <c r="D4">
        <v>20</v>
      </c>
    </row>
    <row r="5" spans="1:4" x14ac:dyDescent="0.25">
      <c r="A5" t="s">
        <v>372</v>
      </c>
      <c r="B5" t="s">
        <v>364</v>
      </c>
      <c r="C5" t="s">
        <v>1</v>
      </c>
      <c r="D5">
        <v>115</v>
      </c>
    </row>
    <row r="6" spans="1:4" x14ac:dyDescent="0.25">
      <c r="A6" t="s">
        <v>373</v>
      </c>
      <c r="B6" t="s">
        <v>365</v>
      </c>
      <c r="C6" t="s">
        <v>1</v>
      </c>
      <c r="D6">
        <v>220</v>
      </c>
    </row>
    <row r="7" spans="1:4" x14ac:dyDescent="0.25">
      <c r="A7" t="s">
        <v>374</v>
      </c>
      <c r="B7" t="s">
        <v>366</v>
      </c>
      <c r="C7" t="s">
        <v>1</v>
      </c>
      <c r="D7">
        <v>100</v>
      </c>
    </row>
    <row r="8" spans="1:4" x14ac:dyDescent="0.25">
      <c r="A8" t="s">
        <v>375</v>
      </c>
      <c r="B8" s="1">
        <v>41100</v>
      </c>
      <c r="C8" t="s">
        <v>1</v>
      </c>
      <c r="D8">
        <v>1</v>
      </c>
    </row>
    <row r="9" spans="1:4" x14ac:dyDescent="0.25">
      <c r="A9" t="s">
        <v>376</v>
      </c>
      <c r="B9" s="1">
        <v>41100</v>
      </c>
      <c r="C9" t="s">
        <v>1</v>
      </c>
      <c r="D9">
        <v>1</v>
      </c>
    </row>
    <row r="10" spans="1:4" x14ac:dyDescent="0.25">
      <c r="A10" t="s">
        <v>377</v>
      </c>
      <c r="B10" s="1">
        <v>41026</v>
      </c>
      <c r="C10" t="s">
        <v>1</v>
      </c>
      <c r="D10">
        <v>1</v>
      </c>
    </row>
    <row r="11" spans="1:4" x14ac:dyDescent="0.25">
      <c r="A11" t="s">
        <v>378</v>
      </c>
      <c r="B11" s="1">
        <v>41025</v>
      </c>
      <c r="C11" t="s">
        <v>1</v>
      </c>
      <c r="D11">
        <v>1</v>
      </c>
    </row>
    <row r="12" spans="1:4" x14ac:dyDescent="0.25">
      <c r="A12" t="s">
        <v>379</v>
      </c>
      <c r="B12" t="s">
        <v>9</v>
      </c>
      <c r="C12" t="s">
        <v>1</v>
      </c>
      <c r="D12">
        <v>125</v>
      </c>
    </row>
    <row r="13" spans="1:4" x14ac:dyDescent="0.25">
      <c r="A13" t="s">
        <v>380</v>
      </c>
      <c r="B13" t="s">
        <v>367</v>
      </c>
      <c r="C13" t="s">
        <v>1</v>
      </c>
      <c r="D13">
        <v>1</v>
      </c>
    </row>
    <row r="14" spans="1:4" x14ac:dyDescent="0.25">
      <c r="A14" t="s">
        <v>381</v>
      </c>
      <c r="B14" t="s">
        <v>367</v>
      </c>
      <c r="C14" t="s">
        <v>1</v>
      </c>
      <c r="D14">
        <v>1</v>
      </c>
    </row>
    <row r="15" spans="1:4" x14ac:dyDescent="0.25">
      <c r="A15" t="s">
        <v>382</v>
      </c>
      <c r="B15" t="s">
        <v>367</v>
      </c>
      <c r="C15" t="s">
        <v>1</v>
      </c>
      <c r="D15">
        <v>1</v>
      </c>
    </row>
    <row r="16" spans="1:4" x14ac:dyDescent="0.25">
      <c r="A16" t="s">
        <v>383</v>
      </c>
      <c r="B16" t="s">
        <v>367</v>
      </c>
      <c r="C16" t="s">
        <v>1</v>
      </c>
      <c r="D16">
        <v>1</v>
      </c>
    </row>
    <row r="17" spans="1:4" x14ac:dyDescent="0.25">
      <c r="A17" t="s">
        <v>384</v>
      </c>
      <c r="B17" t="s">
        <v>368</v>
      </c>
      <c r="C17" t="s">
        <v>1</v>
      </c>
      <c r="D17">
        <v>1</v>
      </c>
    </row>
    <row r="18" spans="1:4" x14ac:dyDescent="0.25">
      <c r="A18" t="s">
        <v>385</v>
      </c>
      <c r="B18" t="s">
        <v>368</v>
      </c>
      <c r="C18" t="s">
        <v>1</v>
      </c>
      <c r="D18">
        <v>1</v>
      </c>
    </row>
    <row r="19" spans="1:4" x14ac:dyDescent="0.25">
      <c r="A19" s="2" t="s">
        <v>22</v>
      </c>
      <c r="B19" s="2"/>
      <c r="C19" s="2"/>
      <c r="D19" s="2">
        <f>SUM(D2:D18)</f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"/>
    </sheetView>
  </sheetViews>
  <sheetFormatPr defaultRowHeight="15" x14ac:dyDescent="0.25"/>
  <cols>
    <col min="1" max="1" width="68" customWidth="1"/>
    <col min="2" max="2" width="26.285156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398</v>
      </c>
      <c r="B2" t="s">
        <v>251</v>
      </c>
      <c r="C2" t="s">
        <v>1</v>
      </c>
      <c r="D2">
        <v>75</v>
      </c>
    </row>
    <row r="3" spans="1:4" x14ac:dyDescent="0.25">
      <c r="A3" t="s">
        <v>399</v>
      </c>
      <c r="B3" t="s">
        <v>386</v>
      </c>
      <c r="C3" t="s">
        <v>1</v>
      </c>
      <c r="D3">
        <v>22</v>
      </c>
    </row>
    <row r="4" spans="1:4" x14ac:dyDescent="0.25">
      <c r="A4" t="s">
        <v>400</v>
      </c>
      <c r="B4" t="s">
        <v>387</v>
      </c>
      <c r="C4" t="s">
        <v>1</v>
      </c>
      <c r="D4">
        <v>5299</v>
      </c>
    </row>
    <row r="5" spans="1:4" x14ac:dyDescent="0.25">
      <c r="A5" t="s">
        <v>401</v>
      </c>
      <c r="B5" t="s">
        <v>387</v>
      </c>
      <c r="C5" t="s">
        <v>1</v>
      </c>
      <c r="D5">
        <v>8089</v>
      </c>
    </row>
    <row r="6" spans="1:4" x14ac:dyDescent="0.25">
      <c r="A6" t="s">
        <v>402</v>
      </c>
      <c r="B6" t="s">
        <v>388</v>
      </c>
      <c r="C6" t="s">
        <v>1</v>
      </c>
      <c r="D6">
        <v>13</v>
      </c>
    </row>
    <row r="7" spans="1:4" x14ac:dyDescent="0.25">
      <c r="A7" t="s">
        <v>403</v>
      </c>
      <c r="B7" t="s">
        <v>388</v>
      </c>
      <c r="C7" t="s">
        <v>1</v>
      </c>
      <c r="D7">
        <v>3131</v>
      </c>
    </row>
    <row r="8" spans="1:4" x14ac:dyDescent="0.25">
      <c r="A8" t="s">
        <v>404</v>
      </c>
      <c r="B8" s="1">
        <v>41430</v>
      </c>
      <c r="C8" t="s">
        <v>1</v>
      </c>
      <c r="D8">
        <v>1</v>
      </c>
    </row>
    <row r="9" spans="1:4" x14ac:dyDescent="0.25">
      <c r="A9" t="s">
        <v>405</v>
      </c>
      <c r="B9" t="s">
        <v>389</v>
      </c>
      <c r="C9" t="s">
        <v>1</v>
      </c>
      <c r="D9">
        <v>8</v>
      </c>
    </row>
    <row r="10" spans="1:4" x14ac:dyDescent="0.25">
      <c r="A10" t="s">
        <v>406</v>
      </c>
      <c r="B10" t="s">
        <v>389</v>
      </c>
      <c r="C10" t="s">
        <v>1</v>
      </c>
      <c r="D10">
        <v>14</v>
      </c>
    </row>
    <row r="11" spans="1:4" x14ac:dyDescent="0.25">
      <c r="A11" t="s">
        <v>407</v>
      </c>
      <c r="B11" t="s">
        <v>390</v>
      </c>
      <c r="C11" t="s">
        <v>1</v>
      </c>
      <c r="D11">
        <v>3</v>
      </c>
    </row>
    <row r="12" spans="1:4" x14ac:dyDescent="0.25">
      <c r="A12" t="s">
        <v>408</v>
      </c>
      <c r="B12" t="s">
        <v>390</v>
      </c>
      <c r="C12" t="s">
        <v>1</v>
      </c>
      <c r="D12">
        <v>12</v>
      </c>
    </row>
    <row r="13" spans="1:4" x14ac:dyDescent="0.25">
      <c r="A13" t="s">
        <v>409</v>
      </c>
      <c r="B13" t="s">
        <v>390</v>
      </c>
      <c r="C13" t="s">
        <v>1</v>
      </c>
      <c r="D13">
        <v>20</v>
      </c>
    </row>
    <row r="14" spans="1:4" x14ac:dyDescent="0.25">
      <c r="A14" t="s">
        <v>410</v>
      </c>
      <c r="B14" t="s">
        <v>390</v>
      </c>
      <c r="C14" t="s">
        <v>1</v>
      </c>
      <c r="D14">
        <v>319</v>
      </c>
    </row>
    <row r="15" spans="1:4" x14ac:dyDescent="0.25">
      <c r="A15" t="s">
        <v>411</v>
      </c>
      <c r="B15" t="s">
        <v>390</v>
      </c>
      <c r="C15" t="s">
        <v>1</v>
      </c>
      <c r="D15">
        <v>1036</v>
      </c>
    </row>
    <row r="16" spans="1:4" x14ac:dyDescent="0.25">
      <c r="A16" t="s">
        <v>412</v>
      </c>
      <c r="B16" t="s">
        <v>391</v>
      </c>
      <c r="C16" t="s">
        <v>1</v>
      </c>
      <c r="D16">
        <v>1</v>
      </c>
    </row>
    <row r="17" spans="1:4" x14ac:dyDescent="0.25">
      <c r="A17" t="s">
        <v>413</v>
      </c>
      <c r="B17" t="s">
        <v>392</v>
      </c>
      <c r="C17" t="s">
        <v>1</v>
      </c>
      <c r="D17">
        <v>2283</v>
      </c>
    </row>
    <row r="18" spans="1:4" x14ac:dyDescent="0.25">
      <c r="A18" t="s">
        <v>414</v>
      </c>
      <c r="B18" t="s">
        <v>392</v>
      </c>
      <c r="C18" t="s">
        <v>1</v>
      </c>
      <c r="D18">
        <v>566</v>
      </c>
    </row>
    <row r="19" spans="1:4" x14ac:dyDescent="0.25">
      <c r="A19" t="s">
        <v>415</v>
      </c>
      <c r="B19" s="1">
        <v>41051</v>
      </c>
      <c r="C19" t="s">
        <v>1</v>
      </c>
      <c r="D19">
        <v>1</v>
      </c>
    </row>
    <row r="20" spans="1:4" x14ac:dyDescent="0.25">
      <c r="A20" t="s">
        <v>416</v>
      </c>
      <c r="B20" t="s">
        <v>16</v>
      </c>
      <c r="C20" t="s">
        <v>1</v>
      </c>
      <c r="D20">
        <v>19</v>
      </c>
    </row>
    <row r="21" spans="1:4" x14ac:dyDescent="0.25">
      <c r="A21" t="s">
        <v>417</v>
      </c>
      <c r="B21" t="s">
        <v>16</v>
      </c>
      <c r="C21" t="s">
        <v>1</v>
      </c>
      <c r="D21">
        <v>235</v>
      </c>
    </row>
    <row r="22" spans="1:4" x14ac:dyDescent="0.25">
      <c r="A22" t="s">
        <v>418</v>
      </c>
      <c r="B22" t="s">
        <v>16</v>
      </c>
      <c r="C22" t="s">
        <v>1</v>
      </c>
      <c r="D22">
        <v>104</v>
      </c>
    </row>
    <row r="23" spans="1:4" x14ac:dyDescent="0.25">
      <c r="A23" t="s">
        <v>419</v>
      </c>
      <c r="B23" t="s">
        <v>393</v>
      </c>
      <c r="C23" t="s">
        <v>1</v>
      </c>
      <c r="D23">
        <v>5</v>
      </c>
    </row>
    <row r="24" spans="1:4" x14ac:dyDescent="0.25">
      <c r="A24" t="s">
        <v>420</v>
      </c>
      <c r="B24" t="s">
        <v>393</v>
      </c>
      <c r="C24" t="s">
        <v>1</v>
      </c>
      <c r="D24">
        <v>8</v>
      </c>
    </row>
    <row r="25" spans="1:4" x14ac:dyDescent="0.25">
      <c r="A25" t="s">
        <v>421</v>
      </c>
      <c r="B25" t="s">
        <v>394</v>
      </c>
      <c r="C25" t="s">
        <v>1</v>
      </c>
      <c r="D25">
        <v>42</v>
      </c>
    </row>
    <row r="26" spans="1:4" x14ac:dyDescent="0.25">
      <c r="A26" t="s">
        <v>422</v>
      </c>
      <c r="B26" t="s">
        <v>395</v>
      </c>
      <c r="C26" t="s">
        <v>1</v>
      </c>
      <c r="D26">
        <v>2282</v>
      </c>
    </row>
    <row r="27" spans="1:4" x14ac:dyDescent="0.25">
      <c r="A27" t="s">
        <v>423</v>
      </c>
      <c r="B27" t="s">
        <v>396</v>
      </c>
      <c r="C27" t="s">
        <v>1</v>
      </c>
      <c r="D27">
        <v>6</v>
      </c>
    </row>
    <row r="28" spans="1:4" x14ac:dyDescent="0.25">
      <c r="A28" t="s">
        <v>424</v>
      </c>
      <c r="B28" t="s">
        <v>396</v>
      </c>
      <c r="C28" t="s">
        <v>1</v>
      </c>
      <c r="D28">
        <v>102</v>
      </c>
    </row>
    <row r="29" spans="1:4" x14ac:dyDescent="0.25">
      <c r="A29" t="s">
        <v>425</v>
      </c>
      <c r="B29" t="s">
        <v>397</v>
      </c>
      <c r="C29" t="s">
        <v>1</v>
      </c>
      <c r="D29">
        <v>1423</v>
      </c>
    </row>
    <row r="30" spans="1:4" x14ac:dyDescent="0.25">
      <c r="A30" t="s">
        <v>426</v>
      </c>
      <c r="B30" s="1">
        <v>40704</v>
      </c>
      <c r="C30" t="s">
        <v>1</v>
      </c>
      <c r="D30">
        <v>16</v>
      </c>
    </row>
    <row r="31" spans="1:4" s="2" customFormat="1" x14ac:dyDescent="0.25">
      <c r="A31" s="2" t="s">
        <v>22</v>
      </c>
      <c r="D31" s="2">
        <f>SUM(D2:D30)</f>
        <v>25135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workbookViewId="0">
      <selection activeCell="A6" sqref="A6:XFD6"/>
    </sheetView>
  </sheetViews>
  <sheetFormatPr defaultRowHeight="15" x14ac:dyDescent="0.25"/>
  <cols>
    <col min="1" max="1" width="70.85546875" customWidth="1"/>
    <col min="2" max="2" width="14.140625" customWidth="1"/>
    <col min="3" max="3" width="13.5703125" customWidth="1"/>
  </cols>
  <sheetData>
    <row r="1" spans="1:4" x14ac:dyDescent="0.25">
      <c r="A1" s="3" t="s">
        <v>13</v>
      </c>
      <c r="B1" s="3" t="s">
        <v>33</v>
      </c>
      <c r="C1" s="3" t="s">
        <v>14</v>
      </c>
      <c r="D1" s="3" t="s">
        <v>15</v>
      </c>
    </row>
    <row r="2" spans="1:4" x14ac:dyDescent="0.25">
      <c r="A2" t="s">
        <v>428</v>
      </c>
      <c r="B2" s="1">
        <v>41750</v>
      </c>
      <c r="C2" t="s">
        <v>7</v>
      </c>
      <c r="D2">
        <v>1358</v>
      </c>
    </row>
    <row r="3" spans="1:4" x14ac:dyDescent="0.25">
      <c r="A3" t="s">
        <v>429</v>
      </c>
      <c r="B3" s="1">
        <v>41442</v>
      </c>
      <c r="C3" t="s">
        <v>1</v>
      </c>
      <c r="D3">
        <v>47</v>
      </c>
    </row>
    <row r="4" spans="1:4" x14ac:dyDescent="0.25">
      <c r="A4" t="s">
        <v>430</v>
      </c>
      <c r="B4" s="1">
        <v>41376</v>
      </c>
      <c r="C4" t="s">
        <v>1</v>
      </c>
      <c r="D4">
        <v>1386</v>
      </c>
    </row>
    <row r="5" spans="1:4" x14ac:dyDescent="0.25">
      <c r="A5" t="s">
        <v>431</v>
      </c>
      <c r="B5" t="s">
        <v>427</v>
      </c>
      <c r="C5" t="s">
        <v>1</v>
      </c>
      <c r="D5">
        <v>963</v>
      </c>
    </row>
    <row r="6" spans="1:4" s="2" customFormat="1" x14ac:dyDescent="0.25">
      <c r="A6" s="2" t="s">
        <v>22</v>
      </c>
      <c r="D6" s="2">
        <f>SUM(D2:D5)</f>
        <v>3754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EGI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OIT</vt:lpstr>
      <vt:lpstr>Oklahoma</vt:lpstr>
      <vt:lpstr>Oregon</vt:lpstr>
      <vt:lpstr>Pennsylvania</vt:lpstr>
      <vt:lpstr>Rhode Island</vt:lpstr>
      <vt:lpstr>South Carolina</vt:lpstr>
      <vt:lpstr>South Dakota</vt:lpstr>
      <vt:lpstr>Stanford</vt:lpstr>
      <vt:lpstr>Tennessee</vt:lpstr>
      <vt:lpstr>Texas</vt:lpstr>
      <vt:lpstr>UNR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Company>Arizona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</dc:creator>
  <cp:lastModifiedBy>Jordan Matti</cp:lastModifiedBy>
  <dcterms:created xsi:type="dcterms:W3CDTF">2014-11-17T19:02:09Z</dcterms:created>
  <dcterms:modified xsi:type="dcterms:W3CDTF">2014-11-17T21:41:13Z</dcterms:modified>
</cp:coreProperties>
</file>