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Battery Project_GDrive\LCO\Electrothermal model_LCO_Discharge_curve_validation\"/>
    </mc:Choice>
  </mc:AlternateContent>
  <xr:revisionPtr revIDLastSave="0" documentId="13_ncr:1_{EC9DB6A6-C6D2-4483-A6CE-5BB6EC11B923}" xr6:coauthVersionLast="47" xr6:coauthVersionMax="47" xr10:uidLastSave="{00000000-0000-0000-0000-000000000000}"/>
  <bookViews>
    <workbookView xWindow="28680" yWindow="-120" windowWidth="29040" windowHeight="15720" activeTab="2" xr2:uid="{568C6D8E-90A0-482D-AFCB-97DBAA4FCDCF}"/>
  </bookViews>
  <sheets>
    <sheet name="25 C" sheetId="1" r:id="rId1"/>
    <sheet name="45 C" sheetId="2" r:id="rId2"/>
    <sheet name="NMC 25C" sheetId="4" r:id="rId3"/>
  </sheets>
  <definedNames>
    <definedName name="_xlchart.v1.0" hidden="1">'25 C'!$A$2:$A$88</definedName>
    <definedName name="_xlchart.v1.1" hidden="1">'25 C'!$B$1</definedName>
    <definedName name="_xlchart.v1.2" hidden="1">'25 C'!$B$2:$B$88</definedName>
    <definedName name="_xlchart.v1.3" hidden="1">'25 C'!$C$2:$C$72</definedName>
    <definedName name="_xlchart.v1.4" hidden="1">'25 C'!$F$2:$F$72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2" i="2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<sst xmlns="http://schemas.openxmlformats.org/spreadsheetml/2006/main" count="18" uniqueCount="8">
  <si>
    <t>Capacity_exp (Ah)</t>
  </si>
  <si>
    <t>Voltage_exp (V)</t>
  </si>
  <si>
    <t>Voltage_sim (V)</t>
  </si>
  <si>
    <t>Time</t>
  </si>
  <si>
    <t>Current</t>
  </si>
  <si>
    <t>Capacity_sim (Ah)</t>
  </si>
  <si>
    <t>Voltage (V)</t>
  </si>
  <si>
    <t>Discharge capacity 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</si>
</sst>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640419947508"/>
          <c:y val="5.1400554097404488E-2"/>
          <c:w val="0.83438648293963258"/>
          <c:h val="0.76944808982210555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'25 C'!$A$2:$A$88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8.1967210000000006E-3</c:v>
                </c:pt>
                <c:pt idx="4">
                  <c:v>1.2295082000000001E-2</c:v>
                </c:pt>
                <c:pt idx="5">
                  <c:v>2.2540984E-2</c:v>
                </c:pt>
                <c:pt idx="6">
                  <c:v>3.0737705000000001E-2</c:v>
                </c:pt>
                <c:pt idx="7">
                  <c:v>3.8934426000000001E-2</c:v>
                </c:pt>
                <c:pt idx="8">
                  <c:v>5.3278688999999997E-2</c:v>
                </c:pt>
                <c:pt idx="9">
                  <c:v>6.7622951000000001E-2</c:v>
                </c:pt>
                <c:pt idx="10">
                  <c:v>7.7868852000000002E-2</c:v>
                </c:pt>
                <c:pt idx="11">
                  <c:v>9.6311474999999994E-2</c:v>
                </c:pt>
                <c:pt idx="12">
                  <c:v>0.10860655700000001</c:v>
                </c:pt>
                <c:pt idx="13">
                  <c:v>0.12295082</c:v>
                </c:pt>
                <c:pt idx="14">
                  <c:v>0.135245902</c:v>
                </c:pt>
                <c:pt idx="15">
                  <c:v>0.15163934400000001</c:v>
                </c:pt>
                <c:pt idx="16">
                  <c:v>0.16803278699999999</c:v>
                </c:pt>
                <c:pt idx="17">
                  <c:v>0.18237704900000001</c:v>
                </c:pt>
                <c:pt idx="18">
                  <c:v>0.204918033</c:v>
                </c:pt>
                <c:pt idx="19">
                  <c:v>0.23360655699999999</c:v>
                </c:pt>
                <c:pt idx="20">
                  <c:v>0.26229508200000001</c:v>
                </c:pt>
                <c:pt idx="21">
                  <c:v>0.28893442600000002</c:v>
                </c:pt>
                <c:pt idx="22">
                  <c:v>0.31557376999999998</c:v>
                </c:pt>
                <c:pt idx="23">
                  <c:v>0.34631147499999998</c:v>
                </c:pt>
                <c:pt idx="24">
                  <c:v>0.37090163900000001</c:v>
                </c:pt>
                <c:pt idx="25">
                  <c:v>0.39959016400000003</c:v>
                </c:pt>
                <c:pt idx="26">
                  <c:v>0.42827868899999999</c:v>
                </c:pt>
                <c:pt idx="27">
                  <c:v>0.454918033</c:v>
                </c:pt>
                <c:pt idx="28">
                  <c:v>0.48360655699999999</c:v>
                </c:pt>
                <c:pt idx="29">
                  <c:v>0.50819672100000002</c:v>
                </c:pt>
                <c:pt idx="30">
                  <c:v>0.53688524599999998</c:v>
                </c:pt>
                <c:pt idx="31">
                  <c:v>0.56352458999999999</c:v>
                </c:pt>
                <c:pt idx="32">
                  <c:v>0.590163934</c:v>
                </c:pt>
                <c:pt idx="33">
                  <c:v>0.61885245899999997</c:v>
                </c:pt>
                <c:pt idx="34">
                  <c:v>0.64754098400000004</c:v>
                </c:pt>
                <c:pt idx="35">
                  <c:v>0.67418032800000005</c:v>
                </c:pt>
                <c:pt idx="36">
                  <c:v>0.70286885200000004</c:v>
                </c:pt>
                <c:pt idx="37">
                  <c:v>0.72950819700000002</c:v>
                </c:pt>
                <c:pt idx="38">
                  <c:v>0.75614754100000003</c:v>
                </c:pt>
                <c:pt idx="39">
                  <c:v>0.784836066</c:v>
                </c:pt>
                <c:pt idx="40">
                  <c:v>0.81352458999999999</c:v>
                </c:pt>
                <c:pt idx="41">
                  <c:v>0.84221311499999996</c:v>
                </c:pt>
                <c:pt idx="42">
                  <c:v>0.86885245899999997</c:v>
                </c:pt>
                <c:pt idx="43">
                  <c:v>0.89549180299999998</c:v>
                </c:pt>
                <c:pt idx="44">
                  <c:v>0.92418032800000005</c:v>
                </c:pt>
                <c:pt idx="45">
                  <c:v>0.94877049199999997</c:v>
                </c:pt>
                <c:pt idx="46">
                  <c:v>0.97745901599999996</c:v>
                </c:pt>
                <c:pt idx="47">
                  <c:v>1.0040983610000001</c:v>
                </c:pt>
                <c:pt idx="48">
                  <c:v>1.0327868849999999</c:v>
                </c:pt>
                <c:pt idx="49">
                  <c:v>1.0614754099999999</c:v>
                </c:pt>
                <c:pt idx="50">
                  <c:v>1.090163934</c:v>
                </c:pt>
                <c:pt idx="51">
                  <c:v>1.1147540979999999</c:v>
                </c:pt>
                <c:pt idx="52">
                  <c:v>1.1454918030000001</c:v>
                </c:pt>
                <c:pt idx="53">
                  <c:v>1.1721311480000001</c:v>
                </c:pt>
                <c:pt idx="54">
                  <c:v>1.198770492</c:v>
                </c:pt>
                <c:pt idx="55">
                  <c:v>1.2254098360000001</c:v>
                </c:pt>
                <c:pt idx="56">
                  <c:v>1.2540983610000001</c:v>
                </c:pt>
                <c:pt idx="57">
                  <c:v>1.2827868849999999</c:v>
                </c:pt>
                <c:pt idx="58">
                  <c:v>1.3114754099999999</c:v>
                </c:pt>
                <c:pt idx="59">
                  <c:v>1.336065574</c:v>
                </c:pt>
                <c:pt idx="60">
                  <c:v>1.3627049179999999</c:v>
                </c:pt>
                <c:pt idx="61">
                  <c:v>1.3934426230000001</c:v>
                </c:pt>
                <c:pt idx="62">
                  <c:v>1.420081967</c:v>
                </c:pt>
                <c:pt idx="63">
                  <c:v>1.4467213109999999</c:v>
                </c:pt>
                <c:pt idx="64">
                  <c:v>1.4733606560000001</c:v>
                </c:pt>
                <c:pt idx="65">
                  <c:v>1.50204918</c:v>
                </c:pt>
                <c:pt idx="66">
                  <c:v>1.5327868849999999</c:v>
                </c:pt>
                <c:pt idx="67">
                  <c:v>1.5553278690000001</c:v>
                </c:pt>
                <c:pt idx="68">
                  <c:v>1.581967213</c:v>
                </c:pt>
                <c:pt idx="69">
                  <c:v>1.6045081969999999</c:v>
                </c:pt>
                <c:pt idx="70">
                  <c:v>1.62704918</c:v>
                </c:pt>
                <c:pt idx="71">
                  <c:v>1.6475409839999999</c:v>
                </c:pt>
                <c:pt idx="72">
                  <c:v>1.663934426</c:v>
                </c:pt>
                <c:pt idx="73">
                  <c:v>1.6823770490000001</c:v>
                </c:pt>
                <c:pt idx="74">
                  <c:v>1.698770492</c:v>
                </c:pt>
                <c:pt idx="75">
                  <c:v>1.7172131150000001</c:v>
                </c:pt>
                <c:pt idx="76">
                  <c:v>1.7295081969999999</c:v>
                </c:pt>
                <c:pt idx="77">
                  <c:v>1.741803279</c:v>
                </c:pt>
                <c:pt idx="78">
                  <c:v>1.756147541</c:v>
                </c:pt>
                <c:pt idx="79">
                  <c:v>1.7663934429999999</c:v>
                </c:pt>
                <c:pt idx="80">
                  <c:v>1.7827868849999999</c:v>
                </c:pt>
                <c:pt idx="81">
                  <c:v>1.790983607</c:v>
                </c:pt>
                <c:pt idx="82">
                  <c:v>1.801229508</c:v>
                </c:pt>
                <c:pt idx="83">
                  <c:v>1.8073770490000001</c:v>
                </c:pt>
                <c:pt idx="84">
                  <c:v>1.8176229509999999</c:v>
                </c:pt>
                <c:pt idx="85">
                  <c:v>1.8258196719999999</c:v>
                </c:pt>
                <c:pt idx="86">
                  <c:v>1.834016393</c:v>
                </c:pt>
              </c:numCache>
            </c:numRef>
          </c:xVal>
          <c:yVal>
            <c:numRef>
              <c:f>'25 C'!$B$2:$B$88</c:f>
              <c:numCache>
                <c:formatCode>General</c:formatCode>
                <c:ptCount val="87"/>
                <c:pt idx="0">
                  <c:v>4.0080068139999998</c:v>
                </c:pt>
                <c:pt idx="1">
                  <c:v>3.9960817720000001</c:v>
                </c:pt>
                <c:pt idx="2">
                  <c:v>3.984156729</c:v>
                </c:pt>
                <c:pt idx="3">
                  <c:v>3.968831513</c:v>
                </c:pt>
                <c:pt idx="4">
                  <c:v>3.9603171170000002</c:v>
                </c:pt>
                <c:pt idx="5">
                  <c:v>3.953511534</c:v>
                </c:pt>
                <c:pt idx="6">
                  <c:v>3.9415934730000002</c:v>
                </c:pt>
                <c:pt idx="7">
                  <c:v>3.9347861449999999</c:v>
                </c:pt>
                <c:pt idx="8">
                  <c:v>3.9262804760000001</c:v>
                </c:pt>
                <c:pt idx="9">
                  <c:v>3.9160712289999999</c:v>
                </c:pt>
                <c:pt idx="10">
                  <c:v>3.905858491</c:v>
                </c:pt>
                <c:pt idx="11">
                  <c:v>3.89224558</c:v>
                </c:pt>
                <c:pt idx="12">
                  <c:v>3.8837381660000001</c:v>
                </c:pt>
                <c:pt idx="13">
                  <c:v>3.8718253410000001</c:v>
                </c:pt>
                <c:pt idx="14">
                  <c:v>3.865021504</c:v>
                </c:pt>
                <c:pt idx="15">
                  <c:v>3.854814003</c:v>
                </c:pt>
                <c:pt idx="16">
                  <c:v>3.8463100790000002</c:v>
                </c:pt>
                <c:pt idx="17">
                  <c:v>3.8343972549999998</c:v>
                </c:pt>
                <c:pt idx="18">
                  <c:v>3.8276021450000002</c:v>
                </c:pt>
                <c:pt idx="19">
                  <c:v>3.815701539</c:v>
                </c:pt>
                <c:pt idx="20">
                  <c:v>3.8038009330000002</c:v>
                </c:pt>
                <c:pt idx="21">
                  <c:v>3.7987128910000001</c:v>
                </c:pt>
                <c:pt idx="22">
                  <c:v>3.7868105399999998</c:v>
                </c:pt>
                <c:pt idx="23">
                  <c:v>3.776615257</c:v>
                </c:pt>
                <c:pt idx="24">
                  <c:v>3.7664147369999998</c:v>
                </c:pt>
                <c:pt idx="25">
                  <c:v>3.7596248640000001</c:v>
                </c:pt>
                <c:pt idx="26">
                  <c:v>3.7494278350000001</c:v>
                </c:pt>
                <c:pt idx="27">
                  <c:v>3.7409326389999999</c:v>
                </c:pt>
                <c:pt idx="28">
                  <c:v>3.7341427650000001</c:v>
                </c:pt>
                <c:pt idx="29">
                  <c:v>3.7256458229999998</c:v>
                </c:pt>
                <c:pt idx="30">
                  <c:v>3.71885595</c:v>
                </c:pt>
                <c:pt idx="31">
                  <c:v>3.7103607529999998</c:v>
                </c:pt>
                <c:pt idx="32">
                  <c:v>3.7052727120000002</c:v>
                </c:pt>
                <c:pt idx="33">
                  <c:v>3.6950756839999999</c:v>
                </c:pt>
                <c:pt idx="34">
                  <c:v>3.68828581</c:v>
                </c:pt>
                <c:pt idx="35">
                  <c:v>3.6814941910000001</c:v>
                </c:pt>
                <c:pt idx="36">
                  <c:v>3.6747043179999999</c:v>
                </c:pt>
                <c:pt idx="37">
                  <c:v>3.671319854</c:v>
                </c:pt>
                <c:pt idx="38">
                  <c:v>3.6628246569999998</c:v>
                </c:pt>
                <c:pt idx="39">
                  <c:v>3.656034784</c:v>
                </c:pt>
                <c:pt idx="40">
                  <c:v>3.650948488</c:v>
                </c:pt>
                <c:pt idx="41">
                  <c:v>3.6458621920000001</c:v>
                </c:pt>
                <c:pt idx="42">
                  <c:v>3.6407741499999999</c:v>
                </c:pt>
                <c:pt idx="43">
                  <c:v>3.6356861089999999</c:v>
                </c:pt>
                <c:pt idx="44">
                  <c:v>3.6323033900000001</c:v>
                </c:pt>
                <c:pt idx="45">
                  <c:v>3.6289171809999998</c:v>
                </c:pt>
                <c:pt idx="46">
                  <c:v>3.622127308</c:v>
                </c:pt>
                <c:pt idx="47">
                  <c:v>3.6187428439999998</c:v>
                </c:pt>
                <c:pt idx="48">
                  <c:v>3.6170637029999999</c:v>
                </c:pt>
                <c:pt idx="49">
                  <c:v>3.610273829</c:v>
                </c:pt>
                <c:pt idx="50">
                  <c:v>3.6034839559999998</c:v>
                </c:pt>
                <c:pt idx="51">
                  <c:v>3.6000977459999999</c:v>
                </c:pt>
                <c:pt idx="52">
                  <c:v>3.595013196</c:v>
                </c:pt>
                <c:pt idx="53">
                  <c:v>3.5916287320000002</c:v>
                </c:pt>
                <c:pt idx="54">
                  <c:v>3.588244268</c:v>
                </c:pt>
                <c:pt idx="55">
                  <c:v>3.5831562259999998</c:v>
                </c:pt>
                <c:pt idx="56">
                  <c:v>3.5780699299999998</c:v>
                </c:pt>
                <c:pt idx="57">
                  <c:v>3.5712800570000001</c:v>
                </c:pt>
                <c:pt idx="58">
                  <c:v>3.5678973389999999</c:v>
                </c:pt>
                <c:pt idx="59">
                  <c:v>3.5611039739999999</c:v>
                </c:pt>
                <c:pt idx="60">
                  <c:v>3.554312355</c:v>
                </c:pt>
                <c:pt idx="61">
                  <c:v>3.5492278050000001</c:v>
                </c:pt>
                <c:pt idx="62">
                  <c:v>3.5424361860000002</c:v>
                </c:pt>
                <c:pt idx="63">
                  <c:v>3.5322374120000002</c:v>
                </c:pt>
                <c:pt idx="64">
                  <c:v>3.5271493700000001</c:v>
                </c:pt>
                <c:pt idx="65">
                  <c:v>3.5169523420000002</c:v>
                </c:pt>
                <c:pt idx="66">
                  <c:v>3.5067570589999999</c:v>
                </c:pt>
                <c:pt idx="67">
                  <c:v>3.4982583709999999</c:v>
                </c:pt>
                <c:pt idx="68">
                  <c:v>3.4880595969999999</c:v>
                </c:pt>
                <c:pt idx="69">
                  <c:v>3.4761537549999999</c:v>
                </c:pt>
                <c:pt idx="70">
                  <c:v>3.4676550669999999</c:v>
                </c:pt>
                <c:pt idx="71">
                  <c:v>3.4574510570000001</c:v>
                </c:pt>
                <c:pt idx="72">
                  <c:v>3.4455399779999998</c:v>
                </c:pt>
                <c:pt idx="73">
                  <c:v>3.4353342219999998</c:v>
                </c:pt>
                <c:pt idx="74">
                  <c:v>3.4285338759999999</c:v>
                </c:pt>
                <c:pt idx="75">
                  <c:v>3.4149209649999999</c:v>
                </c:pt>
                <c:pt idx="76">
                  <c:v>3.4064135499999999</c:v>
                </c:pt>
                <c:pt idx="77">
                  <c:v>3.3962025580000001</c:v>
                </c:pt>
                <c:pt idx="78">
                  <c:v>3.3894004660000001</c:v>
                </c:pt>
                <c:pt idx="79">
                  <c:v>3.377484151</c:v>
                </c:pt>
                <c:pt idx="80">
                  <c:v>3.3638694949999999</c:v>
                </c:pt>
                <c:pt idx="81">
                  <c:v>3.3519514340000001</c:v>
                </c:pt>
                <c:pt idx="82">
                  <c:v>3.343442274</c:v>
                </c:pt>
                <c:pt idx="83">
                  <c:v>3.3349296229999998</c:v>
                </c:pt>
                <c:pt idx="84">
                  <c:v>3.3230133070000001</c:v>
                </c:pt>
                <c:pt idx="85">
                  <c:v>3.309391669</c:v>
                </c:pt>
                <c:pt idx="86">
                  <c:v>3.2991771860000001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A-4BA0-A79B-2A9291E7EDB4}"/>
            </c:ext>
          </c:extLst>
        </c:ser>
        <c:ser>
          <c:idx val="1"/>
          <c:order val="1"/>
          <c:tx>
            <c:v>Simulated curve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'25 C'!$F$2:$F$72</c:f>
              <c:numCache>
                <c:formatCode>General</c:formatCode>
                <c:ptCount val="71"/>
                <c:pt idx="0">
                  <c:v>0</c:v>
                </c:pt>
                <c:pt idx="1">
                  <c:v>3.447646699718631E-5</c:v>
                </c:pt>
                <c:pt idx="2">
                  <c:v>6.8952933994372538E-5</c:v>
                </c:pt>
                <c:pt idx="3">
                  <c:v>1.0342940099155904E-4</c:v>
                </c:pt>
                <c:pt idx="4">
                  <c:v>2.4684134541596518E-4</c:v>
                </c:pt>
                <c:pt idx="5">
                  <c:v>3.902532898403714E-4</c:v>
                </c:pt>
                <c:pt idx="6">
                  <c:v>5.3366523426477707E-4</c:v>
                </c:pt>
                <c:pt idx="7">
                  <c:v>8.5745448854867526E-4</c:v>
                </c:pt>
                <c:pt idx="8">
                  <c:v>1.1812437428325737E-3</c:v>
                </c:pt>
                <c:pt idx="9">
                  <c:v>1.5050329971164718E-3</c:v>
                </c:pt>
                <c:pt idx="10">
                  <c:v>1.8288222514003705E-3</c:v>
                </c:pt>
                <c:pt idx="11">
                  <c:v>2.4407725597250553E-3</c:v>
                </c:pt>
                <c:pt idx="12">
                  <c:v>3.0527228680497357E-3</c:v>
                </c:pt>
                <c:pt idx="13">
                  <c:v>3.6646731763744209E-3</c:v>
                </c:pt>
                <c:pt idx="14">
                  <c:v>4.2766234846991014E-3</c:v>
                </c:pt>
                <c:pt idx="15">
                  <c:v>5.5630604057714588E-3</c:v>
                </c:pt>
                <c:pt idx="16">
                  <c:v>6.8494973268437833E-3</c:v>
                </c:pt>
                <c:pt idx="17">
                  <c:v>8.1359342479161538E-3</c:v>
                </c:pt>
                <c:pt idx="18">
                  <c:v>9.4223711689884783E-3</c:v>
                </c:pt>
                <c:pt idx="19">
                  <c:v>1.2780809950978116E-2</c:v>
                </c:pt>
                <c:pt idx="20">
                  <c:v>1.6139248732967754E-2</c:v>
                </c:pt>
                <c:pt idx="21">
                  <c:v>1.9497687514957392E-2</c:v>
                </c:pt>
                <c:pt idx="22">
                  <c:v>2.2856126296947027E-2</c:v>
                </c:pt>
                <c:pt idx="23">
                  <c:v>2.621456507893662E-2</c:v>
                </c:pt>
                <c:pt idx="24">
                  <c:v>3.3318498751415945E-2</c:v>
                </c:pt>
                <c:pt idx="25">
                  <c:v>4.0422432423895219E-2</c:v>
                </c:pt>
                <c:pt idx="26">
                  <c:v>4.7526366096374451E-2</c:v>
                </c:pt>
                <c:pt idx="27">
                  <c:v>5.4630299768853877E-2</c:v>
                </c:pt>
                <c:pt idx="28">
                  <c:v>6.1734233441333289E-2</c:v>
                </c:pt>
                <c:pt idx="29">
                  <c:v>8.3540381840850914E-2</c:v>
                </c:pt>
                <c:pt idx="30">
                  <c:v>0.10534653024036854</c:v>
                </c:pt>
                <c:pt idx="31">
                  <c:v>0.12715267863988663</c:v>
                </c:pt>
                <c:pt idx="32">
                  <c:v>0.14895882703940425</c:v>
                </c:pt>
                <c:pt idx="33">
                  <c:v>0.19479216037273756</c:v>
                </c:pt>
                <c:pt idx="34">
                  <c:v>0.24062549370607086</c:v>
                </c:pt>
                <c:pt idx="35">
                  <c:v>0.28645882703940423</c:v>
                </c:pt>
                <c:pt idx="36">
                  <c:v>0.33229216037273751</c:v>
                </c:pt>
                <c:pt idx="37">
                  <c:v>0.37812549370607085</c:v>
                </c:pt>
                <c:pt idx="38">
                  <c:v>0.42395882703940418</c:v>
                </c:pt>
                <c:pt idx="39">
                  <c:v>0.46979216037273663</c:v>
                </c:pt>
                <c:pt idx="40">
                  <c:v>0.51562549370607003</c:v>
                </c:pt>
                <c:pt idx="41">
                  <c:v>0.56145882703940331</c:v>
                </c:pt>
                <c:pt idx="42">
                  <c:v>0.60729216037273659</c:v>
                </c:pt>
                <c:pt idx="43">
                  <c:v>0.65312549370606987</c:v>
                </c:pt>
                <c:pt idx="44">
                  <c:v>0.69895882703940326</c:v>
                </c:pt>
                <c:pt idx="45">
                  <c:v>0.74479216037273654</c:v>
                </c:pt>
                <c:pt idx="46">
                  <c:v>0.79062549370606994</c:v>
                </c:pt>
                <c:pt idx="47">
                  <c:v>0.83645882703940322</c:v>
                </c:pt>
                <c:pt idx="48">
                  <c:v>0.88229216037273661</c:v>
                </c:pt>
                <c:pt idx="49">
                  <c:v>0.92812549370606989</c:v>
                </c:pt>
                <c:pt idx="50">
                  <c:v>0.97395882703940317</c:v>
                </c:pt>
                <c:pt idx="51">
                  <c:v>1.0197921603727365</c:v>
                </c:pt>
                <c:pt idx="52">
                  <c:v>1.0656254937060698</c:v>
                </c:pt>
                <c:pt idx="53">
                  <c:v>1.111458827039403</c:v>
                </c:pt>
                <c:pt idx="54">
                  <c:v>1.1572921603727364</c:v>
                </c:pt>
                <c:pt idx="55">
                  <c:v>1.2031254937060698</c:v>
                </c:pt>
                <c:pt idx="56">
                  <c:v>1.2489588270394032</c:v>
                </c:pt>
                <c:pt idx="57">
                  <c:v>1.2947921603727364</c:v>
                </c:pt>
                <c:pt idx="58">
                  <c:v>1.3406254937060698</c:v>
                </c:pt>
                <c:pt idx="59">
                  <c:v>1.3864588270394032</c:v>
                </c:pt>
                <c:pt idx="60">
                  <c:v>1.4322921603727365</c:v>
                </c:pt>
                <c:pt idx="61">
                  <c:v>1.4781254937060697</c:v>
                </c:pt>
                <c:pt idx="62">
                  <c:v>1.5239588270394031</c:v>
                </c:pt>
                <c:pt idx="63">
                  <c:v>1.5697921603727365</c:v>
                </c:pt>
                <c:pt idx="64">
                  <c:v>1.6156254937060699</c:v>
                </c:pt>
                <c:pt idx="65">
                  <c:v>1.6614588270394031</c:v>
                </c:pt>
                <c:pt idx="66">
                  <c:v>1.7072921603727365</c:v>
                </c:pt>
                <c:pt idx="67">
                  <c:v>1.7531254937060698</c:v>
                </c:pt>
                <c:pt idx="68">
                  <c:v>1.798958827039403</c:v>
                </c:pt>
                <c:pt idx="69">
                  <c:v>1.8447921603727364</c:v>
                </c:pt>
                <c:pt idx="70">
                  <c:v>1.8618823767946187</c:v>
                </c:pt>
              </c:numCache>
            </c:numRef>
          </c:xVal>
          <c:yVal>
            <c:numRef>
              <c:f>'25 C'!$C$2:$C$72</c:f>
              <c:numCache>
                <c:formatCode>General</c:formatCode>
                <c:ptCount val="71"/>
                <c:pt idx="0">
                  <c:v>3.9759139809448798</c:v>
                </c:pt>
                <c:pt idx="1">
                  <c:v>3.9758103671937799</c:v>
                </c:pt>
                <c:pt idx="2">
                  <c:v>3.9757051375924202</c:v>
                </c:pt>
                <c:pt idx="3">
                  <c:v>3.9756015379218801</c:v>
                </c:pt>
                <c:pt idx="4">
                  <c:v>3.9751763562300599</c:v>
                </c:pt>
                <c:pt idx="5">
                  <c:v>3.9747566279726301</c:v>
                </c:pt>
                <c:pt idx="6">
                  <c:v>3.9743418510391502</c:v>
                </c:pt>
                <c:pt idx="7">
                  <c:v>3.9734198975765098</c:v>
                </c:pt>
                <c:pt idx="8">
                  <c:v>3.9725181610012301</c:v>
                </c:pt>
                <c:pt idx="9">
                  <c:v>3.9716352502941699</c:v>
                </c:pt>
                <c:pt idx="10">
                  <c:v>3.9707698122648298</c:v>
                </c:pt>
                <c:pt idx="11">
                  <c:v>3.96917729427676</c:v>
                </c:pt>
                <c:pt idx="12">
                  <c:v>3.9676378055861399</c:v>
                </c:pt>
                <c:pt idx="13">
                  <c:v>3.96614717335828</c:v>
                </c:pt>
                <c:pt idx="14">
                  <c:v>3.9647020515012201</c:v>
                </c:pt>
                <c:pt idx="15">
                  <c:v>3.9617977746301798</c:v>
                </c:pt>
                <c:pt idx="16">
                  <c:v>3.9590621122930401</c:v>
                </c:pt>
                <c:pt idx="17">
                  <c:v>3.9564771720279301</c:v>
                </c:pt>
                <c:pt idx="18">
                  <c:v>3.9540267631265</c:v>
                </c:pt>
                <c:pt idx="19">
                  <c:v>3.9481741989712198</c:v>
                </c:pt>
                <c:pt idx="20">
                  <c:v>3.9429435624442002</c:v>
                </c:pt>
                <c:pt idx="21">
                  <c:v>3.93818570054844</c:v>
                </c:pt>
                <c:pt idx="22">
                  <c:v>3.9338028802168399</c:v>
                </c:pt>
                <c:pt idx="23">
                  <c:v>3.9297289058943998</c:v>
                </c:pt>
                <c:pt idx="24">
                  <c:v>3.92194331074344</c:v>
                </c:pt>
                <c:pt idx="25">
                  <c:v>3.9150272102664299</c:v>
                </c:pt>
                <c:pt idx="26">
                  <c:v>3.9088083865486301</c:v>
                </c:pt>
                <c:pt idx="27">
                  <c:v>3.9031905324968599</c:v>
                </c:pt>
                <c:pt idx="28">
                  <c:v>3.8980968050715599</c:v>
                </c:pt>
                <c:pt idx="29">
                  <c:v>3.8849945284010698</c:v>
                </c:pt>
                <c:pt idx="30">
                  <c:v>3.8744426977008701</c:v>
                </c:pt>
                <c:pt idx="31">
                  <c:v>3.8650529994846798</c:v>
                </c:pt>
                <c:pt idx="32">
                  <c:v>3.8558992773529699</c:v>
                </c:pt>
                <c:pt idx="33">
                  <c:v>3.8363440763081802</c:v>
                </c:pt>
                <c:pt idx="34">
                  <c:v>3.81637231820639</c:v>
                </c:pt>
                <c:pt idx="35">
                  <c:v>3.7957572406246798</c:v>
                </c:pt>
                <c:pt idx="36">
                  <c:v>3.7746679382408899</c:v>
                </c:pt>
                <c:pt idx="37">
                  <c:v>3.75385409657805</c:v>
                </c:pt>
                <c:pt idx="38">
                  <c:v>3.7341199401091298</c:v>
                </c:pt>
                <c:pt idx="39">
                  <c:v>3.7159970768113402</c:v>
                </c:pt>
                <c:pt idx="40">
                  <c:v>3.6997611877683898</c:v>
                </c:pt>
                <c:pt idx="41">
                  <c:v>3.6854271345432301</c:v>
                </c:pt>
                <c:pt idx="42">
                  <c:v>3.6726420231020298</c:v>
                </c:pt>
                <c:pt idx="43">
                  <c:v>3.6609944866883799</c:v>
                </c:pt>
                <c:pt idx="44">
                  <c:v>3.6499866241835299</c:v>
                </c:pt>
                <c:pt idx="45">
                  <c:v>3.6391725079544499</c:v>
                </c:pt>
                <c:pt idx="46">
                  <c:v>3.6282480269088899</c:v>
                </c:pt>
                <c:pt idx="47">
                  <c:v>3.61686460323416</c:v>
                </c:pt>
                <c:pt idx="48">
                  <c:v>3.6049515286032601</c:v>
                </c:pt>
                <c:pt idx="49">
                  <c:v>3.5927085225984001</c:v>
                </c:pt>
                <c:pt idx="50">
                  <c:v>3.58033876259457</c:v>
                </c:pt>
                <c:pt idx="51">
                  <c:v>3.5680879955894</c:v>
                </c:pt>
                <c:pt idx="52">
                  <c:v>3.55626334504626</c:v>
                </c:pt>
                <c:pt idx="53">
                  <c:v>3.5451794959841698</c:v>
                </c:pt>
                <c:pt idx="54">
                  <c:v>3.53504750382087</c:v>
                </c:pt>
                <c:pt idx="55">
                  <c:v>3.5259852846820499</c:v>
                </c:pt>
                <c:pt idx="56">
                  <c:v>3.5179401909141599</c:v>
                </c:pt>
                <c:pt idx="57">
                  <c:v>3.5107209706275402</c:v>
                </c:pt>
                <c:pt idx="58">
                  <c:v>3.5040203775957499</c:v>
                </c:pt>
                <c:pt idx="59">
                  <c:v>3.4974329107796498</c:v>
                </c:pt>
                <c:pt idx="60">
                  <c:v>3.4905056374363799</c:v>
                </c:pt>
                <c:pt idx="61">
                  <c:v>3.4828391629537698</c:v>
                </c:pt>
                <c:pt idx="62">
                  <c:v>3.4741393894777901</c:v>
                </c:pt>
                <c:pt idx="63">
                  <c:v>3.4641185938883199</c:v>
                </c:pt>
                <c:pt idx="64">
                  <c:v>3.4523944601819698</c:v>
                </c:pt>
                <c:pt idx="65">
                  <c:v>3.43839324780572</c:v>
                </c:pt>
                <c:pt idx="66">
                  <c:v>3.42134314566283</c:v>
                </c:pt>
                <c:pt idx="67">
                  <c:v>3.3995690029989198</c:v>
                </c:pt>
                <c:pt idx="68">
                  <c:v>3.3697576770339599</c:v>
                </c:pt>
                <c:pt idx="69">
                  <c:v>3.3239697632879799</c:v>
                </c:pt>
                <c:pt idx="70">
                  <c:v>3.2999999999999501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A-4BA0-A79B-2A9291E7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076736"/>
        <c:axId val="1789926816"/>
      </c:scatterChart>
      <c:valAx>
        <c:axId val="17810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capacity (Ah)</a:t>
                </a:r>
              </a:p>
            </c:rich>
          </c:tx>
          <c:layout>
            <c:manualLayout>
              <c:xMode val="edge"/>
              <c:yMode val="edge"/>
              <c:x val="0.39314020122484689"/>
              <c:y val="0.89516185476815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9926816"/>
        <c:crosses val="autoZero"/>
        <c:crossBetween val="midCat"/>
      </c:valAx>
      <c:valAx>
        <c:axId val="1789926816"/>
        <c:scaling>
          <c:orientation val="minMax"/>
          <c:max val="4.3"/>
          <c:min val="3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</a:t>
                </a:r>
                <a:r>
                  <a:rPr lang="en-US" sz="11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(V)</a:t>
                </a:r>
                <a:endParaRPr lang="en-US" sz="11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33283938466025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107673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916601049868771"/>
          <c:y val="7.4652230971128622E-2"/>
          <c:w val="0.30641732283464568"/>
          <c:h val="0.1672047244094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1347331583553"/>
          <c:y val="5.4236293379994166E-2"/>
          <c:w val="0.81648797025371833"/>
          <c:h val="0.74873396033829109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'45 C'!$A$2:$A$92</c:f>
              <c:numCache>
                <c:formatCode>General</c:formatCode>
                <c:ptCount val="91"/>
                <c:pt idx="0">
                  <c:v>0</c:v>
                </c:pt>
                <c:pt idx="1">
                  <c:v>7.33945E-3</c:v>
                </c:pt>
                <c:pt idx="2">
                  <c:v>2.0183486E-2</c:v>
                </c:pt>
                <c:pt idx="3">
                  <c:v>4.0366972000000001E-2</c:v>
                </c:pt>
                <c:pt idx="4">
                  <c:v>6.2385321000000001E-2</c:v>
                </c:pt>
                <c:pt idx="5">
                  <c:v>9.1743118999999998E-2</c:v>
                </c:pt>
                <c:pt idx="6">
                  <c:v>0.111926606</c:v>
                </c:pt>
                <c:pt idx="7">
                  <c:v>0.13211009200000001</c:v>
                </c:pt>
                <c:pt idx="8">
                  <c:v>0.148623853</c:v>
                </c:pt>
                <c:pt idx="9">
                  <c:v>0.16513761499999999</c:v>
                </c:pt>
                <c:pt idx="10">
                  <c:v>0.18532110099999999</c:v>
                </c:pt>
                <c:pt idx="11">
                  <c:v>0.209174312</c:v>
                </c:pt>
                <c:pt idx="12">
                  <c:v>0.236697248</c:v>
                </c:pt>
                <c:pt idx="13">
                  <c:v>0.26605504600000002</c:v>
                </c:pt>
                <c:pt idx="14">
                  <c:v>0.29357798200000002</c:v>
                </c:pt>
                <c:pt idx="15">
                  <c:v>0.31926605499999999</c:v>
                </c:pt>
                <c:pt idx="16">
                  <c:v>0.34862385299999998</c:v>
                </c:pt>
                <c:pt idx="17">
                  <c:v>0.37431192699999999</c:v>
                </c:pt>
                <c:pt idx="18">
                  <c:v>0.40366972499999998</c:v>
                </c:pt>
                <c:pt idx="19">
                  <c:v>0.42935779800000001</c:v>
                </c:pt>
                <c:pt idx="20">
                  <c:v>0.458715596</c:v>
                </c:pt>
                <c:pt idx="21">
                  <c:v>0.486238532</c:v>
                </c:pt>
                <c:pt idx="22">
                  <c:v>0.513761468</c:v>
                </c:pt>
                <c:pt idx="23">
                  <c:v>0.541284404</c:v>
                </c:pt>
                <c:pt idx="24">
                  <c:v>0.56880733900000002</c:v>
                </c:pt>
                <c:pt idx="25">
                  <c:v>0.59449541299999997</c:v>
                </c:pt>
                <c:pt idx="26">
                  <c:v>0.62018348599999995</c:v>
                </c:pt>
                <c:pt idx="27">
                  <c:v>0.649541284</c:v>
                </c:pt>
                <c:pt idx="28">
                  <c:v>0.67706421999999999</c:v>
                </c:pt>
                <c:pt idx="29">
                  <c:v>0.70642201800000004</c:v>
                </c:pt>
                <c:pt idx="30">
                  <c:v>0.73211009199999999</c:v>
                </c:pt>
                <c:pt idx="31">
                  <c:v>0.76146789000000004</c:v>
                </c:pt>
                <c:pt idx="32">
                  <c:v>0.78899082600000003</c:v>
                </c:pt>
                <c:pt idx="33">
                  <c:v>0.81651376099999995</c:v>
                </c:pt>
                <c:pt idx="34">
                  <c:v>0.84587155999999997</c:v>
                </c:pt>
                <c:pt idx="35">
                  <c:v>0.87155963299999994</c:v>
                </c:pt>
                <c:pt idx="36">
                  <c:v>0.89724770600000003</c:v>
                </c:pt>
                <c:pt idx="37">
                  <c:v>0.92660550500000005</c:v>
                </c:pt>
                <c:pt idx="38">
                  <c:v>0.95412843999999997</c:v>
                </c:pt>
                <c:pt idx="39">
                  <c:v>0.98165137599999996</c:v>
                </c:pt>
                <c:pt idx="40">
                  <c:v>1.011009174</c:v>
                </c:pt>
                <c:pt idx="41">
                  <c:v>1.0348623850000001</c:v>
                </c:pt>
                <c:pt idx="42">
                  <c:v>1.066055046</c:v>
                </c:pt>
                <c:pt idx="43">
                  <c:v>1.091743119</c:v>
                </c:pt>
                <c:pt idx="44">
                  <c:v>1.1211009169999999</c:v>
                </c:pt>
                <c:pt idx="45">
                  <c:v>1.146788991</c:v>
                </c:pt>
                <c:pt idx="46">
                  <c:v>1.174311927</c:v>
                </c:pt>
                <c:pt idx="47">
                  <c:v>1.2036697249999999</c:v>
                </c:pt>
                <c:pt idx="48">
                  <c:v>1.2293577979999999</c:v>
                </c:pt>
                <c:pt idx="49">
                  <c:v>1.258715596</c:v>
                </c:pt>
                <c:pt idx="50">
                  <c:v>1.286238532</c:v>
                </c:pt>
                <c:pt idx="51">
                  <c:v>1.313761468</c:v>
                </c:pt>
                <c:pt idx="52">
                  <c:v>1.3376146790000001</c:v>
                </c:pt>
                <c:pt idx="53">
                  <c:v>1.368807339</c:v>
                </c:pt>
                <c:pt idx="54">
                  <c:v>1.396330275</c:v>
                </c:pt>
                <c:pt idx="55">
                  <c:v>1.423853211</c:v>
                </c:pt>
                <c:pt idx="56">
                  <c:v>1.4513761469999999</c:v>
                </c:pt>
                <c:pt idx="57">
                  <c:v>1.4788990829999999</c:v>
                </c:pt>
                <c:pt idx="58">
                  <c:v>1.5045871559999999</c:v>
                </c:pt>
                <c:pt idx="59">
                  <c:v>1.5302752289999999</c:v>
                </c:pt>
                <c:pt idx="60">
                  <c:v>1.5614678900000001</c:v>
                </c:pt>
                <c:pt idx="61">
                  <c:v>1.590825688</c:v>
                </c:pt>
                <c:pt idx="62">
                  <c:v>1.6146788990000001</c:v>
                </c:pt>
                <c:pt idx="63">
                  <c:v>1.6422018350000001</c:v>
                </c:pt>
                <c:pt idx="64">
                  <c:v>1.671559633</c:v>
                </c:pt>
                <c:pt idx="65">
                  <c:v>1.697247706</c:v>
                </c:pt>
                <c:pt idx="66">
                  <c:v>1.726605505</c:v>
                </c:pt>
                <c:pt idx="67">
                  <c:v>1.7541284399999999</c:v>
                </c:pt>
                <c:pt idx="68">
                  <c:v>1.779816514</c:v>
                </c:pt>
                <c:pt idx="69">
                  <c:v>1.803669725</c:v>
                </c:pt>
                <c:pt idx="70">
                  <c:v>1.825688073</c:v>
                </c:pt>
                <c:pt idx="71">
                  <c:v>1.8366972479999999</c:v>
                </c:pt>
                <c:pt idx="72">
                  <c:v>1.8477064219999999</c:v>
                </c:pt>
                <c:pt idx="73">
                  <c:v>1.856880734</c:v>
                </c:pt>
                <c:pt idx="74">
                  <c:v>1.8660550460000001</c:v>
                </c:pt>
                <c:pt idx="75">
                  <c:v>1.8733944950000001</c:v>
                </c:pt>
                <c:pt idx="76">
                  <c:v>1.880733945</c:v>
                </c:pt>
                <c:pt idx="77">
                  <c:v>1.8880733940000001</c:v>
                </c:pt>
                <c:pt idx="78">
                  <c:v>1.893577982</c:v>
                </c:pt>
                <c:pt idx="79">
                  <c:v>1.8972477059999999</c:v>
                </c:pt>
                <c:pt idx="80">
                  <c:v>1.9027522939999999</c:v>
                </c:pt>
                <c:pt idx="81">
                  <c:v>1.910091743</c:v>
                </c:pt>
                <c:pt idx="82">
                  <c:v>1.911926606</c:v>
                </c:pt>
                <c:pt idx="83">
                  <c:v>1.9174311930000001</c:v>
                </c:pt>
                <c:pt idx="84">
                  <c:v>1.92293578</c:v>
                </c:pt>
                <c:pt idx="85">
                  <c:v>1.92293578</c:v>
                </c:pt>
                <c:pt idx="86">
                  <c:v>1.9266055049999999</c:v>
                </c:pt>
                <c:pt idx="87">
                  <c:v>1.9321100920000001</c:v>
                </c:pt>
                <c:pt idx="88">
                  <c:v>1.933944954</c:v>
                </c:pt>
                <c:pt idx="89">
                  <c:v>1.937614679</c:v>
                </c:pt>
                <c:pt idx="90">
                  <c:v>1.9394495410000001</c:v>
                </c:pt>
              </c:numCache>
            </c:numRef>
          </c:xVal>
          <c:yVal>
            <c:numRef>
              <c:f>'45 C'!$B$2:$B$92</c:f>
              <c:numCache>
                <c:formatCode>General</c:formatCode>
                <c:ptCount val="91"/>
                <c:pt idx="0">
                  <c:v>3.9914373090000002</c:v>
                </c:pt>
                <c:pt idx="1">
                  <c:v>3.9776758409999999</c:v>
                </c:pt>
                <c:pt idx="2">
                  <c:v>3.971559633</c:v>
                </c:pt>
                <c:pt idx="3">
                  <c:v>3.9608562690000002</c:v>
                </c:pt>
                <c:pt idx="4">
                  <c:v>3.9501529049999999</c:v>
                </c:pt>
                <c:pt idx="5">
                  <c:v>3.9425076450000001</c:v>
                </c:pt>
                <c:pt idx="6">
                  <c:v>3.9318042809999998</c:v>
                </c:pt>
                <c:pt idx="7">
                  <c:v>3.921100917</c:v>
                </c:pt>
                <c:pt idx="8">
                  <c:v>3.9088685019999998</c:v>
                </c:pt>
                <c:pt idx="9">
                  <c:v>3.8996941899999999</c:v>
                </c:pt>
                <c:pt idx="10">
                  <c:v>3.8905198780000001</c:v>
                </c:pt>
                <c:pt idx="11">
                  <c:v>3.8798165139999998</c:v>
                </c:pt>
                <c:pt idx="12">
                  <c:v>3.86911315</c:v>
                </c:pt>
                <c:pt idx="13">
                  <c:v>3.8614678900000001</c:v>
                </c:pt>
                <c:pt idx="14">
                  <c:v>3.8538226299999998</c:v>
                </c:pt>
                <c:pt idx="15">
                  <c:v>3.8461773699999999</c:v>
                </c:pt>
                <c:pt idx="16">
                  <c:v>3.8354740060000001</c:v>
                </c:pt>
                <c:pt idx="17">
                  <c:v>3.8262996939999998</c:v>
                </c:pt>
                <c:pt idx="18">
                  <c:v>3.817125382</c:v>
                </c:pt>
                <c:pt idx="19">
                  <c:v>3.8079510700000001</c:v>
                </c:pt>
                <c:pt idx="20">
                  <c:v>3.8018348620000002</c:v>
                </c:pt>
                <c:pt idx="21">
                  <c:v>3.789602446</c:v>
                </c:pt>
                <c:pt idx="22">
                  <c:v>3.7804281350000002</c:v>
                </c:pt>
                <c:pt idx="23">
                  <c:v>3.7743119269999998</c:v>
                </c:pt>
                <c:pt idx="24">
                  <c:v>3.766666667</c:v>
                </c:pt>
                <c:pt idx="25">
                  <c:v>3.7574923550000001</c:v>
                </c:pt>
                <c:pt idx="26">
                  <c:v>3.7513761470000002</c:v>
                </c:pt>
                <c:pt idx="27">
                  <c:v>3.7437308869999999</c:v>
                </c:pt>
                <c:pt idx="28">
                  <c:v>3.736085627</c:v>
                </c:pt>
                <c:pt idx="29">
                  <c:v>3.7299694190000001</c:v>
                </c:pt>
                <c:pt idx="30">
                  <c:v>3.7223241589999998</c:v>
                </c:pt>
                <c:pt idx="31">
                  <c:v>3.7162079509999999</c:v>
                </c:pt>
                <c:pt idx="32">
                  <c:v>3.711620795</c:v>
                </c:pt>
                <c:pt idx="33">
                  <c:v>3.7055045870000001</c:v>
                </c:pt>
                <c:pt idx="34">
                  <c:v>3.6993883790000002</c:v>
                </c:pt>
                <c:pt idx="35">
                  <c:v>3.6948012229999998</c:v>
                </c:pt>
                <c:pt idx="36">
                  <c:v>3.6886850149999999</c:v>
                </c:pt>
                <c:pt idx="37">
                  <c:v>3.684097859</c:v>
                </c:pt>
                <c:pt idx="38">
                  <c:v>3.679510703</c:v>
                </c:pt>
                <c:pt idx="39">
                  <c:v>3.6749235470000001</c:v>
                </c:pt>
                <c:pt idx="40">
                  <c:v>3.6718654430000002</c:v>
                </c:pt>
                <c:pt idx="41">
                  <c:v>3.6657492349999998</c:v>
                </c:pt>
                <c:pt idx="42">
                  <c:v>3.66116208</c:v>
                </c:pt>
                <c:pt idx="43">
                  <c:v>3.6565749240000001</c:v>
                </c:pt>
                <c:pt idx="44">
                  <c:v>3.6550458720000001</c:v>
                </c:pt>
                <c:pt idx="45">
                  <c:v>3.6504587160000002</c:v>
                </c:pt>
                <c:pt idx="46">
                  <c:v>3.6489296640000002</c:v>
                </c:pt>
                <c:pt idx="47">
                  <c:v>3.6428134559999998</c:v>
                </c:pt>
                <c:pt idx="48">
                  <c:v>3.6412844039999999</c:v>
                </c:pt>
                <c:pt idx="49">
                  <c:v>3.6382262999999999</c:v>
                </c:pt>
                <c:pt idx="50">
                  <c:v>3.633639144</c:v>
                </c:pt>
                <c:pt idx="51">
                  <c:v>3.632110092</c:v>
                </c:pt>
                <c:pt idx="52">
                  <c:v>3.63058104</c:v>
                </c:pt>
                <c:pt idx="53">
                  <c:v>3.6259938840000001</c:v>
                </c:pt>
                <c:pt idx="54">
                  <c:v>3.6214067280000002</c:v>
                </c:pt>
                <c:pt idx="55">
                  <c:v>3.6183486239999998</c:v>
                </c:pt>
                <c:pt idx="56">
                  <c:v>3.6137614679999999</c:v>
                </c:pt>
                <c:pt idx="57">
                  <c:v>3.60764526</c:v>
                </c:pt>
                <c:pt idx="58">
                  <c:v>3.604587156</c:v>
                </c:pt>
                <c:pt idx="59">
                  <c:v>3.5984709480000001</c:v>
                </c:pt>
                <c:pt idx="60">
                  <c:v>3.5969418960000001</c:v>
                </c:pt>
                <c:pt idx="61">
                  <c:v>3.5862385319999999</c:v>
                </c:pt>
                <c:pt idx="62">
                  <c:v>3.580122324</c:v>
                </c:pt>
                <c:pt idx="63">
                  <c:v>3.5740061160000001</c:v>
                </c:pt>
                <c:pt idx="64">
                  <c:v>3.5648318040000002</c:v>
                </c:pt>
                <c:pt idx="65">
                  <c:v>3.5571865439999999</c:v>
                </c:pt>
                <c:pt idx="66">
                  <c:v>3.549541284</c:v>
                </c:pt>
                <c:pt idx="67">
                  <c:v>3.5403669720000002</c:v>
                </c:pt>
                <c:pt idx="68">
                  <c:v>3.5327217129999999</c:v>
                </c:pt>
                <c:pt idx="69">
                  <c:v>3.5220183490000001</c:v>
                </c:pt>
                <c:pt idx="70">
                  <c:v>3.5143730889999998</c:v>
                </c:pt>
                <c:pt idx="71">
                  <c:v>3.500611621</c:v>
                </c:pt>
                <c:pt idx="72">
                  <c:v>3.4899082570000002</c:v>
                </c:pt>
                <c:pt idx="73">
                  <c:v>3.4807339449999999</c:v>
                </c:pt>
                <c:pt idx="74">
                  <c:v>3.4669724770000001</c:v>
                </c:pt>
                <c:pt idx="75">
                  <c:v>3.4562691129999998</c:v>
                </c:pt>
                <c:pt idx="76">
                  <c:v>3.445565749</c:v>
                </c:pt>
                <c:pt idx="77">
                  <c:v>3.4363914370000002</c:v>
                </c:pt>
                <c:pt idx="78">
                  <c:v>3.4226299689999999</c:v>
                </c:pt>
                <c:pt idx="79">
                  <c:v>3.4134556570000001</c:v>
                </c:pt>
                <c:pt idx="80">
                  <c:v>3.4042813459999999</c:v>
                </c:pt>
                <c:pt idx="81">
                  <c:v>3.3920489300000001</c:v>
                </c:pt>
                <c:pt idx="82">
                  <c:v>3.3828746179999998</c:v>
                </c:pt>
                <c:pt idx="83">
                  <c:v>3.370642202</c:v>
                </c:pt>
                <c:pt idx="84">
                  <c:v>3.3614678900000001</c:v>
                </c:pt>
                <c:pt idx="85">
                  <c:v>3.3522935779999998</c:v>
                </c:pt>
                <c:pt idx="86">
                  <c:v>3.343119266</c:v>
                </c:pt>
                <c:pt idx="87">
                  <c:v>3.3308868500000002</c:v>
                </c:pt>
                <c:pt idx="88">
                  <c:v>3.3201834859999999</c:v>
                </c:pt>
                <c:pt idx="89">
                  <c:v>3.3094801220000001</c:v>
                </c:pt>
                <c:pt idx="90">
                  <c:v>3.2987767579999998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5-47B5-AA26-2EAE845BAB8D}"/>
            </c:ext>
          </c:extLst>
        </c:ser>
        <c:ser>
          <c:idx val="1"/>
          <c:order val="1"/>
          <c:tx>
            <c:v>Simulated curve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'45 C'!$F$2:$F$73</c:f>
              <c:numCache>
                <c:formatCode>General</c:formatCode>
                <c:ptCount val="72"/>
                <c:pt idx="0">
                  <c:v>0</c:v>
                </c:pt>
                <c:pt idx="1">
                  <c:v>2.0444646749592906E-5</c:v>
                </c:pt>
                <c:pt idx="2">
                  <c:v>4.0889293499185765E-5</c:v>
                </c:pt>
                <c:pt idx="3">
                  <c:v>6.1333940248778539E-5</c:v>
                </c:pt>
                <c:pt idx="4">
                  <c:v>1.0751202181681865E-4</c:v>
                </c:pt>
                <c:pt idx="5">
                  <c:v>1.5369010338485832E-4</c:v>
                </c:pt>
                <c:pt idx="6">
                  <c:v>1.9986818495289799E-4</c:v>
                </c:pt>
                <c:pt idx="7">
                  <c:v>3.4746743654347765E-4</c:v>
                </c:pt>
                <c:pt idx="8">
                  <c:v>4.9506668813405826E-4</c:v>
                </c:pt>
                <c:pt idx="9">
                  <c:v>6.426659397246367E-4</c:v>
                </c:pt>
                <c:pt idx="10">
                  <c:v>7.9026519131521493E-4</c:v>
                </c:pt>
                <c:pt idx="11">
                  <c:v>1.1191628644112263E-3</c:v>
                </c:pt>
                <c:pt idx="12">
                  <c:v>1.4480605375072374E-3</c:v>
                </c:pt>
                <c:pt idx="13">
                  <c:v>1.7769582106032485E-3</c:v>
                </c:pt>
                <c:pt idx="14">
                  <c:v>2.1058558836992603E-3</c:v>
                </c:pt>
                <c:pt idx="15">
                  <c:v>2.6994635474838209E-3</c:v>
                </c:pt>
                <c:pt idx="16">
                  <c:v>3.293071211268382E-3</c:v>
                </c:pt>
                <c:pt idx="17">
                  <c:v>3.8866788750529443E-3</c:v>
                </c:pt>
                <c:pt idx="18">
                  <c:v>5.2701527302543624E-3</c:v>
                </c:pt>
                <c:pt idx="19">
                  <c:v>6.6536265854558038E-3</c:v>
                </c:pt>
                <c:pt idx="20">
                  <c:v>8.0371004406572452E-3</c:v>
                </c:pt>
                <c:pt idx="21">
                  <c:v>9.4205742958586858E-3</c:v>
                </c:pt>
                <c:pt idx="22">
                  <c:v>1.2354568641675561E-2</c:v>
                </c:pt>
                <c:pt idx="23">
                  <c:v>1.5288562987492435E-2</c:v>
                </c:pt>
                <c:pt idx="24">
                  <c:v>1.8222557333309311E-2</c:v>
                </c:pt>
                <c:pt idx="25">
                  <c:v>2.1156551679126143E-2</c:v>
                </c:pt>
                <c:pt idx="26">
                  <c:v>2.4090546024943017E-2</c:v>
                </c:pt>
                <c:pt idx="27">
                  <c:v>2.9834450125869716E-2</c:v>
                </c:pt>
                <c:pt idx="28">
                  <c:v>3.557835422679638E-2</c:v>
                </c:pt>
                <c:pt idx="29">
                  <c:v>4.1322258327723078E-2</c:v>
                </c:pt>
                <c:pt idx="30">
                  <c:v>4.7066162428649833E-2</c:v>
                </c:pt>
                <c:pt idx="31">
                  <c:v>9.2899495761983156E-2</c:v>
                </c:pt>
                <c:pt idx="32">
                  <c:v>0.13873282909531648</c:v>
                </c:pt>
                <c:pt idx="33">
                  <c:v>0.18456616242864982</c:v>
                </c:pt>
                <c:pt idx="34">
                  <c:v>0.23039949576198315</c:v>
                </c:pt>
                <c:pt idx="35">
                  <c:v>0.27623282909531649</c:v>
                </c:pt>
                <c:pt idx="36">
                  <c:v>0.32206616242864983</c:v>
                </c:pt>
                <c:pt idx="37">
                  <c:v>0.36789949576198316</c:v>
                </c:pt>
                <c:pt idx="38">
                  <c:v>0.4137328290953165</c:v>
                </c:pt>
                <c:pt idx="39">
                  <c:v>0.45956616242865167</c:v>
                </c:pt>
                <c:pt idx="40">
                  <c:v>0.50539949576198495</c:v>
                </c:pt>
                <c:pt idx="41">
                  <c:v>0.55123282909531834</c:v>
                </c:pt>
                <c:pt idx="42">
                  <c:v>0.59706616242865163</c:v>
                </c:pt>
                <c:pt idx="43">
                  <c:v>0.64289949576198502</c:v>
                </c:pt>
                <c:pt idx="44">
                  <c:v>0.6887328290953183</c:v>
                </c:pt>
                <c:pt idx="45">
                  <c:v>0.73456616242865169</c:v>
                </c:pt>
                <c:pt idx="46">
                  <c:v>0.78039949576198497</c:v>
                </c:pt>
                <c:pt idx="47">
                  <c:v>0.82623282909531837</c:v>
                </c:pt>
                <c:pt idx="48">
                  <c:v>0.87206616242865165</c:v>
                </c:pt>
                <c:pt idx="49">
                  <c:v>0.91789949576198493</c:v>
                </c:pt>
                <c:pt idx="50">
                  <c:v>0.96373282909531821</c:v>
                </c:pt>
                <c:pt idx="51">
                  <c:v>1.0095661624286516</c:v>
                </c:pt>
                <c:pt idx="52">
                  <c:v>1.0553994957619848</c:v>
                </c:pt>
                <c:pt idx="53">
                  <c:v>1.1012328290953182</c:v>
                </c:pt>
                <c:pt idx="54">
                  <c:v>1.1470661624286516</c:v>
                </c:pt>
                <c:pt idx="55">
                  <c:v>1.192899495761985</c:v>
                </c:pt>
                <c:pt idx="56">
                  <c:v>1.2387328290953183</c:v>
                </c:pt>
                <c:pt idx="57">
                  <c:v>1.2845661624286517</c:v>
                </c:pt>
                <c:pt idx="58">
                  <c:v>1.3303994957619849</c:v>
                </c:pt>
                <c:pt idx="59">
                  <c:v>1.3762328290953183</c:v>
                </c:pt>
                <c:pt idx="60">
                  <c:v>1.4220661624286515</c:v>
                </c:pt>
                <c:pt idx="61">
                  <c:v>1.4678994957619846</c:v>
                </c:pt>
                <c:pt idx="62">
                  <c:v>1.513732829095318</c:v>
                </c:pt>
                <c:pt idx="63">
                  <c:v>1.5595661624286514</c:v>
                </c:pt>
                <c:pt idx="64">
                  <c:v>1.6053994957619848</c:v>
                </c:pt>
                <c:pt idx="65">
                  <c:v>1.651232829095318</c:v>
                </c:pt>
                <c:pt idx="66">
                  <c:v>1.6970661624286514</c:v>
                </c:pt>
                <c:pt idx="67">
                  <c:v>1.7428994957619848</c:v>
                </c:pt>
                <c:pt idx="68">
                  <c:v>1.7887328290953182</c:v>
                </c:pt>
                <c:pt idx="69">
                  <c:v>1.8345661624286513</c:v>
                </c:pt>
                <c:pt idx="70">
                  <c:v>1.8803994957619847</c:v>
                </c:pt>
                <c:pt idx="71">
                  <c:v>1.9200840674183528</c:v>
                </c:pt>
              </c:numCache>
            </c:numRef>
          </c:xVal>
          <c:yVal>
            <c:numRef>
              <c:f>'45 C'!$C$2:$C$73</c:f>
              <c:numCache>
                <c:formatCode>General</c:formatCode>
                <c:ptCount val="72"/>
                <c:pt idx="0">
                  <c:v>4.0575683619147398</c:v>
                </c:pt>
                <c:pt idx="1">
                  <c:v>4.0758189429115399</c:v>
                </c:pt>
                <c:pt idx="2">
                  <c:v>4.0576420029565998</c:v>
                </c:pt>
                <c:pt idx="3">
                  <c:v>4.0573177165840901</c:v>
                </c:pt>
                <c:pt idx="4">
                  <c:v>4.0572186816852298</c:v>
                </c:pt>
                <c:pt idx="5">
                  <c:v>4.0570710622993502</c:v>
                </c:pt>
                <c:pt idx="6">
                  <c:v>4.0569276569013804</c:v>
                </c:pt>
                <c:pt idx="7">
                  <c:v>4.0564666580878903</c:v>
                </c:pt>
                <c:pt idx="8">
                  <c:v>4.0560143972354004</c:v>
                </c:pt>
                <c:pt idx="9">
                  <c:v>4.0555701967772197</c:v>
                </c:pt>
                <c:pt idx="10">
                  <c:v>4.0551333514588102</c:v>
                </c:pt>
                <c:pt idx="11">
                  <c:v>4.0541833123095801</c:v>
                </c:pt>
                <c:pt idx="12">
                  <c:v>4.0532632936689499</c:v>
                </c:pt>
                <c:pt idx="13">
                  <c:v>4.0523703728799703</c:v>
                </c:pt>
                <c:pt idx="14">
                  <c:v>4.0515023076981196</c:v>
                </c:pt>
                <c:pt idx="15">
                  <c:v>4.0500100691063201</c:v>
                </c:pt>
                <c:pt idx="16">
                  <c:v>4.0485819627559998</c:v>
                </c:pt>
                <c:pt idx="17">
                  <c:v>4.04721131720071</c:v>
                </c:pt>
                <c:pt idx="18">
                  <c:v>4.0441902387618498</c:v>
                </c:pt>
                <c:pt idx="19">
                  <c:v>4.04139909252791</c:v>
                </c:pt>
                <c:pt idx="20">
                  <c:v>4.0388009205195701</c:v>
                </c:pt>
                <c:pt idx="21">
                  <c:v>4.0363607684697698</c:v>
                </c:pt>
                <c:pt idx="22">
                  <c:v>4.0315960593357998</c:v>
                </c:pt>
                <c:pt idx="23">
                  <c:v>4.0272256226743499</c:v>
                </c:pt>
                <c:pt idx="24">
                  <c:v>4.0231344424959801</c:v>
                </c:pt>
                <c:pt idx="25">
                  <c:v>4.0192661200193198</c:v>
                </c:pt>
                <c:pt idx="26">
                  <c:v>4.0155898333664597</c:v>
                </c:pt>
                <c:pt idx="27">
                  <c:v>4.0088641968823504</c:v>
                </c:pt>
                <c:pt idx="28">
                  <c:v>4.0026934433257502</c:v>
                </c:pt>
                <c:pt idx="29">
                  <c:v>3.9970073100160901</c:v>
                </c:pt>
                <c:pt idx="30">
                  <c:v>3.9917553053060999</c:v>
                </c:pt>
                <c:pt idx="31">
                  <c:v>3.960518974587</c:v>
                </c:pt>
                <c:pt idx="32">
                  <c:v>3.9409577326524698</c:v>
                </c:pt>
                <c:pt idx="33">
                  <c:v>3.9198170282115101</c:v>
                </c:pt>
                <c:pt idx="34">
                  <c:v>3.90000167057222</c:v>
                </c:pt>
                <c:pt idx="35">
                  <c:v>3.8799296708225599</c:v>
                </c:pt>
                <c:pt idx="36">
                  <c:v>3.85924922611524</c:v>
                </c:pt>
                <c:pt idx="37">
                  <c:v>3.83841809411653</c:v>
                </c:pt>
                <c:pt idx="38">
                  <c:v>3.8184163475269299</c:v>
                </c:pt>
                <c:pt idx="39">
                  <c:v>3.7999507098711498</c:v>
                </c:pt>
                <c:pt idx="40">
                  <c:v>3.7833683178275401</c:v>
                </c:pt>
                <c:pt idx="41">
                  <c:v>3.76876077847733</c:v>
                </c:pt>
                <c:pt idx="42">
                  <c:v>3.7558059752053898</c:v>
                </c:pt>
                <c:pt idx="43">
                  <c:v>3.7441220261714099</c:v>
                </c:pt>
                <c:pt idx="44">
                  <c:v>3.7332092601939499</c:v>
                </c:pt>
                <c:pt idx="45">
                  <c:v>3.7225934531939</c:v>
                </c:pt>
                <c:pt idx="46">
                  <c:v>3.7119060949125902</c:v>
                </c:pt>
                <c:pt idx="47">
                  <c:v>3.7009108535126098</c:v>
                </c:pt>
                <c:pt idx="48">
                  <c:v>3.6894174822453101</c:v>
                </c:pt>
                <c:pt idx="49">
                  <c:v>3.67752300406968</c:v>
                </c:pt>
                <c:pt idx="50">
                  <c:v>3.66546553856316</c:v>
                </c:pt>
                <c:pt idx="51">
                  <c:v>3.6535083474299799</c:v>
                </c:pt>
                <c:pt idx="52">
                  <c:v>3.6419335845452898</c:v>
                </c:pt>
                <c:pt idx="53">
                  <c:v>3.6310344829616099</c:v>
                </c:pt>
                <c:pt idx="54">
                  <c:v>3.6210092408860901</c:v>
                </c:pt>
                <c:pt idx="55">
                  <c:v>3.6120725838096801</c:v>
                </c:pt>
                <c:pt idx="56">
                  <c:v>3.6042141375479702</c:v>
                </c:pt>
                <c:pt idx="57">
                  <c:v>3.5972592038828299</c:v>
                </c:pt>
                <c:pt idx="58">
                  <c:v>3.5909242682975102</c:v>
                </c:pt>
                <c:pt idx="59">
                  <c:v>3.5848276251464801</c:v>
                </c:pt>
                <c:pt idx="60">
                  <c:v>3.5785805252046901</c:v>
                </c:pt>
                <c:pt idx="61">
                  <c:v>3.5717578662993898</c:v>
                </c:pt>
                <c:pt idx="62">
                  <c:v>3.5639847411691301</c:v>
                </c:pt>
                <c:pt idx="63">
                  <c:v>3.55501422704085</c:v>
                </c:pt>
                <c:pt idx="64">
                  <c:v>3.54462082040261</c:v>
                </c:pt>
                <c:pt idx="65">
                  <c:v>3.53234456704913</c:v>
                </c:pt>
                <c:pt idx="66">
                  <c:v>3.5176289752202701</c:v>
                </c:pt>
                <c:pt idx="67">
                  <c:v>3.4994264693980699</c:v>
                </c:pt>
                <c:pt idx="68">
                  <c:v>3.47527649475819</c:v>
                </c:pt>
                <c:pt idx="69">
                  <c:v>3.4402975750218499</c:v>
                </c:pt>
                <c:pt idx="70">
                  <c:v>3.3842807634627898</c:v>
                </c:pt>
                <c:pt idx="71">
                  <c:v>3.2999999999999501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5-47B5-AA26-2EAE845B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98272"/>
        <c:axId val="1765429312"/>
      </c:scatterChart>
      <c:valAx>
        <c:axId val="47898272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capacity (Ah)</a:t>
                </a:r>
              </a:p>
            </c:rich>
          </c:tx>
          <c:layout>
            <c:manualLayout>
              <c:xMode val="edge"/>
              <c:yMode val="edge"/>
              <c:x val="0.453304461942257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5429312"/>
        <c:crosses val="autoZero"/>
        <c:crossBetween val="midCat"/>
      </c:valAx>
      <c:valAx>
        <c:axId val="1765429312"/>
        <c:scaling>
          <c:orientation val="minMax"/>
          <c:max val="4.3"/>
          <c:min val="3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(V)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85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898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916601049868771"/>
          <c:y val="0.10243000874890641"/>
          <c:w val="0.30641732283464568"/>
          <c:h val="0.1672047244094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1347331583553"/>
          <c:y val="5.4236293379994166E-2"/>
          <c:w val="0.82232064741907251"/>
          <c:h val="0.7209561825605133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'NMC 25C'!$A$2:$A$14</c:f>
              <c:numCache>
                <c:formatCode>General</c:formatCode>
                <c:ptCount val="13"/>
                <c:pt idx="0">
                  <c:v>2.7137042E-2</c:v>
                </c:pt>
                <c:pt idx="1">
                  <c:v>9.7693350999999998E-2</c:v>
                </c:pt>
                <c:pt idx="2">
                  <c:v>0.21166892800000001</c:v>
                </c:pt>
                <c:pt idx="3">
                  <c:v>0.317503392</c:v>
                </c:pt>
                <c:pt idx="4">
                  <c:v>0.42062415199999997</c:v>
                </c:pt>
                <c:pt idx="5">
                  <c:v>0.55359565799999999</c:v>
                </c:pt>
                <c:pt idx="6">
                  <c:v>0.71370420599999995</c:v>
                </c:pt>
                <c:pt idx="7">
                  <c:v>0.87381275400000002</c:v>
                </c:pt>
                <c:pt idx="8">
                  <c:v>1.0366350070000001</c:v>
                </c:pt>
                <c:pt idx="9">
                  <c:v>1.1967435550000001</c:v>
                </c:pt>
                <c:pt idx="10">
                  <c:v>1.3595658070000001</c:v>
                </c:pt>
                <c:pt idx="11">
                  <c:v>1.525101764</c:v>
                </c:pt>
                <c:pt idx="12">
                  <c:v>1.6499321570000001</c:v>
                </c:pt>
              </c:numCache>
            </c:numRef>
          </c:xVal>
          <c:yVal>
            <c:numRef>
              <c:f>'NMC 25C'!$B$2:$B$14</c:f>
              <c:numCache>
                <c:formatCode>General</c:formatCode>
                <c:ptCount val="13"/>
                <c:pt idx="0">
                  <c:v>3.9509749300000001</c:v>
                </c:pt>
                <c:pt idx="1">
                  <c:v>3.86908078</c:v>
                </c:pt>
                <c:pt idx="2">
                  <c:v>3.782172702</c:v>
                </c:pt>
                <c:pt idx="3">
                  <c:v>3.710306407</c:v>
                </c:pt>
                <c:pt idx="4">
                  <c:v>3.6401114209999998</c:v>
                </c:pt>
                <c:pt idx="5">
                  <c:v>3.5649025070000002</c:v>
                </c:pt>
                <c:pt idx="6">
                  <c:v>3.4746518110000002</c:v>
                </c:pt>
                <c:pt idx="7">
                  <c:v>3.3994428970000001</c:v>
                </c:pt>
                <c:pt idx="8">
                  <c:v>3.3376044569999999</c:v>
                </c:pt>
                <c:pt idx="9">
                  <c:v>3.279108635</c:v>
                </c:pt>
                <c:pt idx="10">
                  <c:v>3.2222841230000001</c:v>
                </c:pt>
                <c:pt idx="11">
                  <c:v>3.1537604460000002</c:v>
                </c:pt>
                <c:pt idx="12">
                  <c:v>3.0668523680000002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0-4A3D-8C45-0B32EE165704}"/>
            </c:ext>
          </c:extLst>
        </c:ser>
        <c:ser>
          <c:idx val="1"/>
          <c:order val="1"/>
          <c:tx>
            <c:v>Simulation curve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'NMC 25C'!$F$2:$F$61</c:f>
              <c:numCache>
                <c:formatCode>General</c:formatCode>
                <c:ptCount val="60"/>
                <c:pt idx="0">
                  <c:v>0</c:v>
                </c:pt>
                <c:pt idx="1">
                  <c:v>2.805411098793057E-5</c:v>
                </c:pt>
                <c:pt idx="2">
                  <c:v>5.6108221975861248E-5</c:v>
                </c:pt>
                <c:pt idx="3">
                  <c:v>8.4162332963791885E-5</c:v>
                </c:pt>
                <c:pt idx="4">
                  <c:v>1.8865559136194439E-4</c:v>
                </c:pt>
                <c:pt idx="5">
                  <c:v>2.9314884976009754E-4</c:v>
                </c:pt>
                <c:pt idx="6">
                  <c:v>3.9764210815825056E-4</c:v>
                </c:pt>
                <c:pt idx="7">
                  <c:v>8.0085949829159073E-4</c:v>
                </c:pt>
                <c:pt idx="8">
                  <c:v>1.2040768884249247E-3</c:v>
                </c:pt>
                <c:pt idx="9">
                  <c:v>1.6072942785582637E-3</c:v>
                </c:pt>
                <c:pt idx="10">
                  <c:v>2.4036203735413892E-3</c:v>
                </c:pt>
                <c:pt idx="11">
                  <c:v>3.1999464685245091E-3</c:v>
                </c:pt>
                <c:pt idx="12">
                  <c:v>3.996272563507635E-3</c:v>
                </c:pt>
                <c:pt idx="13">
                  <c:v>4.7925986584907545E-3</c:v>
                </c:pt>
                <c:pt idx="14">
                  <c:v>6.3360050260801134E-3</c:v>
                </c:pt>
                <c:pt idx="15">
                  <c:v>7.879411393669454E-3</c:v>
                </c:pt>
                <c:pt idx="16">
                  <c:v>9.4228177612587956E-3</c:v>
                </c:pt>
                <c:pt idx="17">
                  <c:v>1.0966224128848137E-2</c:v>
                </c:pt>
                <c:pt idx="18">
                  <c:v>1.2509630496437425E-2</c:v>
                </c:pt>
                <c:pt idx="19">
                  <c:v>1.6576804282669205E-2</c:v>
                </c:pt>
                <c:pt idx="20">
                  <c:v>2.064397806890093E-2</c:v>
                </c:pt>
                <c:pt idx="21">
                  <c:v>2.4711151855132708E-2</c:v>
                </c:pt>
                <c:pt idx="22">
                  <c:v>2.8778325641364434E-2</c:v>
                </c:pt>
                <c:pt idx="23">
                  <c:v>3.6200240479247275E-2</c:v>
                </c:pt>
                <c:pt idx="24">
                  <c:v>4.3622155317130054E-2</c:v>
                </c:pt>
                <c:pt idx="25">
                  <c:v>5.1044070155012888E-2</c:v>
                </c:pt>
                <c:pt idx="26">
                  <c:v>5.8465984992895459E-2</c:v>
                </c:pt>
                <c:pt idx="27">
                  <c:v>6.588789983077846E-2</c:v>
                </c:pt>
                <c:pt idx="28">
                  <c:v>8.3731905506986212E-2</c:v>
                </c:pt>
                <c:pt idx="29">
                  <c:v>0.10157591118319395</c:v>
                </c:pt>
                <c:pt idx="30">
                  <c:v>0.1194199168594017</c:v>
                </c:pt>
                <c:pt idx="31">
                  <c:v>0.13726392253560946</c:v>
                </c:pt>
                <c:pt idx="32">
                  <c:v>0.19143058920227612</c:v>
                </c:pt>
                <c:pt idx="33">
                  <c:v>0.24559725586894279</c:v>
                </c:pt>
                <c:pt idx="34">
                  <c:v>0.29976392253560941</c:v>
                </c:pt>
                <c:pt idx="35">
                  <c:v>0.35393058920227605</c:v>
                </c:pt>
                <c:pt idx="36">
                  <c:v>0.40809725586894274</c:v>
                </c:pt>
                <c:pt idx="37">
                  <c:v>0.46226392253560938</c:v>
                </c:pt>
                <c:pt idx="38">
                  <c:v>0.51643058920227602</c:v>
                </c:pt>
                <c:pt idx="39">
                  <c:v>0.57059725586894328</c:v>
                </c:pt>
                <c:pt idx="40">
                  <c:v>0.62476392253560986</c:v>
                </c:pt>
                <c:pt idx="41">
                  <c:v>0.67893058920227656</c:v>
                </c:pt>
                <c:pt idx="42">
                  <c:v>0.73309725586894325</c:v>
                </c:pt>
                <c:pt idx="43">
                  <c:v>0.78726392253560995</c:v>
                </c:pt>
                <c:pt idx="44">
                  <c:v>0.84143058920227654</c:v>
                </c:pt>
                <c:pt idx="45">
                  <c:v>0.89559725586894323</c:v>
                </c:pt>
                <c:pt idx="46">
                  <c:v>0.94976392253560993</c:v>
                </c:pt>
                <c:pt idx="47">
                  <c:v>1.0039305892022765</c:v>
                </c:pt>
                <c:pt idx="48">
                  <c:v>1.0580972558689432</c:v>
                </c:pt>
                <c:pt idx="49">
                  <c:v>1.1122639225356101</c:v>
                </c:pt>
                <c:pt idx="50">
                  <c:v>1.1664305892022768</c:v>
                </c:pt>
                <c:pt idx="51">
                  <c:v>1.2205972558689435</c:v>
                </c:pt>
                <c:pt idx="52">
                  <c:v>1.2747639225356102</c:v>
                </c:pt>
                <c:pt idx="53">
                  <c:v>1.3289305892022769</c:v>
                </c:pt>
                <c:pt idx="54">
                  <c:v>1.3830972558689434</c:v>
                </c:pt>
                <c:pt idx="55">
                  <c:v>1.4372639225356101</c:v>
                </c:pt>
                <c:pt idx="56">
                  <c:v>1.4914305892022768</c:v>
                </c:pt>
                <c:pt idx="57">
                  <c:v>1.5455972558689435</c:v>
                </c:pt>
                <c:pt idx="58">
                  <c:v>1.5997639225356102</c:v>
                </c:pt>
                <c:pt idx="59">
                  <c:v>1.6444524331304171</c:v>
                </c:pt>
              </c:numCache>
            </c:numRef>
          </c:xVal>
          <c:yVal>
            <c:numRef>
              <c:f>'NMC 25C'!$C$2:$C$61</c:f>
              <c:numCache>
                <c:formatCode>General</c:formatCode>
                <c:ptCount val="60"/>
                <c:pt idx="0">
                  <c:v>3.9179456760417999</c:v>
                </c:pt>
                <c:pt idx="1">
                  <c:v>3.9178889198065998</c:v>
                </c:pt>
                <c:pt idx="2">
                  <c:v>3.9178318469181201</c:v>
                </c:pt>
                <c:pt idx="3">
                  <c:v>3.9177754424291802</c:v>
                </c:pt>
                <c:pt idx="4">
                  <c:v>3.91756832296609</c:v>
                </c:pt>
                <c:pt idx="5">
                  <c:v>3.9173638430671498</c:v>
                </c:pt>
                <c:pt idx="6">
                  <c:v>3.9171617129108198</c:v>
                </c:pt>
                <c:pt idx="7">
                  <c:v>3.9164070159007598</c:v>
                </c:pt>
                <c:pt idx="8">
                  <c:v>3.91567575799295</c:v>
                </c:pt>
                <c:pt idx="9">
                  <c:v>3.9149654677867498</c:v>
                </c:pt>
                <c:pt idx="10">
                  <c:v>3.9136091224841798</c:v>
                </c:pt>
                <c:pt idx="11">
                  <c:v>3.91231473714033</c:v>
                </c:pt>
                <c:pt idx="12">
                  <c:v>3.9110772434646202</c:v>
                </c:pt>
                <c:pt idx="13">
                  <c:v>3.9098915778884802</c:v>
                </c:pt>
                <c:pt idx="14">
                  <c:v>3.90772644785199</c:v>
                </c:pt>
                <c:pt idx="15">
                  <c:v>3.9057140139231699</c:v>
                </c:pt>
                <c:pt idx="16">
                  <c:v>3.9038331559007702</c:v>
                </c:pt>
                <c:pt idx="17">
                  <c:v>3.9020666177041701</c:v>
                </c:pt>
                <c:pt idx="18">
                  <c:v>3.9003993735332299</c:v>
                </c:pt>
                <c:pt idx="19">
                  <c:v>3.8963623316936702</c:v>
                </c:pt>
                <c:pt idx="20">
                  <c:v>3.8927553634577499</c:v>
                </c:pt>
                <c:pt idx="21">
                  <c:v>3.8894417140442501</c:v>
                </c:pt>
                <c:pt idx="22">
                  <c:v>3.88632676245388</c:v>
                </c:pt>
                <c:pt idx="23">
                  <c:v>3.8809760340830199</c:v>
                </c:pt>
                <c:pt idx="24">
                  <c:v>3.87584185725601</c:v>
                </c:pt>
                <c:pt idx="25">
                  <c:v>3.8708099022457301</c:v>
                </c:pt>
                <c:pt idx="26">
                  <c:v>3.8658446979718</c:v>
                </c:pt>
                <c:pt idx="27">
                  <c:v>3.8609304394084001</c:v>
                </c:pt>
                <c:pt idx="28">
                  <c:v>3.84924498072137</c:v>
                </c:pt>
                <c:pt idx="29">
                  <c:v>3.8377082856373699</c:v>
                </c:pt>
                <c:pt idx="30">
                  <c:v>3.82628948051866</c:v>
                </c:pt>
                <c:pt idx="31">
                  <c:v>3.8149768993017701</c:v>
                </c:pt>
                <c:pt idx="32">
                  <c:v>3.7811322929925502</c:v>
                </c:pt>
                <c:pt idx="33">
                  <c:v>3.7480165579701001</c:v>
                </c:pt>
                <c:pt idx="34">
                  <c:v>3.7154884940767698</c:v>
                </c:pt>
                <c:pt idx="35">
                  <c:v>3.6836555865682001</c:v>
                </c:pt>
                <c:pt idx="36">
                  <c:v>3.65282615954278</c:v>
                </c:pt>
                <c:pt idx="37">
                  <c:v>3.62351665936538</c:v>
                </c:pt>
                <c:pt idx="38">
                  <c:v>3.5961659802952299</c:v>
                </c:pt>
                <c:pt idx="39">
                  <c:v>3.5709488600841701</c:v>
                </c:pt>
                <c:pt idx="40">
                  <c:v>3.5477613575300402</c:v>
                </c:pt>
                <c:pt idx="41">
                  <c:v>3.5263086213498398</c:v>
                </c:pt>
                <c:pt idx="42">
                  <c:v>3.50630051160263</c:v>
                </c:pt>
                <c:pt idx="43">
                  <c:v>3.4874399926887101</c:v>
                </c:pt>
                <c:pt idx="44">
                  <c:v>3.4694269834771498</c:v>
                </c:pt>
                <c:pt idx="45">
                  <c:v>3.4519532775926298</c:v>
                </c:pt>
                <c:pt idx="46">
                  <c:v>3.4346897351704699</c:v>
                </c:pt>
                <c:pt idx="47">
                  <c:v>3.4172704237857201</c:v>
                </c:pt>
                <c:pt idx="48">
                  <c:v>3.39931222170335</c:v>
                </c:pt>
                <c:pt idx="49">
                  <c:v>3.3804852984609499</c:v>
                </c:pt>
                <c:pt idx="50">
                  <c:v>3.3606193087844001</c:v>
                </c:pt>
                <c:pt idx="51">
                  <c:v>3.3398450985789898</c:v>
                </c:pt>
                <c:pt idx="52">
                  <c:v>3.3183808154839101</c:v>
                </c:pt>
                <c:pt idx="53">
                  <c:v>3.2966523245307302</c:v>
                </c:pt>
                <c:pt idx="54">
                  <c:v>3.27468950496938</c:v>
                </c:pt>
                <c:pt idx="55">
                  <c:v>3.2510799339440499</c:v>
                </c:pt>
                <c:pt idx="56">
                  <c:v>3.2221742838796499</c:v>
                </c:pt>
                <c:pt idx="57">
                  <c:v>3.1797079675546001</c:v>
                </c:pt>
                <c:pt idx="58">
                  <c:v>3.10584173882489</c:v>
                </c:pt>
                <c:pt idx="59">
                  <c:v>2.99999999999994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0-4A3D-8C45-0B32EE16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67968"/>
        <c:axId val="1582557856"/>
      </c:scatterChart>
      <c:valAx>
        <c:axId val="15777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Discharge capacity (Ah)</a:t>
                </a:r>
              </a:p>
            </c:rich>
          </c:tx>
          <c:layout>
            <c:manualLayout>
              <c:xMode val="edge"/>
              <c:yMode val="edge"/>
              <c:x val="0.4025960192475940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57856"/>
        <c:crosses val="autoZero"/>
        <c:crossBetween val="midCat"/>
      </c:valAx>
      <c:valAx>
        <c:axId val="1582557856"/>
        <c:scaling>
          <c:orientation val="minMax"/>
          <c:max val="4.2"/>
          <c:min val="2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(V)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132330854476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6796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5583267716535443"/>
          <c:y val="9.3170749489647139E-2"/>
          <c:w val="0.30641732283464568"/>
          <c:h val="0.16720472440944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100012</xdr:rowOff>
    </xdr:from>
    <xdr:to>
      <xdr:col>13</xdr:col>
      <xdr:colOff>581025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DCF22-0A6D-919C-08A6-3D32CB1F7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0</xdr:rowOff>
    </xdr:from>
    <xdr:to>
      <xdr:col>14</xdr:col>
      <xdr:colOff>476250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C67DD-ED04-96AB-6160-D3116088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11</xdr:row>
      <xdr:rowOff>147637</xdr:rowOff>
    </xdr:from>
    <xdr:to>
      <xdr:col>13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5FBC3-85B1-99E9-A491-A6CD15B24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8822-6BFA-4ACF-807B-7F4358E1A988}">
  <dimension ref="A1:F88"/>
  <sheetViews>
    <sheetView workbookViewId="0">
      <selection activeCell="R12" sqref="R12"/>
    </sheetView>
  </sheetViews>
  <sheetFormatPr defaultRowHeight="15" x14ac:dyDescent="0.25"/>
  <cols>
    <col min="1" max="1" width="23.7109375" customWidth="1"/>
    <col min="2" max="2" width="17.140625" customWidth="1"/>
    <col min="3" max="3" width="15.28515625" customWidth="1"/>
    <col min="6" max="6" width="20.4257812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4.0080068139999998</v>
      </c>
      <c r="C2" s="1">
        <v>3.9759139809448798</v>
      </c>
      <c r="D2" s="1">
        <v>0</v>
      </c>
      <c r="E2" s="1">
        <v>1.65</v>
      </c>
      <c r="F2" s="1">
        <f>(D2*E2)/3600</f>
        <v>0</v>
      </c>
    </row>
    <row r="3" spans="1:6" x14ac:dyDescent="0.25">
      <c r="A3" s="1">
        <v>0</v>
      </c>
      <c r="B3" s="1">
        <v>3.9960817720000001</v>
      </c>
      <c r="C3" s="1">
        <v>3.9758103671937799</v>
      </c>
      <c r="D3" s="1">
        <v>7.5221382539315595E-2</v>
      </c>
      <c r="E3" s="1">
        <v>1.65</v>
      </c>
      <c r="F3" s="1">
        <f>(D3*E3)/3600</f>
        <v>3.447646699718631E-5</v>
      </c>
    </row>
    <row r="4" spans="1:6" x14ac:dyDescent="0.25">
      <c r="A4" s="1">
        <v>0</v>
      </c>
      <c r="B4" s="1">
        <v>3.984156729</v>
      </c>
      <c r="C4" s="1">
        <v>3.9757051375924202</v>
      </c>
      <c r="D4" s="1">
        <v>0.150442765078631</v>
      </c>
      <c r="E4" s="1">
        <v>1.65</v>
      </c>
      <c r="F4" s="1">
        <f>(D4*E4)/3600</f>
        <v>6.8952933994372538E-5</v>
      </c>
    </row>
    <row r="5" spans="1:6" x14ac:dyDescent="0.25">
      <c r="A5" s="1">
        <v>8.1967210000000006E-3</v>
      </c>
      <c r="B5" s="1">
        <v>3.968831513</v>
      </c>
      <c r="C5" s="1">
        <v>3.9756015379218801</v>
      </c>
      <c r="D5" s="1">
        <v>0.22566414761794701</v>
      </c>
      <c r="E5" s="1">
        <v>1.65</v>
      </c>
      <c r="F5" s="1">
        <f>(D5*E5)/3600</f>
        <v>1.0342940099155904E-4</v>
      </c>
    </row>
    <row r="6" spans="1:6" x14ac:dyDescent="0.25">
      <c r="A6" s="1">
        <v>1.2295082000000001E-2</v>
      </c>
      <c r="B6" s="1">
        <v>3.9603171170000002</v>
      </c>
      <c r="C6" s="1">
        <v>3.9751763562300599</v>
      </c>
      <c r="D6" s="1">
        <v>0.53856293545301503</v>
      </c>
      <c r="E6" s="1">
        <v>1.65</v>
      </c>
      <c r="F6" s="1">
        <f>(D6*E6)/3600</f>
        <v>2.4684134541596518E-4</v>
      </c>
    </row>
    <row r="7" spans="1:6" x14ac:dyDescent="0.25">
      <c r="A7" s="1">
        <v>2.2540984E-2</v>
      </c>
      <c r="B7" s="1">
        <v>3.953511534</v>
      </c>
      <c r="C7" s="1">
        <v>3.9747566279726301</v>
      </c>
      <c r="D7" s="1">
        <v>0.85146172328808301</v>
      </c>
      <c r="E7" s="1">
        <v>1.65</v>
      </c>
      <c r="F7" s="1">
        <f>(D7*E7)/3600</f>
        <v>3.902532898403714E-4</v>
      </c>
    </row>
    <row r="8" spans="1:6" x14ac:dyDescent="0.25">
      <c r="A8" s="1">
        <v>3.0737705000000001E-2</v>
      </c>
      <c r="B8" s="1">
        <v>3.9415934730000002</v>
      </c>
      <c r="C8" s="1">
        <v>3.9743418510391502</v>
      </c>
      <c r="D8" s="1">
        <v>1.1643605111231501</v>
      </c>
      <c r="E8" s="1">
        <v>1.65</v>
      </c>
      <c r="F8" s="1">
        <f>(D8*E8)/3600</f>
        <v>5.3366523426477707E-4</v>
      </c>
    </row>
    <row r="9" spans="1:6" x14ac:dyDescent="0.25">
      <c r="A9" s="1">
        <v>3.8934426000000001E-2</v>
      </c>
      <c r="B9" s="1">
        <v>3.9347861449999999</v>
      </c>
      <c r="C9" s="1">
        <v>3.9734198975765098</v>
      </c>
      <c r="D9" s="1">
        <v>1.8708097931971099</v>
      </c>
      <c r="E9" s="1">
        <v>1.65</v>
      </c>
      <c r="F9" s="1">
        <f>(D9*E9)/3600</f>
        <v>8.5745448854867526E-4</v>
      </c>
    </row>
    <row r="10" spans="1:6" x14ac:dyDescent="0.25">
      <c r="A10" s="1">
        <v>5.3278688999999997E-2</v>
      </c>
      <c r="B10" s="1">
        <v>3.9262804760000001</v>
      </c>
      <c r="C10" s="1">
        <v>3.9725181610012301</v>
      </c>
      <c r="D10" s="1">
        <v>2.57725907527107</v>
      </c>
      <c r="E10" s="1">
        <v>1.65</v>
      </c>
      <c r="F10" s="1">
        <f>(D10*E10)/3600</f>
        <v>1.1812437428325737E-3</v>
      </c>
    </row>
    <row r="11" spans="1:6" x14ac:dyDescent="0.25">
      <c r="A11" s="1">
        <v>6.7622951000000001E-2</v>
      </c>
      <c r="B11" s="1">
        <v>3.9160712289999999</v>
      </c>
      <c r="C11" s="1">
        <v>3.9716352502941699</v>
      </c>
      <c r="D11" s="1">
        <v>3.2837083573450299</v>
      </c>
      <c r="E11" s="1">
        <v>1.65</v>
      </c>
      <c r="F11" s="1">
        <f>(D11*E11)/3600</f>
        <v>1.5050329971164718E-3</v>
      </c>
    </row>
    <row r="12" spans="1:6" x14ac:dyDescent="0.25">
      <c r="A12" s="1">
        <v>7.7868852000000002E-2</v>
      </c>
      <c r="B12" s="1">
        <v>3.905858491</v>
      </c>
      <c r="C12" s="1">
        <v>3.9707698122648298</v>
      </c>
      <c r="D12" s="1">
        <v>3.9901576394189902</v>
      </c>
      <c r="E12" s="1">
        <v>1.65</v>
      </c>
      <c r="F12" s="1">
        <f>(D12*E12)/3600</f>
        <v>1.8288222514003705E-3</v>
      </c>
    </row>
    <row r="13" spans="1:6" x14ac:dyDescent="0.25">
      <c r="A13" s="1">
        <v>9.6311474999999994E-2</v>
      </c>
      <c r="B13" s="1">
        <v>3.89224558</v>
      </c>
      <c r="C13" s="1">
        <v>3.96917729427676</v>
      </c>
      <c r="D13" s="1">
        <v>5.3253219484910304</v>
      </c>
      <c r="E13" s="1">
        <v>1.65</v>
      </c>
      <c r="F13" s="1">
        <f>(D13*E13)/3600</f>
        <v>2.4407725597250553E-3</v>
      </c>
    </row>
    <row r="14" spans="1:6" x14ac:dyDescent="0.25">
      <c r="A14" s="1">
        <v>0.10860655700000001</v>
      </c>
      <c r="B14" s="1">
        <v>3.8837381660000001</v>
      </c>
      <c r="C14" s="1">
        <v>3.9676378055861399</v>
      </c>
      <c r="D14" s="1">
        <v>6.6604862575630603</v>
      </c>
      <c r="E14" s="1">
        <v>1.65</v>
      </c>
      <c r="F14" s="1">
        <f>(D14*E14)/3600</f>
        <v>3.0527228680497357E-3</v>
      </c>
    </row>
    <row r="15" spans="1:6" x14ac:dyDescent="0.25">
      <c r="A15" s="1">
        <v>0.12295082</v>
      </c>
      <c r="B15" s="1">
        <v>3.8718253410000001</v>
      </c>
      <c r="C15" s="1">
        <v>3.96614717335828</v>
      </c>
      <c r="D15" s="1">
        <v>7.9956505666351001</v>
      </c>
      <c r="E15" s="1">
        <v>1.65</v>
      </c>
      <c r="F15" s="1">
        <f>(D15*E15)/3600</f>
        <v>3.6646731763744209E-3</v>
      </c>
    </row>
    <row r="16" spans="1:6" x14ac:dyDescent="0.25">
      <c r="A16" s="1">
        <v>0.135245902</v>
      </c>
      <c r="B16" s="1">
        <v>3.865021504</v>
      </c>
      <c r="C16" s="1">
        <v>3.9647020515012201</v>
      </c>
      <c r="D16" s="1">
        <v>9.3308148757071301</v>
      </c>
      <c r="E16" s="1">
        <v>1.65</v>
      </c>
      <c r="F16" s="1">
        <f>(D16*E16)/3600</f>
        <v>4.2766234846991014E-3</v>
      </c>
    </row>
    <row r="17" spans="1:6" x14ac:dyDescent="0.25">
      <c r="A17" s="1">
        <v>0.15163934400000001</v>
      </c>
      <c r="B17" s="1">
        <v>3.854814003</v>
      </c>
      <c r="C17" s="1">
        <v>3.9617977746301798</v>
      </c>
      <c r="D17" s="1">
        <v>12.137586339865001</v>
      </c>
      <c r="E17" s="1">
        <v>1.65</v>
      </c>
      <c r="F17" s="1">
        <f>(D17*E17)/3600</f>
        <v>5.5630604057714588E-3</v>
      </c>
    </row>
    <row r="18" spans="1:6" x14ac:dyDescent="0.25">
      <c r="A18" s="1">
        <v>0.16803278699999999</v>
      </c>
      <c r="B18" s="1">
        <v>3.8463100790000002</v>
      </c>
      <c r="C18" s="1">
        <v>3.9590621122930401</v>
      </c>
      <c r="D18" s="1">
        <v>14.9443578040228</v>
      </c>
      <c r="E18" s="1">
        <v>1.65</v>
      </c>
      <c r="F18" s="1">
        <f>(D18*E18)/3600</f>
        <v>6.8494973268437833E-3</v>
      </c>
    </row>
    <row r="19" spans="1:6" x14ac:dyDescent="0.25">
      <c r="A19" s="1">
        <v>0.18237704900000001</v>
      </c>
      <c r="B19" s="1">
        <v>3.8343972549999998</v>
      </c>
      <c r="C19" s="1">
        <v>3.9564771720279301</v>
      </c>
      <c r="D19" s="1">
        <v>17.751129268180701</v>
      </c>
      <c r="E19" s="1">
        <v>1.65</v>
      </c>
      <c r="F19" s="1">
        <f>(D19*E19)/3600</f>
        <v>8.1359342479161538E-3</v>
      </c>
    </row>
    <row r="20" spans="1:6" x14ac:dyDescent="0.25">
      <c r="A20" s="1">
        <v>0.204918033</v>
      </c>
      <c r="B20" s="1">
        <v>3.8276021450000002</v>
      </c>
      <c r="C20" s="1">
        <v>3.9540267631265</v>
      </c>
      <c r="D20" s="1">
        <v>20.557900732338499</v>
      </c>
      <c r="E20" s="1">
        <v>1.65</v>
      </c>
      <c r="F20" s="1">
        <f>(D20*E20)/3600</f>
        <v>9.4223711689884783E-3</v>
      </c>
    </row>
    <row r="21" spans="1:6" x14ac:dyDescent="0.25">
      <c r="A21" s="1">
        <v>0.23360655699999999</v>
      </c>
      <c r="B21" s="1">
        <v>3.815701539</v>
      </c>
      <c r="C21" s="1">
        <v>3.9481741989712198</v>
      </c>
      <c r="D21" s="1">
        <v>27.885403529406801</v>
      </c>
      <c r="E21" s="1">
        <v>1.65</v>
      </c>
      <c r="F21" s="1">
        <f>(D21*E21)/3600</f>
        <v>1.2780809950978116E-2</v>
      </c>
    </row>
    <row r="22" spans="1:6" x14ac:dyDescent="0.25">
      <c r="A22" s="1">
        <v>0.26229508200000001</v>
      </c>
      <c r="B22" s="1">
        <v>3.8038009330000002</v>
      </c>
      <c r="C22" s="1">
        <v>3.9429435624442002</v>
      </c>
      <c r="D22" s="1">
        <v>35.2129063264751</v>
      </c>
      <c r="E22" s="1">
        <v>1.65</v>
      </c>
      <c r="F22" s="1">
        <f>(D22*E22)/3600</f>
        <v>1.6139248732967754E-2</v>
      </c>
    </row>
    <row r="23" spans="1:6" x14ac:dyDescent="0.25">
      <c r="A23" s="1">
        <v>0.28893442600000002</v>
      </c>
      <c r="B23" s="1">
        <v>3.7987128910000001</v>
      </c>
      <c r="C23" s="1">
        <v>3.93818570054844</v>
      </c>
      <c r="D23" s="1">
        <v>42.540409123543398</v>
      </c>
      <c r="E23" s="1">
        <v>1.65</v>
      </c>
      <c r="F23" s="1">
        <f>(D23*E23)/3600</f>
        <v>1.9497687514957392E-2</v>
      </c>
    </row>
    <row r="24" spans="1:6" x14ac:dyDescent="0.25">
      <c r="A24" s="1">
        <v>0.31557376999999998</v>
      </c>
      <c r="B24" s="1">
        <v>3.7868105399999998</v>
      </c>
      <c r="C24" s="1">
        <v>3.9338028802168399</v>
      </c>
      <c r="D24" s="1">
        <v>49.867911920611697</v>
      </c>
      <c r="E24" s="1">
        <v>1.65</v>
      </c>
      <c r="F24" s="1">
        <f>(D24*E24)/3600</f>
        <v>2.2856126296947027E-2</v>
      </c>
    </row>
    <row r="25" spans="1:6" x14ac:dyDescent="0.25">
      <c r="A25" s="1">
        <v>0.34631147499999998</v>
      </c>
      <c r="B25" s="1">
        <v>3.776615257</v>
      </c>
      <c r="C25" s="1">
        <v>3.9297289058943998</v>
      </c>
      <c r="D25" s="1">
        <v>57.195414717679903</v>
      </c>
      <c r="E25" s="1">
        <v>1.65</v>
      </c>
      <c r="F25" s="1">
        <f>(D25*E25)/3600</f>
        <v>2.621456507893662E-2</v>
      </c>
    </row>
    <row r="26" spans="1:6" x14ac:dyDescent="0.25">
      <c r="A26" s="1">
        <v>0.37090163900000001</v>
      </c>
      <c r="B26" s="1">
        <v>3.7664147369999998</v>
      </c>
      <c r="C26" s="1">
        <v>3.92194331074344</v>
      </c>
      <c r="D26" s="1">
        <v>72.694906366725704</v>
      </c>
      <c r="E26" s="1">
        <v>1.65</v>
      </c>
      <c r="F26" s="1">
        <f>(D26*E26)/3600</f>
        <v>3.3318498751415945E-2</v>
      </c>
    </row>
    <row r="27" spans="1:6" x14ac:dyDescent="0.25">
      <c r="A27" s="1">
        <v>0.39959016400000003</v>
      </c>
      <c r="B27" s="1">
        <v>3.7596248640000001</v>
      </c>
      <c r="C27" s="1">
        <v>3.9150272102664299</v>
      </c>
      <c r="D27" s="1">
        <v>88.194398015771398</v>
      </c>
      <c r="E27" s="1">
        <v>1.65</v>
      </c>
      <c r="F27" s="1">
        <f>(D27*E27)/3600</f>
        <v>4.0422432423895219E-2</v>
      </c>
    </row>
    <row r="28" spans="1:6" x14ac:dyDescent="0.25">
      <c r="A28" s="1">
        <v>0.42827868899999999</v>
      </c>
      <c r="B28" s="1">
        <v>3.7494278350000001</v>
      </c>
      <c r="C28" s="1">
        <v>3.9088083865486301</v>
      </c>
      <c r="D28" s="1">
        <v>103.69388966481699</v>
      </c>
      <c r="E28" s="1">
        <v>1.65</v>
      </c>
      <c r="F28" s="1">
        <f>(D28*E28)/3600</f>
        <v>4.7526366096374451E-2</v>
      </c>
    </row>
    <row r="29" spans="1:6" x14ac:dyDescent="0.25">
      <c r="A29" s="1">
        <v>0.454918033</v>
      </c>
      <c r="B29" s="1">
        <v>3.7409326389999999</v>
      </c>
      <c r="C29" s="1">
        <v>3.9031905324968599</v>
      </c>
      <c r="D29" s="1">
        <v>119.193381313863</v>
      </c>
      <c r="E29" s="1">
        <v>1.65</v>
      </c>
      <c r="F29" s="1">
        <f>(D29*E29)/3600</f>
        <v>5.4630299768853877E-2</v>
      </c>
    </row>
    <row r="30" spans="1:6" x14ac:dyDescent="0.25">
      <c r="A30" s="1">
        <v>0.48360655699999999</v>
      </c>
      <c r="B30" s="1">
        <v>3.7341427650000001</v>
      </c>
      <c r="C30" s="1">
        <v>3.8980968050715599</v>
      </c>
      <c r="D30" s="1">
        <v>134.69287296290901</v>
      </c>
      <c r="E30" s="1">
        <v>1.65</v>
      </c>
      <c r="F30" s="1">
        <f>(D30*E30)/3600</f>
        <v>6.1734233441333289E-2</v>
      </c>
    </row>
    <row r="31" spans="1:6" x14ac:dyDescent="0.25">
      <c r="A31" s="1">
        <v>0.50819672100000002</v>
      </c>
      <c r="B31" s="1">
        <v>3.7256458229999998</v>
      </c>
      <c r="C31" s="1">
        <v>3.8849945284010698</v>
      </c>
      <c r="D31" s="1">
        <v>182.269924016402</v>
      </c>
      <c r="E31" s="1">
        <v>1.65</v>
      </c>
      <c r="F31" s="1">
        <f>(D31*E31)/3600</f>
        <v>8.3540381840850914E-2</v>
      </c>
    </row>
    <row r="32" spans="1:6" x14ac:dyDescent="0.25">
      <c r="A32" s="1">
        <v>0.53688524599999998</v>
      </c>
      <c r="B32" s="1">
        <v>3.71885595</v>
      </c>
      <c r="C32" s="1">
        <v>3.8744426977008701</v>
      </c>
      <c r="D32" s="1">
        <v>229.846975069895</v>
      </c>
      <c r="E32" s="1">
        <v>1.65</v>
      </c>
      <c r="F32" s="1">
        <f>(D32*E32)/3600</f>
        <v>0.10534653024036854</v>
      </c>
    </row>
    <row r="33" spans="1:6" x14ac:dyDescent="0.25">
      <c r="A33" s="1">
        <v>0.56352458999999999</v>
      </c>
      <c r="B33" s="1">
        <v>3.7103607529999998</v>
      </c>
      <c r="C33" s="1">
        <v>3.8650529994846798</v>
      </c>
      <c r="D33" s="1">
        <v>277.42402612338901</v>
      </c>
      <c r="E33" s="1">
        <v>1.65</v>
      </c>
      <c r="F33" s="1">
        <f>(D33*E33)/3600</f>
        <v>0.12715267863988663</v>
      </c>
    </row>
    <row r="34" spans="1:6" x14ac:dyDescent="0.25">
      <c r="A34" s="1">
        <v>0.590163934</v>
      </c>
      <c r="B34" s="1">
        <v>3.7052727120000002</v>
      </c>
      <c r="C34" s="1">
        <v>3.8558992773529699</v>
      </c>
      <c r="D34" s="1">
        <v>325.00107717688201</v>
      </c>
      <c r="E34" s="1">
        <v>1.65</v>
      </c>
      <c r="F34" s="1">
        <f>(D34*E34)/3600</f>
        <v>0.14895882703940425</v>
      </c>
    </row>
    <row r="35" spans="1:6" x14ac:dyDescent="0.25">
      <c r="A35" s="1">
        <v>0.61885245899999997</v>
      </c>
      <c r="B35" s="1">
        <v>3.6950756839999999</v>
      </c>
      <c r="C35" s="1">
        <v>3.8363440763081802</v>
      </c>
      <c r="D35" s="1">
        <v>425.00107717688201</v>
      </c>
      <c r="E35" s="1">
        <v>1.65</v>
      </c>
      <c r="F35" s="1">
        <f>(D35*E35)/3600</f>
        <v>0.19479216037273756</v>
      </c>
    </row>
    <row r="36" spans="1:6" x14ac:dyDescent="0.25">
      <c r="A36" s="1">
        <v>0.64754098400000004</v>
      </c>
      <c r="B36" s="1">
        <v>3.68828581</v>
      </c>
      <c r="C36" s="1">
        <v>3.81637231820639</v>
      </c>
      <c r="D36" s="1">
        <v>525.00107717688195</v>
      </c>
      <c r="E36" s="1">
        <v>1.65</v>
      </c>
      <c r="F36" s="1">
        <f>(D36*E36)/3600</f>
        <v>0.24062549370607086</v>
      </c>
    </row>
    <row r="37" spans="1:6" x14ac:dyDescent="0.25">
      <c r="A37" s="1">
        <v>0.67418032800000005</v>
      </c>
      <c r="B37" s="1">
        <v>3.6814941910000001</v>
      </c>
      <c r="C37" s="1">
        <v>3.7957572406246798</v>
      </c>
      <c r="D37" s="1">
        <v>625.00107717688195</v>
      </c>
      <c r="E37" s="1">
        <v>1.65</v>
      </c>
      <c r="F37" s="1">
        <f>(D37*E37)/3600</f>
        <v>0.28645882703940423</v>
      </c>
    </row>
    <row r="38" spans="1:6" x14ac:dyDescent="0.25">
      <c r="A38" s="1">
        <v>0.70286885200000004</v>
      </c>
      <c r="B38" s="1">
        <v>3.6747043179999999</v>
      </c>
      <c r="C38" s="1">
        <v>3.7746679382408899</v>
      </c>
      <c r="D38" s="1">
        <v>725.00107717688195</v>
      </c>
      <c r="E38" s="1">
        <v>1.65</v>
      </c>
      <c r="F38" s="1">
        <f>(D38*E38)/3600</f>
        <v>0.33229216037273751</v>
      </c>
    </row>
    <row r="39" spans="1:6" x14ac:dyDescent="0.25">
      <c r="A39" s="1">
        <v>0.72950819700000002</v>
      </c>
      <c r="B39" s="1">
        <v>3.671319854</v>
      </c>
      <c r="C39" s="1">
        <v>3.75385409657805</v>
      </c>
      <c r="D39" s="1">
        <v>825.00107717688195</v>
      </c>
      <c r="E39" s="1">
        <v>1.65</v>
      </c>
      <c r="F39" s="1">
        <f>(D39*E39)/3600</f>
        <v>0.37812549370607085</v>
      </c>
    </row>
    <row r="40" spans="1:6" x14ac:dyDescent="0.25">
      <c r="A40" s="1">
        <v>0.75614754100000003</v>
      </c>
      <c r="B40" s="1">
        <v>3.6628246569999998</v>
      </c>
      <c r="C40" s="1">
        <v>3.7341199401091298</v>
      </c>
      <c r="D40" s="1">
        <v>925.00107717688195</v>
      </c>
      <c r="E40" s="1">
        <v>1.65</v>
      </c>
      <c r="F40" s="1">
        <f>(D40*E40)/3600</f>
        <v>0.42395882703940418</v>
      </c>
    </row>
    <row r="41" spans="1:6" x14ac:dyDescent="0.25">
      <c r="A41" s="1">
        <v>0.784836066</v>
      </c>
      <c r="B41" s="1">
        <v>3.656034784</v>
      </c>
      <c r="C41" s="1">
        <v>3.7159970768113402</v>
      </c>
      <c r="D41" s="1">
        <v>1025.00107717688</v>
      </c>
      <c r="E41" s="1">
        <v>1.65</v>
      </c>
      <c r="F41" s="1">
        <f>(D41*E41)/3600</f>
        <v>0.46979216037273663</v>
      </c>
    </row>
    <row r="42" spans="1:6" x14ac:dyDescent="0.25">
      <c r="A42" s="1">
        <v>0.81352458999999999</v>
      </c>
      <c r="B42" s="1">
        <v>3.650948488</v>
      </c>
      <c r="C42" s="1">
        <v>3.6997611877683898</v>
      </c>
      <c r="D42" s="1">
        <v>1125.00107717688</v>
      </c>
      <c r="E42" s="1">
        <v>1.65</v>
      </c>
      <c r="F42" s="1">
        <f>(D42*E42)/3600</f>
        <v>0.51562549370607003</v>
      </c>
    </row>
    <row r="43" spans="1:6" x14ac:dyDescent="0.25">
      <c r="A43" s="1">
        <v>0.84221311499999996</v>
      </c>
      <c r="B43" s="1">
        <v>3.6458621920000001</v>
      </c>
      <c r="C43" s="1">
        <v>3.6854271345432301</v>
      </c>
      <c r="D43" s="1">
        <v>1225.00107717688</v>
      </c>
      <c r="E43" s="1">
        <v>1.65</v>
      </c>
      <c r="F43" s="1">
        <f>(D43*E43)/3600</f>
        <v>0.56145882703940331</v>
      </c>
    </row>
    <row r="44" spans="1:6" x14ac:dyDescent="0.25">
      <c r="A44" s="1">
        <v>0.86885245899999997</v>
      </c>
      <c r="B44" s="1">
        <v>3.6407741499999999</v>
      </c>
      <c r="C44" s="1">
        <v>3.6726420231020298</v>
      </c>
      <c r="D44" s="1">
        <v>1325.00107717688</v>
      </c>
      <c r="E44" s="1">
        <v>1.65</v>
      </c>
      <c r="F44" s="1">
        <f>(D44*E44)/3600</f>
        <v>0.60729216037273659</v>
      </c>
    </row>
    <row r="45" spans="1:6" x14ac:dyDescent="0.25">
      <c r="A45" s="1">
        <v>0.89549180299999998</v>
      </c>
      <c r="B45" s="1">
        <v>3.6356861089999999</v>
      </c>
      <c r="C45" s="1">
        <v>3.6609944866883799</v>
      </c>
      <c r="D45" s="1">
        <v>1425.00107717688</v>
      </c>
      <c r="E45" s="1">
        <v>1.65</v>
      </c>
      <c r="F45" s="1">
        <f>(D45*E45)/3600</f>
        <v>0.65312549370606987</v>
      </c>
    </row>
    <row r="46" spans="1:6" x14ac:dyDescent="0.25">
      <c r="A46" s="1">
        <v>0.92418032800000005</v>
      </c>
      <c r="B46" s="1">
        <v>3.6323033900000001</v>
      </c>
      <c r="C46" s="1">
        <v>3.6499866241835299</v>
      </c>
      <c r="D46" s="1">
        <v>1525.00107717688</v>
      </c>
      <c r="E46" s="1">
        <v>1.65</v>
      </c>
      <c r="F46" s="1">
        <f>(D46*E46)/3600</f>
        <v>0.69895882703940326</v>
      </c>
    </row>
    <row r="47" spans="1:6" x14ac:dyDescent="0.25">
      <c r="A47" s="1">
        <v>0.94877049199999997</v>
      </c>
      <c r="B47" s="1">
        <v>3.6289171809999998</v>
      </c>
      <c r="C47" s="1">
        <v>3.6391725079544499</v>
      </c>
      <c r="D47" s="1">
        <v>1625.00107717688</v>
      </c>
      <c r="E47" s="1">
        <v>1.65</v>
      </c>
      <c r="F47" s="1">
        <f>(D47*E47)/3600</f>
        <v>0.74479216037273654</v>
      </c>
    </row>
    <row r="48" spans="1:6" x14ac:dyDescent="0.25">
      <c r="A48" s="1">
        <v>0.97745901599999996</v>
      </c>
      <c r="B48" s="1">
        <v>3.622127308</v>
      </c>
      <c r="C48" s="1">
        <v>3.6282480269088899</v>
      </c>
      <c r="D48" s="1">
        <v>1725.00107717688</v>
      </c>
      <c r="E48" s="1">
        <v>1.65</v>
      </c>
      <c r="F48" s="1">
        <f>(D48*E48)/3600</f>
        <v>0.79062549370606994</v>
      </c>
    </row>
    <row r="49" spans="1:6" x14ac:dyDescent="0.25">
      <c r="A49" s="1">
        <v>1.0040983610000001</v>
      </c>
      <c r="B49" s="1">
        <v>3.6187428439999998</v>
      </c>
      <c r="C49" s="1">
        <v>3.61686460323416</v>
      </c>
      <c r="D49" s="1">
        <v>1825.00107717688</v>
      </c>
      <c r="E49" s="1">
        <v>1.65</v>
      </c>
      <c r="F49" s="1">
        <f>(D49*E49)/3600</f>
        <v>0.83645882703940322</v>
      </c>
    </row>
    <row r="50" spans="1:6" x14ac:dyDescent="0.25">
      <c r="A50" s="1">
        <v>1.0327868849999999</v>
      </c>
      <c r="B50" s="1">
        <v>3.6170637029999999</v>
      </c>
      <c r="C50" s="1">
        <v>3.6049515286032601</v>
      </c>
      <c r="D50" s="1">
        <v>1925.00107717688</v>
      </c>
      <c r="E50" s="1">
        <v>1.65</v>
      </c>
      <c r="F50" s="1">
        <f>(D50*E50)/3600</f>
        <v>0.88229216037273661</v>
      </c>
    </row>
    <row r="51" spans="1:6" x14ac:dyDescent="0.25">
      <c r="A51" s="1">
        <v>1.0614754099999999</v>
      </c>
      <c r="B51" s="1">
        <v>3.610273829</v>
      </c>
      <c r="C51" s="1">
        <v>3.5927085225984001</v>
      </c>
      <c r="D51" s="1">
        <v>2025.00107717688</v>
      </c>
      <c r="E51" s="1">
        <v>1.65</v>
      </c>
      <c r="F51" s="1">
        <f>(D51*E51)/3600</f>
        <v>0.92812549370606989</v>
      </c>
    </row>
    <row r="52" spans="1:6" x14ac:dyDescent="0.25">
      <c r="A52" s="1">
        <v>1.090163934</v>
      </c>
      <c r="B52" s="1">
        <v>3.6034839559999998</v>
      </c>
      <c r="C52" s="1">
        <v>3.58033876259457</v>
      </c>
      <c r="D52" s="1">
        <v>2125.0010771768798</v>
      </c>
      <c r="E52" s="1">
        <v>1.65</v>
      </c>
      <c r="F52" s="1">
        <f>(D52*E52)/3600</f>
        <v>0.97395882703940317</v>
      </c>
    </row>
    <row r="53" spans="1:6" x14ac:dyDescent="0.25">
      <c r="A53" s="1">
        <v>1.1147540979999999</v>
      </c>
      <c r="B53" s="1">
        <v>3.6000977459999999</v>
      </c>
      <c r="C53" s="1">
        <v>3.5680879955894</v>
      </c>
      <c r="D53" s="1">
        <v>2225.0010771768798</v>
      </c>
      <c r="E53" s="1">
        <v>1.65</v>
      </c>
      <c r="F53" s="1">
        <f>(D53*E53)/3600</f>
        <v>1.0197921603727365</v>
      </c>
    </row>
    <row r="54" spans="1:6" x14ac:dyDescent="0.25">
      <c r="A54" s="1">
        <v>1.1454918030000001</v>
      </c>
      <c r="B54" s="1">
        <v>3.595013196</v>
      </c>
      <c r="C54" s="1">
        <v>3.55626334504626</v>
      </c>
      <c r="D54" s="1">
        <v>2325.0010771768798</v>
      </c>
      <c r="E54" s="1">
        <v>1.65</v>
      </c>
      <c r="F54" s="1">
        <f>(D54*E54)/3600</f>
        <v>1.0656254937060698</v>
      </c>
    </row>
    <row r="55" spans="1:6" x14ac:dyDescent="0.25">
      <c r="A55" s="1">
        <v>1.1721311480000001</v>
      </c>
      <c r="B55" s="1">
        <v>3.5916287320000002</v>
      </c>
      <c r="C55" s="1">
        <v>3.5451794959841698</v>
      </c>
      <c r="D55" s="1">
        <v>2425.0010771768798</v>
      </c>
      <c r="E55" s="1">
        <v>1.65</v>
      </c>
      <c r="F55" s="1">
        <f>(D55*E55)/3600</f>
        <v>1.111458827039403</v>
      </c>
    </row>
    <row r="56" spans="1:6" x14ac:dyDescent="0.25">
      <c r="A56" s="1">
        <v>1.198770492</v>
      </c>
      <c r="B56" s="1">
        <v>3.588244268</v>
      </c>
      <c r="C56" s="1">
        <v>3.53504750382087</v>
      </c>
      <c r="D56" s="1">
        <v>2525.0010771768798</v>
      </c>
      <c r="E56" s="1">
        <v>1.65</v>
      </c>
      <c r="F56" s="1">
        <f>(D56*E56)/3600</f>
        <v>1.1572921603727364</v>
      </c>
    </row>
    <row r="57" spans="1:6" x14ac:dyDescent="0.25">
      <c r="A57" s="1">
        <v>1.2254098360000001</v>
      </c>
      <c r="B57" s="1">
        <v>3.5831562259999998</v>
      </c>
      <c r="C57" s="1">
        <v>3.5259852846820499</v>
      </c>
      <c r="D57" s="1">
        <v>2625.0010771768798</v>
      </c>
      <c r="E57" s="1">
        <v>1.65</v>
      </c>
      <c r="F57" s="1">
        <f>(D57*E57)/3600</f>
        <v>1.2031254937060698</v>
      </c>
    </row>
    <row r="58" spans="1:6" x14ac:dyDescent="0.25">
      <c r="A58" s="1">
        <v>1.2540983610000001</v>
      </c>
      <c r="B58" s="1">
        <v>3.5780699299999998</v>
      </c>
      <c r="C58" s="1">
        <v>3.5179401909141599</v>
      </c>
      <c r="D58" s="1">
        <v>2725.0010771768798</v>
      </c>
      <c r="E58" s="1">
        <v>1.65</v>
      </c>
      <c r="F58" s="1">
        <f>(D58*E58)/3600</f>
        <v>1.2489588270394032</v>
      </c>
    </row>
    <row r="59" spans="1:6" x14ac:dyDescent="0.25">
      <c r="A59" s="1">
        <v>1.2827868849999999</v>
      </c>
      <c r="B59" s="1">
        <v>3.5712800570000001</v>
      </c>
      <c r="C59" s="1">
        <v>3.5107209706275402</v>
      </c>
      <c r="D59" s="1">
        <v>2825.0010771768798</v>
      </c>
      <c r="E59" s="1">
        <v>1.65</v>
      </c>
      <c r="F59" s="1">
        <f>(D59*E59)/3600</f>
        <v>1.2947921603727364</v>
      </c>
    </row>
    <row r="60" spans="1:6" x14ac:dyDescent="0.25">
      <c r="A60" s="1">
        <v>1.3114754099999999</v>
      </c>
      <c r="B60" s="1">
        <v>3.5678973389999999</v>
      </c>
      <c r="C60" s="1">
        <v>3.5040203775957499</v>
      </c>
      <c r="D60" s="1">
        <v>2925.0010771768798</v>
      </c>
      <c r="E60" s="1">
        <v>1.65</v>
      </c>
      <c r="F60" s="1">
        <f>(D60*E60)/3600</f>
        <v>1.3406254937060698</v>
      </c>
    </row>
    <row r="61" spans="1:6" x14ac:dyDescent="0.25">
      <c r="A61" s="1">
        <v>1.336065574</v>
      </c>
      <c r="B61" s="1">
        <v>3.5611039739999999</v>
      </c>
      <c r="C61" s="1">
        <v>3.4974329107796498</v>
      </c>
      <c r="D61" s="1">
        <v>3025.0010771768798</v>
      </c>
      <c r="E61" s="1">
        <v>1.65</v>
      </c>
      <c r="F61" s="1">
        <f>(D61*E61)/3600</f>
        <v>1.3864588270394032</v>
      </c>
    </row>
    <row r="62" spans="1:6" x14ac:dyDescent="0.25">
      <c r="A62" s="1">
        <v>1.3627049179999999</v>
      </c>
      <c r="B62" s="1">
        <v>3.554312355</v>
      </c>
      <c r="C62" s="1">
        <v>3.4905056374363799</v>
      </c>
      <c r="D62" s="1">
        <v>3125.0010771768798</v>
      </c>
      <c r="E62" s="1">
        <v>1.65</v>
      </c>
      <c r="F62" s="1">
        <f>(D62*E62)/3600</f>
        <v>1.4322921603727365</v>
      </c>
    </row>
    <row r="63" spans="1:6" x14ac:dyDescent="0.25">
      <c r="A63" s="1">
        <v>1.3934426230000001</v>
      </c>
      <c r="B63" s="1">
        <v>3.5492278050000001</v>
      </c>
      <c r="C63" s="1">
        <v>3.4828391629537698</v>
      </c>
      <c r="D63" s="1">
        <v>3225.0010771768798</v>
      </c>
      <c r="E63" s="1">
        <v>1.65</v>
      </c>
      <c r="F63" s="1">
        <f>(D63*E63)/3600</f>
        <v>1.4781254937060697</v>
      </c>
    </row>
    <row r="64" spans="1:6" x14ac:dyDescent="0.25">
      <c r="A64" s="1">
        <v>1.420081967</v>
      </c>
      <c r="B64" s="1">
        <v>3.5424361860000002</v>
      </c>
      <c r="C64" s="1">
        <v>3.4741393894777901</v>
      </c>
      <c r="D64" s="1">
        <v>3325.0010771768798</v>
      </c>
      <c r="E64" s="1">
        <v>1.65</v>
      </c>
      <c r="F64" s="1">
        <f>(D64*E64)/3600</f>
        <v>1.5239588270394031</v>
      </c>
    </row>
    <row r="65" spans="1:6" x14ac:dyDescent="0.25">
      <c r="A65" s="1">
        <v>1.4467213109999999</v>
      </c>
      <c r="B65" s="1">
        <v>3.5322374120000002</v>
      </c>
      <c r="C65" s="1">
        <v>3.4641185938883199</v>
      </c>
      <c r="D65" s="1">
        <v>3425.0010771768798</v>
      </c>
      <c r="E65" s="1">
        <v>1.65</v>
      </c>
      <c r="F65" s="1">
        <f>(D65*E65)/3600</f>
        <v>1.5697921603727365</v>
      </c>
    </row>
    <row r="66" spans="1:6" x14ac:dyDescent="0.25">
      <c r="A66" s="1">
        <v>1.4733606560000001</v>
      </c>
      <c r="B66" s="1">
        <v>3.5271493700000001</v>
      </c>
      <c r="C66" s="1">
        <v>3.4523944601819698</v>
      </c>
      <c r="D66" s="1">
        <v>3525.0010771768798</v>
      </c>
      <c r="E66" s="1">
        <v>1.65</v>
      </c>
      <c r="F66" s="1">
        <f>(D66*E66)/3600</f>
        <v>1.6156254937060699</v>
      </c>
    </row>
    <row r="67" spans="1:6" x14ac:dyDescent="0.25">
      <c r="A67" s="1">
        <v>1.50204918</v>
      </c>
      <c r="B67" s="1">
        <v>3.5169523420000002</v>
      </c>
      <c r="C67" s="1">
        <v>3.43839324780572</v>
      </c>
      <c r="D67" s="1">
        <v>3625.0010771768798</v>
      </c>
      <c r="E67" s="1">
        <v>1.65</v>
      </c>
      <c r="F67" s="1">
        <f>(D67*E67)/3600</f>
        <v>1.6614588270394031</v>
      </c>
    </row>
    <row r="68" spans="1:6" x14ac:dyDescent="0.25">
      <c r="A68" s="1">
        <v>1.5327868849999999</v>
      </c>
      <c r="B68" s="1">
        <v>3.5067570589999999</v>
      </c>
      <c r="C68" s="1">
        <v>3.42134314566283</v>
      </c>
      <c r="D68" s="1">
        <v>3725.0010771768798</v>
      </c>
      <c r="E68" s="1">
        <v>1.65</v>
      </c>
      <c r="F68" s="1">
        <f>(D68*E68)/3600</f>
        <v>1.7072921603727365</v>
      </c>
    </row>
    <row r="69" spans="1:6" x14ac:dyDescent="0.25">
      <c r="A69" s="1">
        <v>1.5553278690000001</v>
      </c>
      <c r="B69" s="1">
        <v>3.4982583709999999</v>
      </c>
      <c r="C69" s="1">
        <v>3.3995690029989198</v>
      </c>
      <c r="D69" s="1">
        <v>3825.0010771768798</v>
      </c>
      <c r="E69" s="1">
        <v>1.65</v>
      </c>
      <c r="F69" s="1">
        <f>(D69*E69)/3600</f>
        <v>1.7531254937060698</v>
      </c>
    </row>
    <row r="70" spans="1:6" x14ac:dyDescent="0.25">
      <c r="A70" s="1">
        <v>1.581967213</v>
      </c>
      <c r="B70" s="1">
        <v>3.4880595969999999</v>
      </c>
      <c r="C70" s="1">
        <v>3.3697576770339599</v>
      </c>
      <c r="D70" s="1">
        <v>3925.0010771768798</v>
      </c>
      <c r="E70" s="1">
        <v>1.65</v>
      </c>
      <c r="F70" s="1">
        <f>(D70*E70)/3600</f>
        <v>1.798958827039403</v>
      </c>
    </row>
    <row r="71" spans="1:6" x14ac:dyDescent="0.25">
      <c r="A71" s="1">
        <v>1.6045081969999999</v>
      </c>
      <c r="B71" s="1">
        <v>3.4761537549999999</v>
      </c>
      <c r="C71" s="1">
        <v>3.3239697632879799</v>
      </c>
      <c r="D71" s="1">
        <v>4025.0010771768798</v>
      </c>
      <c r="E71" s="1">
        <v>1.65</v>
      </c>
      <c r="F71" s="1">
        <f>(D71*E71)/3600</f>
        <v>1.8447921603727364</v>
      </c>
    </row>
    <row r="72" spans="1:6" x14ac:dyDescent="0.25">
      <c r="A72" s="1">
        <v>1.62704918</v>
      </c>
      <c r="B72" s="1">
        <v>3.4676550669999999</v>
      </c>
      <c r="C72" s="1">
        <v>3.2999999999999501</v>
      </c>
      <c r="D72" s="1">
        <v>4062.28882209735</v>
      </c>
      <c r="E72" s="1">
        <v>1.65</v>
      </c>
      <c r="F72" s="1">
        <f>(D72*E72)/3600</f>
        <v>1.8618823767946187</v>
      </c>
    </row>
    <row r="73" spans="1:6" x14ac:dyDescent="0.25">
      <c r="A73" s="1">
        <v>1.6475409839999999</v>
      </c>
      <c r="B73" s="1">
        <v>3.4574510570000001</v>
      </c>
      <c r="C73" s="1"/>
      <c r="D73" s="1"/>
      <c r="E73" s="1"/>
    </row>
    <row r="74" spans="1:6" x14ac:dyDescent="0.25">
      <c r="A74" s="1">
        <v>1.663934426</v>
      </c>
      <c r="B74" s="1">
        <v>3.4455399779999998</v>
      </c>
      <c r="C74" s="1"/>
      <c r="D74" s="1"/>
      <c r="E74" s="1"/>
    </row>
    <row r="75" spans="1:6" x14ac:dyDescent="0.25">
      <c r="A75" s="1">
        <v>1.6823770490000001</v>
      </c>
      <c r="B75" s="1">
        <v>3.4353342219999998</v>
      </c>
      <c r="C75" s="1"/>
      <c r="D75" s="1"/>
      <c r="E75" s="1"/>
    </row>
    <row r="76" spans="1:6" x14ac:dyDescent="0.25">
      <c r="A76" s="1">
        <v>1.698770492</v>
      </c>
      <c r="B76" s="1">
        <v>3.4285338759999999</v>
      </c>
      <c r="C76" s="1"/>
      <c r="D76" s="1"/>
      <c r="E76" s="1"/>
    </row>
    <row r="77" spans="1:6" x14ac:dyDescent="0.25">
      <c r="A77" s="1">
        <v>1.7172131150000001</v>
      </c>
      <c r="B77" s="1">
        <v>3.4149209649999999</v>
      </c>
      <c r="C77" s="1"/>
      <c r="D77" s="1"/>
      <c r="E77" s="1"/>
    </row>
    <row r="78" spans="1:6" x14ac:dyDescent="0.25">
      <c r="A78" s="1">
        <v>1.7295081969999999</v>
      </c>
      <c r="B78" s="1">
        <v>3.4064135499999999</v>
      </c>
      <c r="C78" s="1"/>
      <c r="D78" s="1"/>
      <c r="E78" s="1"/>
    </row>
    <row r="79" spans="1:6" x14ac:dyDescent="0.25">
      <c r="A79" s="1">
        <v>1.741803279</v>
      </c>
      <c r="B79" s="1">
        <v>3.3962025580000001</v>
      </c>
      <c r="C79" s="1"/>
      <c r="D79" s="1"/>
      <c r="E79" s="1"/>
    </row>
    <row r="80" spans="1:6" x14ac:dyDescent="0.25">
      <c r="A80" s="1">
        <v>1.756147541</v>
      </c>
      <c r="B80" s="1">
        <v>3.3894004660000001</v>
      </c>
      <c r="C80" s="1"/>
      <c r="D80" s="1"/>
      <c r="E80" s="1"/>
    </row>
    <row r="81" spans="1:5" x14ac:dyDescent="0.25">
      <c r="A81" s="1">
        <v>1.7663934429999999</v>
      </c>
      <c r="B81" s="1">
        <v>3.377484151</v>
      </c>
      <c r="C81" s="1"/>
      <c r="D81" s="1"/>
      <c r="E81" s="1"/>
    </row>
    <row r="82" spans="1:5" x14ac:dyDescent="0.25">
      <c r="A82" s="1">
        <v>1.7827868849999999</v>
      </c>
      <c r="B82" s="1">
        <v>3.3638694949999999</v>
      </c>
      <c r="C82" s="1"/>
      <c r="D82" s="1"/>
      <c r="E82" s="1"/>
    </row>
    <row r="83" spans="1:5" x14ac:dyDescent="0.25">
      <c r="A83" s="1">
        <v>1.790983607</v>
      </c>
      <c r="B83" s="1">
        <v>3.3519514340000001</v>
      </c>
      <c r="C83" s="1"/>
      <c r="D83" s="1"/>
      <c r="E83" s="1"/>
    </row>
    <row r="84" spans="1:5" x14ac:dyDescent="0.25">
      <c r="A84" s="1">
        <v>1.801229508</v>
      </c>
      <c r="B84" s="1">
        <v>3.343442274</v>
      </c>
      <c r="C84" s="1"/>
      <c r="D84" s="1"/>
      <c r="E84" s="1"/>
    </row>
    <row r="85" spans="1:5" x14ac:dyDescent="0.25">
      <c r="A85" s="1">
        <v>1.8073770490000001</v>
      </c>
      <c r="B85" s="1">
        <v>3.3349296229999998</v>
      </c>
      <c r="C85" s="1"/>
      <c r="D85" s="1"/>
      <c r="E85" s="1"/>
    </row>
    <row r="86" spans="1:5" x14ac:dyDescent="0.25">
      <c r="A86" s="1">
        <v>1.8176229509999999</v>
      </c>
      <c r="B86" s="1">
        <v>3.3230133070000001</v>
      </c>
      <c r="C86" s="1"/>
      <c r="D86" s="1"/>
      <c r="E86" s="1"/>
    </row>
    <row r="87" spans="1:5" x14ac:dyDescent="0.25">
      <c r="A87" s="1">
        <v>1.8258196719999999</v>
      </c>
      <c r="B87" s="1">
        <v>3.309391669</v>
      </c>
      <c r="C87" s="1"/>
      <c r="D87" s="1"/>
      <c r="E87" s="1"/>
    </row>
    <row r="88" spans="1:5" x14ac:dyDescent="0.25">
      <c r="A88" s="1">
        <v>1.834016393</v>
      </c>
      <c r="B88" s="1">
        <v>3.2991771860000001</v>
      </c>
      <c r="C88" s="1"/>
      <c r="D88" s="1"/>
      <c r="E8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8342-4B1C-4E28-A837-A4B19777CD27}">
  <dimension ref="A1:F92"/>
  <sheetViews>
    <sheetView workbookViewId="0">
      <selection activeCell="D1" sqref="D1:F1"/>
    </sheetView>
  </sheetViews>
  <sheetFormatPr defaultRowHeight="15" x14ac:dyDescent="0.25"/>
  <cols>
    <col min="1" max="1" width="16.7109375" style="1" customWidth="1"/>
    <col min="2" max="2" width="18.28515625" style="1" customWidth="1"/>
    <col min="3" max="3" width="19.28515625" style="1" customWidth="1"/>
    <col min="4" max="4" width="18" style="1" customWidth="1"/>
    <col min="5" max="5" width="13.5703125" customWidth="1"/>
    <col min="6" max="6" width="20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</v>
      </c>
      <c r="B2" s="1">
        <v>3.9914373090000002</v>
      </c>
      <c r="C2" s="1">
        <v>4.0575683619147398</v>
      </c>
      <c r="D2" s="1">
        <v>0</v>
      </c>
      <c r="E2" s="1">
        <v>1.65</v>
      </c>
      <c r="F2" s="1">
        <f>(E2*D2)/3600</f>
        <v>0</v>
      </c>
    </row>
    <row r="3" spans="1:6" x14ac:dyDescent="0.25">
      <c r="A3" s="1">
        <v>7.33945E-3</v>
      </c>
      <c r="B3" s="1">
        <v>3.9776758409999999</v>
      </c>
      <c r="C3" s="1">
        <v>4.0758189429115399</v>
      </c>
      <c r="D3" s="1">
        <v>4.46065019991118E-2</v>
      </c>
      <c r="E3" s="1">
        <v>1.65</v>
      </c>
      <c r="F3" s="1">
        <f t="shared" ref="F3:F66" si="0">(E3*D3)/3600</f>
        <v>2.0444646749592906E-5</v>
      </c>
    </row>
    <row r="4" spans="1:6" x14ac:dyDescent="0.25">
      <c r="A4" s="1">
        <v>2.0183486E-2</v>
      </c>
      <c r="B4" s="1">
        <v>3.971559633</v>
      </c>
      <c r="C4" s="1">
        <v>4.0576420029565998</v>
      </c>
      <c r="D4" s="1">
        <v>8.9213003998223503E-2</v>
      </c>
      <c r="E4" s="1">
        <v>1.65</v>
      </c>
      <c r="F4" s="1">
        <f t="shared" si="0"/>
        <v>4.0889293499185765E-5</v>
      </c>
    </row>
    <row r="5" spans="1:6" x14ac:dyDescent="0.25">
      <c r="A5" s="1">
        <v>4.0366972000000001E-2</v>
      </c>
      <c r="B5" s="1">
        <v>3.9608562690000002</v>
      </c>
      <c r="C5" s="1">
        <v>4.0573177165840901</v>
      </c>
      <c r="D5" s="1">
        <v>0.133819505997335</v>
      </c>
      <c r="E5" s="1">
        <v>1.65</v>
      </c>
      <c r="F5" s="1">
        <f t="shared" si="0"/>
        <v>6.1333940248778539E-5</v>
      </c>
    </row>
    <row r="6" spans="1:6" x14ac:dyDescent="0.25">
      <c r="A6" s="1">
        <v>6.2385321000000001E-2</v>
      </c>
      <c r="B6" s="1">
        <v>3.9501529049999999</v>
      </c>
      <c r="C6" s="1">
        <v>4.0572186816852298</v>
      </c>
      <c r="D6" s="1">
        <v>0.23457168396396799</v>
      </c>
      <c r="E6" s="1">
        <v>1.65</v>
      </c>
      <c r="F6" s="1">
        <f t="shared" si="0"/>
        <v>1.0751202181681865E-4</v>
      </c>
    </row>
    <row r="7" spans="1:6" x14ac:dyDescent="0.25">
      <c r="A7" s="1">
        <v>9.1743118999999998E-2</v>
      </c>
      <c r="B7" s="1">
        <v>3.9425076450000001</v>
      </c>
      <c r="C7" s="1">
        <v>4.0570710622993502</v>
      </c>
      <c r="D7" s="1">
        <v>0.33532386193059999</v>
      </c>
      <c r="E7" s="1">
        <v>1.65</v>
      </c>
      <c r="F7" s="1">
        <f t="shared" si="0"/>
        <v>1.5369010338485832E-4</v>
      </c>
    </row>
    <row r="8" spans="1:6" x14ac:dyDescent="0.25">
      <c r="A8" s="1">
        <v>0.111926606</v>
      </c>
      <c r="B8" s="1">
        <v>3.9318042809999998</v>
      </c>
      <c r="C8" s="1">
        <v>4.0569276569013804</v>
      </c>
      <c r="D8" s="1">
        <v>0.43607603989723198</v>
      </c>
      <c r="E8" s="1">
        <v>1.65</v>
      </c>
      <c r="F8" s="1">
        <f t="shared" si="0"/>
        <v>1.9986818495289799E-4</v>
      </c>
    </row>
    <row r="9" spans="1:6" x14ac:dyDescent="0.25">
      <c r="A9" s="1">
        <v>0.13211009200000001</v>
      </c>
      <c r="B9" s="1">
        <v>3.921100917</v>
      </c>
      <c r="C9" s="1">
        <v>4.0564666580878903</v>
      </c>
      <c r="D9" s="1">
        <v>0.75811077064031496</v>
      </c>
      <c r="E9" s="1">
        <v>1.65</v>
      </c>
      <c r="F9" s="1">
        <f t="shared" si="0"/>
        <v>3.4746743654347765E-4</v>
      </c>
    </row>
    <row r="10" spans="1:6" x14ac:dyDescent="0.25">
      <c r="A10" s="1">
        <v>0.148623853</v>
      </c>
      <c r="B10" s="1">
        <v>3.9088685019999998</v>
      </c>
      <c r="C10" s="1">
        <v>4.0560143972354004</v>
      </c>
      <c r="D10" s="1">
        <v>1.0801455013834</v>
      </c>
      <c r="E10" s="1">
        <v>1.65</v>
      </c>
      <c r="F10" s="1">
        <f t="shared" si="0"/>
        <v>4.9506668813405826E-4</v>
      </c>
    </row>
    <row r="11" spans="1:6" x14ac:dyDescent="0.25">
      <c r="A11" s="1">
        <v>0.16513761499999999</v>
      </c>
      <c r="B11" s="1">
        <v>3.8996941899999999</v>
      </c>
      <c r="C11" s="1">
        <v>4.0555701967772197</v>
      </c>
      <c r="D11" s="1">
        <v>1.40218023212648</v>
      </c>
      <c r="E11" s="1">
        <v>1.65</v>
      </c>
      <c r="F11" s="1">
        <f t="shared" si="0"/>
        <v>6.426659397246367E-4</v>
      </c>
    </row>
    <row r="12" spans="1:6" x14ac:dyDescent="0.25">
      <c r="A12" s="1">
        <v>0.18532110099999999</v>
      </c>
      <c r="B12" s="1">
        <v>3.8905198780000001</v>
      </c>
      <c r="C12" s="1">
        <v>4.0551333514588102</v>
      </c>
      <c r="D12" s="1">
        <v>1.72421496286956</v>
      </c>
      <c r="E12" s="1">
        <v>1.65</v>
      </c>
      <c r="F12" s="1">
        <f t="shared" si="0"/>
        <v>7.9026519131521493E-4</v>
      </c>
    </row>
    <row r="13" spans="1:6" x14ac:dyDescent="0.25">
      <c r="A13" s="1">
        <v>0.209174312</v>
      </c>
      <c r="B13" s="1">
        <v>3.8798165139999998</v>
      </c>
      <c r="C13" s="1">
        <v>4.0541833123095801</v>
      </c>
      <c r="D13" s="1">
        <v>2.4418098859881301</v>
      </c>
      <c r="E13" s="1">
        <v>1.65</v>
      </c>
      <c r="F13" s="1">
        <f t="shared" si="0"/>
        <v>1.1191628644112263E-3</v>
      </c>
    </row>
    <row r="14" spans="1:6" x14ac:dyDescent="0.25">
      <c r="A14" s="1">
        <v>0.236697248</v>
      </c>
      <c r="B14" s="1">
        <v>3.86911315</v>
      </c>
      <c r="C14" s="1">
        <v>4.0532632936689499</v>
      </c>
      <c r="D14" s="1">
        <v>3.1594048091067002</v>
      </c>
      <c r="E14" s="1">
        <v>1.65</v>
      </c>
      <c r="F14" s="1">
        <f t="shared" si="0"/>
        <v>1.4480605375072374E-3</v>
      </c>
    </row>
    <row r="15" spans="1:6" x14ac:dyDescent="0.25">
      <c r="A15" s="1">
        <v>0.26605504600000002</v>
      </c>
      <c r="B15" s="1">
        <v>3.8614678900000001</v>
      </c>
      <c r="C15" s="1">
        <v>4.0523703728799703</v>
      </c>
      <c r="D15" s="1">
        <v>3.8769997322252698</v>
      </c>
      <c r="E15" s="1">
        <v>1.65</v>
      </c>
      <c r="F15" s="1">
        <f t="shared" si="0"/>
        <v>1.7769582106032485E-3</v>
      </c>
    </row>
    <row r="16" spans="1:6" x14ac:dyDescent="0.25">
      <c r="A16" s="1">
        <v>0.29357798200000002</v>
      </c>
      <c r="B16" s="1">
        <v>3.8538226299999998</v>
      </c>
      <c r="C16" s="1">
        <v>4.0515023076981196</v>
      </c>
      <c r="D16" s="1">
        <v>4.5945946553438404</v>
      </c>
      <c r="E16" s="1">
        <v>1.65</v>
      </c>
      <c r="F16" s="1">
        <f t="shared" si="0"/>
        <v>2.1058558836992603E-3</v>
      </c>
    </row>
    <row r="17" spans="1:6" x14ac:dyDescent="0.25">
      <c r="A17" s="1">
        <v>0.31926605499999999</v>
      </c>
      <c r="B17" s="1">
        <v>3.8461773699999999</v>
      </c>
      <c r="C17" s="1">
        <v>4.0500100691063201</v>
      </c>
      <c r="D17" s="1">
        <v>5.8897386490556096</v>
      </c>
      <c r="E17" s="1">
        <v>1.65</v>
      </c>
      <c r="F17" s="1">
        <f t="shared" si="0"/>
        <v>2.6994635474838209E-3</v>
      </c>
    </row>
    <row r="18" spans="1:6" x14ac:dyDescent="0.25">
      <c r="A18" s="1">
        <v>0.34862385299999998</v>
      </c>
      <c r="B18" s="1">
        <v>3.8354740060000001</v>
      </c>
      <c r="C18" s="1">
        <v>4.0485819627559998</v>
      </c>
      <c r="D18" s="1">
        <v>7.1848826427673798</v>
      </c>
      <c r="E18" s="1">
        <v>1.65</v>
      </c>
      <c r="F18" s="1">
        <f t="shared" si="0"/>
        <v>3.293071211268382E-3</v>
      </c>
    </row>
    <row r="19" spans="1:6" x14ac:dyDescent="0.25">
      <c r="A19" s="1">
        <v>0.37431192699999999</v>
      </c>
      <c r="B19" s="1">
        <v>3.8262996939999998</v>
      </c>
      <c r="C19" s="1">
        <v>4.04721131720071</v>
      </c>
      <c r="D19" s="1">
        <v>8.4800266364791508</v>
      </c>
      <c r="E19" s="1">
        <v>1.65</v>
      </c>
      <c r="F19" s="1">
        <f t="shared" si="0"/>
        <v>3.8866788750529443E-3</v>
      </c>
    </row>
    <row r="20" spans="1:6" x14ac:dyDescent="0.25">
      <c r="A20" s="1">
        <v>0.40366972499999998</v>
      </c>
      <c r="B20" s="1">
        <v>3.817125382</v>
      </c>
      <c r="C20" s="1">
        <v>4.0441902387618498</v>
      </c>
      <c r="D20" s="1">
        <v>11.4985150478277</v>
      </c>
      <c r="E20" s="1">
        <v>1.65</v>
      </c>
      <c r="F20" s="1">
        <f t="shared" si="0"/>
        <v>5.2701527302543624E-3</v>
      </c>
    </row>
    <row r="21" spans="1:6" x14ac:dyDescent="0.25">
      <c r="A21" s="1">
        <v>0.42935779800000001</v>
      </c>
      <c r="B21" s="1">
        <v>3.8079510700000001</v>
      </c>
      <c r="C21" s="1">
        <v>4.04139909252791</v>
      </c>
      <c r="D21" s="1">
        <v>14.5170034591763</v>
      </c>
      <c r="E21" s="1">
        <v>1.65</v>
      </c>
      <c r="F21" s="1">
        <f t="shared" si="0"/>
        <v>6.6536265854558038E-3</v>
      </c>
    </row>
    <row r="22" spans="1:6" x14ac:dyDescent="0.25">
      <c r="A22" s="1">
        <v>0.458715596</v>
      </c>
      <c r="B22" s="1">
        <v>3.8018348620000002</v>
      </c>
      <c r="C22" s="1">
        <v>4.0388009205195701</v>
      </c>
      <c r="D22" s="1">
        <v>17.535491870524901</v>
      </c>
      <c r="E22" s="1">
        <v>1.65</v>
      </c>
      <c r="F22" s="1">
        <f t="shared" si="0"/>
        <v>8.0371004406572452E-3</v>
      </c>
    </row>
    <row r="23" spans="1:6" x14ac:dyDescent="0.25">
      <c r="A23" s="1">
        <v>0.486238532</v>
      </c>
      <c r="B23" s="1">
        <v>3.789602446</v>
      </c>
      <c r="C23" s="1">
        <v>4.0363607684697698</v>
      </c>
      <c r="D23" s="1">
        <v>20.5539802818735</v>
      </c>
      <c r="E23" s="1">
        <v>1.65</v>
      </c>
      <c r="F23" s="1">
        <f t="shared" si="0"/>
        <v>9.4205742958586858E-3</v>
      </c>
    </row>
    <row r="24" spans="1:6" x14ac:dyDescent="0.25">
      <c r="A24" s="1">
        <v>0.513761468</v>
      </c>
      <c r="B24" s="1">
        <v>3.7804281350000002</v>
      </c>
      <c r="C24" s="1">
        <v>4.0315960593357998</v>
      </c>
      <c r="D24" s="1">
        <v>26.955422490928498</v>
      </c>
      <c r="E24" s="1">
        <v>1.65</v>
      </c>
      <c r="F24" s="1">
        <f t="shared" si="0"/>
        <v>1.2354568641675561E-2</v>
      </c>
    </row>
    <row r="25" spans="1:6" x14ac:dyDescent="0.25">
      <c r="A25" s="1">
        <v>0.541284404</v>
      </c>
      <c r="B25" s="1">
        <v>3.7743119269999998</v>
      </c>
      <c r="C25" s="1">
        <v>4.0272256226743499</v>
      </c>
      <c r="D25" s="1">
        <v>33.356864699983497</v>
      </c>
      <c r="E25" s="1">
        <v>1.65</v>
      </c>
      <c r="F25" s="1">
        <f t="shared" si="0"/>
        <v>1.5288562987492435E-2</v>
      </c>
    </row>
    <row r="26" spans="1:6" x14ac:dyDescent="0.25">
      <c r="A26" s="1">
        <v>0.56880733900000002</v>
      </c>
      <c r="B26" s="1">
        <v>3.766666667</v>
      </c>
      <c r="C26" s="1">
        <v>4.0231344424959801</v>
      </c>
      <c r="D26" s="1">
        <v>39.758306909038502</v>
      </c>
      <c r="E26" s="1">
        <v>1.65</v>
      </c>
      <c r="F26" s="1">
        <f t="shared" si="0"/>
        <v>1.8222557333309311E-2</v>
      </c>
    </row>
    <row r="27" spans="1:6" x14ac:dyDescent="0.25">
      <c r="A27" s="1">
        <v>0.59449541299999997</v>
      </c>
      <c r="B27" s="1">
        <v>3.7574923550000001</v>
      </c>
      <c r="C27" s="1">
        <v>4.0192661200193198</v>
      </c>
      <c r="D27" s="1">
        <v>46.159749118093401</v>
      </c>
      <c r="E27" s="1">
        <v>1.65</v>
      </c>
      <c r="F27" s="1">
        <f t="shared" si="0"/>
        <v>2.1156551679126143E-2</v>
      </c>
    </row>
    <row r="28" spans="1:6" x14ac:dyDescent="0.25">
      <c r="A28" s="1">
        <v>0.62018348599999995</v>
      </c>
      <c r="B28" s="1">
        <v>3.7513761470000002</v>
      </c>
      <c r="C28" s="1">
        <v>4.0155898333664597</v>
      </c>
      <c r="D28" s="1">
        <v>52.5611913271484</v>
      </c>
      <c r="E28" s="1">
        <v>1.65</v>
      </c>
      <c r="F28" s="1">
        <f t="shared" si="0"/>
        <v>2.4090546024943017E-2</v>
      </c>
    </row>
    <row r="29" spans="1:6" x14ac:dyDescent="0.25">
      <c r="A29" s="1">
        <v>0.649541284</v>
      </c>
      <c r="B29" s="1">
        <v>3.7437308869999999</v>
      </c>
      <c r="C29" s="1">
        <v>4.0088641968823504</v>
      </c>
      <c r="D29" s="1">
        <v>65.093345729170295</v>
      </c>
      <c r="E29" s="1">
        <v>1.65</v>
      </c>
      <c r="F29" s="1">
        <f t="shared" si="0"/>
        <v>2.9834450125869716E-2</v>
      </c>
    </row>
    <row r="30" spans="1:6" x14ac:dyDescent="0.25">
      <c r="A30" s="1">
        <v>0.67706421999999999</v>
      </c>
      <c r="B30" s="1">
        <v>3.736085627</v>
      </c>
      <c r="C30" s="1">
        <v>4.0026934433257502</v>
      </c>
      <c r="D30" s="1">
        <v>77.625500131192098</v>
      </c>
      <c r="E30" s="1">
        <v>1.65</v>
      </c>
      <c r="F30" s="1">
        <f t="shared" si="0"/>
        <v>3.557835422679638E-2</v>
      </c>
    </row>
    <row r="31" spans="1:6" x14ac:dyDescent="0.25">
      <c r="A31" s="1">
        <v>0.70642201800000004</v>
      </c>
      <c r="B31" s="1">
        <v>3.7299694190000001</v>
      </c>
      <c r="C31" s="1">
        <v>3.9970073100160901</v>
      </c>
      <c r="D31" s="1">
        <v>90.157654533214</v>
      </c>
      <c r="E31" s="1">
        <v>1.65</v>
      </c>
      <c r="F31" s="1">
        <f t="shared" si="0"/>
        <v>4.1322258327723078E-2</v>
      </c>
    </row>
    <row r="32" spans="1:6" x14ac:dyDescent="0.25">
      <c r="A32" s="1">
        <v>0.73211009199999999</v>
      </c>
      <c r="B32" s="1">
        <v>3.7223241589999998</v>
      </c>
      <c r="C32" s="1">
        <v>3.9917553053060999</v>
      </c>
      <c r="D32" s="1">
        <v>102.689808935236</v>
      </c>
      <c r="E32" s="1">
        <v>1.65</v>
      </c>
      <c r="F32" s="1">
        <f t="shared" si="0"/>
        <v>4.7066162428649833E-2</v>
      </c>
    </row>
    <row r="33" spans="1:6" x14ac:dyDescent="0.25">
      <c r="A33" s="1">
        <v>0.76146789000000004</v>
      </c>
      <c r="B33" s="1">
        <v>3.7162079509999999</v>
      </c>
      <c r="C33" s="1">
        <v>3.960518974587</v>
      </c>
      <c r="D33" s="1">
        <v>202.68980893523599</v>
      </c>
      <c r="E33" s="1">
        <v>1.65</v>
      </c>
      <c r="F33" s="1">
        <f t="shared" si="0"/>
        <v>9.2899495761983156E-2</v>
      </c>
    </row>
    <row r="34" spans="1:6" x14ac:dyDescent="0.25">
      <c r="A34" s="1">
        <v>0.78899082600000003</v>
      </c>
      <c r="B34" s="1">
        <v>3.711620795</v>
      </c>
      <c r="C34" s="1">
        <v>3.9409577326524698</v>
      </c>
      <c r="D34" s="1">
        <v>302.68980893523599</v>
      </c>
      <c r="E34" s="1">
        <v>1.65</v>
      </c>
      <c r="F34" s="1">
        <f t="shared" si="0"/>
        <v>0.13873282909531648</v>
      </c>
    </row>
    <row r="35" spans="1:6" x14ac:dyDescent="0.25">
      <c r="A35" s="1">
        <v>0.81651376099999995</v>
      </c>
      <c r="B35" s="1">
        <v>3.7055045870000001</v>
      </c>
      <c r="C35" s="1">
        <v>3.9198170282115101</v>
      </c>
      <c r="D35" s="1">
        <v>402.68980893523599</v>
      </c>
      <c r="E35" s="1">
        <v>1.65</v>
      </c>
      <c r="F35" s="1">
        <f t="shared" si="0"/>
        <v>0.18456616242864982</v>
      </c>
    </row>
    <row r="36" spans="1:6" x14ac:dyDescent="0.25">
      <c r="A36" s="1">
        <v>0.84587155999999997</v>
      </c>
      <c r="B36" s="1">
        <v>3.6993883790000002</v>
      </c>
      <c r="C36" s="1">
        <v>3.90000167057222</v>
      </c>
      <c r="D36" s="1">
        <v>502.68980893523599</v>
      </c>
      <c r="E36" s="1">
        <v>1.65</v>
      </c>
      <c r="F36" s="1">
        <f t="shared" si="0"/>
        <v>0.23039949576198315</v>
      </c>
    </row>
    <row r="37" spans="1:6" x14ac:dyDescent="0.25">
      <c r="A37" s="1">
        <v>0.87155963299999994</v>
      </c>
      <c r="B37" s="1">
        <v>3.6948012229999998</v>
      </c>
      <c r="C37" s="1">
        <v>3.8799296708225599</v>
      </c>
      <c r="D37" s="1">
        <v>602.68980893523599</v>
      </c>
      <c r="E37" s="1">
        <v>1.65</v>
      </c>
      <c r="F37" s="1">
        <f t="shared" si="0"/>
        <v>0.27623282909531649</v>
      </c>
    </row>
    <row r="38" spans="1:6" x14ac:dyDescent="0.25">
      <c r="A38" s="1">
        <v>0.89724770600000003</v>
      </c>
      <c r="B38" s="1">
        <v>3.6886850149999999</v>
      </c>
      <c r="C38" s="1">
        <v>3.85924922611524</v>
      </c>
      <c r="D38" s="1">
        <v>702.68980893523599</v>
      </c>
      <c r="E38" s="1">
        <v>1.65</v>
      </c>
      <c r="F38" s="1">
        <f t="shared" si="0"/>
        <v>0.32206616242864983</v>
      </c>
    </row>
    <row r="39" spans="1:6" x14ac:dyDescent="0.25">
      <c r="A39" s="1">
        <v>0.92660550500000005</v>
      </c>
      <c r="B39" s="1">
        <v>3.684097859</v>
      </c>
      <c r="C39" s="1">
        <v>3.83841809411653</v>
      </c>
      <c r="D39" s="1">
        <v>802.68980893523599</v>
      </c>
      <c r="E39" s="1">
        <v>1.65</v>
      </c>
      <c r="F39" s="1">
        <f t="shared" si="0"/>
        <v>0.36789949576198316</v>
      </c>
    </row>
    <row r="40" spans="1:6" x14ac:dyDescent="0.25">
      <c r="A40" s="1">
        <v>0.95412843999999997</v>
      </c>
      <c r="B40" s="1">
        <v>3.679510703</v>
      </c>
      <c r="C40" s="1">
        <v>3.8184163475269299</v>
      </c>
      <c r="D40" s="1">
        <v>902.68980893523599</v>
      </c>
      <c r="E40" s="1">
        <v>1.65</v>
      </c>
      <c r="F40" s="1">
        <f t="shared" si="0"/>
        <v>0.4137328290953165</v>
      </c>
    </row>
    <row r="41" spans="1:6" x14ac:dyDescent="0.25">
      <c r="A41" s="1">
        <v>0.98165137599999996</v>
      </c>
      <c r="B41" s="1">
        <v>3.6749235470000001</v>
      </c>
      <c r="C41" s="1">
        <v>3.7999507098711498</v>
      </c>
      <c r="D41" s="1">
        <v>1002.68980893524</v>
      </c>
      <c r="E41" s="1">
        <v>1.65</v>
      </c>
      <c r="F41" s="1">
        <f t="shared" si="0"/>
        <v>0.45956616242865167</v>
      </c>
    </row>
    <row r="42" spans="1:6" x14ac:dyDescent="0.25">
      <c r="A42" s="1">
        <v>1.011009174</v>
      </c>
      <c r="B42" s="1">
        <v>3.6718654430000002</v>
      </c>
      <c r="C42" s="1">
        <v>3.7833683178275401</v>
      </c>
      <c r="D42" s="1">
        <v>1102.6898089352401</v>
      </c>
      <c r="E42" s="1">
        <v>1.65</v>
      </c>
      <c r="F42" s="1">
        <f t="shared" si="0"/>
        <v>0.50539949576198495</v>
      </c>
    </row>
    <row r="43" spans="1:6" x14ac:dyDescent="0.25">
      <c r="A43" s="1">
        <v>1.0348623850000001</v>
      </c>
      <c r="B43" s="1">
        <v>3.6657492349999998</v>
      </c>
      <c r="C43" s="1">
        <v>3.76876077847733</v>
      </c>
      <c r="D43" s="1">
        <v>1202.6898089352401</v>
      </c>
      <c r="E43" s="1">
        <v>1.65</v>
      </c>
      <c r="F43" s="1">
        <f t="shared" si="0"/>
        <v>0.55123282909531834</v>
      </c>
    </row>
    <row r="44" spans="1:6" x14ac:dyDescent="0.25">
      <c r="A44" s="1">
        <v>1.066055046</v>
      </c>
      <c r="B44" s="1">
        <v>3.66116208</v>
      </c>
      <c r="C44" s="1">
        <v>3.7558059752053898</v>
      </c>
      <c r="D44" s="1">
        <v>1302.6898089352401</v>
      </c>
      <c r="E44" s="1">
        <v>1.65</v>
      </c>
      <c r="F44" s="1">
        <f t="shared" si="0"/>
        <v>0.59706616242865163</v>
      </c>
    </row>
    <row r="45" spans="1:6" x14ac:dyDescent="0.25">
      <c r="A45" s="1">
        <v>1.091743119</v>
      </c>
      <c r="B45" s="1">
        <v>3.6565749240000001</v>
      </c>
      <c r="C45" s="1">
        <v>3.7441220261714099</v>
      </c>
      <c r="D45" s="1">
        <v>1402.6898089352401</v>
      </c>
      <c r="E45" s="1">
        <v>1.65</v>
      </c>
      <c r="F45" s="1">
        <f t="shared" si="0"/>
        <v>0.64289949576198502</v>
      </c>
    </row>
    <row r="46" spans="1:6" x14ac:dyDescent="0.25">
      <c r="A46" s="1">
        <v>1.1211009169999999</v>
      </c>
      <c r="B46" s="1">
        <v>3.6550458720000001</v>
      </c>
      <c r="C46" s="1">
        <v>3.7332092601939499</v>
      </c>
      <c r="D46" s="1">
        <v>1502.6898089352401</v>
      </c>
      <c r="E46" s="1">
        <v>1.65</v>
      </c>
      <c r="F46" s="1">
        <f t="shared" si="0"/>
        <v>0.6887328290953183</v>
      </c>
    </row>
    <row r="47" spans="1:6" x14ac:dyDescent="0.25">
      <c r="A47" s="1">
        <v>1.146788991</v>
      </c>
      <c r="B47" s="1">
        <v>3.6504587160000002</v>
      </c>
      <c r="C47" s="1">
        <v>3.7225934531939</v>
      </c>
      <c r="D47" s="1">
        <v>1602.6898089352401</v>
      </c>
      <c r="E47" s="1">
        <v>1.65</v>
      </c>
      <c r="F47" s="1">
        <f t="shared" si="0"/>
        <v>0.73456616242865169</v>
      </c>
    </row>
    <row r="48" spans="1:6" x14ac:dyDescent="0.25">
      <c r="A48" s="1">
        <v>1.174311927</v>
      </c>
      <c r="B48" s="1">
        <v>3.6489296640000002</v>
      </c>
      <c r="C48" s="1">
        <v>3.7119060949125902</v>
      </c>
      <c r="D48" s="1">
        <v>1702.6898089352401</v>
      </c>
      <c r="E48" s="1">
        <v>1.65</v>
      </c>
      <c r="F48" s="1">
        <f t="shared" si="0"/>
        <v>0.78039949576198497</v>
      </c>
    </row>
    <row r="49" spans="1:6" x14ac:dyDescent="0.25">
      <c r="A49" s="1">
        <v>1.2036697249999999</v>
      </c>
      <c r="B49" s="1">
        <v>3.6428134559999998</v>
      </c>
      <c r="C49" s="1">
        <v>3.7009108535126098</v>
      </c>
      <c r="D49" s="1">
        <v>1802.6898089352401</v>
      </c>
      <c r="E49" s="1">
        <v>1.65</v>
      </c>
      <c r="F49" s="1">
        <f t="shared" si="0"/>
        <v>0.82623282909531837</v>
      </c>
    </row>
    <row r="50" spans="1:6" x14ac:dyDescent="0.25">
      <c r="A50" s="1">
        <v>1.2293577979999999</v>
      </c>
      <c r="B50" s="1">
        <v>3.6412844039999999</v>
      </c>
      <c r="C50" s="1">
        <v>3.6894174822453101</v>
      </c>
      <c r="D50" s="1">
        <v>1902.6898089352401</v>
      </c>
      <c r="E50" s="1">
        <v>1.65</v>
      </c>
      <c r="F50" s="1">
        <f t="shared" si="0"/>
        <v>0.87206616242865165</v>
      </c>
    </row>
    <row r="51" spans="1:6" x14ac:dyDescent="0.25">
      <c r="A51" s="1">
        <v>1.258715596</v>
      </c>
      <c r="B51" s="1">
        <v>3.6382262999999999</v>
      </c>
      <c r="C51" s="1">
        <v>3.67752300406968</v>
      </c>
      <c r="D51" s="1">
        <v>2002.6898089352401</v>
      </c>
      <c r="E51" s="1">
        <v>1.65</v>
      </c>
      <c r="F51" s="1">
        <f t="shared" si="0"/>
        <v>0.91789949576198493</v>
      </c>
    </row>
    <row r="52" spans="1:6" x14ac:dyDescent="0.25">
      <c r="A52" s="1">
        <v>1.286238532</v>
      </c>
      <c r="B52" s="1">
        <v>3.633639144</v>
      </c>
      <c r="C52" s="1">
        <v>3.66546553856316</v>
      </c>
      <c r="D52" s="1">
        <v>2102.6898089352399</v>
      </c>
      <c r="E52" s="1">
        <v>1.65</v>
      </c>
      <c r="F52" s="1">
        <f t="shared" si="0"/>
        <v>0.96373282909531821</v>
      </c>
    </row>
    <row r="53" spans="1:6" x14ac:dyDescent="0.25">
      <c r="A53" s="1">
        <v>1.313761468</v>
      </c>
      <c r="B53" s="1">
        <v>3.632110092</v>
      </c>
      <c r="C53" s="1">
        <v>3.6535083474299799</v>
      </c>
      <c r="D53" s="1">
        <v>2202.6898089352399</v>
      </c>
      <c r="E53" s="1">
        <v>1.65</v>
      </c>
      <c r="F53" s="1">
        <f t="shared" si="0"/>
        <v>1.0095661624286516</v>
      </c>
    </row>
    <row r="54" spans="1:6" x14ac:dyDescent="0.25">
      <c r="A54" s="1">
        <v>1.3376146790000001</v>
      </c>
      <c r="B54" s="1">
        <v>3.63058104</v>
      </c>
      <c r="C54" s="1">
        <v>3.6419335845452898</v>
      </c>
      <c r="D54" s="1">
        <v>2302.6898089352399</v>
      </c>
      <c r="E54" s="1">
        <v>1.65</v>
      </c>
      <c r="F54" s="1">
        <f t="shared" si="0"/>
        <v>1.0553994957619848</v>
      </c>
    </row>
    <row r="55" spans="1:6" x14ac:dyDescent="0.25">
      <c r="A55" s="1">
        <v>1.368807339</v>
      </c>
      <c r="B55" s="1">
        <v>3.6259938840000001</v>
      </c>
      <c r="C55" s="1">
        <v>3.6310344829616099</v>
      </c>
      <c r="D55" s="1">
        <v>2402.6898089352399</v>
      </c>
      <c r="E55" s="1">
        <v>1.65</v>
      </c>
      <c r="F55" s="1">
        <f t="shared" si="0"/>
        <v>1.1012328290953182</v>
      </c>
    </row>
    <row r="56" spans="1:6" x14ac:dyDescent="0.25">
      <c r="A56" s="1">
        <v>1.396330275</v>
      </c>
      <c r="B56" s="1">
        <v>3.6214067280000002</v>
      </c>
      <c r="C56" s="1">
        <v>3.6210092408860901</v>
      </c>
      <c r="D56" s="1">
        <v>2502.6898089352399</v>
      </c>
      <c r="E56" s="1">
        <v>1.65</v>
      </c>
      <c r="F56" s="1">
        <f t="shared" si="0"/>
        <v>1.1470661624286516</v>
      </c>
    </row>
    <row r="57" spans="1:6" x14ac:dyDescent="0.25">
      <c r="A57" s="1">
        <v>1.423853211</v>
      </c>
      <c r="B57" s="1">
        <v>3.6183486239999998</v>
      </c>
      <c r="C57" s="1">
        <v>3.6120725838096801</v>
      </c>
      <c r="D57" s="1">
        <v>2602.6898089352399</v>
      </c>
      <c r="E57" s="1">
        <v>1.65</v>
      </c>
      <c r="F57" s="1">
        <f t="shared" si="0"/>
        <v>1.192899495761985</v>
      </c>
    </row>
    <row r="58" spans="1:6" x14ac:dyDescent="0.25">
      <c r="A58" s="1">
        <v>1.4513761469999999</v>
      </c>
      <c r="B58" s="1">
        <v>3.6137614679999999</v>
      </c>
      <c r="C58" s="1">
        <v>3.6042141375479702</v>
      </c>
      <c r="D58" s="1">
        <v>2702.6898089352399</v>
      </c>
      <c r="E58" s="1">
        <v>1.65</v>
      </c>
      <c r="F58" s="1">
        <f t="shared" si="0"/>
        <v>1.2387328290953183</v>
      </c>
    </row>
    <row r="59" spans="1:6" x14ac:dyDescent="0.25">
      <c r="A59" s="1">
        <v>1.4788990829999999</v>
      </c>
      <c r="B59" s="1">
        <v>3.60764526</v>
      </c>
      <c r="C59" s="1">
        <v>3.5972592038828299</v>
      </c>
      <c r="D59" s="1">
        <v>2802.6898089352399</v>
      </c>
      <c r="E59" s="1">
        <v>1.65</v>
      </c>
      <c r="F59" s="1">
        <f t="shared" si="0"/>
        <v>1.2845661624286517</v>
      </c>
    </row>
    <row r="60" spans="1:6" x14ac:dyDescent="0.25">
      <c r="A60" s="1">
        <v>1.5045871559999999</v>
      </c>
      <c r="B60" s="1">
        <v>3.604587156</v>
      </c>
      <c r="C60" s="1">
        <v>3.5909242682975102</v>
      </c>
      <c r="D60" s="1">
        <v>2902.6898089352399</v>
      </c>
      <c r="E60" s="1">
        <v>1.65</v>
      </c>
      <c r="F60" s="1">
        <f t="shared" si="0"/>
        <v>1.3303994957619849</v>
      </c>
    </row>
    <row r="61" spans="1:6" x14ac:dyDescent="0.25">
      <c r="A61" s="1">
        <v>1.5302752289999999</v>
      </c>
      <c r="B61" s="1">
        <v>3.5984709480000001</v>
      </c>
      <c r="C61" s="1">
        <v>3.5848276251464801</v>
      </c>
      <c r="D61" s="1">
        <v>3002.6898089352399</v>
      </c>
      <c r="E61" s="1">
        <v>1.65</v>
      </c>
      <c r="F61" s="1">
        <f t="shared" si="0"/>
        <v>1.3762328290953183</v>
      </c>
    </row>
    <row r="62" spans="1:6" x14ac:dyDescent="0.25">
      <c r="A62" s="1">
        <v>1.5614678900000001</v>
      </c>
      <c r="B62" s="1">
        <v>3.5969418960000001</v>
      </c>
      <c r="C62" s="1">
        <v>3.5785805252046901</v>
      </c>
      <c r="D62" s="1">
        <v>3102.6898089352399</v>
      </c>
      <c r="E62" s="1">
        <v>1.65</v>
      </c>
      <c r="F62" s="1">
        <f t="shared" si="0"/>
        <v>1.4220661624286515</v>
      </c>
    </row>
    <row r="63" spans="1:6" x14ac:dyDescent="0.25">
      <c r="A63" s="1">
        <v>1.590825688</v>
      </c>
      <c r="B63" s="1">
        <v>3.5862385319999999</v>
      </c>
      <c r="C63" s="1">
        <v>3.5717578662993898</v>
      </c>
      <c r="D63" s="1">
        <v>3202.6898089352399</v>
      </c>
      <c r="E63" s="1">
        <v>1.65</v>
      </c>
      <c r="F63" s="1">
        <f t="shared" si="0"/>
        <v>1.4678994957619846</v>
      </c>
    </row>
    <row r="64" spans="1:6" x14ac:dyDescent="0.25">
      <c r="A64" s="1">
        <v>1.6146788990000001</v>
      </c>
      <c r="B64" s="1">
        <v>3.580122324</v>
      </c>
      <c r="C64" s="1">
        <v>3.5639847411691301</v>
      </c>
      <c r="D64" s="1">
        <v>3302.6898089352399</v>
      </c>
      <c r="E64" s="1">
        <v>1.65</v>
      </c>
      <c r="F64" s="1">
        <f t="shared" si="0"/>
        <v>1.513732829095318</v>
      </c>
    </row>
    <row r="65" spans="1:6" x14ac:dyDescent="0.25">
      <c r="A65" s="1">
        <v>1.6422018350000001</v>
      </c>
      <c r="B65" s="1">
        <v>3.5740061160000001</v>
      </c>
      <c r="C65" s="1">
        <v>3.55501422704085</v>
      </c>
      <c r="D65" s="1">
        <v>3402.6898089352399</v>
      </c>
      <c r="E65" s="1">
        <v>1.65</v>
      </c>
      <c r="F65" s="1">
        <f t="shared" si="0"/>
        <v>1.5595661624286514</v>
      </c>
    </row>
    <row r="66" spans="1:6" x14ac:dyDescent="0.25">
      <c r="A66" s="1">
        <v>1.671559633</v>
      </c>
      <c r="B66" s="1">
        <v>3.5648318040000002</v>
      </c>
      <c r="C66" s="1">
        <v>3.54462082040261</v>
      </c>
      <c r="D66" s="1">
        <v>3502.6898089352399</v>
      </c>
      <c r="E66" s="1">
        <v>1.65</v>
      </c>
      <c r="F66" s="1">
        <f t="shared" si="0"/>
        <v>1.6053994957619848</v>
      </c>
    </row>
    <row r="67" spans="1:6" x14ac:dyDescent="0.25">
      <c r="A67" s="1">
        <v>1.697247706</v>
      </c>
      <c r="B67" s="1">
        <v>3.5571865439999999</v>
      </c>
      <c r="C67" s="1">
        <v>3.53234456704913</v>
      </c>
      <c r="D67" s="1">
        <v>3602.6898089352399</v>
      </c>
      <c r="E67" s="1">
        <v>1.65</v>
      </c>
      <c r="F67" s="1">
        <f t="shared" ref="F67:F92" si="1">(E67*D67)/3600</f>
        <v>1.651232829095318</v>
      </c>
    </row>
    <row r="68" spans="1:6" x14ac:dyDescent="0.25">
      <c r="A68" s="1">
        <v>1.726605505</v>
      </c>
      <c r="B68" s="1">
        <v>3.549541284</v>
      </c>
      <c r="C68" s="1">
        <v>3.5176289752202701</v>
      </c>
      <c r="D68" s="1">
        <v>3702.6898089352399</v>
      </c>
      <c r="E68" s="1">
        <v>1.65</v>
      </c>
      <c r="F68" s="1">
        <f t="shared" si="1"/>
        <v>1.6970661624286514</v>
      </c>
    </row>
    <row r="69" spans="1:6" x14ac:dyDescent="0.25">
      <c r="A69" s="1">
        <v>1.7541284399999999</v>
      </c>
      <c r="B69" s="1">
        <v>3.5403669720000002</v>
      </c>
      <c r="C69" s="1">
        <v>3.4994264693980699</v>
      </c>
      <c r="D69" s="1">
        <v>3802.6898089352399</v>
      </c>
      <c r="E69" s="1">
        <v>1.65</v>
      </c>
      <c r="F69" s="1">
        <f t="shared" si="1"/>
        <v>1.7428994957619848</v>
      </c>
    </row>
    <row r="70" spans="1:6" x14ac:dyDescent="0.25">
      <c r="A70" s="1">
        <v>1.779816514</v>
      </c>
      <c r="B70" s="1">
        <v>3.5327217129999999</v>
      </c>
      <c r="C70" s="1">
        <v>3.47527649475819</v>
      </c>
      <c r="D70" s="1">
        <v>3902.6898089352399</v>
      </c>
      <c r="E70" s="1">
        <v>1.65</v>
      </c>
      <c r="F70" s="1">
        <f t="shared" si="1"/>
        <v>1.7887328290953182</v>
      </c>
    </row>
    <row r="71" spans="1:6" x14ac:dyDescent="0.25">
      <c r="A71" s="1">
        <v>1.803669725</v>
      </c>
      <c r="B71" s="1">
        <v>3.5220183490000001</v>
      </c>
      <c r="C71" s="1">
        <v>3.4402975750218499</v>
      </c>
      <c r="D71" s="1">
        <v>4002.6898089352399</v>
      </c>
      <c r="E71" s="1">
        <v>1.65</v>
      </c>
      <c r="F71" s="1">
        <f t="shared" si="1"/>
        <v>1.8345661624286513</v>
      </c>
    </row>
    <row r="72" spans="1:6" x14ac:dyDescent="0.25">
      <c r="A72" s="1">
        <v>1.825688073</v>
      </c>
      <c r="B72" s="1">
        <v>3.5143730889999998</v>
      </c>
      <c r="C72" s="1">
        <v>3.3842807634627898</v>
      </c>
      <c r="D72" s="1">
        <v>4102.6898089352399</v>
      </c>
      <c r="E72" s="1">
        <v>1.65</v>
      </c>
      <c r="F72" s="1">
        <f t="shared" si="1"/>
        <v>1.8803994957619847</v>
      </c>
    </row>
    <row r="73" spans="1:6" x14ac:dyDescent="0.25">
      <c r="A73" s="1">
        <v>1.8366972479999999</v>
      </c>
      <c r="B73" s="1">
        <v>3.500611621</v>
      </c>
      <c r="C73" s="1">
        <v>3.2999999999999501</v>
      </c>
      <c r="D73" s="1">
        <v>4189.2743289127702</v>
      </c>
      <c r="E73" s="1">
        <v>1.65</v>
      </c>
      <c r="F73" s="1">
        <f t="shared" si="1"/>
        <v>1.9200840674183528</v>
      </c>
    </row>
    <row r="74" spans="1:6" x14ac:dyDescent="0.25">
      <c r="A74" s="1">
        <v>1.8477064219999999</v>
      </c>
      <c r="B74" s="1">
        <v>3.4899082570000002</v>
      </c>
      <c r="E74" s="1">
        <v>1.65</v>
      </c>
      <c r="F74" s="1">
        <f t="shared" si="1"/>
        <v>0</v>
      </c>
    </row>
    <row r="75" spans="1:6" x14ac:dyDescent="0.25">
      <c r="A75" s="1">
        <v>1.856880734</v>
      </c>
      <c r="B75" s="1">
        <v>3.4807339449999999</v>
      </c>
      <c r="E75" s="1">
        <v>1.65</v>
      </c>
      <c r="F75" s="1">
        <f t="shared" si="1"/>
        <v>0</v>
      </c>
    </row>
    <row r="76" spans="1:6" x14ac:dyDescent="0.25">
      <c r="A76" s="1">
        <v>1.8660550460000001</v>
      </c>
      <c r="B76" s="1">
        <v>3.4669724770000001</v>
      </c>
      <c r="E76" s="1">
        <v>1.65</v>
      </c>
      <c r="F76" s="1">
        <f t="shared" si="1"/>
        <v>0</v>
      </c>
    </row>
    <row r="77" spans="1:6" x14ac:dyDescent="0.25">
      <c r="A77" s="1">
        <v>1.8733944950000001</v>
      </c>
      <c r="B77" s="1">
        <v>3.4562691129999998</v>
      </c>
      <c r="E77" s="1">
        <v>1.65</v>
      </c>
      <c r="F77" s="1">
        <f t="shared" si="1"/>
        <v>0</v>
      </c>
    </row>
    <row r="78" spans="1:6" x14ac:dyDescent="0.25">
      <c r="A78" s="1">
        <v>1.880733945</v>
      </c>
      <c r="B78" s="1">
        <v>3.445565749</v>
      </c>
      <c r="E78" s="1">
        <v>1.65</v>
      </c>
      <c r="F78" s="1">
        <f t="shared" si="1"/>
        <v>0</v>
      </c>
    </row>
    <row r="79" spans="1:6" x14ac:dyDescent="0.25">
      <c r="A79" s="1">
        <v>1.8880733940000001</v>
      </c>
      <c r="B79" s="1">
        <v>3.4363914370000002</v>
      </c>
      <c r="E79" s="1">
        <v>1.65</v>
      </c>
      <c r="F79" s="1">
        <f t="shared" si="1"/>
        <v>0</v>
      </c>
    </row>
    <row r="80" spans="1:6" x14ac:dyDescent="0.25">
      <c r="A80" s="1">
        <v>1.893577982</v>
      </c>
      <c r="B80" s="1">
        <v>3.4226299689999999</v>
      </c>
      <c r="E80" s="1">
        <v>1.65</v>
      </c>
      <c r="F80" s="1">
        <f t="shared" si="1"/>
        <v>0</v>
      </c>
    </row>
    <row r="81" spans="1:6" x14ac:dyDescent="0.25">
      <c r="A81" s="1">
        <v>1.8972477059999999</v>
      </c>
      <c r="B81" s="1">
        <v>3.4134556570000001</v>
      </c>
      <c r="E81" s="1">
        <v>1.65</v>
      </c>
      <c r="F81" s="1">
        <f t="shared" si="1"/>
        <v>0</v>
      </c>
    </row>
    <row r="82" spans="1:6" x14ac:dyDescent="0.25">
      <c r="A82" s="1">
        <v>1.9027522939999999</v>
      </c>
      <c r="B82" s="1">
        <v>3.4042813459999999</v>
      </c>
      <c r="E82" s="1">
        <v>1.65</v>
      </c>
      <c r="F82" s="1">
        <f t="shared" si="1"/>
        <v>0</v>
      </c>
    </row>
    <row r="83" spans="1:6" x14ac:dyDescent="0.25">
      <c r="A83" s="1">
        <v>1.910091743</v>
      </c>
      <c r="B83" s="1">
        <v>3.3920489300000001</v>
      </c>
      <c r="E83" s="1">
        <v>1.65</v>
      </c>
      <c r="F83" s="1">
        <f t="shared" si="1"/>
        <v>0</v>
      </c>
    </row>
    <row r="84" spans="1:6" x14ac:dyDescent="0.25">
      <c r="A84" s="1">
        <v>1.911926606</v>
      </c>
      <c r="B84" s="1">
        <v>3.3828746179999998</v>
      </c>
      <c r="E84" s="1">
        <v>1.65</v>
      </c>
      <c r="F84" s="1">
        <f t="shared" si="1"/>
        <v>0</v>
      </c>
    </row>
    <row r="85" spans="1:6" x14ac:dyDescent="0.25">
      <c r="A85" s="1">
        <v>1.9174311930000001</v>
      </c>
      <c r="B85" s="1">
        <v>3.370642202</v>
      </c>
      <c r="E85" s="1">
        <v>1.65</v>
      </c>
      <c r="F85" s="1">
        <f t="shared" si="1"/>
        <v>0</v>
      </c>
    </row>
    <row r="86" spans="1:6" x14ac:dyDescent="0.25">
      <c r="A86" s="1">
        <v>1.92293578</v>
      </c>
      <c r="B86" s="1">
        <v>3.3614678900000001</v>
      </c>
      <c r="E86" s="1">
        <v>1.65</v>
      </c>
      <c r="F86" s="1">
        <f t="shared" si="1"/>
        <v>0</v>
      </c>
    </row>
    <row r="87" spans="1:6" x14ac:dyDescent="0.25">
      <c r="A87" s="1">
        <v>1.92293578</v>
      </c>
      <c r="B87" s="1">
        <v>3.3522935779999998</v>
      </c>
      <c r="E87" s="1">
        <v>1.65</v>
      </c>
      <c r="F87" s="1">
        <f t="shared" si="1"/>
        <v>0</v>
      </c>
    </row>
    <row r="88" spans="1:6" x14ac:dyDescent="0.25">
      <c r="A88" s="1">
        <v>1.9266055049999999</v>
      </c>
      <c r="B88" s="1">
        <v>3.343119266</v>
      </c>
      <c r="E88" s="1">
        <v>1.65</v>
      </c>
      <c r="F88" s="1">
        <f t="shared" si="1"/>
        <v>0</v>
      </c>
    </row>
    <row r="89" spans="1:6" x14ac:dyDescent="0.25">
      <c r="A89" s="1">
        <v>1.9321100920000001</v>
      </c>
      <c r="B89" s="1">
        <v>3.3308868500000002</v>
      </c>
      <c r="E89" s="1">
        <v>1.65</v>
      </c>
      <c r="F89" s="1">
        <f t="shared" si="1"/>
        <v>0</v>
      </c>
    </row>
    <row r="90" spans="1:6" x14ac:dyDescent="0.25">
      <c r="A90" s="1">
        <v>1.933944954</v>
      </c>
      <c r="B90" s="1">
        <v>3.3201834859999999</v>
      </c>
      <c r="E90" s="1">
        <v>1.65</v>
      </c>
      <c r="F90" s="1">
        <f t="shared" si="1"/>
        <v>0</v>
      </c>
    </row>
    <row r="91" spans="1:6" x14ac:dyDescent="0.25">
      <c r="A91" s="1">
        <v>1.937614679</v>
      </c>
      <c r="B91" s="1">
        <v>3.3094801220000001</v>
      </c>
      <c r="E91" s="1">
        <v>1.65</v>
      </c>
      <c r="F91" s="1">
        <f t="shared" si="1"/>
        <v>0</v>
      </c>
    </row>
    <row r="92" spans="1:6" x14ac:dyDescent="0.25">
      <c r="A92" s="1">
        <v>1.9394495410000001</v>
      </c>
      <c r="B92" s="1">
        <v>3.2987767579999998</v>
      </c>
      <c r="E92" s="1">
        <v>1.65</v>
      </c>
      <c r="F92" s="1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7892-5E11-4569-A993-7DDB05E3AC2A}">
  <dimension ref="A1:F61"/>
  <sheetViews>
    <sheetView tabSelected="1" workbookViewId="0">
      <selection activeCell="B20" sqref="B20"/>
    </sheetView>
  </sheetViews>
  <sheetFormatPr defaultRowHeight="15" x14ac:dyDescent="0.25"/>
  <cols>
    <col min="1" max="1" width="21.42578125" style="1" customWidth="1"/>
    <col min="2" max="2" width="14.85546875" style="1" customWidth="1"/>
    <col min="3" max="3" width="16.28515625" style="1" customWidth="1"/>
    <col min="4" max="4" width="11.42578125" customWidth="1"/>
    <col min="5" max="5" width="14.7109375" customWidth="1"/>
    <col min="6" max="6" width="21.85546875" style="1" customWidth="1"/>
  </cols>
  <sheetData>
    <row r="1" spans="1:6" x14ac:dyDescent="0.25">
      <c r="A1" s="1" t="s">
        <v>7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2.7137042E-2</v>
      </c>
      <c r="B2" s="1">
        <v>3.9509749300000001</v>
      </c>
      <c r="C2" s="1">
        <v>3.9179456760417999</v>
      </c>
      <c r="D2">
        <v>0</v>
      </c>
      <c r="E2" s="1">
        <v>1.95</v>
      </c>
      <c r="F2" s="1">
        <f>(D2*E2)/3600</f>
        <v>0</v>
      </c>
    </row>
    <row r="3" spans="1:6" x14ac:dyDescent="0.25">
      <c r="A3" s="1">
        <v>9.7693350999999998E-2</v>
      </c>
      <c r="B3" s="1">
        <v>3.86908078</v>
      </c>
      <c r="C3" s="1">
        <v>3.9178889198065998</v>
      </c>
      <c r="D3">
        <v>5.1792204900794898E-2</v>
      </c>
      <c r="E3" s="1">
        <v>1.95</v>
      </c>
      <c r="F3" s="1">
        <f t="shared" ref="F3:F61" si="0">(D3*E3)/3600</f>
        <v>2.805411098793057E-5</v>
      </c>
    </row>
    <row r="4" spans="1:6" x14ac:dyDescent="0.25">
      <c r="A4" s="1">
        <v>0.21166892800000001</v>
      </c>
      <c r="B4" s="1">
        <v>3.782172702</v>
      </c>
      <c r="C4" s="1">
        <v>3.9178318469181201</v>
      </c>
      <c r="D4">
        <v>0.10358440980159</v>
      </c>
      <c r="E4" s="1">
        <v>1.95</v>
      </c>
      <c r="F4" s="1">
        <f t="shared" si="0"/>
        <v>5.6108221975861248E-5</v>
      </c>
    </row>
    <row r="5" spans="1:6" x14ac:dyDescent="0.25">
      <c r="A5" s="1">
        <v>0.317503392</v>
      </c>
      <c r="B5" s="1">
        <v>3.710306407</v>
      </c>
      <c r="C5" s="1">
        <v>3.9177754424291802</v>
      </c>
      <c r="D5">
        <v>0.15537661470238501</v>
      </c>
      <c r="E5" s="1">
        <v>1.95</v>
      </c>
      <c r="F5" s="1">
        <f t="shared" si="0"/>
        <v>8.4162332963791885E-5</v>
      </c>
    </row>
    <row r="6" spans="1:6" x14ac:dyDescent="0.25">
      <c r="A6" s="1">
        <v>0.42062415199999997</v>
      </c>
      <c r="B6" s="1">
        <v>3.6401114209999998</v>
      </c>
      <c r="C6" s="1">
        <v>3.91756832296609</v>
      </c>
      <c r="D6">
        <v>0.34828724559128199</v>
      </c>
      <c r="E6" s="1">
        <v>1.95</v>
      </c>
      <c r="F6" s="1">
        <f t="shared" si="0"/>
        <v>1.8865559136194439E-4</v>
      </c>
    </row>
    <row r="7" spans="1:6" x14ac:dyDescent="0.25">
      <c r="A7" s="1">
        <v>0.55359565799999999</v>
      </c>
      <c r="B7" s="1">
        <v>3.5649025070000002</v>
      </c>
      <c r="C7" s="1">
        <v>3.9173638430671498</v>
      </c>
      <c r="D7">
        <v>0.54119787648018003</v>
      </c>
      <c r="E7" s="1">
        <v>1.95</v>
      </c>
      <c r="F7" s="1">
        <f t="shared" si="0"/>
        <v>2.9314884976009754E-4</v>
      </c>
    </row>
    <row r="8" spans="1:6" x14ac:dyDescent="0.25">
      <c r="A8" s="1">
        <v>0.71370420599999995</v>
      </c>
      <c r="B8" s="1">
        <v>3.4746518110000002</v>
      </c>
      <c r="C8" s="1">
        <v>3.9171617129108198</v>
      </c>
      <c r="D8">
        <v>0.73410850736907796</v>
      </c>
      <c r="E8" s="1">
        <v>1.95</v>
      </c>
      <c r="F8" s="1">
        <f t="shared" si="0"/>
        <v>3.9764210815825056E-4</v>
      </c>
    </row>
    <row r="9" spans="1:6" x14ac:dyDescent="0.25">
      <c r="A9" s="1">
        <v>0.87381275400000002</v>
      </c>
      <c r="B9" s="1">
        <v>3.3994428970000001</v>
      </c>
      <c r="C9" s="1">
        <v>3.9164070159007598</v>
      </c>
      <c r="D9">
        <v>1.47850984299986</v>
      </c>
      <c r="E9" s="1">
        <v>1.95</v>
      </c>
      <c r="F9" s="1">
        <f t="shared" si="0"/>
        <v>8.0085949829159073E-4</v>
      </c>
    </row>
    <row r="10" spans="1:6" x14ac:dyDescent="0.25">
      <c r="A10" s="1">
        <v>1.0366350070000001</v>
      </c>
      <c r="B10" s="1">
        <v>3.3376044569999999</v>
      </c>
      <c r="C10" s="1">
        <v>3.91567575799295</v>
      </c>
      <c r="D10">
        <v>2.2229111786306301</v>
      </c>
      <c r="E10" s="1">
        <v>1.95</v>
      </c>
      <c r="F10" s="1">
        <f t="shared" si="0"/>
        <v>1.2040768884249247E-3</v>
      </c>
    </row>
    <row r="11" spans="1:6" x14ac:dyDescent="0.25">
      <c r="A11" s="1">
        <v>1.1967435550000001</v>
      </c>
      <c r="B11" s="1">
        <v>3.279108635</v>
      </c>
      <c r="C11" s="1">
        <v>3.9149654677867498</v>
      </c>
      <c r="D11">
        <v>2.9673125142614101</v>
      </c>
      <c r="E11" s="1">
        <v>1.95</v>
      </c>
      <c r="F11" s="1">
        <f t="shared" si="0"/>
        <v>1.6072942785582637E-3</v>
      </c>
    </row>
    <row r="12" spans="1:6" x14ac:dyDescent="0.25">
      <c r="A12" s="1">
        <v>1.3595658070000001</v>
      </c>
      <c r="B12" s="1">
        <v>3.2222841230000001</v>
      </c>
      <c r="C12" s="1">
        <v>3.9136091224841798</v>
      </c>
      <c r="D12">
        <v>4.4374529973071803</v>
      </c>
      <c r="E12" s="1">
        <v>1.95</v>
      </c>
      <c r="F12" s="1">
        <f t="shared" si="0"/>
        <v>2.4036203735413892E-3</v>
      </c>
    </row>
    <row r="13" spans="1:6" x14ac:dyDescent="0.25">
      <c r="A13" s="1">
        <v>1.525101764</v>
      </c>
      <c r="B13" s="1">
        <v>3.1537604460000002</v>
      </c>
      <c r="C13" s="1">
        <v>3.91231473714033</v>
      </c>
      <c r="D13">
        <v>5.90759348035294</v>
      </c>
      <c r="E13" s="1">
        <v>1.95</v>
      </c>
      <c r="F13" s="1">
        <f t="shared" si="0"/>
        <v>3.1999464685245091E-3</v>
      </c>
    </row>
    <row r="14" spans="1:6" x14ac:dyDescent="0.25">
      <c r="A14" s="1">
        <v>1.6499321570000001</v>
      </c>
      <c r="B14" s="1">
        <v>3.0668523680000002</v>
      </c>
      <c r="C14" s="1">
        <v>3.9110772434646202</v>
      </c>
      <c r="D14">
        <v>7.3777339633987102</v>
      </c>
      <c r="E14" s="1">
        <v>1.95</v>
      </c>
      <c r="F14" s="1">
        <f t="shared" si="0"/>
        <v>3.996272563507635E-3</v>
      </c>
    </row>
    <row r="15" spans="1:6" x14ac:dyDescent="0.25">
      <c r="C15" s="1">
        <v>3.9098915778884802</v>
      </c>
      <c r="D15">
        <v>8.8478744464444699</v>
      </c>
      <c r="E15" s="1">
        <v>1.95</v>
      </c>
      <c r="F15" s="1">
        <f t="shared" si="0"/>
        <v>4.7925986584907545E-3</v>
      </c>
    </row>
    <row r="16" spans="1:6" x14ac:dyDescent="0.25">
      <c r="C16" s="1">
        <v>3.90772644785199</v>
      </c>
      <c r="D16">
        <v>11.697240048147901</v>
      </c>
      <c r="E16" s="1">
        <v>1.95</v>
      </c>
      <c r="F16" s="1">
        <f t="shared" si="0"/>
        <v>6.3360050260801134E-3</v>
      </c>
    </row>
    <row r="17" spans="3:6" x14ac:dyDescent="0.25">
      <c r="C17" s="1">
        <v>3.9057140139231699</v>
      </c>
      <c r="D17">
        <v>14.546605649851299</v>
      </c>
      <c r="E17" s="1">
        <v>1.95</v>
      </c>
      <c r="F17" s="1">
        <f t="shared" si="0"/>
        <v>7.879411393669454E-3</v>
      </c>
    </row>
    <row r="18" spans="3:6" x14ac:dyDescent="0.25">
      <c r="C18" s="1">
        <v>3.9038331559007702</v>
      </c>
      <c r="D18">
        <v>17.395971251554698</v>
      </c>
      <c r="E18" s="1">
        <v>1.95</v>
      </c>
      <c r="F18" s="1">
        <f t="shared" si="0"/>
        <v>9.4228177612587956E-3</v>
      </c>
    </row>
    <row r="19" spans="3:6" x14ac:dyDescent="0.25">
      <c r="C19" s="1">
        <v>3.9020666177041701</v>
      </c>
      <c r="D19">
        <v>20.245336853258099</v>
      </c>
      <c r="E19" s="1">
        <v>1.95</v>
      </c>
      <c r="F19" s="1">
        <f t="shared" si="0"/>
        <v>1.0966224128848137E-2</v>
      </c>
    </row>
    <row r="20" spans="3:6" x14ac:dyDescent="0.25">
      <c r="C20" s="1">
        <v>3.9003993735332299</v>
      </c>
      <c r="D20">
        <v>23.0947024549614</v>
      </c>
      <c r="E20" s="1">
        <v>1.95</v>
      </c>
      <c r="F20" s="1">
        <f t="shared" si="0"/>
        <v>1.2509630496437425E-2</v>
      </c>
    </row>
    <row r="21" spans="3:6" x14ac:dyDescent="0.25">
      <c r="C21" s="1">
        <v>3.8963623316936702</v>
      </c>
      <c r="D21">
        <v>30.603330983389299</v>
      </c>
      <c r="E21" s="1">
        <v>1.95</v>
      </c>
      <c r="F21" s="1">
        <f t="shared" si="0"/>
        <v>1.6576804282669205E-2</v>
      </c>
    </row>
    <row r="22" spans="3:6" x14ac:dyDescent="0.25">
      <c r="C22" s="1">
        <v>3.8927553634577499</v>
      </c>
      <c r="D22">
        <v>38.111959511817098</v>
      </c>
      <c r="E22" s="1">
        <v>1.95</v>
      </c>
      <c r="F22" s="1">
        <f t="shared" si="0"/>
        <v>2.064397806890093E-2</v>
      </c>
    </row>
    <row r="23" spans="3:6" x14ac:dyDescent="0.25">
      <c r="C23" s="1">
        <v>3.8894417140442501</v>
      </c>
      <c r="D23">
        <v>45.620588040245003</v>
      </c>
      <c r="E23" s="1">
        <v>1.95</v>
      </c>
      <c r="F23" s="1">
        <f t="shared" si="0"/>
        <v>2.4711151855132708E-2</v>
      </c>
    </row>
    <row r="24" spans="3:6" x14ac:dyDescent="0.25">
      <c r="C24" s="1">
        <v>3.88632676245388</v>
      </c>
      <c r="D24">
        <v>53.129216568672803</v>
      </c>
      <c r="E24" s="1">
        <v>1.95</v>
      </c>
      <c r="F24" s="1">
        <f t="shared" si="0"/>
        <v>2.8778325641364434E-2</v>
      </c>
    </row>
    <row r="25" spans="3:6" x14ac:dyDescent="0.25">
      <c r="C25" s="1">
        <v>3.8809760340830199</v>
      </c>
      <c r="D25">
        <v>66.831213192456502</v>
      </c>
      <c r="E25" s="1">
        <v>1.95</v>
      </c>
      <c r="F25" s="1">
        <f t="shared" si="0"/>
        <v>3.6200240479247275E-2</v>
      </c>
    </row>
    <row r="26" spans="3:6" x14ac:dyDescent="0.25">
      <c r="C26" s="1">
        <v>3.87584185725601</v>
      </c>
      <c r="D26">
        <v>80.533209816240102</v>
      </c>
      <c r="E26" s="1">
        <v>1.95</v>
      </c>
      <c r="F26" s="1">
        <f t="shared" si="0"/>
        <v>4.3622155317130054E-2</v>
      </c>
    </row>
    <row r="27" spans="3:6" x14ac:dyDescent="0.25">
      <c r="C27" s="1">
        <v>3.8708099022457301</v>
      </c>
      <c r="D27">
        <v>94.235206440023802</v>
      </c>
      <c r="E27" s="1">
        <v>1.95</v>
      </c>
      <c r="F27" s="1">
        <f t="shared" si="0"/>
        <v>5.1044070155012888E-2</v>
      </c>
    </row>
    <row r="28" spans="3:6" x14ac:dyDescent="0.25">
      <c r="C28" s="1">
        <v>3.8658446979718</v>
      </c>
      <c r="D28">
        <v>107.937203063807</v>
      </c>
      <c r="E28" s="1">
        <v>1.95</v>
      </c>
      <c r="F28" s="1">
        <f t="shared" si="0"/>
        <v>5.8465984992895459E-2</v>
      </c>
    </row>
    <row r="29" spans="3:6" x14ac:dyDescent="0.25">
      <c r="C29" s="1">
        <v>3.8609304394084001</v>
      </c>
      <c r="D29">
        <v>121.639199687591</v>
      </c>
      <c r="E29" s="1">
        <v>1.95</v>
      </c>
      <c r="F29" s="1">
        <f t="shared" si="0"/>
        <v>6.588789983077846E-2</v>
      </c>
    </row>
    <row r="30" spans="3:6" x14ac:dyDescent="0.25">
      <c r="C30" s="1">
        <v>3.84924498072137</v>
      </c>
      <c r="D30">
        <v>154.58197939751301</v>
      </c>
      <c r="E30" s="1">
        <v>1.95</v>
      </c>
      <c r="F30" s="1">
        <f t="shared" si="0"/>
        <v>8.3731905506986212E-2</v>
      </c>
    </row>
    <row r="31" spans="3:6" x14ac:dyDescent="0.25">
      <c r="C31" s="1">
        <v>3.8377082856373699</v>
      </c>
      <c r="D31">
        <v>187.52475910743499</v>
      </c>
      <c r="E31" s="1">
        <v>1.95</v>
      </c>
      <c r="F31" s="1">
        <f t="shared" si="0"/>
        <v>0.10157591118319395</v>
      </c>
    </row>
    <row r="32" spans="3:6" x14ac:dyDescent="0.25">
      <c r="C32" s="1">
        <v>3.82628948051866</v>
      </c>
      <c r="D32">
        <v>220.467538817357</v>
      </c>
      <c r="E32" s="1">
        <v>1.95</v>
      </c>
      <c r="F32" s="1">
        <f t="shared" si="0"/>
        <v>0.1194199168594017</v>
      </c>
    </row>
    <row r="33" spans="3:6" x14ac:dyDescent="0.25">
      <c r="C33" s="1">
        <v>3.8149768993017701</v>
      </c>
      <c r="D33">
        <v>253.410318527279</v>
      </c>
      <c r="E33" s="1">
        <v>1.95</v>
      </c>
      <c r="F33" s="1">
        <f t="shared" si="0"/>
        <v>0.13726392253560946</v>
      </c>
    </row>
    <row r="34" spans="3:6" x14ac:dyDescent="0.25">
      <c r="C34" s="1">
        <v>3.7811322929925502</v>
      </c>
      <c r="D34">
        <v>353.410318527279</v>
      </c>
      <c r="E34" s="1">
        <v>1.95</v>
      </c>
      <c r="F34" s="1">
        <f t="shared" si="0"/>
        <v>0.19143058920227612</v>
      </c>
    </row>
    <row r="35" spans="3:6" x14ac:dyDescent="0.25">
      <c r="C35" s="1">
        <v>3.7480165579701001</v>
      </c>
      <c r="D35">
        <v>453.410318527279</v>
      </c>
      <c r="E35" s="1">
        <v>1.95</v>
      </c>
      <c r="F35" s="1">
        <f t="shared" si="0"/>
        <v>0.24559725586894279</v>
      </c>
    </row>
    <row r="36" spans="3:6" x14ac:dyDescent="0.25">
      <c r="C36" s="1">
        <v>3.7154884940767698</v>
      </c>
      <c r="D36">
        <v>553.41031852727895</v>
      </c>
      <c r="E36" s="1">
        <v>1.95</v>
      </c>
      <c r="F36" s="1">
        <f t="shared" si="0"/>
        <v>0.29976392253560941</v>
      </c>
    </row>
    <row r="37" spans="3:6" x14ac:dyDescent="0.25">
      <c r="C37" s="1">
        <v>3.6836555865682001</v>
      </c>
      <c r="D37">
        <v>653.41031852727895</v>
      </c>
      <c r="E37" s="1">
        <v>1.95</v>
      </c>
      <c r="F37" s="1">
        <f t="shared" si="0"/>
        <v>0.35393058920227605</v>
      </c>
    </row>
    <row r="38" spans="3:6" x14ac:dyDescent="0.25">
      <c r="C38" s="1">
        <v>3.65282615954278</v>
      </c>
      <c r="D38">
        <v>753.41031852727895</v>
      </c>
      <c r="E38" s="1">
        <v>1.95</v>
      </c>
      <c r="F38" s="1">
        <f t="shared" si="0"/>
        <v>0.40809725586894274</v>
      </c>
    </row>
    <row r="39" spans="3:6" x14ac:dyDescent="0.25">
      <c r="C39" s="1">
        <v>3.62351665936538</v>
      </c>
      <c r="D39">
        <v>853.41031852727895</v>
      </c>
      <c r="E39" s="1">
        <v>1.95</v>
      </c>
      <c r="F39" s="1">
        <f t="shared" si="0"/>
        <v>0.46226392253560938</v>
      </c>
    </row>
    <row r="40" spans="3:6" x14ac:dyDescent="0.25">
      <c r="C40" s="1">
        <v>3.5961659802952299</v>
      </c>
      <c r="D40">
        <v>953.41031852727895</v>
      </c>
      <c r="E40" s="1">
        <v>1.95</v>
      </c>
      <c r="F40" s="1">
        <f t="shared" si="0"/>
        <v>0.51643058920227602</v>
      </c>
    </row>
    <row r="41" spans="3:6" x14ac:dyDescent="0.25">
      <c r="C41" s="1">
        <v>3.5709488600841701</v>
      </c>
      <c r="D41">
        <v>1053.41031852728</v>
      </c>
      <c r="E41" s="1">
        <v>1.95</v>
      </c>
      <c r="F41" s="1">
        <f t="shared" si="0"/>
        <v>0.57059725586894328</v>
      </c>
    </row>
    <row r="42" spans="3:6" x14ac:dyDescent="0.25">
      <c r="C42" s="1">
        <v>3.5477613575300402</v>
      </c>
      <c r="D42">
        <v>1153.41031852728</v>
      </c>
      <c r="E42" s="1">
        <v>1.95</v>
      </c>
      <c r="F42" s="1">
        <f t="shared" si="0"/>
        <v>0.62476392253560986</v>
      </c>
    </row>
    <row r="43" spans="3:6" x14ac:dyDescent="0.25">
      <c r="C43" s="1">
        <v>3.5263086213498398</v>
      </c>
      <c r="D43">
        <v>1253.41031852728</v>
      </c>
      <c r="E43" s="1">
        <v>1.95</v>
      </c>
      <c r="F43" s="1">
        <f t="shared" si="0"/>
        <v>0.67893058920227656</v>
      </c>
    </row>
    <row r="44" spans="3:6" x14ac:dyDescent="0.25">
      <c r="C44" s="1">
        <v>3.50630051160263</v>
      </c>
      <c r="D44">
        <v>1353.41031852728</v>
      </c>
      <c r="E44" s="1">
        <v>1.95</v>
      </c>
      <c r="F44" s="1">
        <f t="shared" si="0"/>
        <v>0.73309725586894325</v>
      </c>
    </row>
    <row r="45" spans="3:6" x14ac:dyDescent="0.25">
      <c r="C45" s="1">
        <v>3.4874399926887101</v>
      </c>
      <c r="D45">
        <v>1453.41031852728</v>
      </c>
      <c r="E45" s="1">
        <v>1.95</v>
      </c>
      <c r="F45" s="1">
        <f t="shared" si="0"/>
        <v>0.78726392253560995</v>
      </c>
    </row>
    <row r="46" spans="3:6" x14ac:dyDescent="0.25">
      <c r="C46" s="1">
        <v>3.4694269834771498</v>
      </c>
      <c r="D46">
        <v>1553.41031852728</v>
      </c>
      <c r="E46" s="1">
        <v>1.95</v>
      </c>
      <c r="F46" s="1">
        <f t="shared" si="0"/>
        <v>0.84143058920227654</v>
      </c>
    </row>
    <row r="47" spans="3:6" x14ac:dyDescent="0.25">
      <c r="C47" s="1">
        <v>3.4519532775926298</v>
      </c>
      <c r="D47">
        <v>1653.41031852728</v>
      </c>
      <c r="E47" s="1">
        <v>1.95</v>
      </c>
      <c r="F47" s="1">
        <f t="shared" si="0"/>
        <v>0.89559725586894323</v>
      </c>
    </row>
    <row r="48" spans="3:6" x14ac:dyDescent="0.25">
      <c r="C48" s="1">
        <v>3.4346897351704699</v>
      </c>
      <c r="D48">
        <v>1753.41031852728</v>
      </c>
      <c r="E48" s="1">
        <v>1.95</v>
      </c>
      <c r="F48" s="1">
        <f t="shared" si="0"/>
        <v>0.94976392253560993</v>
      </c>
    </row>
    <row r="49" spans="3:6" x14ac:dyDescent="0.25">
      <c r="C49" s="1">
        <v>3.4172704237857201</v>
      </c>
      <c r="D49">
        <v>1853.41031852728</v>
      </c>
      <c r="E49" s="1">
        <v>1.95</v>
      </c>
      <c r="F49" s="1">
        <f t="shared" si="0"/>
        <v>1.0039305892022765</v>
      </c>
    </row>
    <row r="50" spans="3:6" x14ac:dyDescent="0.25">
      <c r="C50" s="1">
        <v>3.39931222170335</v>
      </c>
      <c r="D50">
        <v>1953.41031852728</v>
      </c>
      <c r="E50" s="1">
        <v>1.95</v>
      </c>
      <c r="F50" s="1">
        <f t="shared" si="0"/>
        <v>1.0580972558689432</v>
      </c>
    </row>
    <row r="51" spans="3:6" x14ac:dyDescent="0.25">
      <c r="C51" s="1">
        <v>3.3804852984609499</v>
      </c>
      <c r="D51">
        <v>2053.4103185272802</v>
      </c>
      <c r="E51" s="1">
        <v>1.95</v>
      </c>
      <c r="F51" s="1">
        <f t="shared" si="0"/>
        <v>1.1122639225356101</v>
      </c>
    </row>
    <row r="52" spans="3:6" x14ac:dyDescent="0.25">
      <c r="C52" s="1">
        <v>3.3606193087844001</v>
      </c>
      <c r="D52">
        <v>2153.4103185272802</v>
      </c>
      <c r="E52" s="1">
        <v>1.95</v>
      </c>
      <c r="F52" s="1">
        <f t="shared" si="0"/>
        <v>1.1664305892022768</v>
      </c>
    </row>
    <row r="53" spans="3:6" x14ac:dyDescent="0.25">
      <c r="C53" s="1">
        <v>3.3398450985789898</v>
      </c>
      <c r="D53">
        <v>2253.4103185272802</v>
      </c>
      <c r="E53" s="1">
        <v>1.95</v>
      </c>
      <c r="F53" s="1">
        <f t="shared" si="0"/>
        <v>1.2205972558689435</v>
      </c>
    </row>
    <row r="54" spans="3:6" x14ac:dyDescent="0.25">
      <c r="C54" s="1">
        <v>3.3183808154839101</v>
      </c>
      <c r="D54">
        <v>2353.4103185272802</v>
      </c>
      <c r="E54" s="1">
        <v>1.95</v>
      </c>
      <c r="F54" s="1">
        <f t="shared" si="0"/>
        <v>1.2747639225356102</v>
      </c>
    </row>
    <row r="55" spans="3:6" x14ac:dyDescent="0.25">
      <c r="C55" s="1">
        <v>3.2966523245307302</v>
      </c>
      <c r="D55">
        <v>2453.4103185272802</v>
      </c>
      <c r="E55" s="1">
        <v>1.95</v>
      </c>
      <c r="F55" s="1">
        <f t="shared" si="0"/>
        <v>1.3289305892022769</v>
      </c>
    </row>
    <row r="56" spans="3:6" x14ac:dyDescent="0.25">
      <c r="C56" s="1">
        <v>3.27468950496938</v>
      </c>
      <c r="D56">
        <v>2553.4103185272802</v>
      </c>
      <c r="E56" s="1">
        <v>1.95</v>
      </c>
      <c r="F56" s="1">
        <f t="shared" si="0"/>
        <v>1.3830972558689434</v>
      </c>
    </row>
    <row r="57" spans="3:6" x14ac:dyDescent="0.25">
      <c r="C57" s="1">
        <v>3.2510799339440499</v>
      </c>
      <c r="D57">
        <v>2653.4103185272802</v>
      </c>
      <c r="E57" s="1">
        <v>1.95</v>
      </c>
      <c r="F57" s="1">
        <f t="shared" si="0"/>
        <v>1.4372639225356101</v>
      </c>
    </row>
    <row r="58" spans="3:6" x14ac:dyDescent="0.25">
      <c r="C58" s="1">
        <v>3.2221742838796499</v>
      </c>
      <c r="D58">
        <v>2753.4103185272802</v>
      </c>
      <c r="E58" s="1">
        <v>1.95</v>
      </c>
      <c r="F58" s="1">
        <f t="shared" si="0"/>
        <v>1.4914305892022768</v>
      </c>
    </row>
    <row r="59" spans="3:6" x14ac:dyDescent="0.25">
      <c r="C59" s="1">
        <v>3.1797079675546001</v>
      </c>
      <c r="D59">
        <v>2853.4103185272802</v>
      </c>
      <c r="E59" s="1">
        <v>1.95</v>
      </c>
      <c r="F59" s="1">
        <f t="shared" si="0"/>
        <v>1.5455972558689435</v>
      </c>
    </row>
    <row r="60" spans="3:6" x14ac:dyDescent="0.25">
      <c r="C60" s="1">
        <v>3.10584173882489</v>
      </c>
      <c r="D60">
        <v>2953.4103185272802</v>
      </c>
      <c r="E60" s="1">
        <v>1.95</v>
      </c>
      <c r="F60" s="1">
        <f t="shared" si="0"/>
        <v>1.5997639225356102</v>
      </c>
    </row>
    <row r="61" spans="3:6" x14ac:dyDescent="0.25">
      <c r="C61" s="1">
        <v>2.99999999999994</v>
      </c>
      <c r="D61">
        <v>3035.9121842407699</v>
      </c>
      <c r="E61" s="1">
        <v>1.95</v>
      </c>
      <c r="F61" s="1">
        <f t="shared" si="0"/>
        <v>1.6444524331304171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 C</vt:lpstr>
      <vt:lpstr>45 C</vt:lpstr>
      <vt:lpstr>NMC 25C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M.</dc:creator>
  <cp:lastModifiedBy>Arun M.</cp:lastModifiedBy>
  <dcterms:created xsi:type="dcterms:W3CDTF">2023-09-20T07:42:24Z</dcterms:created>
  <dcterms:modified xsi:type="dcterms:W3CDTF">2023-09-26T13:19:28Z</dcterms:modified>
</cp:coreProperties>
</file>