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7cc18b5ff11cdd95/Documents/GitHub/2023_fifa_womens_wc/"/>
    </mc:Choice>
  </mc:AlternateContent>
  <xr:revisionPtr revIDLastSave="408" documentId="11_F25DC773A252ABDACC104872411D73F05BDE58F7" xr6:coauthVersionLast="47" xr6:coauthVersionMax="47" xr10:uidLastSave="{157A6779-C93F-4844-BBA5-18784C433EC7}"/>
  <bookViews>
    <workbookView xWindow="-110" yWindow="-110" windowWidth="19420" windowHeight="11020" xr2:uid="{00000000-000D-0000-FFFF-FFFF00000000}"/>
  </bookViews>
  <sheets>
    <sheet name="Group Fixtures" sheetId="1" r:id="rId1"/>
    <sheet name="Grou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2" i="1"/>
</calcChain>
</file>

<file path=xl/sharedStrings.xml><?xml version="1.0" encoding="utf-8"?>
<sst xmlns="http://schemas.openxmlformats.org/spreadsheetml/2006/main" count="168" uniqueCount="47">
  <si>
    <t>Group</t>
  </si>
  <si>
    <t>New Zealand</t>
  </si>
  <si>
    <t>Norway</t>
  </si>
  <si>
    <t>A</t>
  </si>
  <si>
    <t>Australia</t>
  </si>
  <si>
    <t>B</t>
  </si>
  <si>
    <t>Nigeria</t>
  </si>
  <si>
    <t>Canada</t>
  </si>
  <si>
    <t>Date</t>
  </si>
  <si>
    <t>Philippines</t>
  </si>
  <si>
    <t>Switzerland</t>
  </si>
  <si>
    <t>Spain</t>
  </si>
  <si>
    <t>Costa Rica</t>
  </si>
  <si>
    <t>C</t>
  </si>
  <si>
    <t>Vietnam</t>
  </si>
  <si>
    <t>E</t>
  </si>
  <si>
    <t>Zambia</t>
  </si>
  <si>
    <t>Japan</t>
  </si>
  <si>
    <t>England</t>
  </si>
  <si>
    <t>Haiti</t>
  </si>
  <si>
    <t>D</t>
  </si>
  <si>
    <t>Denmark</t>
  </si>
  <si>
    <t>China PR</t>
  </si>
  <si>
    <t>Sweden</t>
  </si>
  <si>
    <t>South Africa</t>
  </si>
  <si>
    <t>G</t>
  </si>
  <si>
    <t>Netherlands</t>
  </si>
  <si>
    <t>Portugal</t>
  </si>
  <si>
    <t>France</t>
  </si>
  <si>
    <t>Jamaica</t>
  </si>
  <si>
    <t>F</t>
  </si>
  <si>
    <t>Italy</t>
  </si>
  <si>
    <t>Argentina</t>
  </si>
  <si>
    <t>Germany</t>
  </si>
  <si>
    <t>Morocco</t>
  </si>
  <si>
    <t>H</t>
  </si>
  <si>
    <t>Brazil</t>
  </si>
  <si>
    <t>Panama</t>
  </si>
  <si>
    <t>Colombia</t>
  </si>
  <si>
    <t>Republic of Ireland</t>
  </si>
  <si>
    <t>Team</t>
  </si>
  <si>
    <t>United States</t>
  </si>
  <si>
    <t>South Korea</t>
  </si>
  <si>
    <t>FIFA Ranking</t>
  </si>
  <si>
    <t>No. of World Cups</t>
  </si>
  <si>
    <t>Home</t>
  </si>
  <si>
    <t>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</si>
</sst>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>
      <selection activeCell="C3" sqref="C3"/>
    </sheetView>
  </sheetViews>
  <sheetFormatPr defaultRowHeight="14.5" x14ac:dyDescent="0.35"/>
  <cols>
    <col min="1" max="1" width="10.08984375" style="1" bestFit="1" customWidth="1"/>
    <col min="2" max="3" width="17.26953125" style="1" customWidth="1"/>
    <col min="4" max="16384" width="8.7265625" style="1"/>
  </cols>
  <sheetData>
    <row r="1" spans="1:9" s="2" customFormat="1" x14ac:dyDescent="0.35">
      <c r="A1" s="2" t="s">
        <v>8</v>
      </c>
      <c r="B1" s="5" t="s">
        <v>45</v>
      </c>
      <c r="C1" s="5" t="s">
        <v>46</v>
      </c>
      <c r="D1" s="5" t="s">
        <v>0</v>
      </c>
      <c r="E1" s="5"/>
      <c r="F1" s="5"/>
      <c r="G1" s="5"/>
      <c r="H1" s="5"/>
      <c r="I1" s="5"/>
    </row>
    <row r="2" spans="1:9" x14ac:dyDescent="0.35">
      <c r="A2" s="3">
        <v>45127</v>
      </c>
      <c r="B2" s="1" t="s">
        <v>1</v>
      </c>
      <c r="C2" s="1" t="s">
        <v>2</v>
      </c>
      <c r="D2" s="1" t="str">
        <f>VLOOKUP(B2,Groups!A:B,2,FALSE)</f>
        <v>A</v>
      </c>
    </row>
    <row r="3" spans="1:9" x14ac:dyDescent="0.35">
      <c r="A3" s="3">
        <v>45127</v>
      </c>
      <c r="B3" s="1" t="s">
        <v>4</v>
      </c>
      <c r="C3" s="1" t="s">
        <v>39</v>
      </c>
      <c r="D3" s="1" t="str">
        <f>VLOOKUP(B3,Groups!A:B,2,FALSE)</f>
        <v>B</v>
      </c>
    </row>
    <row r="4" spans="1:9" x14ac:dyDescent="0.35">
      <c r="A4" s="3">
        <v>45127</v>
      </c>
      <c r="B4" s="1" t="s">
        <v>6</v>
      </c>
      <c r="C4" s="1" t="s">
        <v>7</v>
      </c>
      <c r="D4" s="1" t="str">
        <f>VLOOKUP(B4,Groups!A:B,2,FALSE)</f>
        <v>B</v>
      </c>
    </row>
    <row r="5" spans="1:9" x14ac:dyDescent="0.35">
      <c r="A5" s="3">
        <v>45128</v>
      </c>
      <c r="B5" s="1" t="s">
        <v>9</v>
      </c>
      <c r="C5" s="1" t="s">
        <v>10</v>
      </c>
      <c r="D5" s="1" t="str">
        <f>VLOOKUP(B5,Groups!A:B,2,FALSE)</f>
        <v>A</v>
      </c>
    </row>
    <row r="6" spans="1:9" x14ac:dyDescent="0.35">
      <c r="A6" s="3">
        <v>45128</v>
      </c>
      <c r="B6" s="1" t="s">
        <v>11</v>
      </c>
      <c r="C6" s="1" t="s">
        <v>12</v>
      </c>
      <c r="D6" s="1" t="str">
        <f>VLOOKUP(B6,Groups!A:B,2,FALSE)</f>
        <v>C</v>
      </c>
    </row>
    <row r="7" spans="1:9" x14ac:dyDescent="0.35">
      <c r="A7" s="3">
        <v>45128</v>
      </c>
      <c r="B7" s="1" t="s">
        <v>41</v>
      </c>
      <c r="C7" s="1" t="s">
        <v>14</v>
      </c>
      <c r="D7" s="1" t="str">
        <f>VLOOKUP(B7,Groups!A:B,2,FALSE)</f>
        <v>E</v>
      </c>
    </row>
    <row r="8" spans="1:9" x14ac:dyDescent="0.35">
      <c r="A8" s="3">
        <v>45129</v>
      </c>
      <c r="B8" s="1" t="s">
        <v>16</v>
      </c>
      <c r="C8" s="1" t="s">
        <v>17</v>
      </c>
      <c r="D8" s="1" t="str">
        <f>VLOOKUP(B8,Groups!A:B,2,FALSE)</f>
        <v>C</v>
      </c>
    </row>
    <row r="9" spans="1:9" x14ac:dyDescent="0.35">
      <c r="A9" s="3">
        <v>45129</v>
      </c>
      <c r="B9" s="1" t="s">
        <v>18</v>
      </c>
      <c r="C9" s="1" t="s">
        <v>19</v>
      </c>
      <c r="D9" s="1" t="str">
        <f>VLOOKUP(B9,Groups!A:B,2,FALSE)</f>
        <v>D</v>
      </c>
    </row>
    <row r="10" spans="1:9" x14ac:dyDescent="0.35">
      <c r="A10" s="3">
        <v>45129</v>
      </c>
      <c r="B10" s="1" t="s">
        <v>21</v>
      </c>
      <c r="C10" s="1" t="s">
        <v>22</v>
      </c>
      <c r="D10" s="1" t="str">
        <f>VLOOKUP(B10,Groups!A:B,2,FALSE)</f>
        <v>D</v>
      </c>
    </row>
    <row r="11" spans="1:9" x14ac:dyDescent="0.35">
      <c r="A11" s="3">
        <v>45130</v>
      </c>
      <c r="B11" s="1" t="s">
        <v>23</v>
      </c>
      <c r="C11" s="1" t="s">
        <v>24</v>
      </c>
      <c r="D11" s="1" t="str">
        <f>VLOOKUP(B11,Groups!A:B,2,FALSE)</f>
        <v>G</v>
      </c>
    </row>
    <row r="12" spans="1:9" x14ac:dyDescent="0.35">
      <c r="A12" s="3">
        <v>45130</v>
      </c>
      <c r="B12" s="1" t="s">
        <v>26</v>
      </c>
      <c r="C12" s="1" t="s">
        <v>27</v>
      </c>
      <c r="D12" s="1" t="str">
        <f>VLOOKUP(B12,Groups!A:B,2,FALSE)</f>
        <v>E</v>
      </c>
    </row>
    <row r="13" spans="1:9" x14ac:dyDescent="0.35">
      <c r="A13" s="3">
        <v>45130</v>
      </c>
      <c r="B13" s="1" t="s">
        <v>28</v>
      </c>
      <c r="C13" s="1" t="s">
        <v>29</v>
      </c>
      <c r="D13" s="1" t="str">
        <f>VLOOKUP(B13,Groups!A:B,2,FALSE)</f>
        <v>F</v>
      </c>
    </row>
    <row r="14" spans="1:9" x14ac:dyDescent="0.35">
      <c r="A14" s="3">
        <v>45131</v>
      </c>
      <c r="B14" s="1" t="s">
        <v>31</v>
      </c>
      <c r="C14" s="1" t="s">
        <v>32</v>
      </c>
      <c r="D14" s="1" t="str">
        <f>VLOOKUP(B14,Groups!A:B,2,FALSE)</f>
        <v>G</v>
      </c>
    </row>
    <row r="15" spans="1:9" x14ac:dyDescent="0.35">
      <c r="A15" s="3">
        <v>45131</v>
      </c>
      <c r="B15" s="1" t="s">
        <v>33</v>
      </c>
      <c r="C15" s="1" t="s">
        <v>34</v>
      </c>
      <c r="D15" s="1" t="str">
        <f>VLOOKUP(B15,Groups!A:B,2,FALSE)</f>
        <v>H</v>
      </c>
    </row>
    <row r="16" spans="1:9" x14ac:dyDescent="0.35">
      <c r="A16" s="3">
        <v>45131</v>
      </c>
      <c r="B16" s="1" t="s">
        <v>36</v>
      </c>
      <c r="C16" s="1" t="s">
        <v>37</v>
      </c>
      <c r="D16" s="1" t="str">
        <f>VLOOKUP(B16,Groups!A:B,2,FALSE)</f>
        <v>F</v>
      </c>
    </row>
    <row r="17" spans="1:4" x14ac:dyDescent="0.35">
      <c r="A17" s="3">
        <v>45131</v>
      </c>
      <c r="B17" s="1" t="s">
        <v>38</v>
      </c>
      <c r="C17" s="1" t="s">
        <v>42</v>
      </c>
      <c r="D17" s="1" t="str">
        <f>VLOOKUP(B17,Groups!A:B,2,FALSE)</f>
        <v>H</v>
      </c>
    </row>
    <row r="18" spans="1:4" x14ac:dyDescent="0.35">
      <c r="A18" s="3">
        <v>45132</v>
      </c>
      <c r="B18" s="1" t="s">
        <v>1</v>
      </c>
      <c r="C18" s="1" t="s">
        <v>9</v>
      </c>
      <c r="D18" s="1" t="str">
        <f>VLOOKUP(B18,Groups!A:B,2,FALSE)</f>
        <v>A</v>
      </c>
    </row>
    <row r="19" spans="1:4" x14ac:dyDescent="0.35">
      <c r="A19" s="3">
        <v>45132</v>
      </c>
      <c r="B19" s="1" t="s">
        <v>10</v>
      </c>
      <c r="C19" s="1" t="s">
        <v>2</v>
      </c>
      <c r="D19" s="1" t="str">
        <f>VLOOKUP(B19,Groups!A:B,2,FALSE)</f>
        <v>A</v>
      </c>
    </row>
    <row r="20" spans="1:4" x14ac:dyDescent="0.35">
      <c r="A20" s="3">
        <v>45133</v>
      </c>
      <c r="B20" s="1" t="s">
        <v>17</v>
      </c>
      <c r="C20" s="1" t="s">
        <v>12</v>
      </c>
      <c r="D20" s="1" t="str">
        <f>VLOOKUP(B20,Groups!A:B,2,FALSE)</f>
        <v>C</v>
      </c>
    </row>
    <row r="21" spans="1:4" x14ac:dyDescent="0.35">
      <c r="A21" s="3">
        <v>45133</v>
      </c>
      <c r="B21" s="1" t="s">
        <v>11</v>
      </c>
      <c r="C21" s="1" t="s">
        <v>16</v>
      </c>
      <c r="D21" s="1" t="str">
        <f>VLOOKUP(B21,Groups!A:B,2,FALSE)</f>
        <v>C</v>
      </c>
    </row>
    <row r="22" spans="1:4" x14ac:dyDescent="0.35">
      <c r="A22" s="3">
        <v>45133</v>
      </c>
      <c r="B22" s="1" t="s">
        <v>7</v>
      </c>
      <c r="C22" s="1" t="s">
        <v>39</v>
      </c>
      <c r="D22" s="1" t="str">
        <f>VLOOKUP(B22,Groups!A:B,2,FALSE)</f>
        <v>B</v>
      </c>
    </row>
    <row r="23" spans="1:4" x14ac:dyDescent="0.35">
      <c r="A23" s="3">
        <v>45133</v>
      </c>
      <c r="B23" s="1" t="s">
        <v>41</v>
      </c>
      <c r="C23" s="1" t="s">
        <v>26</v>
      </c>
      <c r="D23" s="1" t="str">
        <f>VLOOKUP(B23,Groups!A:B,2,FALSE)</f>
        <v>E</v>
      </c>
    </row>
    <row r="24" spans="1:4" x14ac:dyDescent="0.35">
      <c r="A24" s="3">
        <v>45134</v>
      </c>
      <c r="B24" s="1" t="s">
        <v>27</v>
      </c>
      <c r="C24" s="1" t="s">
        <v>14</v>
      </c>
      <c r="D24" s="1" t="str">
        <f>VLOOKUP(B24,Groups!A:B,2,FALSE)</f>
        <v>E</v>
      </c>
    </row>
    <row r="25" spans="1:4" x14ac:dyDescent="0.35">
      <c r="A25" s="3">
        <v>45134</v>
      </c>
      <c r="B25" s="1" t="s">
        <v>4</v>
      </c>
      <c r="C25" s="1" t="s">
        <v>6</v>
      </c>
      <c r="D25" s="1" t="str">
        <f>VLOOKUP(B25,Groups!A:B,2,FALSE)</f>
        <v>B</v>
      </c>
    </row>
    <row r="26" spans="1:4" x14ac:dyDescent="0.35">
      <c r="A26" s="3">
        <v>45134</v>
      </c>
      <c r="B26" s="1" t="s">
        <v>32</v>
      </c>
      <c r="C26" s="1" t="s">
        <v>24</v>
      </c>
      <c r="D26" s="1" t="str">
        <f>VLOOKUP(B26,Groups!A:B,2,FALSE)</f>
        <v>G</v>
      </c>
    </row>
    <row r="27" spans="1:4" x14ac:dyDescent="0.35">
      <c r="A27" s="3">
        <v>45135</v>
      </c>
      <c r="B27" s="1" t="s">
        <v>18</v>
      </c>
      <c r="C27" s="1" t="s">
        <v>21</v>
      </c>
      <c r="D27" s="1" t="str">
        <f>VLOOKUP(B27,Groups!A:B,2,FALSE)</f>
        <v>D</v>
      </c>
    </row>
    <row r="28" spans="1:4" x14ac:dyDescent="0.35">
      <c r="A28" s="3">
        <v>45135</v>
      </c>
      <c r="B28" s="1" t="s">
        <v>22</v>
      </c>
      <c r="C28" s="1" t="s">
        <v>19</v>
      </c>
      <c r="D28" s="1" t="str">
        <f>VLOOKUP(B28,Groups!A:B,2,FALSE)</f>
        <v>D</v>
      </c>
    </row>
    <row r="29" spans="1:4" x14ac:dyDescent="0.35">
      <c r="A29" s="3">
        <v>45136</v>
      </c>
      <c r="B29" s="1" t="s">
        <v>23</v>
      </c>
      <c r="C29" s="1" t="s">
        <v>31</v>
      </c>
      <c r="D29" s="1" t="str">
        <f>VLOOKUP(B29,Groups!A:B,2,FALSE)</f>
        <v>G</v>
      </c>
    </row>
    <row r="30" spans="1:4" x14ac:dyDescent="0.35">
      <c r="A30" s="3">
        <v>45136</v>
      </c>
      <c r="B30" s="1" t="s">
        <v>28</v>
      </c>
      <c r="C30" s="1" t="s">
        <v>36</v>
      </c>
      <c r="D30" s="1" t="str">
        <f>VLOOKUP(B30,Groups!A:B,2,FALSE)</f>
        <v>F</v>
      </c>
    </row>
    <row r="31" spans="1:4" x14ac:dyDescent="0.35">
      <c r="A31" s="3">
        <v>45136</v>
      </c>
      <c r="B31" s="1" t="s">
        <v>37</v>
      </c>
      <c r="C31" s="1" t="s">
        <v>29</v>
      </c>
      <c r="D31" s="1" t="str">
        <f>VLOOKUP(B31,Groups!A:B,2,FALSE)</f>
        <v>F</v>
      </c>
    </row>
    <row r="32" spans="1:4" x14ac:dyDescent="0.35">
      <c r="A32" s="3">
        <v>45136</v>
      </c>
      <c r="B32" s="1" t="s">
        <v>42</v>
      </c>
      <c r="C32" s="1" t="s">
        <v>34</v>
      </c>
      <c r="D32" s="1" t="str">
        <f>VLOOKUP(B32,Groups!A:B,2,FALSE)</f>
        <v>H</v>
      </c>
    </row>
    <row r="33" spans="1:4" x14ac:dyDescent="0.35">
      <c r="A33" s="3">
        <v>45137</v>
      </c>
      <c r="B33" s="1" t="s">
        <v>2</v>
      </c>
      <c r="C33" s="1" t="s">
        <v>9</v>
      </c>
      <c r="D33" s="1" t="str">
        <f>VLOOKUP(B33,Groups!A:B,2,FALSE)</f>
        <v>A</v>
      </c>
    </row>
    <row r="34" spans="1:4" x14ac:dyDescent="0.35">
      <c r="A34" s="3">
        <v>45137</v>
      </c>
      <c r="B34" s="1" t="s">
        <v>10</v>
      </c>
      <c r="C34" s="1" t="s">
        <v>1</v>
      </c>
      <c r="D34" s="1" t="str">
        <f>VLOOKUP(B34,Groups!A:B,2,FALSE)</f>
        <v>A</v>
      </c>
    </row>
    <row r="35" spans="1:4" x14ac:dyDescent="0.35">
      <c r="A35" s="3">
        <v>45137</v>
      </c>
      <c r="B35" s="1" t="s">
        <v>33</v>
      </c>
      <c r="C35" s="1" t="s">
        <v>38</v>
      </c>
      <c r="D35" s="1" t="str">
        <f>VLOOKUP(B35,Groups!A:B,2,FALSE)</f>
        <v>H</v>
      </c>
    </row>
    <row r="36" spans="1:4" x14ac:dyDescent="0.35">
      <c r="A36" s="3">
        <v>45138</v>
      </c>
      <c r="B36" s="1" t="s">
        <v>12</v>
      </c>
      <c r="C36" s="1" t="s">
        <v>16</v>
      </c>
      <c r="D36" s="1" t="str">
        <f>VLOOKUP(B36,Groups!A:B,2,FALSE)</f>
        <v>C</v>
      </c>
    </row>
    <row r="37" spans="1:4" x14ac:dyDescent="0.35">
      <c r="A37" s="3">
        <v>45138</v>
      </c>
      <c r="B37" s="1" t="s">
        <v>17</v>
      </c>
      <c r="C37" s="1" t="s">
        <v>11</v>
      </c>
      <c r="D37" s="1" t="str">
        <f>VLOOKUP(B37,Groups!A:B,2,FALSE)</f>
        <v>C</v>
      </c>
    </row>
    <row r="38" spans="1:4" x14ac:dyDescent="0.35">
      <c r="A38" s="3">
        <v>45138</v>
      </c>
      <c r="B38" s="1" t="s">
        <v>39</v>
      </c>
      <c r="C38" s="1" t="s">
        <v>6</v>
      </c>
      <c r="D38" s="1" t="str">
        <f>VLOOKUP(B38,Groups!A:B,2,FALSE)</f>
        <v>B</v>
      </c>
    </row>
    <row r="39" spans="1:4" x14ac:dyDescent="0.35">
      <c r="A39" s="3">
        <v>45138</v>
      </c>
      <c r="B39" s="1" t="s">
        <v>7</v>
      </c>
      <c r="C39" s="1" t="s">
        <v>4</v>
      </c>
      <c r="D39" s="1" t="str">
        <f>VLOOKUP(B39,Groups!A:B,2,FALSE)</f>
        <v>B</v>
      </c>
    </row>
    <row r="40" spans="1:4" x14ac:dyDescent="0.35">
      <c r="A40" s="3">
        <v>45139</v>
      </c>
      <c r="B40" s="1" t="s">
        <v>14</v>
      </c>
      <c r="C40" s="1" t="s">
        <v>26</v>
      </c>
      <c r="D40" s="1" t="str">
        <f>VLOOKUP(B40,Groups!A:B,2,FALSE)</f>
        <v>E</v>
      </c>
    </row>
    <row r="41" spans="1:4" x14ac:dyDescent="0.35">
      <c r="A41" s="3">
        <v>45139</v>
      </c>
      <c r="B41" s="1" t="s">
        <v>27</v>
      </c>
      <c r="C41" s="1" t="s">
        <v>41</v>
      </c>
      <c r="D41" s="1" t="str">
        <f>VLOOKUP(B41,Groups!A:B,2,FALSE)</f>
        <v>E</v>
      </c>
    </row>
    <row r="42" spans="1:4" x14ac:dyDescent="0.35">
      <c r="A42" s="3">
        <v>45139</v>
      </c>
      <c r="B42" s="1" t="s">
        <v>19</v>
      </c>
      <c r="C42" s="1" t="s">
        <v>21</v>
      </c>
      <c r="D42" s="1" t="str">
        <f>VLOOKUP(B42,Groups!A:B,2,FALSE)</f>
        <v>D</v>
      </c>
    </row>
    <row r="43" spans="1:4" x14ac:dyDescent="0.35">
      <c r="A43" s="3">
        <v>45139</v>
      </c>
      <c r="B43" s="1" t="s">
        <v>22</v>
      </c>
      <c r="C43" s="1" t="s">
        <v>18</v>
      </c>
      <c r="D43" s="1" t="str">
        <f>VLOOKUP(B43,Groups!A:B,2,FALSE)</f>
        <v>D</v>
      </c>
    </row>
    <row r="44" spans="1:4" x14ac:dyDescent="0.35">
      <c r="A44" s="3">
        <v>45140</v>
      </c>
      <c r="B44" s="1" t="s">
        <v>24</v>
      </c>
      <c r="C44" s="1" t="s">
        <v>31</v>
      </c>
      <c r="D44" s="1" t="str">
        <f>VLOOKUP(B44,Groups!A:B,2,FALSE)</f>
        <v>G</v>
      </c>
    </row>
    <row r="45" spans="1:4" x14ac:dyDescent="0.35">
      <c r="A45" s="3">
        <v>45140</v>
      </c>
      <c r="B45" s="1" t="s">
        <v>32</v>
      </c>
      <c r="C45" s="1" t="s">
        <v>23</v>
      </c>
      <c r="D45" s="1" t="str">
        <f>VLOOKUP(B45,Groups!A:B,2,FALSE)</f>
        <v>G</v>
      </c>
    </row>
    <row r="46" spans="1:4" x14ac:dyDescent="0.35">
      <c r="A46" s="3">
        <v>45140</v>
      </c>
      <c r="B46" s="1" t="s">
        <v>29</v>
      </c>
      <c r="C46" s="1" t="s">
        <v>36</v>
      </c>
      <c r="D46" s="1" t="str">
        <f>VLOOKUP(B46,Groups!A:B,2,FALSE)</f>
        <v>F</v>
      </c>
    </row>
    <row r="47" spans="1:4" x14ac:dyDescent="0.35">
      <c r="A47" s="3">
        <v>45140</v>
      </c>
      <c r="B47" s="1" t="s">
        <v>37</v>
      </c>
      <c r="C47" s="1" t="s">
        <v>28</v>
      </c>
      <c r="D47" s="1" t="str">
        <f>VLOOKUP(B47,Groups!A:B,2,FALSE)</f>
        <v>F</v>
      </c>
    </row>
    <row r="48" spans="1:4" x14ac:dyDescent="0.35">
      <c r="A48" s="3">
        <v>45141</v>
      </c>
      <c r="B48" s="1" t="s">
        <v>42</v>
      </c>
      <c r="C48" s="1" t="s">
        <v>33</v>
      </c>
      <c r="D48" s="1" t="str">
        <f>VLOOKUP(B48,Groups!A:B,2,FALSE)</f>
        <v>H</v>
      </c>
    </row>
    <row r="49" spans="1:4" x14ac:dyDescent="0.35">
      <c r="A49" s="3">
        <v>45141</v>
      </c>
      <c r="B49" s="1" t="s">
        <v>34</v>
      </c>
      <c r="C49" s="1" t="s">
        <v>38</v>
      </c>
      <c r="D49" s="1" t="str">
        <f>VLOOKUP(B49,Groups!A:B,2,FALSE)</f>
        <v>H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64F82-2EDC-4C80-BB7F-23669E79B74A}">
  <dimension ref="A1:D33"/>
  <sheetViews>
    <sheetView workbookViewId="0">
      <selection activeCell="L14" sqref="L14:N14"/>
    </sheetView>
  </sheetViews>
  <sheetFormatPr defaultRowHeight="14.5" x14ac:dyDescent="0.35"/>
  <cols>
    <col min="1" max="1" width="17.54296875" customWidth="1"/>
    <col min="3" max="3" width="11.7265625" bestFit="1" customWidth="1"/>
  </cols>
  <sheetData>
    <row r="1" spans="1:4" s="4" customFormat="1" x14ac:dyDescent="0.35">
      <c r="A1" s="4" t="s">
        <v>40</v>
      </c>
      <c r="B1" s="4" t="s">
        <v>0</v>
      </c>
      <c r="C1" s="4" t="s">
        <v>43</v>
      </c>
      <c r="D1" s="4" t="s">
        <v>44</v>
      </c>
    </row>
    <row r="2" spans="1:4" x14ac:dyDescent="0.35">
      <c r="A2" t="s">
        <v>1</v>
      </c>
      <c r="B2" t="s">
        <v>3</v>
      </c>
      <c r="C2">
        <v>26</v>
      </c>
    </row>
    <row r="3" spans="1:4" x14ac:dyDescent="0.35">
      <c r="A3" t="s">
        <v>2</v>
      </c>
      <c r="B3" t="s">
        <v>3</v>
      </c>
      <c r="C3">
        <v>12</v>
      </c>
      <c r="D3">
        <v>1</v>
      </c>
    </row>
    <row r="4" spans="1:4" x14ac:dyDescent="0.35">
      <c r="A4" t="s">
        <v>10</v>
      </c>
      <c r="B4" t="s">
        <v>3</v>
      </c>
      <c r="C4">
        <v>20</v>
      </c>
    </row>
    <row r="5" spans="1:4" x14ac:dyDescent="0.35">
      <c r="A5" t="s">
        <v>9</v>
      </c>
      <c r="B5" t="s">
        <v>3</v>
      </c>
      <c r="C5">
        <v>46</v>
      </c>
    </row>
    <row r="6" spans="1:4" x14ac:dyDescent="0.35">
      <c r="A6" t="s">
        <v>7</v>
      </c>
      <c r="B6" t="s">
        <v>5</v>
      </c>
      <c r="C6">
        <v>7</v>
      </c>
    </row>
    <row r="7" spans="1:4" x14ac:dyDescent="0.35">
      <c r="A7" t="s">
        <v>6</v>
      </c>
      <c r="B7" t="s">
        <v>5</v>
      </c>
      <c r="C7">
        <v>40</v>
      </c>
    </row>
    <row r="8" spans="1:4" x14ac:dyDescent="0.35">
      <c r="A8" t="s">
        <v>4</v>
      </c>
      <c r="B8" t="s">
        <v>5</v>
      </c>
      <c r="C8">
        <v>10</v>
      </c>
    </row>
    <row r="9" spans="1:4" x14ac:dyDescent="0.35">
      <c r="A9" t="s">
        <v>39</v>
      </c>
      <c r="B9" t="s">
        <v>5</v>
      </c>
      <c r="C9">
        <v>22</v>
      </c>
    </row>
    <row r="10" spans="1:4" x14ac:dyDescent="0.35">
      <c r="A10" t="s">
        <v>17</v>
      </c>
      <c r="B10" t="s">
        <v>13</v>
      </c>
      <c r="C10">
        <v>11</v>
      </c>
      <c r="D10">
        <v>1</v>
      </c>
    </row>
    <row r="11" spans="1:4" x14ac:dyDescent="0.35">
      <c r="A11" t="s">
        <v>12</v>
      </c>
      <c r="B11" t="s">
        <v>13</v>
      </c>
      <c r="C11">
        <v>36</v>
      </c>
    </row>
    <row r="12" spans="1:4" x14ac:dyDescent="0.35">
      <c r="A12" t="s">
        <v>11</v>
      </c>
      <c r="B12" t="s">
        <v>13</v>
      </c>
      <c r="C12">
        <v>6</v>
      </c>
    </row>
    <row r="13" spans="1:4" x14ac:dyDescent="0.35">
      <c r="A13" t="s">
        <v>16</v>
      </c>
      <c r="B13" t="s">
        <v>13</v>
      </c>
      <c r="C13">
        <v>77</v>
      </c>
    </row>
    <row r="14" spans="1:4" x14ac:dyDescent="0.35">
      <c r="A14" t="s">
        <v>18</v>
      </c>
      <c r="B14" t="s">
        <v>20</v>
      </c>
      <c r="C14">
        <v>4</v>
      </c>
    </row>
    <row r="15" spans="1:4" x14ac:dyDescent="0.35">
      <c r="A15" t="s">
        <v>22</v>
      </c>
      <c r="B15" t="s">
        <v>20</v>
      </c>
      <c r="C15">
        <v>14</v>
      </c>
    </row>
    <row r="16" spans="1:4" x14ac:dyDescent="0.35">
      <c r="A16" t="s">
        <v>19</v>
      </c>
      <c r="B16" t="s">
        <v>20</v>
      </c>
      <c r="C16">
        <v>53</v>
      </c>
    </row>
    <row r="17" spans="1:4" x14ac:dyDescent="0.35">
      <c r="A17" t="s">
        <v>21</v>
      </c>
      <c r="B17" t="s">
        <v>20</v>
      </c>
      <c r="C17">
        <v>13</v>
      </c>
    </row>
    <row r="18" spans="1:4" x14ac:dyDescent="0.35">
      <c r="A18" t="s">
        <v>41</v>
      </c>
      <c r="B18" t="s">
        <v>15</v>
      </c>
      <c r="C18">
        <v>1</v>
      </c>
      <c r="D18">
        <v>4</v>
      </c>
    </row>
    <row r="19" spans="1:4" x14ac:dyDescent="0.35">
      <c r="A19" t="s">
        <v>26</v>
      </c>
      <c r="B19" t="s">
        <v>15</v>
      </c>
      <c r="C19">
        <v>9</v>
      </c>
    </row>
    <row r="20" spans="1:4" x14ac:dyDescent="0.35">
      <c r="A20" t="s">
        <v>27</v>
      </c>
      <c r="B20" t="s">
        <v>15</v>
      </c>
      <c r="C20">
        <v>21</v>
      </c>
    </row>
    <row r="21" spans="1:4" x14ac:dyDescent="0.35">
      <c r="A21" t="s">
        <v>14</v>
      </c>
      <c r="B21" t="s">
        <v>15</v>
      </c>
      <c r="C21">
        <v>32</v>
      </c>
    </row>
    <row r="22" spans="1:4" x14ac:dyDescent="0.35">
      <c r="A22" t="s">
        <v>28</v>
      </c>
      <c r="B22" t="s">
        <v>30</v>
      </c>
      <c r="C22">
        <v>5</v>
      </c>
    </row>
    <row r="23" spans="1:4" x14ac:dyDescent="0.35">
      <c r="A23" t="s">
        <v>36</v>
      </c>
      <c r="B23" t="s">
        <v>30</v>
      </c>
      <c r="C23">
        <v>8</v>
      </c>
    </row>
    <row r="24" spans="1:4" x14ac:dyDescent="0.35">
      <c r="A24" t="s">
        <v>29</v>
      </c>
      <c r="B24" t="s">
        <v>30</v>
      </c>
      <c r="C24">
        <v>43</v>
      </c>
    </row>
    <row r="25" spans="1:4" x14ac:dyDescent="0.35">
      <c r="A25" t="s">
        <v>37</v>
      </c>
      <c r="B25" t="s">
        <v>30</v>
      </c>
      <c r="C25">
        <v>52</v>
      </c>
    </row>
    <row r="26" spans="1:4" x14ac:dyDescent="0.35">
      <c r="A26" t="s">
        <v>23</v>
      </c>
      <c r="B26" t="s">
        <v>25</v>
      </c>
      <c r="C26">
        <v>3</v>
      </c>
    </row>
    <row r="27" spans="1:4" x14ac:dyDescent="0.35">
      <c r="A27" t="s">
        <v>24</v>
      </c>
      <c r="B27" t="s">
        <v>25</v>
      </c>
      <c r="C27">
        <v>54</v>
      </c>
    </row>
    <row r="28" spans="1:4" x14ac:dyDescent="0.35">
      <c r="A28" t="s">
        <v>31</v>
      </c>
      <c r="B28" t="s">
        <v>25</v>
      </c>
      <c r="C28">
        <v>16</v>
      </c>
    </row>
    <row r="29" spans="1:4" x14ac:dyDescent="0.35">
      <c r="A29" t="s">
        <v>32</v>
      </c>
      <c r="B29" t="s">
        <v>25</v>
      </c>
      <c r="C29">
        <v>28</v>
      </c>
    </row>
    <row r="30" spans="1:4" x14ac:dyDescent="0.35">
      <c r="A30" t="s">
        <v>33</v>
      </c>
      <c r="B30" t="s">
        <v>35</v>
      </c>
      <c r="C30">
        <v>2</v>
      </c>
      <c r="D30">
        <v>2</v>
      </c>
    </row>
    <row r="31" spans="1:4" x14ac:dyDescent="0.35">
      <c r="A31" t="s">
        <v>38</v>
      </c>
      <c r="B31" t="s">
        <v>35</v>
      </c>
      <c r="C31">
        <v>25</v>
      </c>
    </row>
    <row r="32" spans="1:4" x14ac:dyDescent="0.35">
      <c r="A32" t="s">
        <v>42</v>
      </c>
      <c r="B32" t="s">
        <v>35</v>
      </c>
      <c r="C32">
        <v>17</v>
      </c>
    </row>
    <row r="33" spans="1:3" x14ac:dyDescent="0.35">
      <c r="A33" t="s">
        <v>34</v>
      </c>
      <c r="B33" t="s">
        <v>35</v>
      </c>
      <c r="C33">
        <v>72</v>
      </c>
    </row>
  </sheetData>
  <sortState xmlns:xlrd2="http://schemas.microsoft.com/office/spreadsheetml/2017/richdata2" ref="A2:B33">
    <sortCondition ref="B1:B3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B89316-7751-4C32-8493-EAD655AC8E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Fixtures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Senthilkumar</dc:creator>
  <cp:lastModifiedBy>Gowtham Senthilkumar</cp:lastModifiedBy>
  <dcterms:created xsi:type="dcterms:W3CDTF">2015-06-05T18:17:20Z</dcterms:created>
  <dcterms:modified xsi:type="dcterms:W3CDTF">2023-07-05T22:56:13Z</dcterms:modified>
</cp:coreProperties>
</file>