
<file path=[Content_Types].xml><?xml version="1.0" encoding="utf-8"?>
<Types xmlns="http://schemas.openxmlformats.org/package/2006/content-types">
  <Default Extension="069131000560befb534af2ef73d1a94a" ContentType="image/jpeg"/>
  <Default Extension="08d481ce2e6378c8b3492a5438438208" ContentType="image/jpeg"/>
  <Default Extension="08db31af90755f6cebdc5bcd7c40b113" ContentType="image/jpeg"/>
  <Default Extension="0aeae1745f90d6554dcba2bd716fe8fb" ContentType="image/jpeg"/>
  <Default Extension="0e6c478df6cde6a6638a941604998dae" ContentType="image/jpeg"/>
  <Default Extension="1055efd8e6ac00da28d5c778606a388f" ContentType="image/jpeg"/>
  <Default Extension="1342f80702dfe25b5a7f16b2b239c4fe" ContentType="image/jpeg"/>
  <Default Extension="1edc269d232791835391410ad86aef09" ContentType="image/jpeg"/>
  <Default Extension="2e5ae37a1125e977eb781fe1567bce8a" ContentType="image/jpeg"/>
  <Default Extension="380316b6ec7e3f5c2fadae3206181af4" ContentType="image/jpeg"/>
  <Default Extension="3bedf56b22d99dfbb70510919895554c" ContentType="image/jpeg"/>
  <Default Extension="4b54a773b13f1918eeb48f0792a7914b" ContentType="image/jpeg"/>
  <Default Extension="5b1324dd9fbd30b723faf65e6ccfdf87" ContentType="image/jpeg"/>
  <Default Extension="5ca82a675c844491e9b0ecb82e975a85" ContentType="image/jpeg"/>
  <Default Extension="639465402beeca560e24df6006750dc1" ContentType="image/jpeg"/>
  <Default Extension="66c2ebf9a8cace2226269d70b1d3b0fc" ContentType="image/jpeg"/>
  <Default Extension="767fb18401935a96730aaba9da627b58" ContentType="image/jpeg"/>
  <Default Extension="82d7640f570dd6409aeb195dcbc39faf" ContentType="image/jpeg"/>
  <Default Extension="8d05215c070e4181312353646cb775ce" ContentType="image/jpeg"/>
  <Default Extension="8ebe72baea948e8caf5b6567463e7d0d" ContentType="image/jpeg"/>
  <Default Extension="9131f9cc50427b26d6b4964a5feb9d7e" ContentType="image/jpeg"/>
  <Default Extension="94086dce43b799884caf1b5baa7e59d4" ContentType="image/jpeg"/>
  <Default Extension="94ea83d20c824b4f536276a7b2ed8fe5" ContentType="image/jpeg"/>
  <Default Extension="a12b62357cb220a9f25297092676e49c" ContentType="image/jpeg"/>
  <Default Extension="ac063abfe1319d713bf3378911f73c22" ContentType="image/jpeg"/>
  <Default Extension="b6a5970ae3dca3a8d37948add590bac6" ContentType="image/jpeg"/>
  <Default Extension="ba14671c4a78fe55a6a19757d508b782" ContentType="image/jpeg"/>
  <Default Extension="bed9fc3690f3414a4850855fee332f1c" ContentType="image/jpeg"/>
  <Default Extension="bin" ContentType="application/vnd.openxmlformats-officedocument.spreadsheetml.printerSettings"/>
  <Default Extension="c539b9f51fab19118f14abd9eedad36f" ContentType="image/jpeg"/>
  <Default Extension="e361089b50440849361002f9124948e5" ContentType="image/jpeg"/>
  <Default Extension="f2dbd079068622692d8b57832120921d" ContentType="image/jpeg"/>
  <Default Extension="f7fdc0797674edd230ee73aba17b77d2"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7cc18b5ff11cdd95/Documents/GitHub/2023_fifa_womens_wc/"/>
    </mc:Choice>
  </mc:AlternateContent>
  <xr:revisionPtr revIDLastSave="574" documentId="11_F25DC773A252ABDACC104872411D73F05BDE58F7" xr6:coauthVersionLast="47" xr6:coauthVersionMax="47" xr10:uidLastSave="{F7198D5E-FD8F-405C-AFD7-32BBB2923922}"/>
  <bookViews>
    <workbookView xWindow="-110" yWindow="-110" windowWidth="19420" windowHeight="11020" xr2:uid="{00000000-000D-0000-FFFF-FFFF00000000}"/>
  </bookViews>
  <sheets>
    <sheet name="Group Fixtures" sheetId="1" r:id="rId1"/>
    <sheet name="Group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c r="J28" i="1"/>
  <c r="K28" i="1"/>
  <c r="J27" i="1"/>
  <c r="K27" i="1"/>
  <c r="J26" i="1"/>
  <c r="K26" i="1"/>
  <c r="J25" i="1"/>
  <c r="K25" i="1"/>
  <c r="J24" i="1"/>
  <c r="K24" i="1"/>
  <c r="J23" i="1"/>
  <c r="K23" i="1"/>
  <c r="K3" i="1"/>
  <c r="K4" i="1"/>
  <c r="K5" i="1"/>
  <c r="K6" i="1"/>
  <c r="K7" i="1"/>
  <c r="K8" i="1"/>
  <c r="K9" i="1"/>
  <c r="K10" i="1"/>
  <c r="K11" i="1"/>
  <c r="K12" i="1"/>
  <c r="K13" i="1"/>
  <c r="K14" i="1"/>
  <c r="K15" i="1"/>
  <c r="K16" i="1"/>
  <c r="K17" i="1"/>
  <c r="K18" i="1"/>
  <c r="K19" i="1"/>
  <c r="K20" i="1"/>
  <c r="K21" i="1"/>
  <c r="K22" i="1"/>
  <c r="J2" i="1"/>
  <c r="J3" i="1"/>
  <c r="J4" i="1"/>
  <c r="J5" i="1"/>
  <c r="J6" i="1"/>
  <c r="J7" i="1"/>
  <c r="J8" i="1"/>
  <c r="J9" i="1"/>
  <c r="J10" i="1"/>
  <c r="J11" i="1"/>
  <c r="J12" i="1"/>
  <c r="J13" i="1"/>
  <c r="J14" i="1"/>
  <c r="J15" i="1"/>
  <c r="J16" i="1"/>
  <c r="J17" i="1"/>
  <c r="J18" i="1"/>
  <c r="J19" i="1"/>
  <c r="J20" i="1"/>
  <c r="J21" i="1"/>
  <c r="J22" i="1"/>
  <c r="K2" i="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2" i="2" a="1"/>
  <c r="G2" i="2"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2" i="1"/>
  <c r="E3" i="1"/>
  <c r="G3" i="1" s="1"/>
  <c r="E4" i="1"/>
  <c r="G4" i="1" s="1"/>
  <c r="E5" i="1"/>
  <c r="G5" i="1" s="1"/>
  <c r="E6" i="1"/>
  <c r="G6" i="1" s="1"/>
  <c r="E7" i="1"/>
  <c r="G7" i="1" s="1"/>
  <c r="E8" i="1"/>
  <c r="G8" i="1" s="1"/>
  <c r="E9" i="1"/>
  <c r="G9" i="1" s="1"/>
  <c r="E10" i="1"/>
  <c r="G10" i="1" s="1"/>
  <c r="E11" i="1"/>
  <c r="G11" i="1" s="1"/>
  <c r="E12" i="1"/>
  <c r="G12" i="1" s="1"/>
  <c r="E13" i="1"/>
  <c r="G13" i="1" s="1"/>
  <c r="E14" i="1"/>
  <c r="G14" i="1" s="1"/>
  <c r="E15" i="1"/>
  <c r="G15" i="1" s="1"/>
  <c r="E16" i="1"/>
  <c r="G16" i="1" s="1"/>
  <c r="E17" i="1"/>
  <c r="G17" i="1" s="1"/>
  <c r="E18" i="1"/>
  <c r="G18" i="1" s="1"/>
  <c r="E19" i="1"/>
  <c r="G19" i="1" s="1"/>
  <c r="E20" i="1"/>
  <c r="G20" i="1" s="1"/>
  <c r="E21" i="1"/>
  <c r="G21" i="1" s="1"/>
  <c r="E22" i="1"/>
  <c r="G22" i="1" s="1"/>
  <c r="E23" i="1"/>
  <c r="G23" i="1" s="1"/>
  <c r="E24" i="1"/>
  <c r="G24" i="1" s="1"/>
  <c r="E25" i="1"/>
  <c r="G25" i="1" s="1"/>
  <c r="E26" i="1"/>
  <c r="G26" i="1" s="1"/>
  <c r="E27" i="1"/>
  <c r="G27" i="1" s="1"/>
  <c r="E28" i="1"/>
  <c r="G28" i="1" s="1"/>
  <c r="E29" i="1"/>
  <c r="G29" i="1" s="1"/>
  <c r="E30" i="1"/>
  <c r="G30" i="1" s="1"/>
  <c r="E31" i="1"/>
  <c r="G31" i="1" s="1"/>
  <c r="E32" i="1"/>
  <c r="G32" i="1" s="1"/>
  <c r="E33" i="1"/>
  <c r="G33" i="1" s="1"/>
  <c r="E34" i="1"/>
  <c r="G34" i="1" s="1"/>
  <c r="E35" i="1"/>
  <c r="G35" i="1" s="1"/>
  <c r="E36" i="1"/>
  <c r="G36" i="1" s="1"/>
  <c r="E37" i="1"/>
  <c r="G37" i="1" s="1"/>
  <c r="E38" i="1"/>
  <c r="G38" i="1" s="1"/>
  <c r="E39" i="1"/>
  <c r="G39" i="1" s="1"/>
  <c r="E40" i="1"/>
  <c r="G40" i="1" s="1"/>
  <c r="E41" i="1"/>
  <c r="G41" i="1" s="1"/>
  <c r="E42" i="1"/>
  <c r="G42" i="1" s="1"/>
  <c r="E43" i="1"/>
  <c r="G43" i="1" s="1"/>
  <c r="E44" i="1"/>
  <c r="G44" i="1" s="1"/>
  <c r="E45" i="1"/>
  <c r="G45" i="1" s="1"/>
  <c r="E46" i="1"/>
  <c r="G46" i="1" s="1"/>
  <c r="E47" i="1"/>
  <c r="G47" i="1" s="1"/>
  <c r="E48" i="1"/>
  <c r="G48" i="1" s="1"/>
  <c r="E49" i="1"/>
  <c r="G49" i="1" s="1"/>
  <c r="E2" i="1"/>
  <c r="G2"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0"/>
        </ext>
      </extLst>
    </bk>
    <bk>
      <extLst>
        <ext uri="{3e2802c4-a4d2-4d8b-9148-e3be6c30e623}">
          <xlrd:rvb i="52"/>
        </ext>
      </extLst>
    </bk>
    <bk>
      <extLst>
        <ext uri="{3e2802c4-a4d2-4d8b-9148-e3be6c30e623}">
          <xlrd:rvb i="53"/>
        </ext>
      </extLst>
    </bk>
    <bk>
      <extLst>
        <ext uri="{3e2802c4-a4d2-4d8b-9148-e3be6c30e623}">
          <xlrd:rvb i="120"/>
        </ext>
      </extLst>
    </bk>
    <bk>
      <extLst>
        <ext uri="{3e2802c4-a4d2-4d8b-9148-e3be6c30e623}">
          <xlrd:rvb i="121"/>
        </ext>
      </extLst>
    </bk>
    <bk>
      <extLst>
        <ext uri="{3e2802c4-a4d2-4d8b-9148-e3be6c30e623}">
          <xlrd:rvb i="179"/>
        </ext>
      </extLst>
    </bk>
    <bk>
      <extLst>
        <ext uri="{3e2802c4-a4d2-4d8b-9148-e3be6c30e623}">
          <xlrd:rvb i="180"/>
        </ext>
      </extLst>
    </bk>
    <bk>
      <extLst>
        <ext uri="{3e2802c4-a4d2-4d8b-9148-e3be6c30e623}">
          <xlrd:rvb i="308"/>
        </ext>
      </extLst>
    </bk>
    <bk>
      <extLst>
        <ext uri="{3e2802c4-a4d2-4d8b-9148-e3be6c30e623}">
          <xlrd:rvb i="309"/>
        </ext>
      </extLst>
    </bk>
    <bk>
      <extLst>
        <ext uri="{3e2802c4-a4d2-4d8b-9148-e3be6c30e623}">
          <xlrd:rvb i="369"/>
        </ext>
      </extLst>
    </bk>
    <bk>
      <extLst>
        <ext uri="{3e2802c4-a4d2-4d8b-9148-e3be6c30e623}">
          <xlrd:rvb i="370"/>
        </ext>
      </extLst>
    </bk>
    <bk>
      <extLst>
        <ext uri="{3e2802c4-a4d2-4d8b-9148-e3be6c30e623}">
          <xlrd:rvb i="460"/>
        </ext>
      </extLst>
    </bk>
    <bk>
      <extLst>
        <ext uri="{3e2802c4-a4d2-4d8b-9148-e3be6c30e623}">
          <xlrd:rvb i="461"/>
        </ext>
      </extLst>
    </bk>
    <bk>
      <extLst>
        <ext uri="{3e2802c4-a4d2-4d8b-9148-e3be6c30e623}">
          <xlrd:rvb i="518"/>
        </ext>
      </extLst>
    </bk>
    <bk>
      <extLst>
        <ext uri="{3e2802c4-a4d2-4d8b-9148-e3be6c30e623}">
          <xlrd:rvb i="519"/>
        </ext>
      </extLst>
    </bk>
    <bk>
      <extLst>
        <ext uri="{3e2802c4-a4d2-4d8b-9148-e3be6c30e623}">
          <xlrd:rvb i="561"/>
        </ext>
      </extLst>
    </bk>
    <bk>
      <extLst>
        <ext uri="{3e2802c4-a4d2-4d8b-9148-e3be6c30e623}">
          <xlrd:rvb i="562"/>
        </ext>
      </extLst>
    </bk>
    <bk>
      <extLst>
        <ext uri="{3e2802c4-a4d2-4d8b-9148-e3be6c30e623}">
          <xlrd:rvb i="652"/>
        </ext>
      </extLst>
    </bk>
    <bk>
      <extLst>
        <ext uri="{3e2802c4-a4d2-4d8b-9148-e3be6c30e623}">
          <xlrd:rvb i="653"/>
        </ext>
      </extLst>
    </bk>
    <bk>
      <extLst>
        <ext uri="{3e2802c4-a4d2-4d8b-9148-e3be6c30e623}">
          <xlrd:rvb i="705"/>
        </ext>
      </extLst>
    </bk>
    <bk>
      <extLst>
        <ext uri="{3e2802c4-a4d2-4d8b-9148-e3be6c30e623}">
          <xlrd:rvb i="706"/>
        </ext>
      </extLst>
    </bk>
    <bk>
      <extLst>
        <ext uri="{3e2802c4-a4d2-4d8b-9148-e3be6c30e623}">
          <xlrd:rvb i="796"/>
        </ext>
      </extLst>
    </bk>
    <bk>
      <extLst>
        <ext uri="{3e2802c4-a4d2-4d8b-9148-e3be6c30e623}">
          <xlrd:rvb i="797"/>
        </ext>
      </extLst>
    </bk>
    <bk>
      <extLst>
        <ext uri="{3e2802c4-a4d2-4d8b-9148-e3be6c30e623}">
          <xlrd:rvb i="850"/>
        </ext>
      </extLst>
    </bk>
    <bk>
      <extLst>
        <ext uri="{3e2802c4-a4d2-4d8b-9148-e3be6c30e623}">
          <xlrd:rvb i="851"/>
        </ext>
      </extLst>
    </bk>
    <bk>
      <extLst>
        <ext uri="{3e2802c4-a4d2-4d8b-9148-e3be6c30e623}">
          <xlrd:rvb i="863"/>
        </ext>
      </extLst>
    </bk>
    <bk>
      <extLst>
        <ext uri="{3e2802c4-a4d2-4d8b-9148-e3be6c30e623}">
          <xlrd:rvb i="864"/>
        </ext>
      </extLst>
    </bk>
    <bk>
      <extLst>
        <ext uri="{3e2802c4-a4d2-4d8b-9148-e3be6c30e623}">
          <xlrd:rvb i="943"/>
        </ext>
      </extLst>
    </bk>
    <bk>
      <extLst>
        <ext uri="{3e2802c4-a4d2-4d8b-9148-e3be6c30e623}">
          <xlrd:rvb i="944"/>
        </ext>
      </extLst>
    </bk>
    <bk>
      <extLst>
        <ext uri="{3e2802c4-a4d2-4d8b-9148-e3be6c30e623}">
          <xlrd:rvb i="995"/>
        </ext>
      </extLst>
    </bk>
    <bk>
      <extLst>
        <ext uri="{3e2802c4-a4d2-4d8b-9148-e3be6c30e623}">
          <xlrd:rvb i="996"/>
        </ext>
      </extLst>
    </bk>
    <bk>
      <extLst>
        <ext uri="{3e2802c4-a4d2-4d8b-9148-e3be6c30e623}">
          <xlrd:rvb i="1046"/>
        </ext>
      </extLst>
    </bk>
    <bk>
      <extLst>
        <ext uri="{3e2802c4-a4d2-4d8b-9148-e3be6c30e623}">
          <xlrd:rvb i="1047"/>
        </ext>
      </extLst>
    </bk>
    <bk>
      <extLst>
        <ext uri="{3e2802c4-a4d2-4d8b-9148-e3be6c30e623}">
          <xlrd:rvb i="1148"/>
        </ext>
      </extLst>
    </bk>
    <bk>
      <extLst>
        <ext uri="{3e2802c4-a4d2-4d8b-9148-e3be6c30e623}">
          <xlrd:rvb i="1149"/>
        </ext>
      </extLst>
    </bk>
    <bk>
      <extLst>
        <ext uri="{3e2802c4-a4d2-4d8b-9148-e3be6c30e623}">
          <xlrd:rvb i="1209"/>
        </ext>
      </extLst>
    </bk>
    <bk>
      <extLst>
        <ext uri="{3e2802c4-a4d2-4d8b-9148-e3be6c30e623}">
          <xlrd:rvb i="1210"/>
        </ext>
      </extLst>
    </bk>
    <bk>
      <extLst>
        <ext uri="{3e2802c4-a4d2-4d8b-9148-e3be6c30e623}">
          <xlrd:rvb i="1272"/>
        </ext>
      </extLst>
    </bk>
    <bk>
      <extLst>
        <ext uri="{3e2802c4-a4d2-4d8b-9148-e3be6c30e623}">
          <xlrd:rvb i="1273"/>
        </ext>
      </extLst>
    </bk>
    <bk>
      <extLst>
        <ext uri="{3e2802c4-a4d2-4d8b-9148-e3be6c30e623}">
          <xlrd:rvb i="1319"/>
        </ext>
      </extLst>
    </bk>
    <bk>
      <extLst>
        <ext uri="{3e2802c4-a4d2-4d8b-9148-e3be6c30e623}">
          <xlrd:rvb i="1320"/>
        </ext>
      </extLst>
    </bk>
    <bk>
      <extLst>
        <ext uri="{3e2802c4-a4d2-4d8b-9148-e3be6c30e623}">
          <xlrd:rvb i="1480"/>
        </ext>
      </extLst>
    </bk>
    <bk>
      <extLst>
        <ext uri="{3e2802c4-a4d2-4d8b-9148-e3be6c30e623}">
          <xlrd:rvb i="1481"/>
        </ext>
      </extLst>
    </bk>
    <bk>
      <extLst>
        <ext uri="{3e2802c4-a4d2-4d8b-9148-e3be6c30e623}">
          <xlrd:rvb i="1552"/>
        </ext>
      </extLst>
    </bk>
    <bk>
      <extLst>
        <ext uri="{3e2802c4-a4d2-4d8b-9148-e3be6c30e623}">
          <xlrd:rvb i="1553"/>
        </ext>
      </extLst>
    </bk>
    <bk>
      <extLst>
        <ext uri="{3e2802c4-a4d2-4d8b-9148-e3be6c30e623}">
          <xlrd:rvb i="1612"/>
        </ext>
      </extLst>
    </bk>
    <bk>
      <extLst>
        <ext uri="{3e2802c4-a4d2-4d8b-9148-e3be6c30e623}">
          <xlrd:rvb i="1613"/>
        </ext>
      </extLst>
    </bk>
    <bk>
      <extLst>
        <ext uri="{3e2802c4-a4d2-4d8b-9148-e3be6c30e623}">
          <xlrd:rvb i="1666"/>
        </ext>
      </extLst>
    </bk>
    <bk>
      <extLst>
        <ext uri="{3e2802c4-a4d2-4d8b-9148-e3be6c30e623}">
          <xlrd:rvb i="1667"/>
        </ext>
      </extLst>
    </bk>
    <bk>
      <extLst>
        <ext uri="{3e2802c4-a4d2-4d8b-9148-e3be6c30e623}">
          <xlrd:rvb i="1729"/>
        </ext>
      </extLst>
    </bk>
    <bk>
      <extLst>
        <ext uri="{3e2802c4-a4d2-4d8b-9148-e3be6c30e623}">
          <xlrd:rvb i="1730"/>
        </ext>
      </extLst>
    </bk>
    <bk>
      <extLst>
        <ext uri="{3e2802c4-a4d2-4d8b-9148-e3be6c30e623}">
          <xlrd:rvb i="1785"/>
        </ext>
      </extLst>
    </bk>
    <bk>
      <extLst>
        <ext uri="{3e2802c4-a4d2-4d8b-9148-e3be6c30e623}">
          <xlrd:rvb i="1786"/>
        </ext>
      </extLst>
    </bk>
    <bk>
      <extLst>
        <ext uri="{3e2802c4-a4d2-4d8b-9148-e3be6c30e623}">
          <xlrd:rvb i="1872"/>
        </ext>
      </extLst>
    </bk>
    <bk>
      <extLst>
        <ext uri="{3e2802c4-a4d2-4d8b-9148-e3be6c30e623}">
          <xlrd:rvb i="1873"/>
        </ext>
      </extLst>
    </bk>
    <bk>
      <extLst>
        <ext uri="{3e2802c4-a4d2-4d8b-9148-e3be6c30e623}">
          <xlrd:rvb i="1943"/>
        </ext>
      </extLst>
    </bk>
    <bk>
      <extLst>
        <ext uri="{3e2802c4-a4d2-4d8b-9148-e3be6c30e623}">
          <xlrd:rvb i="1944"/>
        </ext>
      </extLst>
    </bk>
    <bk>
      <extLst>
        <ext uri="{3e2802c4-a4d2-4d8b-9148-e3be6c30e623}">
          <xlrd:rvb i="1999"/>
        </ext>
      </extLst>
    </bk>
    <bk>
      <extLst>
        <ext uri="{3e2802c4-a4d2-4d8b-9148-e3be6c30e623}">
          <xlrd:rvb i="2000"/>
        </ext>
      </extLst>
    </bk>
    <bk>
      <extLst>
        <ext uri="{3e2802c4-a4d2-4d8b-9148-e3be6c30e623}">
          <xlrd:rvb i="2076"/>
        </ext>
      </extLst>
    </bk>
    <bk>
      <extLst>
        <ext uri="{3e2802c4-a4d2-4d8b-9148-e3be6c30e623}">
          <xlrd:rvb i="2077"/>
        </ext>
      </extLst>
    </bk>
    <bk>
      <extLst>
        <ext uri="{3e2802c4-a4d2-4d8b-9148-e3be6c30e623}">
          <xlrd:rvb i="2134"/>
        </ext>
      </extLst>
    </bk>
    <bk>
      <extLst>
        <ext uri="{3e2802c4-a4d2-4d8b-9148-e3be6c30e623}">
          <xlrd:rvb i="2135"/>
        </ext>
      </extLst>
    </bk>
    <bk>
      <extLst>
        <ext uri="{3e2802c4-a4d2-4d8b-9148-e3be6c30e623}">
          <xlrd:rvb i="2233"/>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<sst xmlns="http://schemas.openxmlformats.org/spreadsheetml/2006/main" count="252" uniqueCount="56">
  <si>
    <t>Group</t>
  </si>
  <si>
    <t>New Zealand</t>
  </si>
  <si>
    <t>Norway</t>
  </si>
  <si>
    <t>A</t>
  </si>
  <si>
    <t>Australia</t>
  </si>
  <si>
    <t>B</t>
  </si>
  <si>
    <t>Nigeria</t>
  </si>
  <si>
    <t>Canada</t>
  </si>
  <si>
    <t>Date</t>
  </si>
  <si>
    <t>Philippines</t>
  </si>
  <si>
    <t>Switzerland</t>
  </si>
  <si>
    <t>Spain</t>
  </si>
  <si>
    <t>Costa Rica</t>
  </si>
  <si>
    <t>C</t>
  </si>
  <si>
    <t>Vietnam</t>
  </si>
  <si>
    <t>E</t>
  </si>
  <si>
    <t>Zambia</t>
  </si>
  <si>
    <t>Japan</t>
  </si>
  <si>
    <t>England</t>
  </si>
  <si>
    <t>Haiti</t>
  </si>
  <si>
    <t>D</t>
  </si>
  <si>
    <t>Denmark</t>
  </si>
  <si>
    <t>China PR</t>
  </si>
  <si>
    <t>Sweden</t>
  </si>
  <si>
    <t>South Africa</t>
  </si>
  <si>
    <t>G</t>
  </si>
  <si>
    <t>Netherlands</t>
  </si>
  <si>
    <t>Portugal</t>
  </si>
  <si>
    <t>France</t>
  </si>
  <si>
    <t>Jamaica</t>
  </si>
  <si>
    <t>F</t>
  </si>
  <si>
    <t>Italy</t>
  </si>
  <si>
    <t>Argentina</t>
  </si>
  <si>
    <t>Germany</t>
  </si>
  <si>
    <t>Morocco</t>
  </si>
  <si>
    <t>H</t>
  </si>
  <si>
    <t>Brazil</t>
  </si>
  <si>
    <t>Panama</t>
  </si>
  <si>
    <t>Colombia</t>
  </si>
  <si>
    <t>Republic of Ireland</t>
  </si>
  <si>
    <t>Team</t>
  </si>
  <si>
    <t>United States</t>
  </si>
  <si>
    <t>South Korea</t>
  </si>
  <si>
    <t>FIFA Ranking</t>
  </si>
  <si>
    <t>No. of World Cups</t>
  </si>
  <si>
    <t>Home</t>
  </si>
  <si>
    <t>Away</t>
  </si>
  <si>
    <t>Home Rank</t>
  </si>
  <si>
    <t>Away Rank</t>
  </si>
  <si>
    <t>Ranking-based Prediction</t>
  </si>
  <si>
    <t>Form-Based Prediction</t>
  </si>
  <si>
    <t>Actual Result</t>
  </si>
  <si>
    <t>Was the Form-based Model right?</t>
  </si>
  <si>
    <t>Rank vs. Form</t>
  </si>
  <si>
    <t>Draw</t>
  </si>
  <si>
    <t>Model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</si>
</sst>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1">
    <dxf>
      <fill>
        <patternFill>
          <bgColor rgb="FF00FF00"/>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Japan" TargetMode="External"/><Relationship Id="rId21" Type="http://schemas.openxmlformats.org/officeDocument/2006/relationships/image" Target="../media/image7.bed9fc3690f3414a4850855fee332f1c"/><Relationship Id="rId42" Type="http://schemas.openxmlformats.org/officeDocument/2006/relationships/image" Target="../media/image14.0e6c478df6cde6a6638a941604998dae"/><Relationship Id="rId47" Type="http://schemas.openxmlformats.org/officeDocument/2006/relationships/hyperlink" Target="https://www.bing.com/images/search?form=xlimg&amp;q=Denmark" TargetMode="External"/><Relationship Id="rId63" Type="http://schemas.openxmlformats.org/officeDocument/2006/relationships/image" Target="../media/image21.3bedf56b22d99dfbb70510919895554c"/><Relationship Id="rId68" Type="http://schemas.openxmlformats.org/officeDocument/2006/relationships/hyperlink" Target="https://www.bing.com/images/search?form=xlimg&amp;q=Jamaica" TargetMode="External"/><Relationship Id="rId84" Type="http://schemas.openxmlformats.org/officeDocument/2006/relationships/image" Target="../media/image28.1edc269d232791835391410ad86aef09"/><Relationship Id="rId89" Type="http://schemas.openxmlformats.org/officeDocument/2006/relationships/hyperlink" Target="https://www.bing.com/images/search?form=xlimg&amp;q=Colombia" TargetMode="External"/><Relationship Id="rId16" Type="http://schemas.openxmlformats.org/officeDocument/2006/relationships/hyperlink" Target="https://www.bing.com/th?id=OSK.5b1324dd9fbd30b723faf65e6ccfdf87&amp;qlt=95" TargetMode="External"/><Relationship Id="rId11" Type="http://schemas.openxmlformats.org/officeDocument/2006/relationships/hyperlink" Target="https://www.bing.com/images/search?form=xlimg&amp;q=Philippines" TargetMode="External"/><Relationship Id="rId32" Type="http://schemas.openxmlformats.org/officeDocument/2006/relationships/hyperlink" Target="https://www.bing.com/images/search?form=xlimg&amp;q=Spain" TargetMode="External"/><Relationship Id="rId37" Type="http://schemas.openxmlformats.org/officeDocument/2006/relationships/hyperlink" Target="https://www.bing.com/th?id=OSK.82d7640f570dd6409aeb195dcbc39faf&amp;qlt=95" TargetMode="External"/><Relationship Id="rId53" Type="http://schemas.openxmlformats.org/officeDocument/2006/relationships/hyperlink" Target="https://www.bing.com/images/search?form=xlimg&amp;q=Netherlands" TargetMode="External"/><Relationship Id="rId58" Type="http://schemas.openxmlformats.org/officeDocument/2006/relationships/hyperlink" Target="https://www.bing.com/th?id=OSK.767fb18401935a96730aaba9da627b58&amp;qlt=95" TargetMode="External"/><Relationship Id="rId74" Type="http://schemas.openxmlformats.org/officeDocument/2006/relationships/hyperlink" Target="https://www.bing.com/images/search?form=xlimg&amp;q=Sweden" TargetMode="External"/><Relationship Id="rId79" Type="http://schemas.openxmlformats.org/officeDocument/2006/relationships/hyperlink" Target="https://www.bing.com/th?id=OSK.0aeae1745f90d6554dcba2bd716fe8fb&amp;qlt=95" TargetMode="External"/><Relationship Id="rId5" Type="http://schemas.openxmlformats.org/officeDocument/2006/relationships/hyperlink" Target="https://www.bing.com/images/search?form=xlimg&amp;q=Norway" TargetMode="External"/><Relationship Id="rId90" Type="http://schemas.openxmlformats.org/officeDocument/2006/relationships/image" Target="../media/image30.a12b62357cb220a9f25297092676e49c"/><Relationship Id="rId95" Type="http://schemas.openxmlformats.org/officeDocument/2006/relationships/hyperlink" Target="https://www.bing.com/images/search?form=xlimg&amp;q=Morocco" TargetMode="External"/><Relationship Id="rId22" Type="http://schemas.openxmlformats.org/officeDocument/2006/relationships/hyperlink" Target="https://www.bing.com/th?id=OSK.ba14671c4a78fe55a6a19757d508b782&amp;qlt=95" TargetMode="External"/><Relationship Id="rId27" Type="http://schemas.openxmlformats.org/officeDocument/2006/relationships/image" Target="../media/image9.8ebe72baea948e8caf5b6567463e7d0d"/><Relationship Id="rId43" Type="http://schemas.openxmlformats.org/officeDocument/2006/relationships/hyperlink" Target="https://www.bing.com/th?id=OSK.e361089b50440849361002f9124948e5&amp;qlt=95" TargetMode="External"/><Relationship Id="rId48" Type="http://schemas.openxmlformats.org/officeDocument/2006/relationships/image" Target="../media/image16.9131f9cc50427b26d6b4964a5feb9d7e"/><Relationship Id="rId64" Type="http://schemas.openxmlformats.org/officeDocument/2006/relationships/hyperlink" Target="https://www.bing.com/th?id=OSK.380316b6ec7e3f5c2fadae3206181af4&amp;qlt=95" TargetMode="External"/><Relationship Id="rId69" Type="http://schemas.openxmlformats.org/officeDocument/2006/relationships/image" Target="../media/image23.94086dce43b799884caf1b5baa7e59d4"/><Relationship Id="rId8" Type="http://schemas.openxmlformats.org/officeDocument/2006/relationships/hyperlink" Target="https://www.bing.com/images/search?form=xlimg&amp;q=Switzerland" TargetMode="External"/><Relationship Id="rId51" Type="http://schemas.openxmlformats.org/officeDocument/2006/relationships/image" Target="../media/image17.08d481ce2e6378c8b3492a5438438208"/><Relationship Id="rId72" Type="http://schemas.openxmlformats.org/officeDocument/2006/relationships/image" Target="../media/image24.4b54a773b13f1918eeb48f0792a7914b"/><Relationship Id="rId80" Type="http://schemas.openxmlformats.org/officeDocument/2006/relationships/hyperlink" Target="https://www.bing.com/images/search?form=xlimg&amp;q=Italy" TargetMode="External"/><Relationship Id="rId85" Type="http://schemas.openxmlformats.org/officeDocument/2006/relationships/hyperlink" Target="https://www.bing.com/th?id=OSK.069131000560befb534af2ef73d1a94a&amp;qlt=95" TargetMode="External"/><Relationship Id="rId93" Type="http://schemas.openxmlformats.org/officeDocument/2006/relationships/image" Target="../media/image31.639465402beeca560e24df6006750dc1"/><Relationship Id="rId3" Type="http://schemas.openxmlformats.org/officeDocument/2006/relationships/image" Target="../media/image1.b6a5970ae3dca3a8d37948add590bac6"/><Relationship Id="rId12" Type="http://schemas.openxmlformats.org/officeDocument/2006/relationships/image" Target="../media/image4.1342f80702dfe25b5a7f16b2b239c4fe"/><Relationship Id="rId17" Type="http://schemas.openxmlformats.org/officeDocument/2006/relationships/hyperlink" Target="https://www.bing.com/images/search?form=xlimg&amp;q=Nigeria" TargetMode="External"/><Relationship Id="rId25" Type="http://schemas.openxmlformats.org/officeDocument/2006/relationships/hyperlink" Target="https://www.bing.com/th?id=OSK.8ebe72baea948e8caf5b6567463e7d0d&amp;qlt=95" TargetMode="External"/><Relationship Id="rId33" Type="http://schemas.openxmlformats.org/officeDocument/2006/relationships/image" Target="../media/image11.2e5ae37a1125e977eb781fe1567bce8a"/><Relationship Id="rId38" Type="http://schemas.openxmlformats.org/officeDocument/2006/relationships/hyperlink" Target="https://www.bing.com/images/search?form=xlimg&amp;q=England" TargetMode="External"/><Relationship Id="rId46" Type="http://schemas.openxmlformats.org/officeDocument/2006/relationships/hyperlink" Target="https://www.bing.com/th?id=OSK.9131f9cc50427b26d6b4964a5feb9d7e&amp;qlt=95" TargetMode="External"/><Relationship Id="rId59" Type="http://schemas.openxmlformats.org/officeDocument/2006/relationships/hyperlink" Target="https://www.bing.com/images/search?form=xlimg&amp;q=Vietnam" TargetMode="External"/><Relationship Id="rId67" Type="http://schemas.openxmlformats.org/officeDocument/2006/relationships/hyperlink" Target="https://www.bing.com/th?id=OSK.94086dce43b799884caf1b5baa7e59d4&amp;qlt=95" TargetMode="External"/><Relationship Id="rId20" Type="http://schemas.openxmlformats.org/officeDocument/2006/relationships/hyperlink" Target="https://www.bing.com/images/search?form=xlimg&amp;q=Australia" TargetMode="External"/><Relationship Id="rId41" Type="http://schemas.openxmlformats.org/officeDocument/2006/relationships/hyperlink" Target="https://www.bing.com/images/search?form=xlimg&amp;q=China" TargetMode="External"/><Relationship Id="rId54" Type="http://schemas.openxmlformats.org/officeDocument/2006/relationships/image" Target="../media/image18.c539b9f51fab19118f14abd9eedad36f"/><Relationship Id="rId62" Type="http://schemas.openxmlformats.org/officeDocument/2006/relationships/hyperlink" Target="https://www.bing.com/images/search?form=xlimg&amp;q=France" TargetMode="External"/><Relationship Id="rId70" Type="http://schemas.openxmlformats.org/officeDocument/2006/relationships/hyperlink" Target="https://www.bing.com/th?id=OSK.4b54a773b13f1918eeb48f0792a7914b&amp;qlt=95" TargetMode="External"/><Relationship Id="rId75" Type="http://schemas.openxmlformats.org/officeDocument/2006/relationships/image" Target="../media/image25.66c2ebf9a8cace2226269d70b1d3b0fc"/><Relationship Id="rId83" Type="http://schemas.openxmlformats.org/officeDocument/2006/relationships/hyperlink" Target="https://www.bing.com/images/search?form=xlimg&amp;q=Argentina" TargetMode="External"/><Relationship Id="rId88" Type="http://schemas.openxmlformats.org/officeDocument/2006/relationships/hyperlink" Target="https://www.bing.com/th?id=OSK.a12b62357cb220a9f25297092676e49c&amp;qlt=95" TargetMode="External"/><Relationship Id="rId91" Type="http://schemas.openxmlformats.org/officeDocument/2006/relationships/hyperlink" Target="https://www.bing.com/th?id=OSK.639465402beeca560e24df6006750dc1&amp;qlt=95" TargetMode="External"/><Relationship Id="rId96" Type="http://schemas.openxmlformats.org/officeDocument/2006/relationships/image" Target="../media/image32.8d05215c070e4181312353646cb775ce"/><Relationship Id="rId1" Type="http://schemas.openxmlformats.org/officeDocument/2006/relationships/hyperlink" Target="https://www.bing.com/th?id=OSK.b6a5970ae3dca3a8d37948add590bac6&amp;qlt=95" TargetMode="External"/><Relationship Id="rId6" Type="http://schemas.openxmlformats.org/officeDocument/2006/relationships/image" Target="../media/image2.1055efd8e6ac00da28d5c778606a388f"/><Relationship Id="rId15" Type="http://schemas.openxmlformats.org/officeDocument/2006/relationships/image" Target="../media/image5.f2dbd079068622692d8b57832120921d"/><Relationship Id="rId23" Type="http://schemas.openxmlformats.org/officeDocument/2006/relationships/hyperlink" Target="https://www.bing.com/images/search?form=xlimg&amp;q=Republic%20of%20Ireland" TargetMode="External"/><Relationship Id="rId28" Type="http://schemas.openxmlformats.org/officeDocument/2006/relationships/hyperlink" Target="https://www.bing.com/th?id=OSK.08db31af90755f6cebdc5bcd7c40b113&amp;qlt=95" TargetMode="External"/><Relationship Id="rId36" Type="http://schemas.openxmlformats.org/officeDocument/2006/relationships/image" Target="../media/image12.94ea83d20c824b4f536276a7b2ed8fe5"/><Relationship Id="rId49" Type="http://schemas.openxmlformats.org/officeDocument/2006/relationships/hyperlink" Target="https://www.bing.com/th?id=OSK.08d481ce2e6378c8b3492a5438438208&amp;qlt=95" TargetMode="External"/><Relationship Id="rId57" Type="http://schemas.openxmlformats.org/officeDocument/2006/relationships/image" Target="../media/image19.ac063abfe1319d713bf3378911f73c22"/><Relationship Id="rId10" Type="http://schemas.openxmlformats.org/officeDocument/2006/relationships/hyperlink" Target="https://www.bing.com/th?id=OSK.1342f80702dfe25b5a7f16b2b239c4fe&amp;qlt=95" TargetMode="External"/><Relationship Id="rId31" Type="http://schemas.openxmlformats.org/officeDocument/2006/relationships/hyperlink" Target="https://www.bing.com/th?id=OSK.2e5ae37a1125e977eb781fe1567bce8a&amp;qlt=95" TargetMode="External"/><Relationship Id="rId44" Type="http://schemas.openxmlformats.org/officeDocument/2006/relationships/hyperlink" Target="https://www.bing.com/images/search?form=xlimg&amp;q=Haiti" TargetMode="External"/><Relationship Id="rId52" Type="http://schemas.openxmlformats.org/officeDocument/2006/relationships/hyperlink" Target="https://www.bing.com/th?id=OSK.c539b9f51fab19118f14abd9eedad36f&amp;qlt=95" TargetMode="External"/><Relationship Id="rId60" Type="http://schemas.openxmlformats.org/officeDocument/2006/relationships/image" Target="../media/image20.767fb18401935a96730aaba9da627b58"/><Relationship Id="rId65" Type="http://schemas.openxmlformats.org/officeDocument/2006/relationships/hyperlink" Target="https://www.bing.com/images/search?form=xlimg&amp;q=Brazil" TargetMode="External"/><Relationship Id="rId73" Type="http://schemas.openxmlformats.org/officeDocument/2006/relationships/hyperlink" Target="https://www.bing.com/th?id=OSK.66c2ebf9a8cace2226269d70b1d3b0fc&amp;qlt=95" TargetMode="External"/><Relationship Id="rId78" Type="http://schemas.openxmlformats.org/officeDocument/2006/relationships/image" Target="../media/image26.5ca82a675c844491e9b0ecb82e975a85"/><Relationship Id="rId81" Type="http://schemas.openxmlformats.org/officeDocument/2006/relationships/image" Target="../media/image27.0aeae1745f90d6554dcba2bd716fe8fb"/><Relationship Id="rId86" Type="http://schemas.openxmlformats.org/officeDocument/2006/relationships/hyperlink" Target="https://www.bing.com/images/search?form=xlimg&amp;q=Germany" TargetMode="External"/><Relationship Id="rId94" Type="http://schemas.openxmlformats.org/officeDocument/2006/relationships/hyperlink" Target="https://www.bing.com/th?id=OSK.8d05215c070e4181312353646cb775ce&amp;qlt=95" TargetMode="External"/><Relationship Id="rId4" Type="http://schemas.openxmlformats.org/officeDocument/2006/relationships/hyperlink" Target="https://www.bing.com/th?id=OSK.1055efd8e6ac00da28d5c778606a388f&amp;qlt=95" TargetMode="External"/><Relationship Id="rId9" Type="http://schemas.openxmlformats.org/officeDocument/2006/relationships/image" Target="../media/image3.f7fdc0797674edd230ee73aba17b77d2"/><Relationship Id="rId13" Type="http://schemas.openxmlformats.org/officeDocument/2006/relationships/hyperlink" Target="https://www.bing.com/th?id=OSK.f2dbd079068622692d8b57832120921d&amp;qlt=95" TargetMode="External"/><Relationship Id="rId18" Type="http://schemas.openxmlformats.org/officeDocument/2006/relationships/image" Target="../media/image6.5b1324dd9fbd30b723faf65e6ccfdf87"/><Relationship Id="rId39" Type="http://schemas.openxmlformats.org/officeDocument/2006/relationships/image" Target="../media/image13.82d7640f570dd6409aeb195dcbc39faf"/><Relationship Id="rId34" Type="http://schemas.openxmlformats.org/officeDocument/2006/relationships/hyperlink" Target="https://www.bing.com/th?id=OSK.94ea83d20c824b4f536276a7b2ed8fe5&amp;qlt=95" TargetMode="External"/><Relationship Id="rId50" Type="http://schemas.openxmlformats.org/officeDocument/2006/relationships/hyperlink" Target="https://www.bing.com/images/search?form=xlimg&amp;q=United%20States" TargetMode="External"/><Relationship Id="rId55" Type="http://schemas.openxmlformats.org/officeDocument/2006/relationships/hyperlink" Target="https://www.bing.com/th?id=OSK.ac063abfe1319d713bf3378911f73c22&amp;qlt=95" TargetMode="External"/><Relationship Id="rId76" Type="http://schemas.openxmlformats.org/officeDocument/2006/relationships/hyperlink" Target="https://www.bing.com/th?id=OSK.5ca82a675c844491e9b0ecb82e975a85&amp;qlt=95" TargetMode="External"/><Relationship Id="rId7" Type="http://schemas.openxmlformats.org/officeDocument/2006/relationships/hyperlink" Target="https://www.bing.com/th?id=OSK.f7fdc0797674edd230ee73aba17b77d2&amp;qlt=95" TargetMode="External"/><Relationship Id="rId71" Type="http://schemas.openxmlformats.org/officeDocument/2006/relationships/hyperlink" Target="https://www.bing.com/images/search?form=xlimg&amp;q=Panama" TargetMode="External"/><Relationship Id="rId92" Type="http://schemas.openxmlformats.org/officeDocument/2006/relationships/hyperlink" Target="https://www.bing.com/images/search?form=xlimg&amp;q=South%20Korea" TargetMode="External"/><Relationship Id="rId2" Type="http://schemas.openxmlformats.org/officeDocument/2006/relationships/hyperlink" Target="https://www.bing.com/images/search?form=xlimg&amp;q=New%20Zealand" TargetMode="External"/><Relationship Id="rId29" Type="http://schemas.openxmlformats.org/officeDocument/2006/relationships/hyperlink" Target="https://www.bing.com/images/search?form=xlimg&amp;q=Costa%20Rica" TargetMode="External"/><Relationship Id="rId24" Type="http://schemas.openxmlformats.org/officeDocument/2006/relationships/image" Target="../media/image8.ba14671c4a78fe55a6a19757d508b782"/><Relationship Id="rId40" Type="http://schemas.openxmlformats.org/officeDocument/2006/relationships/hyperlink" Target="https://www.bing.com/th?id=OSK.0e6c478df6cde6a6638a941604998dae&amp;qlt=95" TargetMode="External"/><Relationship Id="rId45" Type="http://schemas.openxmlformats.org/officeDocument/2006/relationships/image" Target="../media/image15.e361089b50440849361002f9124948e5"/><Relationship Id="rId66" Type="http://schemas.openxmlformats.org/officeDocument/2006/relationships/image" Target="../media/image22.380316b6ec7e3f5c2fadae3206181af4"/><Relationship Id="rId87" Type="http://schemas.openxmlformats.org/officeDocument/2006/relationships/image" Target="../media/image29.069131000560befb534af2ef73d1a94a"/><Relationship Id="rId61" Type="http://schemas.openxmlformats.org/officeDocument/2006/relationships/hyperlink" Target="https://www.bing.com/th?id=OSK.3bedf56b22d99dfbb70510919895554c&amp;qlt=95" TargetMode="External"/><Relationship Id="rId82" Type="http://schemas.openxmlformats.org/officeDocument/2006/relationships/hyperlink" Target="https://www.bing.com/th?id=OSK.1edc269d232791835391410ad86aef09&amp;qlt=95" TargetMode="External"/><Relationship Id="rId19" Type="http://schemas.openxmlformats.org/officeDocument/2006/relationships/hyperlink" Target="https://www.bing.com/th?id=OSK.bed9fc3690f3414a4850855fee332f1c&amp;qlt=95" TargetMode="External"/><Relationship Id="rId14" Type="http://schemas.openxmlformats.org/officeDocument/2006/relationships/hyperlink" Target="https://www.bing.com/images/search?form=xlimg&amp;q=Canada" TargetMode="External"/><Relationship Id="rId30" Type="http://schemas.openxmlformats.org/officeDocument/2006/relationships/image" Target="../media/image10.08db31af90755f6cebdc5bcd7c40b113"/><Relationship Id="rId35" Type="http://schemas.openxmlformats.org/officeDocument/2006/relationships/hyperlink" Target="https://www.bing.com/images/search?form=xlimg&amp;q=Zambia" TargetMode="External"/><Relationship Id="rId56" Type="http://schemas.openxmlformats.org/officeDocument/2006/relationships/hyperlink" Target="https://www.bing.com/images/search?form=xlimg&amp;q=Portugal" TargetMode="External"/><Relationship Id="rId77" Type="http://schemas.openxmlformats.org/officeDocument/2006/relationships/hyperlink" Target="https://www.bing.com/images/search?form=xlimg&amp;q=South%20Afric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rd>
    <address r:id="rId10"/>
    <moreImagesAddress r:id="rId11"/>
    <blip r:id="rId12"/>
  </webImageSrd>
  <webImageSrd>
    <address r:id="rId13"/>
    <moreImagesAddress r:id="rId14"/>
    <blip r:id="rId15"/>
  </webImageSrd>
  <webImageSrd>
    <address r:id="rId16"/>
    <moreImagesAddress r:id="rId17"/>
    <blip r:id="rId18"/>
  </webImageSrd>
  <webImageSrd>
    <address r:id="rId19"/>
    <moreImagesAddress r:id="rId20"/>
    <blip r:id="rId21"/>
  </webImageSrd>
  <webImageSrd>
    <address r:id="rId22"/>
    <moreImagesAddress r:id="rId23"/>
    <blip r:id="rId24"/>
  </webImageSrd>
  <webImageSrd>
    <address r:id="rId25"/>
    <moreImagesAddress r:id="rId26"/>
    <blip r:id="rId27"/>
  </webImageSrd>
  <webImageSrd>
    <address r:id="rId28"/>
    <moreImagesAddress r:id="rId29"/>
    <blip r:id="rId30"/>
  </webImageSrd>
  <webImageSrd>
    <address r:id="rId31"/>
    <moreImagesAddress r:id="rId32"/>
    <blip r:id="rId33"/>
  </webImageSrd>
  <webImageSrd>
    <address r:id="rId34"/>
    <moreImagesAddress r:id="rId35"/>
    <blip r:id="rId36"/>
  </webImageSrd>
  <webImageSrd>
    <address r:id="rId37"/>
    <moreImagesAddress r:id="rId38"/>
    <blip r:id="rId39"/>
  </webImageSrd>
  <webImageSrd>
    <address r:id="rId40"/>
    <moreImagesAddress r:id="rId41"/>
    <blip r:id="rId42"/>
  </webImageSrd>
  <webImageSrd>
    <address r:id="rId43"/>
    <moreImagesAddress r:id="rId44"/>
    <blip r:id="rId45"/>
  </webImageSrd>
  <webImageSrd>
    <address r:id="rId46"/>
    <moreImagesAddress r:id="rId47"/>
    <blip r:id="rId48"/>
  </webImageSrd>
  <webImageSrd>
    <address r:id="rId49"/>
    <moreImagesAddress r:id="rId50"/>
    <blip r:id="rId51"/>
  </webImageSrd>
  <webImageSrd>
    <address r:id="rId52"/>
    <moreImagesAddress r:id="rId53"/>
    <blip r:id="rId54"/>
  </webImageSrd>
  <webImageSrd>
    <address r:id="rId55"/>
    <moreImagesAddress r:id="rId56"/>
    <blip r:id="rId57"/>
  </webImageSrd>
  <webImageSrd>
    <address r:id="rId58"/>
    <moreImagesAddress r:id="rId59"/>
    <blip r:id="rId60"/>
  </webImageSrd>
  <webImageSrd>
    <address r:id="rId61"/>
    <moreImagesAddress r:id="rId62"/>
    <blip r:id="rId63"/>
  </webImageSrd>
  <webImageSrd>
    <address r:id="rId64"/>
    <moreImagesAddress r:id="rId65"/>
    <blip r:id="rId66"/>
  </webImageSrd>
  <webImageSrd>
    <address r:id="rId67"/>
    <moreImagesAddress r:id="rId68"/>
    <blip r:id="rId69"/>
  </webImageSrd>
  <webImageSrd>
    <address r:id="rId70"/>
    <moreImagesAddress r:id="rId71"/>
    <blip r:id="rId72"/>
  </webImageSrd>
  <webImageSrd>
    <address r:id="rId73"/>
    <moreImagesAddress r:id="rId74"/>
    <blip r:id="rId75"/>
  </webImageSrd>
  <webImageSrd>
    <address r:id="rId76"/>
    <moreImagesAddress r:id="rId77"/>
    <blip r:id="rId78"/>
  </webImageSrd>
  <webImageSrd>
    <address r:id="rId79"/>
    <moreImagesAddress r:id="rId80"/>
    <blip r:id="rId81"/>
  </webImageSrd>
  <webImageSrd>
    <address r:id="rId82"/>
    <moreImagesAddress r:id="rId83"/>
    <blip r:id="rId84"/>
  </webImageSrd>
  <webImageSrd>
    <address r:id="rId85"/>
    <moreImagesAddress r:id="rId86"/>
    <blip r:id="rId87"/>
  </webImageSrd>
  <webImageSrd>
    <address r:id="rId88"/>
    <moreImagesAddress r:id="rId89"/>
    <blip r:id="rId90"/>
  </webImageSrd>
  <webImageSrd>
    <address r:id="rId91"/>
    <moreImagesAddress r:id="rId92"/>
    <blip r:id="rId93"/>
  </webImageSrd>
  <webImageSrd>
    <address r:id="rId94"/>
    <moreImagesAddress r:id="rId95"/>
    <blip r:id="rId96"/>
  </webImageSrd>
</webImagesSrd>
</file>

<file path=xl/richData/rdarray.xml><?xml version="1.0" encoding="utf-8"?>
<arrayData xmlns="http://schemas.microsoft.com/office/spreadsheetml/2017/richdata2" count="111">
  <a r="2">
    <v t="r">21</v>
    <v t="r">22</v>
  </a>
  <a r="4">
    <v t="s">English</v>
    <v t="s">Māori language</v>
    <v t="s">New Zealand Sign Language</v>
    <v t="s">New Zealand English</v>
  </a>
  <a r="11">
    <v t="r">34</v>
    <v t="r">35</v>
    <v t="r">36</v>
    <v t="r">37</v>
    <v t="r">38</v>
    <v t="r">39</v>
    <v t="r">40</v>
    <v t="r">41</v>
    <v t="r">42</v>
    <v t="r">43</v>
    <v t="r">44</v>
  </a>
  <a r="1">
    <v t="s">New Zealand Time Zone</v>
  </a>
  <a r="3">
    <v t="r">73</v>
    <v t="r">74</v>
    <v t="r">75</v>
  </a>
  <a r="4">
    <v t="s">Norwegian</v>
    <v t="s">Bokmål</v>
    <v t="s">Nynorsk</v>
    <v t="s">Saami, Lule Language</v>
  </a>
  <a r="21">
    <v t="r">59</v>
    <v t="r">93</v>
    <v t="r">94</v>
    <v t="r">95</v>
    <v t="r">96</v>
    <v t="r">97</v>
    <v t="r">98</v>
    <v t="r">99</v>
    <v t="r">100</v>
    <v t="r">101</v>
    <v t="r">102</v>
    <v t="r">103</v>
    <v t="r">104</v>
    <v t="r">105</v>
    <v t="r">106</v>
    <v t="r">107</v>
    <v t="r">108</v>
    <v t="r">109</v>
    <v t="r">110</v>
    <v t="r">111</v>
    <v t="r">112</v>
  </a>
  <a r="2">
    <v t="s">Central European Summer Time</v>
    <v t="s">Central European Time Zone</v>
  </a>
  <a r="1">
    <v t="r">142</v>
  </a>
  <a r="4">
    <v t="s">German</v>
    <v t="s">French</v>
    <v t="s">Italian</v>
    <v t="s">Romansh language</v>
  </a>
  <a r="14">
    <v t="r">160</v>
    <v t="r">161</v>
    <v t="r">162</v>
    <v t="r">163</v>
    <v t="r">164</v>
    <v t="s">Canton of Neuchâtel</v>
    <v t="r">165</v>
    <v t="r">166</v>
    <v t="r">167</v>
    <v t="r">168</v>
    <v t="r">169</v>
    <v t="r">170</v>
    <v t="r">171</v>
    <v t="r">172</v>
  </a>
  <a r="2">
    <v t="r">200</v>
    <v t="r">201</v>
  </a>
  <a r="2">
    <v t="s">English</v>
    <v t="s">Filipino language</v>
  </a>
  <a r="97">
    <v t="r">220</v>
    <v t="r">221</v>
    <v t="r">222</v>
    <v t="r">223</v>
    <v t="r">224</v>
    <v t="r">225</v>
    <v t="r">226</v>
    <v t="r">227</v>
    <v t="r">228</v>
    <v t="r">229</v>
    <v t="r">230</v>
    <v t="s">Ilocos Region</v>
    <v t="r">231</v>
    <v t="r">232</v>
    <v t="r">233</v>
    <v t="r">234</v>
    <v t="r">235</v>
    <v t="s">Bicol Region</v>
    <v t="s">Western Visayas</v>
    <v t="r">236</v>
    <v t="r">237</v>
    <v t="r">238</v>
    <v t="r">239</v>
    <v t="r">240</v>
    <v t="r">241</v>
    <v t="r">242</v>
    <v t="s">Eastern Visayas</v>
    <v t="r">243</v>
    <v t="r">244</v>
    <v t="r">245</v>
    <v t="r">246</v>
    <v t="r">247</v>
    <v t="s">Caraga</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s">Central Luzon</v>
    <v t="r">299</v>
    <v t="s">Davao Region</v>
    <v t="s">Zamboanga Peninsula</v>
    <v t="s">Autonomous Region in Muslim Mindanao</v>
    <v t="s">Cagayan Valley</v>
    <v t="s">Mimaropa</v>
    <v t="s">Cordillera Administrative Region</v>
    <v t="s">Central Visayas</v>
    <v t="s">Soccsksargen</v>
    <v t="r">300</v>
    <v t="s">Northern Mindanao</v>
    <v t="s">Calabarzon</v>
  </a>
  <a r="1">
    <v t="s">Philippine Time Zone</v>
  </a>
  <a r="1">
    <v t="r">330</v>
  </a>
  <a r="4">
    <v t="s">French</v>
    <v t="s">English</v>
    <v t="s">Canadian English</v>
    <v t="s">Canadian French</v>
  </a>
  <a r="14">
    <v t="r">348</v>
    <v t="r">349</v>
    <v t="r">350</v>
    <v t="r">351</v>
    <v t="r">352</v>
    <v t="r">353</v>
    <v t="r">354</v>
    <v t="r">355</v>
    <v t="r">356</v>
    <v t="r">357</v>
    <v t="r">358</v>
    <v t="r">359</v>
    <v t="r">360</v>
    <v t="r">361</v>
  </a>
  <a r="6">
    <v t="s">Newfoundland Time Zone</v>
    <v t="s">Atlantic Time Zone</v>
    <v t="s">Eastern Time Zone</v>
    <v t="s">Central Time Zone</v>
    <v t="s">Mountain Time Zone</v>
    <v t="s">Pacific Time Zone</v>
  </a>
  <a r="10">
    <v t="r">391</v>
    <v t="r">392</v>
    <v t="r">393</v>
    <v t="r">394</v>
    <v t="r">395</v>
    <v t="r">396</v>
    <v t="r">397</v>
    <v t="r">398</v>
    <v t="r">399</v>
    <v t="r">400</v>
  </a>
  <a r="1">
    <v t="s">English</v>
  </a>
  <a r="36">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a>
  <a r="1">
    <v t="s">West Africa Time Zone</v>
  </a>
  <a r="4">
    <v t="r">22</v>
    <v t="r">482</v>
    <v t="r">483</v>
    <v t="r">484</v>
  </a>
  <a r="1">
    <v t="s">None</v>
  </a>
  <a r="8">
    <v t="r">503</v>
    <v t="r">504</v>
    <v t="r">505</v>
    <v t="r">506</v>
    <v t="r">507</v>
    <v t="r">508</v>
    <v t="r">509</v>
    <v t="r">510</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r">538</v>
  </a>
  <a r="2">
    <v t="s">Irish</v>
    <v t="s">English</v>
  </a>
  <a r="2">
    <v t="s">Irish Time Zone</v>
    <v t="s">Greenwich Mean Time Zone</v>
  </a>
  <a r="2">
    <v t="r">582</v>
    <v t="r">583</v>
  </a>
  <a r="47">
    <v t="r">599</v>
    <v t="r">568</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a>
  <a r="1">
    <v t="s">Japan Time Zone</v>
  </a>
  <a r="5">
    <v t="s">Gustavo J. Segura Sancho (Minister)</v>
    <v t="s">Andrea Meza Murillo (Minister)</v>
    <v t="s">Mary Munive (Vice President)</v>
    <v t="s">Stephan Brunner (Vice President)</v>
    <v t="s">Rodrigo Chaves Robles (President)</v>
  </a>
  <a r="2">
    <v t="s">Spanish</v>
    <v t="s">Costa Rican Spanish</v>
  </a>
  <a r="7">
    <v t="r">691</v>
    <v t="r">692</v>
    <v t="r">693</v>
    <v t="r">694</v>
    <v t="r">695</v>
    <v t="r">696</v>
    <v t="r">697</v>
  </a>
  <a r="1">
    <v t="s">Central Time Zone</v>
  </a>
  <a r="3">
    <v t="r">726</v>
    <v t="r">727</v>
    <v t="r">728</v>
  </a>
  <a r="1">
    <v t="s">Spanish</v>
  </a>
  <a r="59">
    <v t="r">746</v>
    <v t="r">747</v>
    <v t="r">748</v>
    <v t="r">749</v>
    <v t="r">750</v>
    <v t="r">751</v>
    <v t="r">752</v>
    <v t="r">753</v>
    <v t="r">754</v>
    <v t="r">755</v>
    <v t="r">756</v>
    <v t="r">757</v>
    <v t="r">758</v>
    <v t="r">759</v>
    <v t="r">760</v>
    <v t="r">761</v>
    <v t="r">762</v>
    <v t="r">763</v>
    <v t="r">764</v>
    <v t="s">Province of Cádiz</v>
    <v t="r">765</v>
    <v t="r">766</v>
    <v t="r">767</v>
    <v t="r">768</v>
    <v t="r">769</v>
    <v t="r">770</v>
    <v t="s">Province of Seville</v>
    <v t="s">Province of Granada</v>
    <v t="s">Province of Valladolid</v>
    <v t="r">771</v>
    <v t="r">772</v>
    <v t="s">Province of Segovia</v>
    <v t="r">773</v>
    <v t="s">Province of Palencia</v>
    <v t="r">774</v>
    <v t="r">775</v>
    <v t="r">776</v>
    <v t="r">777</v>
    <v t="r">778</v>
    <v t="r">779</v>
    <v t="r">780</v>
    <v t="r">781</v>
    <v t="s">Province of Jaén</v>
    <v t="r">782</v>
    <v t="r">783</v>
    <v t="r">784</v>
    <v t="r">785</v>
    <v t="r">786</v>
    <v t="s">Province of Burgos</v>
    <v t="s">Province of Málaga</v>
    <v t="r">787</v>
    <v t="s">Province of Huesca</v>
    <v t="s">Province of Soria</v>
    <v t="s">Province of Zamora</v>
    <v t="s">Province of Ciudad Real</v>
    <v t="s">Province of Teruel</v>
    <v t="s">Province of Guadalajara</v>
    <v t="r">788</v>
    <v t="s">Province of Las Palmas</v>
  </a>
  <a r="2">
    <v t="s">Central European Time Zone</v>
    <v t="s">Western European Time Zone</v>
  </a>
  <a r="3">
    <v t="s">Bwalya Ng’andu (Minister)</v>
    <v t="s">Mutale Nalumango (Vice President)</v>
    <v t="r">816</v>
  </a>
  <a r="10">
    <v t="r">833</v>
    <v t="r">834</v>
    <v t="r">835</v>
    <v t="r">836</v>
    <v t="r">837</v>
    <v t="r">838</v>
    <v t="r">839</v>
    <v t="r">840</v>
    <v t="r">841</v>
    <v t="r">842</v>
  </a>
  <a r="1">
    <v t="s">Central Africa Time Zone</v>
  </a>
  <a r="1">
    <v t="s">Greenwich Mean Time Zone</v>
  </a>
  <a r="2">
    <v t="r">885</v>
    <v t="r">886</v>
  </a>
  <a r="1">
    <v t="s">Standard Chinese</v>
  </a>
  <a r="34">
    <v t="r">905</v>
    <v t="r">906</v>
    <v t="r">907</v>
    <v t="r">870</v>
    <v t="r">908</v>
    <v t="r">884</v>
    <v t="r">909</v>
    <v t="r">910</v>
    <v t="r">911</v>
    <v t="r">912</v>
    <v t="r">913</v>
    <v t="r">914</v>
    <v t="r">915</v>
    <v t="r">916</v>
    <v t="r">917</v>
    <v t="r">918</v>
    <v t="r">919</v>
    <v t="r">920</v>
    <v t="r">921</v>
    <v t="r">922</v>
    <v t="r">923</v>
    <v t="r">924</v>
    <v t="r">925</v>
    <v t="r">926</v>
    <v t="r">927</v>
    <v t="r">928</v>
    <v t="r">929</v>
    <v t="r">930</v>
    <v t="r">931</v>
    <v t="s">Taiwan Province, People's Republic of China</v>
    <v t="r">932</v>
    <v t="r">933</v>
    <v t="r">934</v>
    <v t="r">935</v>
  </a>
  <a r="1">
    <v t="s">China Standard Time</v>
  </a>
  <a r="2">
    <v t="s">Joseph Jouthe (Prime Minister)</v>
    <v t="s">Ariel Henry (President)</v>
  </a>
  <a r="3">
    <v t="s">French</v>
    <v t="s">Haitian Creole</v>
    <v t="s">Haitian French</v>
  </a>
  <a r="10">
    <v t="r">979</v>
    <v t="r">980</v>
    <v t="r">981</v>
    <v t="r">982</v>
    <v t="r">983</v>
    <v t="r">984</v>
    <v t="r">985</v>
    <v t="r">986</v>
    <v t="r">987</v>
    <v t="r">988</v>
  </a>
  <a r="2">
    <v t="s">UTC−05:00</v>
    <v t="s">Eastern Time Zone</v>
  </a>
  <a r="4">
    <v t="r">1016</v>
    <v t="r">1017</v>
    <v t="r">1018</v>
    <v t="r">1019</v>
  </a>
  <a r="1">
    <v t="s">Danish</v>
  </a>
  <a r="20">
    <v t="r">1002</v>
    <v t="r">1034</v>
    <v t="r">1035</v>
    <v t="r">1036</v>
    <v t="r">1037</v>
    <v t="s">South Jutland County</v>
    <v t="r">1038</v>
    <v t="r">1039</v>
    <v t="s">North Jutland County</v>
    <v t="s">Frederiksborg County</v>
    <v t="s">Ribe County</v>
    <v t="s">Aarhus County</v>
    <v t="s">Funen County</v>
    <v t="s">Viborg County</v>
    <v t="s">Vejle County</v>
    <v t="s">Ringkjøbing County</v>
    <v t="s">Copenhagen County</v>
    <v t="s">Roskilde County</v>
    <v t="s">Storstrøm County</v>
    <v t="s">Bornholm County</v>
  </a>
  <a r="2">
    <v t="r">1067</v>
    <v t="r">1068</v>
  </a>
  <a r="59">
    <v t="r">1084</v>
    <v t="r">1066</v>
    <v t="r">1085</v>
    <v t="r">1086</v>
    <v t="r">1087</v>
    <v t="r">1088</v>
    <v t="r">1089</v>
    <v t="r">1090</v>
    <v t="r">1091</v>
    <v t="r">1092</v>
    <v t="r">1093</v>
    <v t="r">1052</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1125</v>
    <v t="r">1126</v>
    <v t="r">1127</v>
    <v t="r">1128</v>
    <v t="r">1129</v>
    <v t="r">1130</v>
    <v t="r">1131</v>
    <v t="r">1132</v>
    <v t="r">1133</v>
    <v t="r">1134</v>
    <v t="r">1135</v>
    <v t="r">1136</v>
    <v t="r">1137</v>
    <v t="r">1138</v>
    <v t="r">1139</v>
    <v t="r">1140</v>
  </a>
  <a r="9">
    <v t="s">Chamorro Time Zone</v>
    <v t="s">Atlantic Time Zone</v>
    <v t="s">Eastern Time Zone</v>
    <v t="s">Central Time Zone</v>
    <v t="s">Mountain Time Zone</v>
    <v t="s">Pacific Time Zone</v>
    <v t="s">Alaska Time Zone</v>
    <v t="s">Hawaii-Aleutian Time Zone</v>
    <v t="s">Samoa Time Zone</v>
  </a>
  <a r="3">
    <v t="r">1169</v>
    <v t="r">1170</v>
    <v t="r">1171</v>
  </a>
  <a r="1">
    <v t="s">Dutch</v>
  </a>
  <a r="15">
    <v t="r">1188</v>
    <v t="r">1189</v>
    <v t="r">1190</v>
    <v t="r">1191</v>
    <v t="r">1192</v>
    <v t="r">1193</v>
    <v t="r">1194</v>
    <v t="r">1195</v>
    <v t="r">1196</v>
    <v t="r">1197</v>
    <v t="r">1198</v>
    <v t="r">1199</v>
    <v t="r">1200</v>
    <v t="r">1201</v>
    <v t="r">1202</v>
  </a>
  <a r="2">
    <v t="s">Central European Time Zone</v>
    <v t="s">Atlantic Time Zone</v>
  </a>
  <a r="2">
    <v t="r">1229</v>
    <v t="r">1230</v>
  </a>
  <a r="1">
    <v t="s">Portuguese</v>
  </a>
  <a r="20">
    <v t="r">1245</v>
    <v t="r">1246</v>
    <v t="r">1247</v>
    <v t="r">1248</v>
    <v t="r">1249</v>
    <v t="r">1250</v>
    <v t="r">1251</v>
    <v t="r">1252</v>
    <v t="r">1253</v>
    <v t="r">1254</v>
    <v t="r">1255</v>
    <v t="r">1256</v>
    <v t="r">1257</v>
    <v t="r">1258</v>
    <v t="r">1259</v>
    <v t="r">1260</v>
    <v t="r">1261</v>
    <v t="r">1262</v>
    <v t="r">1263</v>
    <v t="r">1264</v>
  </a>
  <a r="1">
    <v t="s">Western European Time Zone</v>
  </a>
  <a r="2">
    <v t="r">1294</v>
    <v t="s">Phạm Minh Chính (Prime Minister)</v>
  </a>
  <a r="1">
    <v t="s">Vietnamese</v>
  </a>
  <a r="5">
    <v t="r">1279</v>
    <v t="r">1310</v>
    <v t="r">1293</v>
    <v t="r">1311</v>
    <v t="r">1312</v>
  </a>
  <a r="1">
    <v t="s">Indochina Time Zone</v>
  </a>
  <a r="7">
    <v t="r">1340</v>
    <v t="r">1341</v>
    <v t="r">1342</v>
    <v t="s">Jean Castex (Prime Minister)</v>
    <v t="r">1343</v>
    <v t="r">1344</v>
    <v t="r">1345</v>
  </a>
  <a r="1">
    <v t="s">French</v>
  </a>
  <a r="132">
    <v t="r">1361</v>
    <v t="r">1326</v>
    <v t="r">1362</v>
    <v t="s">Alsace</v>
    <v t="r">1363</v>
    <v t="r">1364</v>
    <v t="s">Brittany</v>
    <v t="s">Lorraine</v>
    <v t="r">1365</v>
    <v t="r">1366</v>
    <v t="r">1367</v>
    <v t="r">1368</v>
    <v t="r">1369</v>
    <v t="r">1370</v>
    <v t="r">1371</v>
    <v t="r">1372</v>
    <v t="r">1373</v>
    <v t="r">1374</v>
    <v t="r">1375</v>
    <v t="s">Burgundy</v>
    <v t="s">Loire</v>
    <v t="r">1376</v>
    <v t="s">Poitou-Charentes</v>
    <v t="r">1377</v>
    <v t="r">1378</v>
    <v t="r">1379</v>
    <v t="r">1380</v>
    <v t="r">1381</v>
    <v t="r">1382</v>
    <v t="r">1383</v>
    <v t="s">Picardy</v>
    <v t="r">1384</v>
    <v t="s">Limousin</v>
    <v t="r">1385</v>
    <v t="r">1386</v>
    <v t="s">Auvergne</v>
    <v t="r">1387</v>
    <v t="r">1388</v>
    <v t="s">Franche-Comté</v>
    <v t="r">1389</v>
    <v t="s">Rhône-Alpes</v>
    <v t="s">Midi-Pyrénées</v>
    <v t="r">1390</v>
    <v t="r">1391</v>
    <v t="r">1392</v>
    <v t="r">1393</v>
    <v t="s">Languedoc-Roussillon</v>
    <v t="s">Nord-Pas-de-Calais</v>
    <v t="r">1394</v>
    <v t="s">Aquitaine</v>
    <v t="r">1395</v>
    <v t="r">1396</v>
    <v t="r">1397</v>
    <v t="r">1398</v>
    <v t="r">1399</v>
    <v t="r">1400</v>
    <v t="r">1401</v>
    <v t="r">1402</v>
    <v t="r">1403</v>
    <v t="r">1404</v>
    <v t="r">1405</v>
    <v t="r">1406</v>
    <v t="r">1407</v>
    <v t="r">1408</v>
    <v t="r">1409</v>
    <v t="r">1410</v>
    <v t="r">1411</v>
    <v t="r">1412</v>
    <v t="r">1413</v>
    <v t="r">1414</v>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s">Lower Normandy</v>
    <v t="s">Upper Normandy</v>
    <v t="r">1468</v>
    <v t="r">1469</v>
    <v t="r">1470</v>
    <v t="r">1471</v>
    <v t="r">1472</v>
    <v t="r">1473</v>
    <v t="s">Champagne-Ardenne</v>
  </a>
  <a r="4">
    <v t="r">1501</v>
    <v t="s">Milton Ribeiro (Minister)</v>
    <v t="s">Eduardo Pazuello (Minister)</v>
    <v t="r">1502</v>
  </a>
  <a r="27">
    <v t="r">1518</v>
    <v t="r">1519</v>
    <v t="r">1520</v>
    <v t="r">1521</v>
    <v t="r">1522</v>
    <v t="r">1523</v>
    <v t="r">1524</v>
    <v t="r">1525</v>
    <v t="r">1526</v>
    <v t="r">1527</v>
    <v t="r">1528</v>
    <v t="r">1529</v>
    <v t="r">1530</v>
    <v t="r">1531</v>
    <v t="r">1532</v>
    <v t="r">1533</v>
    <v t="r">1534</v>
    <v t="r">1535</v>
    <v t="r">1536</v>
    <v t="r">1537</v>
    <v t="r">1538</v>
    <v t="r">1539</v>
    <v t="r">1540</v>
    <v t="r">1541</v>
    <v t="r">1542</v>
    <v t="r">1543</v>
    <v t="r">1544</v>
  </a>
  <a r="3">
    <v t="s">Fernando de Noronha Time Zone</v>
    <v t="s">Brasília Time Zone</v>
    <v t="s">Amazon Time Zone</v>
  </a>
  <a r="2">
    <v t="r">22</v>
    <v t="r">1573</v>
  </a>
  <a r="1">
    <v t="s">Jamaican English</v>
  </a>
  <a r="14">
    <v t="r">1591</v>
    <v t="r">1592</v>
    <v t="r">1593</v>
    <v t="r">1594</v>
    <v t="r">1595</v>
    <v t="r">1596</v>
    <v t="r">1597</v>
    <v t="r">1598</v>
    <v t="r">1599</v>
    <v t="r">1600</v>
    <v t="r">1601</v>
    <v t="r">1602</v>
    <v t="r">1603</v>
    <v t="r">1604</v>
  </a>
  <a r="1">
    <v t="s">UTC−05:00</v>
  </a>
  <a r="2">
    <v t="s">Laurentino Cortizo (President)</v>
    <v t="s">Jose Gabriel Carrizo (Vice President)</v>
  </a>
  <a r="2">
    <v t="s">Spanish</v>
    <v t="s">Panamanian Spanish</v>
  </a>
  <a r="12">
    <v t="r">1650</v>
    <v t="r">1651</v>
    <v t="r">1652</v>
    <v t="r">1653</v>
    <v t="r">1654</v>
    <v t="r">1655</v>
    <v t="r">1656</v>
    <v t="r">1657</v>
    <v t="r">1658</v>
    <v t="r">1659</v>
    <v t="r">1660</v>
    <v t="s">Panamá Oeste Province</v>
  </a>
  <a r="2">
    <v t="r">1688</v>
    <v t="s">Magdalena Andersson (Prime Minister)</v>
  </a>
  <a r="1">
    <v t="s">Swedish</v>
  </a>
  <a r="21">
    <v t="r">1702</v>
    <v t="r">1703</v>
    <v t="r">1704</v>
    <v t="r">1705</v>
    <v t="r">1706</v>
    <v t="r">1707</v>
    <v t="r">1708</v>
    <v t="r">1709</v>
    <v t="r">1710</v>
    <v t="r">1711</v>
    <v t="r">1712</v>
    <v t="r">1713</v>
    <v t="r">1714</v>
    <v t="r">1715</v>
    <v t="r">1716</v>
    <v t="r">1717</v>
    <v t="r">1718</v>
    <v t="r">1719</v>
    <v t="r">1720</v>
    <v t="r">1721</v>
    <v t="r">1722</v>
  </a>
  <a r="3">
    <v t="r">1751</v>
    <v t="r">1752</v>
    <v t="r">1753</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1769</v>
    <v t="r">1770</v>
    <v t="r">1771</v>
    <v t="r">1772</v>
    <v t="r">1773</v>
    <v t="r">1774</v>
    <v t="r">1775</v>
    <v t="r">1776</v>
    <v t="r">1777</v>
  </a>
  <a r="1">
    <v t="s">South Africa Time Zone</v>
  </a>
  <a r="10">
    <v t="s">Luciana Lamorgese (Minister)</v>
    <v t="r">1806</v>
    <v t="r">1807</v>
    <v t="s">Nunzia Catalfo (Minister)</v>
    <v t="r">1808</v>
    <v t="r">1809</v>
    <v t="s">Federico D'Incà (Minister)</v>
    <v t="s">Peppe Provenzano (Minister)</v>
    <v t="s">Elena Bonetti (Minister)</v>
    <v t="s">Paola Pisano (Minister)</v>
  </a>
  <a r="1">
    <v t="s">Italian</v>
  </a>
  <a r="127">
    <v t="r">1821</v>
    <v t="r">1822</v>
    <v t="r">1823</v>
    <v t="s">Province of Mantua</v>
    <v t="s">Province of Como</v>
    <v t="r">1824</v>
    <v t="r">1825</v>
    <v t="r">1826</v>
    <v t="r">1827</v>
    <v t="s">Province of Verona</v>
    <v t="r">1828</v>
    <v t="s">Province of Ancona</v>
    <v t="r">1829</v>
    <v t="r">1830</v>
    <v t="r">1831</v>
    <v t="r">1832</v>
    <v t="r">1833</v>
    <v t="r">1834</v>
    <v t="r">1835</v>
    <v t="r">1836</v>
    <v t="r">1837</v>
    <v t="r">1838</v>
    <v t="r">1839</v>
    <v t="s">Province of Siena</v>
    <v t="s">Province of Belluno</v>
    <v t="r">1840</v>
    <v t="s">Province of Cremona</v>
    <v t="r">1841</v>
    <v t="s">Province of Trapani</v>
    <v t="s">Province of Treviso</v>
    <v t="s">Province of Cuneo</v>
    <v t="s">Province of Ferrara</v>
    <v t="r">1842</v>
    <v t="s">Province of Genoa</v>
    <v t="r">1843</v>
    <v t="s">Province of Cosenza</v>
    <v t="r">1844</v>
    <v t="r">1845</v>
    <v t="s">Province of Livorno</v>
    <v t="s">Metropolitan City of Catania</v>
    <v t="s">Province of Benevento</v>
    <v t="r">1846</v>
    <v t="s">Province of Lecce</v>
    <v t="r">1847</v>
    <v t="s">Province of Pisa</v>
    <v t="s">South Tyrol</v>
    <v t="s">Province of Agrigento</v>
    <v t="s">Province of Vicenza</v>
    <v t="s">Province of L'Aquila</v>
    <v t="s">Province of Trieste</v>
    <v t="s">Province of Asti</v>
    <v t="s">Province of Udine</v>
    <v t="s">Province of Forlì-Cesena</v>
    <v t="s">Province of Lucca</v>
    <v t="r">1848</v>
    <v t="s">Province of Bergamo</v>
    <v t="s">Province of Foggia</v>
    <v t="s">Province of Catanzaro</v>
    <v t="s">Province of Sassari</v>
    <v t="s">Province of Savona</v>
    <v t="s">Province of Pordenone</v>
    <v t="r">1849</v>
    <v t="s">Province of Cagliari</v>
    <v t="s">Province of Enna</v>
    <v t="s">Province of Teramo</v>
    <v t="r">1850</v>
    <v t="r">1851</v>
    <v t="s">Province of Lodi</v>
    <v t="s">Province of Padua</v>
    <v t="s">Province of Vercelli</v>
    <v t="s">Province of Avellino</v>
    <v t="s">Province of Viterbo</v>
    <v t="s">Province of Monza and Brianza</v>
    <v t="s">Province of Macerata</v>
    <v t="s">Province of Pavia</v>
    <v t="r">1852</v>
    <v t="s">Province of Frosinone</v>
    <v t="s">Province of Grosseto</v>
    <v t="s">Province of Potenza</v>
    <v t="s">Province of Piacenza</v>
    <v t="s">Province of La Spezia</v>
    <v t="s">Province of Novara</v>
    <v t="r">1853</v>
    <v t="s">Province of Rovigo</v>
    <v t="s">Province of Salerno</v>
    <v t="s">Province of Latina</v>
    <v t="s">Province of Ravenna</v>
    <v t="s">Province of Pesaro and Urbino</v>
    <v t="s">Province of Rieti</v>
    <v t="r">1854</v>
    <v t="s">Province of Arezzo</v>
    <v t="s">Province of Pescara</v>
    <v t="s">Province of Biella</v>
    <v t="s">Province of Lecco</v>
    <v t="r">1855</v>
    <v t="s">Province of Reggio Emilia</v>
    <v t="r">1856</v>
    <v t="s">Province of Pistoia</v>
    <v t="s">Province of Fermo</v>
    <v t="s">Province of Perugia</v>
    <v t="s">Province of Ragusa</v>
    <v t="s">Province of Caserta</v>
    <v t="s">Province of Imperia</v>
    <v t="s">Province of Varese</v>
    <v t="r">1857</v>
    <v t="s">Province of Sondrio</v>
    <v t="s">Province of Oristano</v>
    <v t="s">Province of Rimini</v>
    <v t="s">Province of Brindisi</v>
    <v t="r">1858</v>
    <v t="s">Province of Chieti</v>
    <v t="s">Province of Gorizia</v>
    <v t="r">1859</v>
    <v t="s">Province of Barletta-Andria-Trani</v>
    <v t="s">Province of Terni</v>
    <v t="s">Province of Crotone</v>
    <v t="s">Province of Matera</v>
    <v t="s">Province of Prato</v>
    <v t="r">1860</v>
    <v t="r">1861</v>
    <v t="r">1862</v>
    <v t="s">Metropolitan City of Palermo</v>
    <v t="r">1863</v>
    <v t="r">1864</v>
    <v t="s">Metropolitan City of Messina</v>
    <v t="r">1865</v>
    <v t="s">Province of Syracuse</v>
  </a>
  <a r="2">
    <v t="r">1893</v>
    <v t="r">1894</v>
  </a>
  <a r="2">
    <v t="s">Spanish</v>
    <v t="s">None</v>
  </a>
  <a r="24">
    <v t="r">1879</v>
    <v t="r">1913</v>
    <v t="r">1914</v>
    <v t="r">1915</v>
    <v t="r">1916</v>
    <v t="r">1917</v>
    <v t="r">1918</v>
    <v t="r">1919</v>
    <v t="r">1920</v>
    <v t="r">1921</v>
    <v t="r">1922</v>
    <v t="r">1923</v>
    <v t="r">1924</v>
    <v t="r">1925</v>
    <v t="r">1926</v>
    <v t="r">1927</v>
    <v t="r">1928</v>
    <v t="r">1929</v>
    <v t="r">1930</v>
    <v t="r">1931</v>
    <v t="r">1932</v>
    <v t="r">1933</v>
    <v t="r">1934</v>
    <v t="r">1935</v>
  </a>
  <a r="1">
    <v t="s">Argentina Time Zone</v>
  </a>
  <a r="4">
    <v t="r">1961</v>
    <v t="r">1962</v>
    <v t="r">1963</v>
    <v t="r">1963</v>
  </a>
  <a r="1">
    <v t="s">German</v>
  </a>
  <a r="16">
    <v t="r">1979</v>
    <v t="r">1950</v>
    <v t="r">1980</v>
    <v t="r">1981</v>
    <v t="r">1982</v>
    <v t="r">1983</v>
    <v t="s">Thuringia</v>
    <v t="r">1984</v>
    <v t="r">1985</v>
    <v t="r">1986</v>
    <v t="r">1987</v>
    <v t="r">1988</v>
    <v t="r">1989</v>
    <v t="r">1990</v>
    <v t="r">1991</v>
    <v t="r">1992</v>
  </a>
  <a r="2">
    <v t="r">2020</v>
    <v t="r">2021</v>
  </a>
  <a r="33">
    <v t="r">2006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a>
  <a r="2">
    <v t="s">Time in Colombia</v>
    <v t="s">Colombia Time Zone</v>
  </a>
  <a r="2">
    <v t="r">2097</v>
    <v t="s">Yoon Seok-youl (President)</v>
  </a>
  <a r="2">
    <v t="s">Korean</v>
    <v t="s">Korean Sign Language</v>
  </a>
  <a r="17">
    <v t="r">2083</v>
    <v t="r">2111</v>
    <v t="r">2112</v>
    <v t="r">2113</v>
    <v t="r">2114</v>
    <v t="r">2115</v>
    <v t="r">2116</v>
    <v t="r">2117</v>
    <v t="r">2118</v>
    <v t="r">2119</v>
    <v t="r">2120</v>
    <v t="r">2121</v>
    <v t="r">2122</v>
    <v t="r">2123</v>
    <v t="r">2124</v>
    <v t="r">2125</v>
    <v t="r">2126</v>
  </a>
  <a r="1">
    <v t="s">Korea Standard Time</v>
  </a>
  <a r="1">
    <v t="r">2156</v>
  </a>
  <a r="3">
    <v t="s">Arabic</v>
    <v t="s">Modern Standard Arabic</v>
    <v t="s">Standard Moroccan Amazigh</v>
  </a>
  <a r="77">
    <v t="r">2155</v>
    <v t="r">2170</v>
    <v t="r">2171</v>
    <v t="r">2172</v>
    <v t="r">2141</v>
    <v t="r">2173</v>
    <v t="r">2174</v>
    <v t="r">2175</v>
    <v t="r">2176</v>
    <v t="r">2177</v>
    <v t="r">2178</v>
    <v t="r">2179</v>
    <v t="r">2180</v>
    <v t="r">2181</v>
    <v t="r">2182</v>
    <v t="r">2183</v>
    <v t="r">2184</v>
    <v t="r">2185</v>
    <v t="s">Laâyoune-Boujdour-Sakia El Hamra</v>
    <v t="r">2186</v>
    <v t="r">2187</v>
    <v t="r">2188</v>
    <v t="r">2189</v>
    <v t="r">2190</v>
    <v t="r">2191</v>
    <v t="r">2192</v>
    <v t="r">2193</v>
    <v t="r">2194</v>
    <v t="r">2195</v>
    <v t="s">Guelmim-Es Semara</v>
    <v t="r">2196</v>
    <v t="r">2197</v>
    <v t="r">2198</v>
    <v t="r">2199</v>
    <v t="s">Essaouira Province</v>
    <v t="r">2200</v>
    <v t="r">2201</v>
    <v t="r">2202</v>
    <v t="r">2203</v>
    <v t="r">2204</v>
    <v t="r">2205</v>
    <v t="r">2206</v>
    <v t="r">2207</v>
    <v t="s">Assa-Zag Province</v>
    <v t="r">2208</v>
    <v t="s">Taourirt Province</v>
    <v t="r">2209</v>
    <v t="r">2210</v>
    <v t="r">2211</v>
    <v t="r">2212</v>
    <v t="r">2213</v>
    <v t="r">2214</v>
    <v t="r">2215</v>
    <v t="s">Boujdour Province</v>
    <v t="r">2216</v>
    <v t="s">Tan-Tan Province</v>
    <v t="s">Jerada Province</v>
    <v t="r">2217</v>
    <v t="r">2218</v>
    <v t="s">Sefrou Province</v>
    <v t="s">Figuig Province</v>
    <v t="s">Boulemane Province</v>
    <v t="s">Ben Slimane Province</v>
    <v t="s">Safi Province</v>
    <v t="r">2219</v>
    <v t="s">Tata Province</v>
    <v t="s">Aousserd Province</v>
    <v t="s">El Hajeb Province</v>
    <v t="r">2220</v>
    <v t="r">2221</v>
    <v t="r">2222</v>
    <v t="r">2223</v>
    <v t="r">2224</v>
    <v t="s">Oued Ed-Dahab Province</v>
    <v t="r">2225</v>
    <v t="r">2226</v>
    <v t="s">Chtouka Aït Baha Province</v>
  </a>
</arrayData>
</file>

<file path=xl/richData/rdrichvalue.xml><?xml version="1.0" encoding="utf-8"?>
<rvData xmlns="http://schemas.microsoft.com/office/spreadsheetml/2017/richdata" count="2234">
  <rv s="0">
    <v>536870912</v>
    <v>New Zealand</v>
    <v>6517d967-9362-4c0d-83d2-cf369fa5fcda</v>
    <v>en-IN</v>
    <v>Map</v>
  </rv>
  <rv s="1">
    <fb>0.40450419657437997</fb>
    <v>28</v>
  </rv>
  <rv s="1">
    <fb>268021</fb>
    <v>29</v>
  </rv>
  <rv s="1">
    <fb>9000</fb>
    <v>29</v>
  </rv>
  <rv s="1">
    <fb>11.98</fb>
    <v>30</v>
  </rv>
  <rv s="1">
    <fb>64</fb>
    <v>31</v>
  </rv>
  <rv s="0">
    <v>536870912</v>
    <v>Wellington</v>
    <v>32f22f58-aa8d-2985-7edd-15665cf5d1d4</v>
    <v>en-IN</v>
    <v>Map</v>
  </rv>
  <rv s="1">
    <fb>34381.792000000001</fb>
    <v>29</v>
  </rv>
  <rv s="1">
    <fb>114.24091176441399</fb>
    <v>32</v>
  </rv>
  <rv s="1">
    <fb>1.61963190184049E-2</fb>
    <v>28</v>
  </rv>
  <rv s="1">
    <fb>9026.32104131095</fb>
    <v>29</v>
  </rv>
  <rv s="1">
    <fb>1.71</fb>
    <v>30</v>
  </rv>
  <rv s="1">
    <fb>0.385560753306464</fb>
    <v>28</v>
  </rv>
  <rv s="1">
    <fb>59.749168536122298</fb>
    <v>33</v>
  </rv>
  <rv s="1">
    <fb>1.4</fb>
    <v>34</v>
  </rv>
  <rv s="1">
    <fb>206928765543.935</fb>
    <v>35</v>
  </rv>
  <rv s="1">
    <fb>0.99974760000000007</fb>
    <v>28</v>
  </rv>
  <rv s="1">
    <fb>0.82033219999999996</fb>
    <v>28</v>
  </rv>
  <rv s="2">
    <v>0</v>
    <v>26</v>
    <v>36</v>
    <v>7</v>
    <v>0</v>
    <v>Image of New Zealand</v>
  </rv>
  <rv s="1">
    <fb>4.7</fb>
    <v>33</v>
  </rv>
  <rv s="0">
    <v>536870912</v>
    <v>Auckland</v>
    <v>49fabed5-6ff0-6935-ebef-34c7b83444c6</v>
    <v>en-IN</v>
    <v>Map</v>
  </rv>
  <rv s="0">
    <v>805306368</v>
    <v>Jacinda Ardern (Prime Minister)</v>
    <v>f6ecb714-7949-c94a-3cc3-101b85b1934d</v>
    <v>en-IN</v>
    <v>Generic</v>
  </rv>
  <rv s="0">
    <v>805306368</v>
    <v>Elizabeth II (Monarch)</v>
    <v>01e347c1-9d99-c7e6-79d1-390a1844d093</v>
    <v>en-IN</v>
    <v>Generic</v>
  </rv>
  <rv s="3">
    <v>0</v>
  </rv>
  <rv s="4">
    <v>https://www.bing.com/search?q=new+zealand&amp;form=skydnc</v>
    <v>Learn more on Bing</v>
  </rv>
  <rv s="1">
    <fb>81.858536585365897</fb>
    <v>33</v>
  </rv>
  <rv s="1">
    <fb>107879780000</fb>
    <v>35</v>
  </rv>
  <rv s="1">
    <fb>9</fb>
    <v>33</v>
  </rv>
  <rv s="1">
    <fb>11.49</fb>
    <v>34</v>
  </rv>
  <rv s="3">
    <v>1</v>
  </rv>
  <rv s="1">
    <fb>0.1262851619</fb>
    <v>28</v>
  </rv>
  <rv s="1">
    <fb>3.5897999999999999</fb>
    <v>30</v>
  </rv>
  <rv s="1">
    <fb>5122600</fb>
    <v>29</v>
  </rv>
  <rv s="1">
    <fb>0.69907997131347699</fb>
    <v>28</v>
  </rv>
  <rv s="0">
    <v>536870912</v>
    <v>Nelson</v>
    <v>1909b18a-22f2-7421-0125-e212e498ce9b</v>
    <v>en-IN</v>
    <v>Map</v>
  </rv>
  <rv s="0">
    <v>536870912</v>
    <v>Waikato</v>
    <v>66746262-e3dd-ecd0-3365-023774ad95f3</v>
    <v>en-IN</v>
    <v>Map</v>
  </rv>
  <rv s="0">
    <v>536870912</v>
    <v>Auckland Region</v>
    <v>d8789fe9-89c8-cf4c-4ab2-749138d529af</v>
    <v>en-IN</v>
    <v>Map</v>
  </rv>
  <rv s="0">
    <v>536870912</v>
    <v>Otago</v>
    <v>17e97a96-3af4-d536-b6c0-a3027228ac45</v>
    <v>en-IN</v>
    <v>Map</v>
  </rv>
  <rv s="0">
    <v>536870912</v>
    <v>Wellington Region</v>
    <v>40deadd9-7be4-0fad-452e-a7bc10842f34</v>
    <v>en-IN</v>
    <v>Map</v>
  </rv>
  <rv s="0">
    <v>536870912</v>
    <v>Tasman District</v>
    <v>7594ce17-48d4-850a-d609-fff5294ec8a8</v>
    <v>en-IN</v>
    <v>Map</v>
  </rv>
  <rv s="0">
    <v>536870912</v>
    <v>Chatham Islands</v>
    <v>02f2ed3a-e949-9a51-601f-28e19117e469</v>
    <v>en-IN</v>
    <v>Map</v>
  </rv>
  <rv s="0">
    <v>536870912</v>
    <v>Taranaki</v>
    <v>63a5cf5c-10da-bf8e-86f5-0eae79126fd5</v>
    <v>en-IN</v>
    <v>Map</v>
  </rv>
  <rv s="0">
    <v>536870912</v>
    <v>Northland Region</v>
    <v>2665962f-608c-e3a6-90ac-6dae5fcfa89a</v>
    <v>en-IN</v>
    <v>Map</v>
  </rv>
  <rv s="0">
    <v>536870912</v>
    <v>Gisborne District</v>
    <v>979bc9a8-a9fe-f6f1-4e5a-eda4cdb2aa39</v>
    <v>en-IN</v>
    <v>Map</v>
  </rv>
  <rv s="0">
    <v>536870912</v>
    <v>Bay of Plenty</v>
    <v>2c724f98-b987-877a-e544-b87d0c2e90ce</v>
    <v>en-IN</v>
    <v>Map</v>
  </rv>
  <rv s="3">
    <v>2</v>
  </rv>
  <rv s="1">
    <fb>0.28975427581727603</fb>
    <v>28</v>
  </rv>
  <rv s="3">
    <v>3</v>
  </rv>
  <rv s="1">
    <fb>0.34600000000000003</fb>
    <v>28</v>
  </rv>
  <rv s="1">
    <fb>4.0689997673034703E-2</fb>
    <v>37</v>
  </rv>
  <rv s="1">
    <fb>4258860</fb>
    <v>29</v>
  </rv>
  <rv s="5">
    <v>#VALUE!</v>
    <v>en-IN</v>
    <v>6517d967-9362-4c0d-83d2-cf369fa5fcda</v>
    <v>536870912</v>
    <v>1</v>
    <v>20</v>
    <v>21</v>
    <v>New Zealand</v>
    <v>24</v>
    <v>25</v>
    <v>Map</v>
    <v>26</v>
    <v>27</v>
    <v>NZ</v>
    <v>1</v>
    <v>2</v>
    <v>3</v>
    <v>4</v>
    <v>5</v>
    <v>6</v>
    <v>7</v>
    <v>8</v>
    <v>9</v>
    <v>NZD</v>
    <v>New Zealand is an island country in the southwestern Pacific Ocean. It consists of two main landmasses—the North Island and the South Island —and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10</v>
    <v>11</v>
    <v>12</v>
    <v>13</v>
    <v>14</v>
    <v>15</v>
    <v>16</v>
    <v>17</v>
    <v>18</v>
    <v>19</v>
    <v>20</v>
    <v>23</v>
    <v>24</v>
    <v>25</v>
    <v>26</v>
    <v>27</v>
    <v>28</v>
    <v>New Zealand</v>
    <v>God Save the Queen</v>
    <v>29</v>
    <v>New Zealand</v>
    <v>30</v>
    <v>31</v>
    <v>32</v>
    <v>33</v>
    <v>45</v>
    <v>46</v>
    <v>47</v>
    <v>48</v>
    <v>49</v>
    <v>New Zealand</v>
    <v>50</v>
    <v>mdp/vdpid/183</v>
  </rv>
  <rv s="2">
    <v>0</v>
    <v>26</v>
    <v>36</v>
    <v>3</v>
    <v>0</v>
    <v>Image of New Zealand</v>
  </rv>
  <rv s="0">
    <v>536870912</v>
    <v>Norway</v>
    <v>51b69cb2-1924-e989-590b-712a7070a30f</v>
    <v>en-IN</v>
    <v>Map</v>
  </rv>
  <rv s="1">
    <fb>2.6940783293922001E-2</fb>
    <v>28</v>
  </rv>
  <rv s="1">
    <fb>385207</fb>
    <v>29</v>
  </rv>
  <rv s="1">
    <fb>23000</fb>
    <v>29</v>
  </rv>
  <rv s="1">
    <fb>10.4</fb>
    <v>30</v>
  </rv>
  <rv s="1">
    <fb>47</fb>
    <v>31</v>
  </rv>
  <rv s="0">
    <v>536870912</v>
    <v>Oslo</v>
    <v>962ca6d0-04b2-b258-d6d5-ec31f6cc1d83</v>
    <v>en-IN</v>
    <v>Map</v>
  </rv>
  <rv s="1">
    <fb>41022.728999999999</fb>
    <v>29</v>
  </rv>
  <rv s="1">
    <fb>120.269658854402</fb>
    <v>32</v>
  </rv>
  <rv s="1">
    <fb>2.1677300330540498E-2</fb>
    <v>28</v>
  </rv>
  <rv s="1">
    <fb>22999.934595128299</fb>
    <v>29</v>
  </rv>
  <rv s="1">
    <fb>1.56</fb>
    <v>30</v>
  </rv>
  <rv s="1">
    <fb>0.331778599014523</fb>
    <v>28</v>
  </rv>
  <rv s="1">
    <fb>56.951628649981103</fb>
    <v>33</v>
  </rv>
  <rv s="1">
    <fb>1.78</fb>
    <v>34</v>
  </rv>
  <rv s="1">
    <fb>403336363636.36401</fb>
    <v>35</v>
  </rv>
  <rv s="1">
    <fb>1.0026021000000001</fb>
    <v>28</v>
  </rv>
  <rv s="1">
    <fb>0.81992350000000003</fb>
    <v>28</v>
  </rv>
  <rv s="2">
    <v>1</v>
    <v>26</v>
    <v>47</v>
    <v>7</v>
    <v>0</v>
    <v>Image of Norway</v>
  </rv>
  <rv s="1">
    <fb>2.1</fb>
    <v>33</v>
  </rv>
  <rv s="0">
    <v>805306368</v>
    <v>Jonas Gahr Støre (Prime Minister)</v>
    <v>22a97b4b-1d69-8ed3-e2ba-75ec00cac6ad</v>
    <v>en-IN</v>
    <v>Generic</v>
  </rv>
  <rv s="0">
    <v>805306368</v>
    <v>Harald V of Norway (King)</v>
    <v>d501cea3-4c13-36b0-0641-e2d6452188bc</v>
    <v>en-IN</v>
    <v>Generic</v>
  </rv>
  <rv s="0">
    <v>805306368</v>
    <v>Tone Wilhelmsen Trøen (President)</v>
    <v>e79f91f4-5a33-4331-1d76-674f83e0ec6c</v>
    <v>en-IN</v>
    <v>Generic</v>
  </rv>
  <rv s="3">
    <v>4</v>
  </rv>
  <rv s="4">
    <v>https://www.bing.com/search?q=norway&amp;form=skydnc</v>
    <v>Learn more on Bing</v>
  </rv>
  <rv s="1">
    <fb>82.758536585365903</fb>
    <v>33</v>
  </rv>
  <rv s="1">
    <fb>295548630000</fb>
    <v>35</v>
  </rv>
  <rv s="1">
    <fb>2</fb>
    <v>33</v>
  </rv>
  <rv s="3">
    <v>5</v>
  </rv>
  <rv s="1">
    <fb>0.14272576140000001</fb>
    <v>28</v>
  </rv>
  <rv s="1">
    <fb>2.9163999999999999</fb>
    <v>30</v>
  </rv>
  <rv s="1">
    <fb>5408320</fb>
    <v>29</v>
  </rv>
  <rv s="1">
    <fb>0.22800000000000001</fb>
    <v>28</v>
  </rv>
  <rv s="1">
    <fb>0.21600000000000003</fb>
    <v>28</v>
  </rv>
  <rv s="1">
    <fb>0.36</fb>
    <v>28</v>
  </rv>
  <rv s="1">
    <fb>3.3000000000000002E-2</fb>
    <v>28</v>
  </rv>
  <rv s="1">
    <fb>8.900000000000001E-2</fb>
    <v>28</v>
  </rv>
  <rv s="1">
    <fb>0.14300000000000002</fb>
    <v>28</v>
  </rv>
  <rv s="1">
    <fb>0.18</fb>
    <v>28</v>
  </rv>
  <rv s="1">
    <fb>0.63804000854492204</fb>
    <v>28</v>
  </rv>
  <rv s="0">
    <v>536870912</v>
    <v>Svalbard</v>
    <v>e0bdceb6-73d9-342d-a32c-dfba0b579752</v>
    <v>en-IN</v>
    <v>Map</v>
  </rv>
  <rv s="0">
    <v>536870912</v>
    <v>Jan Mayen</v>
    <v>f56eb1ba-33b5-1e64-ae2b-258d8244ad2c</v>
    <v>en-IN</v>
    <v>Map</v>
  </rv>
  <rv s="0">
    <v>536870912</v>
    <v>Vestfold</v>
    <v>5e401c8e-2c02-1ce2-5adb-d8b619814f47</v>
    <v>en-IN</v>
    <v>Map</v>
  </rv>
  <rv s="0">
    <v>536870912</v>
    <v>Finnmark</v>
    <v>1cfcd8b0-45c9-4672-8d35-bc11dabfcfd7</v>
    <v>en-IN</v>
    <v>Map</v>
  </rv>
  <rv s="0">
    <v>536870912</v>
    <v>Hordaland</v>
    <v>490ab7b1-65e2-6566-e737-5c6a000eeec4</v>
    <v>en-IN</v>
    <v>Map</v>
  </rv>
  <rv s="0">
    <v>536870912</v>
    <v>Oppland</v>
    <v>9c3db634-f0d7-3738-b081-261f95fd6f26</v>
    <v>en-IN</v>
    <v>Map</v>
  </rv>
  <rv s="0">
    <v>536870912</v>
    <v>Møre og Romsdal</v>
    <v>701c8996-b876-44d1-7f9c-2b299bcf08c6</v>
    <v>en-IN</v>
    <v>Map</v>
  </rv>
  <rv s="0">
    <v>536870912</v>
    <v>Nordland</v>
    <v>35304f96-e4b8-aa47-fc00-57db63d0c883</v>
    <v>en-IN</v>
    <v>Map</v>
  </rv>
  <rv s="0">
    <v>536870912</v>
    <v>Buskerud</v>
    <v>076bb117-59ff-07f7-e641-39689d26f94a</v>
    <v>en-IN</v>
    <v>Map</v>
  </rv>
  <rv s="0">
    <v>536870912</v>
    <v>Akershus</v>
    <v>5be911ff-2030-92a4-37f2-690abaa42056</v>
    <v>en-IN</v>
    <v>Map</v>
  </rv>
  <rv s="0">
    <v>536870912</v>
    <v>Hedmark</v>
    <v>bae0deb3-283f-5c68-55f9-48c9895b4188</v>
    <v>en-IN</v>
    <v>Map</v>
  </rv>
  <rv s="0">
    <v>536870912</v>
    <v>Østfold</v>
    <v>61a32360-8194-db60-82a1-1e0c5086e63a</v>
    <v>en-IN</v>
    <v>Map</v>
  </rv>
  <rv s="0">
    <v>536870912</v>
    <v>Telemark</v>
    <v>85c1e229-f4df-f952-b782-45dc389f825e</v>
    <v>en-IN</v>
    <v>Map</v>
  </rv>
  <rv s="0">
    <v>536870912</v>
    <v>Sør-Trøndelag</v>
    <v>6de04131-9c27-f410-4af5-fc5046372bd4</v>
    <v>en-IN</v>
    <v>Map</v>
  </rv>
  <rv s="0">
    <v>536870912</v>
    <v>Vest-Agder</v>
    <v>e05194b5-ae3d-a4e6-267f-d399aecdca9a</v>
    <v>en-IN</v>
    <v>Map</v>
  </rv>
  <rv s="0">
    <v>536870912</v>
    <v>Nord-Trøndelag</v>
    <v>6f9a3ff8-bcc2-b2b0-cd3e-cf9b3c974868</v>
    <v>en-IN</v>
    <v>Map</v>
  </rv>
  <rv s="0">
    <v>536870912</v>
    <v>Rogaland</v>
    <v>986d3e77-c553-606b-9d2f-776a1c989ba2</v>
    <v>en-IN</v>
    <v>Map</v>
  </rv>
  <rv s="0">
    <v>536870912</v>
    <v>Troms</v>
    <v>7ac3993c-4024-2260-60bb-061627473b63</v>
    <v>en-IN</v>
    <v>Map</v>
  </rv>
  <rv s="0">
    <v>536870912</v>
    <v>Aust-Agder</v>
    <v>f0893135-ff08-ef74-894f-f3b646e18569</v>
    <v>en-IN</v>
    <v>Map</v>
  </rv>
  <rv s="0">
    <v>536870912</v>
    <v>Sogn og Fjordane</v>
    <v>b616b58c-bd5d-0bb4-d7ed-553f6689645c</v>
    <v>en-IN</v>
    <v>Map</v>
  </rv>
  <rv s="3">
    <v>6</v>
  </rv>
  <rv s="1">
    <fb>0.238617503950879</fb>
    <v>28</v>
  </rv>
  <rv s="3">
    <v>7</v>
  </rv>
  <rv s="1">
    <fb>0.36200000000000004</fb>
    <v>28</v>
  </rv>
  <rv s="1">
    <fb>3.3459999561309801E-2</fb>
    <v>37</v>
  </rv>
  <rv s="1">
    <fb>4418218</fb>
    <v>29</v>
  </rv>
  <rv s="6">
    <v>#VALUE!</v>
    <v>en-IN</v>
    <v>51b69cb2-1924-e989-590b-712a7070a30f</v>
    <v>536870912</v>
    <v>1</v>
    <v>44</v>
    <v>45</v>
    <v>Norway</v>
    <v>24</v>
    <v>25</v>
    <v>Map</v>
    <v>26</v>
    <v>46</v>
    <v>NO</v>
    <v>54</v>
    <v>55</v>
    <v>56</v>
    <v>57</v>
    <v>58</v>
    <v>59</v>
    <v>60</v>
    <v>61</v>
    <v>62</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63</v>
    <v>64</v>
    <v>65</v>
    <v>66</v>
    <v>67</v>
    <v>68</v>
    <v>69</v>
    <v>70</v>
    <v>71</v>
    <v>72</v>
    <v>59</v>
    <v>76</v>
    <v>77</v>
    <v>78</v>
    <v>79</v>
    <v>80</v>
    <v>Norway</v>
    <v>Ja, vi elsker dette landet</v>
    <v>81</v>
    <v>Norway</v>
    <v>82</v>
    <v>83</v>
    <v>84</v>
    <v>85</v>
    <v>86</v>
    <v>87</v>
    <v>88</v>
    <v>89</v>
    <v>90</v>
    <v>91</v>
    <v>92</v>
    <v>113</v>
    <v>114</v>
    <v>115</v>
    <v>116</v>
    <v>117</v>
    <v>Norway</v>
    <v>118</v>
    <v>mdp/vdpid/177</v>
  </rv>
  <rv s="2">
    <v>1</v>
    <v>26</v>
    <v>47</v>
    <v>3</v>
    <v>0</v>
    <v>Image of Norway</v>
  </rv>
  <rv s="0">
    <v>536870912</v>
    <v>Switzerland</v>
    <v>c10c98b9-afcd-84bf-c5c8-4220fc76a2e3</v>
    <v>en-IN</v>
    <v>Map</v>
  </rv>
  <rv s="1">
    <fb>0.38363446027908404</fb>
    <v>28</v>
  </rv>
  <rv s="1">
    <fb>41285</fb>
    <v>29</v>
  </rv>
  <rv s="1">
    <fb>21000</fb>
    <v>29</v>
  </rv>
  <rv s="1">
    <fb>10</fb>
    <v>30</v>
  </rv>
  <rv s="1">
    <fb>41</fb>
    <v>31</v>
  </rv>
  <rv s="0">
    <v>536870912</v>
    <v>Bern</v>
    <v>15dda629-8f09-9c82-b064-7a7e8e84c804</v>
    <v>en-IN</v>
    <v>Map</v>
  </rv>
  <rv s="1">
    <fb>34477.133999999998</fb>
    <v>29</v>
  </rv>
  <rv s="1">
    <fb>99.546913020227805</fb>
    <v>32</v>
  </rv>
  <rv s="1">
    <fb>3.6291600452038396E-3</fb>
    <v>28</v>
  </rv>
  <rv s="1">
    <fb>7520.1660249450197</fb>
    <v>29</v>
  </rv>
  <rv s="1">
    <fb>1.52</fb>
    <v>30</v>
  </rv>
  <rv s="1">
    <fb>0.318301452005265</fb>
    <v>28</v>
  </rv>
  <rv s="1">
    <fb>50.168225480798597</fb>
    <v>33</v>
  </rv>
  <rv s="1">
    <fb>1.45</fb>
    <v>34</v>
  </rv>
  <rv s="1">
    <fb>703082435360.11694</fb>
    <v>35</v>
  </rv>
  <rv s="1">
    <fb>1.0519068</fb>
    <v>28</v>
  </rv>
  <rv s="1">
    <fb>0.59562990000000005</fb>
    <v>28</v>
  </rv>
  <rv s="2">
    <v>2</v>
    <v>26</v>
    <v>55</v>
    <v>7</v>
    <v>0</v>
    <v>Image of Switzerland</v>
  </rv>
  <rv s="1">
    <fb>3.7</fb>
    <v>33</v>
  </rv>
  <rv s="0">
    <v>536870912</v>
    <v>Zürich</v>
    <v>db19e556-240e-d241-ad76-1bf238372a7f</v>
    <v>en-IN</v>
    <v>Map</v>
  </rv>
  <rv s="0">
    <v>805306368</v>
    <v>Walter Thurnherr (Chancellor)</v>
    <v>ad186331-d3a7-d0b0-0e74-1fcac5e3c2c5</v>
    <v>en-IN</v>
    <v>Generic</v>
  </rv>
  <rv s="3">
    <v>8</v>
  </rv>
  <rv s="4">
    <v>https://www.bing.com/search?q=switzerland&amp;form=skydnc</v>
    <v>Learn more on Bing</v>
  </rv>
  <rv s="1">
    <fb>83.551219512195104</fb>
    <v>33</v>
  </rv>
  <rv s="1">
    <fb>1834453260000</fb>
    <v>35</v>
  </rv>
  <rv s="1">
    <fb>5</fb>
    <v>33</v>
  </rv>
  <rv s="3">
    <v>9</v>
  </rv>
  <rv s="1">
    <fb>0.28345719829999999</fb>
    <v>28</v>
  </rv>
  <rv s="1">
    <fb>4.2957000000000001</fb>
    <v>30</v>
  </rv>
  <rv s="1">
    <fb>8738791</fb>
    <v>29</v>
  </rv>
  <rv s="1">
    <fb>0.22399999999999998</fb>
    <v>28</v>
  </rv>
  <rv s="1">
    <fb>0.255</fb>
    <v>28</v>
  </rv>
  <rv s="1">
    <fb>0.40600000000000003</fb>
    <v>28</v>
  </rv>
  <rv s="1">
    <fb>3.1E-2</fb>
    <v>28</v>
  </rv>
  <rv s="1">
    <fb>7.6999999999999999E-2</fb>
    <v>28</v>
  </rv>
  <rv s="1">
    <fb>0.125</fb>
    <v>28</v>
  </rv>
  <rv s="1">
    <fb>0.16699999999999998</fb>
    <v>28</v>
  </rv>
  <rv s="1">
    <fb>0.68252998352050798</fb>
    <v>28</v>
  </rv>
  <rv s="0">
    <v>536870912</v>
    <v>Canton of Bern</v>
    <v>2a03e077-5092-0e03-223b-4aa6b24c7525</v>
    <v>en-IN</v>
    <v>Map</v>
  </rv>
  <rv s="0">
    <v>536870912</v>
    <v>Canton of Zürich</v>
    <v>91f44f19-7d2e-687e-1899-8b1d22d4a46b</v>
    <v>en-IN</v>
    <v>Map</v>
  </rv>
  <rv s="0">
    <v>536870912</v>
    <v>Canton of Jura</v>
    <v>7d474a26-e388-0d0f-3b50-6ba37562a6b8</v>
    <v>en-IN</v>
    <v>Map</v>
  </rv>
  <rv s="0">
    <v>536870912</v>
    <v>Canton of Glarus</v>
    <v>6cf7d446-0b69-661d-2aa7-1719c8a7d3ca</v>
    <v>en-IN</v>
    <v>Map</v>
  </rv>
  <rv s="0">
    <v>536870912</v>
    <v>Canton of Geneva</v>
    <v>fb357cde-21c3-0878-8ec6-1e42a1a9db63</v>
    <v>en-IN</v>
    <v>Map</v>
  </rv>
  <rv s="0">
    <v>536870912</v>
    <v>Canton of Zug</v>
    <v>e87417bb-ca41-7e6d-69d0-7a8484553a9d</v>
    <v>en-IN</v>
    <v>Map</v>
  </rv>
  <rv s="0">
    <v>536870912</v>
    <v>Canton of Uri</v>
    <v>bd769763-fa18-cb72-13b9-1fc2356e69e2</v>
    <v>en-IN</v>
    <v>Map</v>
  </rv>
  <rv s="0">
    <v>536870912</v>
    <v>Canton of St. Gallen</v>
    <v>2c40a905-a53f-03e5-6ae8-ff0f2d23e1a1</v>
    <v>en-IN</v>
    <v>Map</v>
  </rv>
  <rv s="0">
    <v>536870912</v>
    <v>Canton of Solothurn</v>
    <v>768c0474-5479-b9c8-75f8-f82efb8f0dde</v>
    <v>en-IN</v>
    <v>Map</v>
  </rv>
  <rv s="0">
    <v>536870912</v>
    <v>Canton of Schwyz</v>
    <v>ff0399f7-2e79-eb3f-0618-78c79708ac42</v>
    <v>en-IN</v>
    <v>Map</v>
  </rv>
  <rv s="0">
    <v>536870912</v>
    <v>Canton of Schaffhausen</v>
    <v>93019ae6-ba39-a502-0e6f-d0ea1311b868</v>
    <v>en-IN</v>
    <v>Map</v>
  </rv>
  <rv s="0">
    <v>536870912</v>
    <v>Canton of Lucerne</v>
    <v>b4674fd7-3899-7adb-4ffb-315b0fe97c2d</v>
    <v>en-IN</v>
    <v>Map</v>
  </rv>
  <rv s="0">
    <v>536870912</v>
    <v>Canton of Fribourg</v>
    <v>5539f36c-455a-28cc-02c2-27ef6596fe56</v>
    <v>en-IN</v>
    <v>Map</v>
  </rv>
  <rv s="3">
    <v>10</v>
  </rv>
  <rv s="1">
    <fb>0.10080933835403399</fb>
    <v>28</v>
  </rv>
  <rv s="1">
    <fb>0.28800000000000003</fb>
    <v>28</v>
  </rv>
  <rv s="1">
    <fb>4.5809998512268101E-2</fb>
    <v>37</v>
  </rv>
  <rv s="1">
    <fb>6332428</fb>
    <v>29</v>
  </rv>
  <rv s="6">
    <v>#VALUE!</v>
    <v>en-IN</v>
    <v>c10c98b9-afcd-84bf-c5c8-4220fc76a2e3</v>
    <v>536870912</v>
    <v>1</v>
    <v>53</v>
    <v>45</v>
    <v>Switzerland</v>
    <v>24</v>
    <v>25</v>
    <v>Map</v>
    <v>26</v>
    <v>54</v>
    <v>CH</v>
    <v>122</v>
    <v>123</v>
    <v>124</v>
    <v>125</v>
    <v>126</v>
    <v>127</v>
    <v>128</v>
    <v>129</v>
    <v>130</v>
    <v>CHF</v>
    <v>Switzerland, officially the Swiss Confederation, is a landlocked country located at the confluence of Western, Central and Southern Europe. It is bordered by Italy to the south, France to the west, Germany to the north and Austria and Liechtenstein to the east.</v>
    <v>131</v>
    <v>132</v>
    <v>133</v>
    <v>134</v>
    <v>135</v>
    <v>136</v>
    <v>137</v>
    <v>138</v>
    <v>139</v>
    <v>140</v>
    <v>141</v>
    <v>143</v>
    <v>144</v>
    <v>145</v>
    <v>146</v>
    <v>147</v>
    <v>Switzerland</v>
    <v>Swiss Psalm</v>
    <v>148</v>
    <v>Swiss Confederation</v>
    <v>149</v>
    <v>150</v>
    <v>151</v>
    <v>152</v>
    <v>153</v>
    <v>154</v>
    <v>155</v>
    <v>156</v>
    <v>157</v>
    <v>158</v>
    <v>159</v>
    <v>173</v>
    <v>174</v>
    <v>115</v>
    <v>175</v>
    <v>176</v>
    <v>Switzerland</v>
    <v>177</v>
    <v>mdp/vdpid/223</v>
  </rv>
  <rv s="2">
    <v>2</v>
    <v>26</v>
    <v>55</v>
    <v>3</v>
    <v>0</v>
    <v>Image of Switzerland</v>
  </rv>
  <rv s="0">
    <v>536870912</v>
    <v>Philippines</v>
    <v>fe47e182-43d6-4546-8bee-86609d6dd805</v>
    <v>en-IN</v>
    <v>Map</v>
  </rv>
  <rv s="1">
    <fb>0.41721165777911901</fb>
    <v>28</v>
  </rv>
  <rv s="1">
    <fb>343448</fb>
    <v>29</v>
  </rv>
  <rv s="1">
    <fb>153000</fb>
    <v>29</v>
  </rv>
  <rv s="1">
    <fb>20.545999999999999</fb>
    <v>30</v>
  </rv>
  <rv s="1">
    <fb>63</fb>
    <v>31</v>
  </rv>
  <rv s="0">
    <v>536870912</v>
    <v>Manila</v>
    <v>33b0f709-fe63-e51f-6893-aa4d29b074e5</v>
    <v>en-IN</v>
    <v>Map</v>
  </rv>
  <rv s="1">
    <fb>122287.11599999999</fb>
    <v>29</v>
  </rv>
  <rv s="1">
    <fb>129.61325724947901</fb>
    <v>32</v>
  </rv>
  <rv s="1">
    <fb>2.4802785871650902E-2</fb>
    <v>28</v>
  </rv>
  <rv s="1">
    <fb>696.34678005973694</fb>
    <v>29</v>
  </rv>
  <rv s="1">
    <fb>2.5760000000000001</fb>
    <v>30</v>
  </rv>
  <rv s="1">
    <fb>0.27769393299124701</fb>
    <v>28</v>
  </rv>
  <rv s="1">
    <fb>62.434896292186799</fb>
    <v>33</v>
  </rv>
  <rv s="1">
    <fb>0.86</fb>
    <v>34</v>
  </rv>
  <rv s="1">
    <fb>376795508679.67603</fb>
    <v>35</v>
  </rv>
  <rv s="1">
    <fb>1.0750976999999999</fb>
    <v>28</v>
  </rv>
  <rv s="1">
    <fb>0.35475459999999998</fb>
    <v>28</v>
  </rv>
  <rv s="2">
    <v>3</v>
    <v>26</v>
    <v>65</v>
    <v>7</v>
    <v>0</v>
    <v>Image of Philippines</v>
  </rv>
  <rv s="1">
    <fb>22.5</fb>
    <v>33</v>
  </rv>
  <rv s="0">
    <v>805306368</v>
    <v>Bongbong Marcos (President)</v>
    <v>f7c45c07-8e0a-4068-b1e9-b2253baca0e4</v>
    <v>en-IN</v>
    <v>Generic</v>
  </rv>
  <rv s="0">
    <v>805306368</v>
    <v>Sara Duterte-Carpio (Vice President)</v>
    <v>0cce571a-fcbe-deed-21b5-93ccb00a9659</v>
    <v>en-IN</v>
    <v>Generic</v>
  </rv>
  <rv s="3">
    <v>11</v>
  </rv>
  <rv s="4">
    <v>https://www.bing.com/search?q=philippines&amp;form=skydnc</v>
    <v>Learn more on Bing</v>
  </rv>
  <rv s="1">
    <fb>71.094999999999999</fb>
    <v>33</v>
  </rv>
  <rv s="1">
    <fb>275302190000</fb>
    <v>35</v>
  </rv>
  <rv s="1">
    <fb>121</fb>
    <v>33</v>
  </rv>
  <rv s="1">
    <fb>1.1200000000000001</fb>
    <v>34</v>
  </rv>
  <rv s="3">
    <v>12</v>
  </rv>
  <rv s="1">
    <fb>0.53544594130000001</fb>
    <v>28</v>
  </rv>
  <rv s="1">
    <fb>0.60040000000000004</fb>
    <v>30</v>
  </rv>
  <rv s="1">
    <fb>109035343</fb>
    <v>29</v>
  </rv>
  <rv s="1">
    <fb>0.20699999999999999</fb>
    <v>28</v>
  </rv>
  <rv s="1">
    <fb>0.34799999999999998</fb>
    <v>28</v>
  </rv>
  <rv s="1">
    <fb>0.50900000000000001</fb>
    <v>28</v>
  </rv>
  <rv s="1">
    <fb>2.3E-2</fb>
    <v>28</v>
  </rv>
  <rv s="1">
    <fb>5.7000000000000002E-2</fb>
    <v>28</v>
  </rv>
  <rv s="1">
    <fb>9.3000000000000013E-2</fb>
    <v>28</v>
  </rv>
  <rv s="1">
    <fb>0.13500000000000001</fb>
    <v>28</v>
  </rv>
  <rv s="1">
    <fb>0.59620998382568402</fb>
    <v>28</v>
  </rv>
  <rv s="0">
    <v>536870912</v>
    <v>Tarlac</v>
    <v>7d56b130-da68-5615-69f0-dbad4c246cf7</v>
    <v>en-IN</v>
    <v>Map</v>
  </rv>
  <rv s="0">
    <v>536870912</v>
    <v>Pampanga</v>
    <v>a8f8bc92-c955-7450-e34a-846fb8708548</v>
    <v>en-IN</v>
    <v>Map</v>
  </rv>
  <rv s="0">
    <v>536870912</v>
    <v>Bulacan</v>
    <v>1976e607-d5fa-a209-60b5-a28c5ff0661d</v>
    <v>en-IN</v>
    <v>Map</v>
  </rv>
  <rv s="0">
    <v>536870912</v>
    <v>Laguna</v>
    <v>39988f56-c0ce-62ef-a19a-76f4048b73a9</v>
    <v>en-IN</v>
    <v>Map</v>
  </rv>
  <rv s="0">
    <v>536870912</v>
    <v>Cebu</v>
    <v>6fe7c68a-9515-9e1b-6ef3-215c4102b56d</v>
    <v>en-IN</v>
    <v>Map</v>
  </rv>
  <rv s="0">
    <v>536870912</v>
    <v>Metro Manila</v>
    <v>e5a6d40a-2913-d8a4-ff60-8a8e01d06a21</v>
    <v>en-IN</v>
    <v>Map</v>
  </rv>
  <rv s="0">
    <v>536870912</v>
    <v>Nueva Ecija</v>
    <v>e5430242-c181-bbba-a8d5-d8679420d015</v>
    <v>en-IN</v>
    <v>Map</v>
  </rv>
  <rv s="0">
    <v>536870912</v>
    <v>Iloilo</v>
    <v>068df4d2-959f-8164-d1fd-994cf0150d12</v>
    <v>en-IN</v>
    <v>Map</v>
  </rv>
  <rv s="0">
    <v>536870912</v>
    <v>Batangas</v>
    <v>f77aee21-102e-f6f4-cd8b-795951928807</v>
    <v>en-IN</v>
    <v>Map</v>
  </rv>
  <rv s="0">
    <v>536870912</v>
    <v>Romblon</v>
    <v>6fd035a8-a5ba-d2f4-2122-9a82b636c180</v>
    <v>en-IN</v>
    <v>Map</v>
  </rv>
  <rv s="0">
    <v>536870912</v>
    <v>Negros Occidental</v>
    <v>9124c64a-51fe-8970-69e4-28507542e45f</v>
    <v>en-IN</v>
    <v>Map</v>
  </rv>
  <rv s="0">
    <v>536870912</v>
    <v>Palawan</v>
    <v>30a179ba-83c7-ea59-aa9e-504c60d0306a</v>
    <v>en-IN</v>
    <v>Map</v>
  </rv>
  <rv s="0">
    <v>536870912</v>
    <v>Sorsogon</v>
    <v>79a4f911-e28a-11ea-948a-57262f5c5549</v>
    <v>en-IN</v>
    <v>Map</v>
  </rv>
  <rv s="0">
    <v>536870912</v>
    <v>Ilocos Sur</v>
    <v>dfcb7d07-6343-dfe7-6867-6d9744442cf9</v>
    <v>en-IN</v>
    <v>Map</v>
  </rv>
  <rv s="0">
    <v>536870912</v>
    <v>Camarines Norte</v>
    <v>b33c9c09-6fd7-50a1-6397-f936a8de41c4</v>
    <v>en-IN</v>
    <v>Map</v>
  </rv>
  <rv s="0">
    <v>536870912</v>
    <v>Quezon</v>
    <v>c6d788df-51c8-40e8-26ff-c472820ae720</v>
    <v>en-IN</v>
    <v>Map</v>
  </rv>
  <rv s="0">
    <v>536870912</v>
    <v>Camiguin</v>
    <v>85693490-5005-8c40-0e9d-7d026eb11aa2</v>
    <v>en-IN</v>
    <v>Map</v>
  </rv>
  <rv s="0">
    <v>536870912</v>
    <v>Rizal</v>
    <v>c6b093ee-2456-1b7e-2148-fb0567132780</v>
    <v>en-IN</v>
    <v>Map</v>
  </rv>
  <rv s="0">
    <v>536870912</v>
    <v>Masbate</v>
    <v>9744fce8-5c8f-d60c-a32f-ec4aa14e75b8</v>
    <v>en-IN</v>
    <v>Map</v>
  </rv>
  <rv s="0">
    <v>536870912</v>
    <v>Samar</v>
    <v>a999fa36-ed0a-e034-2cf7-394ced58dc53</v>
    <v>en-IN</v>
    <v>Map</v>
  </rv>
  <rv s="0">
    <v>536870912</v>
    <v>Eastern Samar</v>
    <v>a82cee3f-3388-8285-13c6-75e367e559db</v>
    <v>en-IN</v>
    <v>Map</v>
  </rv>
  <rv s="0">
    <v>536870912</v>
    <v>Lanao del Sur</v>
    <v>df314c19-dc7f-1e63-74a0-b7719741fd70</v>
    <v>en-IN</v>
    <v>Map</v>
  </rv>
  <rv s="0">
    <v>536870912</v>
    <v>Leyte</v>
    <v>94c97459-3cfd-4ff5-f776-aa7ff55a7b2e</v>
    <v>en-IN</v>
    <v>Map</v>
  </rv>
  <rv s="0">
    <v>536870912</v>
    <v>Cagayan</v>
    <v>c27369d2-9ab0-e651-32e7-8f24d9a33023</v>
    <v>en-IN</v>
    <v>Map</v>
  </rv>
  <rv s="0">
    <v>536870912</v>
    <v>Sulu</v>
    <v>d02aa221-0c67-1aea-7acc-05c6541cd601</v>
    <v>en-IN</v>
    <v>Map</v>
  </rv>
  <rv s="0">
    <v>536870912</v>
    <v>Surigao del Norte</v>
    <v>aacb94f4-c2a7-ec2a-c41b-42e726b63d27</v>
    <v>en-IN</v>
    <v>Map</v>
  </rv>
  <rv s="0">
    <v>536870912</v>
    <v>Pangasinan</v>
    <v>6c62aac0-e663-ab19-3a75-8e886d38c402</v>
    <v>en-IN</v>
    <v>Map</v>
  </rv>
  <rv s="0">
    <v>536870912</v>
    <v>Mountain Province</v>
    <v>89e735d4-e9bb-0166-29a9-13f286192f70</v>
    <v>en-IN</v>
    <v>Map</v>
  </rv>
  <rv s="0">
    <v>536870912</v>
    <v>Cavite</v>
    <v>59ab90bf-7ff8-a433-d78a-2803f3bcc64a</v>
    <v>en-IN</v>
    <v>Map</v>
  </rv>
  <rv s="0">
    <v>536870912</v>
    <v>Bohol</v>
    <v>d743e6b8-fccc-a061-aa7d-eeb4c19ca97b</v>
    <v>en-IN</v>
    <v>Map</v>
  </rv>
  <rv s="0">
    <v>536870912</v>
    <v>Albay</v>
    <v>c1d3d13d-dbb2-d95b-879f-cff817b53ed6</v>
    <v>en-IN</v>
    <v>Map</v>
  </rv>
  <rv s="0">
    <v>536870912</v>
    <v>Bataan</v>
    <v>4c22acf7-e90d-0daf-6d66-a63f5b2adcc3</v>
    <v>en-IN</v>
    <v>Map</v>
  </rv>
  <rv s="0">
    <v>536870912</v>
    <v>Ifugao</v>
    <v>5f55a8e3-593b-24a5-0201-b938d0055b2e</v>
    <v>en-IN</v>
    <v>Map</v>
  </rv>
  <rv s="0">
    <v>536870912</v>
    <v>Ilocos Norte</v>
    <v>6253095b-6816-7985-36be-29d6991cc865</v>
    <v>en-IN</v>
    <v>Map</v>
  </rv>
  <rv s="0">
    <v>536870912</v>
    <v>Basilan</v>
    <v>0a61fc3c-6d4a-cc85-4766-028d626149c5</v>
    <v>en-IN</v>
    <v>Map</v>
  </rv>
  <rv s="0">
    <v>536870912</v>
    <v>Isabela</v>
    <v>67ccbd18-7330-76f8-6466-fb01e3f27483</v>
    <v>en-IN</v>
    <v>Map</v>
  </rv>
  <rv s="0">
    <v>536870912</v>
    <v>Zambales</v>
    <v>fb1f00fe-78f7-2506-a3c2-02c4389d38d7</v>
    <v>en-IN</v>
    <v>Map</v>
  </rv>
  <rv s="0">
    <v>536870912</v>
    <v>Bukidnon</v>
    <v>9dd337fa-fdf6-8f77-e9a1-56502827a36d</v>
    <v>en-IN</v>
    <v>Map</v>
  </rv>
  <rv s="0">
    <v>536870912</v>
    <v>Benguet</v>
    <v>7e8657a4-5792-db47-90c7-2604b9aca19f</v>
    <v>en-IN</v>
    <v>Map</v>
  </rv>
  <rv s="0">
    <v>536870912</v>
    <v>Marinduque</v>
    <v>672cc189-c047-228c-c256-62eb6c492774</v>
    <v>en-IN</v>
    <v>Map</v>
  </rv>
  <rv s="0">
    <v>536870912</v>
    <v>Catanduanes</v>
    <v>cfc6137e-c1cc-2517-cd64-ba3f16b85c49</v>
    <v>en-IN</v>
    <v>Map</v>
  </rv>
  <rv s="0">
    <v>536870912</v>
    <v>Antique</v>
    <v>f102470a-603c-aaf9-d204-cc1a44f4df22</v>
    <v>en-IN</v>
    <v>Map</v>
  </rv>
  <rv s="0">
    <v>536870912</v>
    <v>Sarangani</v>
    <v>2b309045-7302-eaf1-5ee0-0241fcbda27b</v>
    <v>en-IN</v>
    <v>Map</v>
  </rv>
  <rv s="0">
    <v>536870912</v>
    <v>Nueva Vizcaya</v>
    <v>a87e8338-26e2-0bac-26b5-dad65ab7d8ed</v>
    <v>en-IN</v>
    <v>Map</v>
  </rv>
  <rv s="0">
    <v>536870912</v>
    <v>Misamis Occidental</v>
    <v>90251788-07d6-5de9-5fb2-122d9011b748</v>
    <v>en-IN</v>
    <v>Map</v>
  </rv>
  <rv s="0">
    <v>536870912</v>
    <v>Negros Oriental</v>
    <v>a810cefa-ce8b-24f9-c464-8563570dddbc</v>
    <v>en-IN</v>
    <v>Map</v>
  </rv>
  <rv s="0">
    <v>536870912</v>
    <v>Tawi-Tawi</v>
    <v>d33f1020-0388-d1a6-7ca6-13d574e4c4a5</v>
    <v>en-IN</v>
    <v>Map</v>
  </rv>
  <rv s="0">
    <v>536870912</v>
    <v>Siquijor</v>
    <v>900cdb06-c146-8aad-588b-1abb2bc4954d</v>
    <v>en-IN</v>
    <v>Map</v>
  </rv>
  <rv s="0">
    <v>536870912</v>
    <v>Biliran</v>
    <v>b27be238-c9cf-4606-6161-ad4f13ca4d14</v>
    <v>en-IN</v>
    <v>Map</v>
  </rv>
  <rv s="0">
    <v>536870912</v>
    <v>Guimaras</v>
    <v>a59f4672-beb3-c887-0fb6-90845a1319e7</v>
    <v>en-IN</v>
    <v>Map</v>
  </rv>
  <rv s="0">
    <v>536870912</v>
    <v>Abra</v>
    <v>50f0fde3-c476-44d4-bd68-67ab7562f844</v>
    <v>en-IN</v>
    <v>Map</v>
  </rv>
  <rv s="0">
    <v>536870912</v>
    <v>Aklan</v>
    <v>d54082de-762e-326e-5462-2742153aee20</v>
    <v>en-IN</v>
    <v>Map</v>
  </rv>
  <rv s="0">
    <v>536870912</v>
    <v>South Cotabato</v>
    <v>4f68ac36-80cf-cb03-603c-a39763ff6a63</v>
    <v>en-IN</v>
    <v>Map</v>
  </rv>
  <rv s="0">
    <v>536870912</v>
    <v>Batanes</v>
    <v>071321cd-cdf1-7bd5-4f51-445de02e23f7</v>
    <v>en-IN</v>
    <v>Map</v>
  </rv>
  <rv s="0">
    <v>536870912</v>
    <v>Zamboanga del Sur</v>
    <v>92ca3c72-1bd6-3d69-0bd9-79e64960f869</v>
    <v>en-IN</v>
    <v>Map</v>
  </rv>
  <rv s="0">
    <v>536870912</v>
    <v>Maguindanao</v>
    <v>9f782a00-9905-f960-01c4-7d058bc367f4</v>
    <v>en-IN</v>
    <v>Map</v>
  </rv>
  <rv s="0">
    <v>536870912</v>
    <v>Quirino</v>
    <v>fa177028-edac-8b0a-8574-7671754d7c78</v>
    <v>en-IN</v>
    <v>Map</v>
  </rv>
  <rv s="0">
    <v>536870912</v>
    <v>Camarines Sur</v>
    <v>abce219f-6e2a-aed1-d1d8-0fa323980c58</v>
    <v>en-IN</v>
    <v>Map</v>
  </rv>
  <rv s="0">
    <v>536870912</v>
    <v>Aurora</v>
    <v>5f3ee083-afad-a585-6329-0c636f8dad37</v>
    <v>en-IN</v>
    <v>Map</v>
  </rv>
  <rv s="0">
    <v>536870912</v>
    <v>Southern Leyte</v>
    <v>dd6f64d2-a3e2-20d3-5387-101d1fdf995f</v>
    <v>en-IN</v>
    <v>Map</v>
  </rv>
  <rv s="0">
    <v>536870912</v>
    <v>Occidental Mindoro</v>
    <v>e816710f-2355-5211-d5d9-367d58f6e5b6</v>
    <v>en-IN</v>
    <v>Map</v>
  </rv>
  <rv s="0">
    <v>536870912</v>
    <v>La Union</v>
    <v>28905729-f4e1-e195-8ee5-e9f0185f79bb</v>
    <v>en-IN</v>
    <v>Map</v>
  </rv>
  <rv s="0">
    <v>536870912</v>
    <v>Davao del Sur</v>
    <v>de4e39c5-f826-827f-b911-b4c5f32870c5</v>
    <v>en-IN</v>
    <v>Map</v>
  </rv>
  <rv s="0">
    <v>536870912</v>
    <v>Davao del Norte</v>
    <v>9d76fe2e-b56a-c6ae-77eb-ed4776895f94</v>
    <v>en-IN</v>
    <v>Map</v>
  </rv>
  <rv s="0">
    <v>536870912</v>
    <v>Zamboanga del Norte</v>
    <v>f6631fe4-1dfe-211b-f938-1e3e637959c2</v>
    <v>en-IN</v>
    <v>Map</v>
  </rv>
  <rv s="0">
    <v>536870912</v>
    <v>Cotabato</v>
    <v>bcd75c68-1bea-80bc-3ff6-de6b7165cba4</v>
    <v>en-IN</v>
    <v>Map</v>
  </rv>
  <rv s="0">
    <v>536870912</v>
    <v>Oriental Mindoro</v>
    <v>786e1e1a-3f36-7f63-ad18-0ae7a605070d</v>
    <v>en-IN</v>
    <v>Map</v>
  </rv>
  <rv s="0">
    <v>536870912</v>
    <v>Lanao del Norte</v>
    <v>53d4a5e4-9974-b921-1dec-e6ed33289570</v>
    <v>en-IN</v>
    <v>Map</v>
  </rv>
  <rv s="0">
    <v>536870912</v>
    <v>Zamboanga Sibugay</v>
    <v>d9bfe875-cd79-6d7c-905a-27a9a7127023</v>
    <v>en-IN</v>
    <v>Map</v>
  </rv>
  <rv s="0">
    <v>536870912</v>
    <v>Apayao</v>
    <v>6f5b9897-70dc-fbb9-e495-e30a9cfe485f</v>
    <v>en-IN</v>
    <v>Map</v>
  </rv>
  <rv s="0">
    <v>536870912</v>
    <v>Surigao del Sur</v>
    <v>afef8f50-4321-6f71-72c4-609b85910d0d</v>
    <v>en-IN</v>
    <v>Map</v>
  </rv>
  <rv s="0">
    <v>536870912</v>
    <v>Northern Samar</v>
    <v>fa937597-73a7-9eb4-b8bd-fe9dbb2f4884</v>
    <v>en-IN</v>
    <v>Map</v>
  </rv>
  <rv s="0">
    <v>536870912</v>
    <v>Agusan del Norte</v>
    <v>1d396096-557b-6793-a2b7-a4c20b51f0d0</v>
    <v>en-IN</v>
    <v>Map</v>
  </rv>
  <rv s="0">
    <v>536870912</v>
    <v>Kalinga</v>
    <v>d47ead1a-b139-3463-9a65-e9641cb49af4</v>
    <v>en-IN</v>
    <v>Map</v>
  </rv>
  <rv s="0">
    <v>536870912</v>
    <v>Sultan Kudarat</v>
    <v>77cd2cd4-8bb6-6a81-2115-03c609a1ad13</v>
    <v>en-IN</v>
    <v>Map</v>
  </rv>
  <rv s="0">
    <v>536870912</v>
    <v>Misamis Oriental</v>
    <v>53920b42-5d5d-510b-d05f-df387a2297e5</v>
    <v>en-IN</v>
    <v>Map</v>
  </rv>
  <rv s="0">
    <v>536870912</v>
    <v>Capiz</v>
    <v>d848e338-0672-ccc9-91b0-b6bda7212cdc</v>
    <v>en-IN</v>
    <v>Map</v>
  </rv>
  <rv s="0">
    <v>536870912</v>
    <v>Davao Oriental</v>
    <v>23bee499-8a62-17a7-648d-7fab95372147</v>
    <v>en-IN</v>
    <v>Map</v>
  </rv>
  <rv s="0">
    <v>536870912</v>
    <v>Agusan del Sur</v>
    <v>77bdbc59-f779-0f45-fbd9-c9dbc43232df</v>
    <v>en-IN</v>
    <v>Map</v>
  </rv>
  <rv s="0">
    <v>536870912</v>
    <v>Dinagat Islands</v>
    <v>a338095e-5e70-5d46-eeac-607cde0cf001</v>
    <v>en-IN</v>
    <v>Map</v>
  </rv>
  <rv s="0">
    <v>536870912</v>
    <v>Davao Occidental</v>
    <v>35aa0854-1795-47a4-abde-baaeb37be569</v>
    <v>en-IN</v>
    <v>Map</v>
  </rv>
  <rv s="3">
    <v>13</v>
  </rv>
  <rv s="1">
    <fb>0.14047533279066099</fb>
    <v>28</v>
  </rv>
  <rv s="3">
    <v>14</v>
  </rv>
  <rv s="1">
    <fb>0.43099999999999999</fb>
    <v>28</v>
  </rv>
  <rv s="1">
    <fb>2.1500000953674298E-2</fb>
    <v>37</v>
  </rv>
  <rv s="1">
    <fb>50975903</fb>
    <v>29</v>
  </rv>
  <rv s="7">
    <v>#VALUE!</v>
    <v>en-IN</v>
    <v>fe47e182-43d6-4546-8bee-86609d6dd805</v>
    <v>536870912</v>
    <v>1</v>
    <v>62</v>
    <v>63</v>
    <v>Philippines</v>
    <v>24</v>
    <v>25</v>
    <v>Map</v>
    <v>26</v>
    <v>64</v>
    <v>PH</v>
    <v>181</v>
    <v>182</v>
    <v>183</v>
    <v>184</v>
    <v>185</v>
    <v>186</v>
    <v>187</v>
    <v>188</v>
    <v>189</v>
    <v>PHP</v>
    <v>The Philippines, officially the Republic of the Philippines, is an archipelagic country in Southeast Asia. In the western Pacific Ocean, it consists of 7,641 islands which are broadly categorized in three main geographical divisions from north to south: Luzon, Visayas, and Mindanao. The Philippines is bounded by the South China Sea to the west, the Philippine Sea to the east, and the Celebes Sea to the south. It shares maritime borders with Taiwan to the north, Japan to the northeast, Palau to the east and southeast, Indonesia to the south, Malaysia to the southwest, Vietnam to the west, and China to the northwest. It is the world's twelfth-most-populous country, with diverse ethnicities and cultures. Manila is the country's capital, and its most populated city is Quezon City; both are within Metro Manila.</v>
    <v>190</v>
    <v>191</v>
    <v>192</v>
    <v>193</v>
    <v>194</v>
    <v>195</v>
    <v>196</v>
    <v>197</v>
    <v>198</v>
    <v>199</v>
    <v>186</v>
    <v>202</v>
    <v>203</v>
    <v>204</v>
    <v>205</v>
    <v>206</v>
    <v>207</v>
    <v>Philippines</v>
    <v>Lupang Hinirang</v>
    <v>208</v>
    <v>Republic of the Philippines</v>
    <v>209</v>
    <v>210</v>
    <v>211</v>
    <v>212</v>
    <v>213</v>
    <v>214</v>
    <v>215</v>
    <v>216</v>
    <v>217</v>
    <v>218</v>
    <v>219</v>
    <v>301</v>
    <v>302</v>
    <v>303</v>
    <v>304</v>
    <v>305</v>
    <v>Philippines</v>
    <v>306</v>
    <v>mdp/vdpid/201</v>
  </rv>
  <rv s="2">
    <v>3</v>
    <v>26</v>
    <v>65</v>
    <v>3</v>
    <v>0</v>
    <v>Image of Philippines</v>
  </rv>
  <rv s="0">
    <v>536870912</v>
    <v>Canada</v>
    <v>370ed614-32e1-4326-a356-dc0a7dd56aaa</v>
    <v>en-IN</v>
    <v>Map</v>
  </rv>
  <rv s="1">
    <fb>6.8918382450780802E-2</fb>
    <v>28</v>
  </rv>
  <rv s="1">
    <fb>9984670</fb>
    <v>29</v>
  </rv>
  <rv s="1">
    <fb>72000</fb>
    <v>29</v>
  </rv>
  <rv s="1">
    <fb>10.1</fb>
    <v>30</v>
  </rv>
  <rv s="1">
    <fb>1</fb>
    <v>31</v>
  </rv>
  <rv s="0">
    <v>536870912</v>
    <v>Ottawa</v>
    <v>3f2544d2-4937-9101-2f53-621199e253e5</v>
    <v>en-IN</v>
    <v>Map</v>
  </rv>
  <rv s="1">
    <fb>544894.19799999997</fb>
    <v>29</v>
  </rv>
  <rv s="1">
    <fb>116.75729822552999</fb>
    <v>32</v>
  </rv>
  <rv s="1">
    <fb>1.9492690241159599E-2</fb>
    <v>28</v>
  </rv>
  <rv s="1">
    <fb>15588.4871464315</fb>
    <v>29</v>
  </rv>
  <rv s="1">
    <fb>1.4987999999999999</fb>
    <v>30</v>
  </rv>
  <rv s="1">
    <fb>0.38161546668997998</fb>
    <v>28</v>
  </rv>
  <rv s="1">
    <fb>74.089062024805997</fb>
    <v>33</v>
  </rv>
  <rv s="1">
    <fb>0.81</fb>
    <v>34</v>
  </rv>
  <rv s="1">
    <fb>1736425629519.96</fb>
    <v>35</v>
  </rv>
  <rv s="1">
    <fb>1.0094368</fb>
    <v>28</v>
  </rv>
  <rv s="1">
    <fb>0.68922510000000003</fb>
    <v>28</v>
  </rv>
  <rv s="2">
    <v>4</v>
    <v>26</v>
    <v>74</v>
    <v>7</v>
    <v>0</v>
    <v>Image of Canada</v>
  </rv>
  <rv s="1">
    <fb>4.3</fb>
    <v>33</v>
  </rv>
  <rv s="0">
    <v>536870912</v>
    <v>Toronto</v>
    <v>e9c1d78f-effd-4cbf-af56-ce709763b200</v>
    <v>en-IN</v>
    <v>Map</v>
  </rv>
  <rv s="0">
    <v>805306368</v>
    <v>Justin Trudeau (Prime Minister)</v>
    <v>d37aba31-28d1-b943-f0c6-dbddeb460528</v>
    <v>en-IN</v>
    <v>Generic</v>
  </rv>
  <rv s="3">
    <v>15</v>
  </rv>
  <rv s="4">
    <v>https://www.bing.com/search?q=canada+country&amp;form=skydnc</v>
    <v>Learn more on Bing</v>
  </rv>
  <rv s="1">
    <fb>81.948780487804896</fb>
    <v>33</v>
  </rv>
  <rv s="1">
    <fb>1937902710000</fb>
    <v>35</v>
  </rv>
  <rv s="1">
    <fb>10</fb>
    <v>33</v>
  </rv>
  <rv s="1">
    <fb>9.51</fb>
    <v>34</v>
  </rv>
  <rv s="3">
    <v>16</v>
  </rv>
  <rv s="1">
    <fb>0.1458492763</fb>
    <v>28</v>
  </rv>
  <rv s="1">
    <fb>2.6101999999999999</fb>
    <v>30</v>
  </rv>
  <rv s="1">
    <fb>38246108</fb>
    <v>29</v>
  </rv>
  <rv s="1">
    <fb>0.23300000000000001</fb>
    <v>28</v>
  </rv>
  <rv s="1">
    <fb>0.251</fb>
    <v>28</v>
  </rv>
  <rv s="1">
    <fb>2.4E-2</fb>
    <v>28</v>
  </rv>
  <rv s="1">
    <fb>6.7000000000000004E-2</fb>
    <v>28</v>
  </rv>
  <rv s="1">
    <fb>0.124</fb>
    <v>28</v>
  </rv>
  <rv s="1">
    <fb>0.17</fb>
    <v>28</v>
  </rv>
  <rv s="1">
    <fb>0.65070999145507802</fb>
    <v>28</v>
  </rv>
  <rv s="0">
    <v>536870912</v>
    <v>Ontario</v>
    <v>070ad921-224a-9ed5-6fe1-8eab57b4b2e7</v>
    <v>en-IN</v>
    <v>Map</v>
  </rv>
  <rv s="0">
    <v>536870912</v>
    <v>Quebec</v>
    <v>32da1fe8-6bb5-f40e-e008-82becf7ef390</v>
    <v>en-IN</v>
    <v>Map</v>
  </rv>
  <rv s="0">
    <v>536870912</v>
    <v>British Columbia</v>
    <v>32a8fd1c-cd9d-0da9-35fb-f952ed824d4f</v>
    <v>en-IN</v>
    <v>Map</v>
  </rv>
  <rv s="0">
    <v>536870912</v>
    <v>Alberta</v>
    <v>ac4b7d59-c4be-889f-9a45-7e7c524794ec</v>
    <v>en-IN</v>
    <v>Map</v>
  </rv>
  <rv s="0">
    <v>536870912</v>
    <v>Manitoba</v>
    <v>21c9c883-dcc4-1490-a815-79c6eb525369</v>
    <v>en-IN</v>
    <v>Map</v>
  </rv>
  <rv s="0">
    <v>536870912</v>
    <v>Quebec City</v>
    <v>8a8e64f6-510b-8816-6d69-6b5a37c533d8</v>
    <v>en-IN</v>
    <v>Map</v>
  </rv>
  <rv s="0">
    <v>536870912</v>
    <v>Nova Scotia</v>
    <v>baa4aedd-bbb6-989e-cba4-ec2c9bdd906a</v>
    <v>en-IN</v>
    <v>Map</v>
  </rv>
  <rv s="0">
    <v>536870912</v>
    <v>Prince Edward Island</v>
    <v>4e4aadcb-4928-0762-e307-bc01ba8f3dfb</v>
    <v>en-IN</v>
    <v>Map</v>
  </rv>
  <rv s="0">
    <v>536870912</v>
    <v>Saskatchewan</v>
    <v>ec7108bb-bd34-c969-f3f2-2a9eed70102e</v>
    <v>en-IN</v>
    <v>Map</v>
  </rv>
  <rv s="0">
    <v>536870912</v>
    <v>Newfoundland and Labrador</v>
    <v>895215e2-2c65-6494-fa6a-1f441a39ac4f</v>
    <v>en-IN</v>
    <v>Map</v>
  </rv>
  <rv s="0">
    <v>536870912</v>
    <v>New Brunswick</v>
    <v>ed967bed-da27-9206-2407-d4e698015192</v>
    <v>en-IN</v>
    <v>Map</v>
  </rv>
  <rv s="0">
    <v>536870912</v>
    <v>Nunavut</v>
    <v>5220a5b2-1244-23fe-9851-d4b0373ac92e</v>
    <v>en-IN</v>
    <v>Map</v>
  </rv>
  <rv s="0">
    <v>536870912</v>
    <v>Yukon</v>
    <v>68d0a1b9-92a8-857c-53f4-9150cd050ece</v>
    <v>en-IN</v>
    <v>Map</v>
  </rv>
  <rv s="0">
    <v>536870912</v>
    <v>Northwest Territories</v>
    <v>2e2284ce-2cc1-0b16-10e6-0783ada7c95b</v>
    <v>en-IN</v>
    <v>Map</v>
  </rv>
  <rv s="3">
    <v>17</v>
  </rv>
  <rv s="1">
    <fb>0.12844017475747799</fb>
    <v>28</v>
  </rv>
  <rv s="3">
    <v>18</v>
  </rv>
  <rv s="1">
    <fb>0.245</fb>
    <v>28</v>
  </rv>
  <rv s="1">
    <fb>5.5640001296997095E-2</fb>
    <v>37</v>
  </rv>
  <rv s="1">
    <fb>30628482</fb>
    <v>29</v>
  </rv>
  <rv s="7">
    <v>#VALUE!</v>
    <v>en-IN</v>
    <v>370ed614-32e1-4326-a356-dc0a7dd56aaa</v>
    <v>536870912</v>
    <v>1</v>
    <v>72</v>
    <v>63</v>
    <v>Canada</v>
    <v>24</v>
    <v>25</v>
    <v>Map</v>
    <v>26</v>
    <v>73</v>
    <v>CA</v>
    <v>310</v>
    <v>311</v>
    <v>312</v>
    <v>313</v>
    <v>314</v>
    <v>315</v>
    <v>316</v>
    <v>317</v>
    <v>318</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319</v>
    <v>320</v>
    <v>321</v>
    <v>322</v>
    <v>323</v>
    <v>324</v>
    <v>325</v>
    <v>326</v>
    <v>327</v>
    <v>328</v>
    <v>329</v>
    <v>331</v>
    <v>332</v>
    <v>333</v>
    <v>334</v>
    <v>335</v>
    <v>336</v>
    <v>Canada</v>
    <v>O Canada</v>
    <v>337</v>
    <v>Canada</v>
    <v>338</v>
    <v>339</v>
    <v>340</v>
    <v>341</v>
    <v>342</v>
    <v>154</v>
    <v>343</v>
    <v>344</v>
    <v>345</v>
    <v>346</v>
    <v>347</v>
    <v>362</v>
    <v>363</v>
    <v>364</v>
    <v>365</v>
    <v>366</v>
    <v>Canada</v>
    <v>367</v>
    <v>mdp/vdpid/39</v>
  </rv>
  <rv s="2">
    <v>4</v>
    <v>26</v>
    <v>74</v>
    <v>3</v>
    <v>0</v>
    <v>Image of Canada</v>
  </rv>
  <rv s="0">
    <v>536870912</v>
    <v>Nigeria</v>
    <v>f8afbbd6-9c3e-02be-7cb2-eac695e2da02</v>
    <v>en-IN</v>
    <v>Map</v>
  </rv>
  <rv s="1">
    <fb>0.77736420830725605</fb>
    <v>28</v>
  </rv>
  <rv s="1">
    <fb>923768</fb>
    <v>29</v>
  </rv>
  <rv s="1">
    <fb>215000</fb>
    <v>29</v>
  </rv>
  <rv s="1">
    <fb>37.905000000000001</fb>
    <v>30</v>
  </rv>
  <rv s="1">
    <fb>234</fb>
    <v>31</v>
  </rv>
  <rv s="0">
    <v>536870912</v>
    <v>Abuja</v>
    <v>c82a7acc-0007-36fc-7343-e970618e072d</v>
    <v>en-IN</v>
    <v>Map</v>
  </rv>
  <rv s="1">
    <fb>120369.27499999999</fb>
    <v>29</v>
  </rv>
  <rv s="1">
    <fb>267.51151513417602</fb>
    <v>32</v>
  </rv>
  <rv s="1">
    <fb>0.113967949687168</fb>
    <v>28</v>
  </rv>
  <rv s="1">
    <fb>144.525462223266</fb>
    <v>29</v>
  </rv>
  <rv s="1">
    <fb>5.3869999999999996</fb>
    <v>30</v>
  </rv>
  <rv s="1">
    <fb>7.2283890579880203E-2</fb>
    <v>28</v>
  </rv>
  <rv s="1">
    <fb>18.876766756620999</fb>
    <v>33</v>
  </rv>
  <rv s="1">
    <fb>0.46</fb>
    <v>34</v>
  </rv>
  <rv s="1">
    <fb>448120428858.76898</fb>
    <v>35</v>
  </rv>
  <rv s="1">
    <fb>0.84725640000000002</fb>
    <v>28</v>
  </rv>
  <rv s="1">
    <fb>0.1017443</fb>
    <v>28</v>
  </rv>
  <rv s="2">
    <v>5</v>
    <v>26</v>
    <v>82</v>
    <v>7</v>
    <v>0</v>
    <v>Image of Nigeria</v>
  </rv>
  <rv s="1">
    <fb>75.7</fb>
    <v>33</v>
  </rv>
  <rv s="0">
    <v>536870912</v>
    <v>Lagos</v>
    <v>f9b45ba3-39cb-62a0-eb5c-1209a05fb3da</v>
    <v>en-IN</v>
    <v>Map</v>
  </rv>
  <rv s="0">
    <v>805306368</v>
    <v>Yemi Osinbajo (Vice President)</v>
    <v>5a07b152-3971-7e35-19a6-affa0439e6e1</v>
    <v>en-IN</v>
    <v>Generic</v>
  </rv>
  <rv s="0">
    <v>805306368</v>
    <v>Godswill Akpabio (Minister)</v>
    <v>011dd180-10bb-ed24-742e-c6720bc097cc</v>
    <v>en-IN</v>
    <v>Generic</v>
  </rv>
  <rv s="0">
    <v>805306368</v>
    <v>Chris Ngige (Minister)</v>
    <v>fdef4c88-0270-c431-83fe-71c430ac1887</v>
    <v>en-IN</v>
    <v>Generic</v>
  </rv>
  <rv s="0">
    <v>805306368</v>
    <v>Abubakar Malami (Minister)</v>
    <v>6fcdc904-facf-5a1c-3ef4-a3971aa5ee2a</v>
    <v>en-IN</v>
    <v>Generic</v>
  </rv>
  <rv s="0">
    <v>805306368</v>
    <v>Heineken Lokpobiri (Minister)</v>
    <v>7b7cef90-1327-e93c-2ba4-41f1988f5c7f</v>
    <v>en-IN</v>
    <v>Generic</v>
  </rv>
  <rv s="0">
    <v>805306368</v>
    <v>Rauf Aregbesola (Minister)</v>
    <v>e0dd93a6-499f-2b41-b858-c0cf31afd08f</v>
    <v>en-IN</v>
    <v>Generic</v>
  </rv>
  <rv s="0">
    <v>805306368</v>
    <v>Rotimi Amaechi (Minister)</v>
    <v>bb91bab2-1dd9-61a5-163c-ed91d98919ea</v>
    <v>en-IN</v>
    <v>Generic</v>
  </rv>
  <rv s="0">
    <v>805306368</v>
    <v>Zainab Ahmed (Minister)</v>
    <v>1512e2d4-367a-ad94-c29a-eb1025a1786e</v>
    <v>en-IN</v>
    <v>Generic</v>
  </rv>
  <rv s="0">
    <v>805306368</v>
    <v>Bashir Salihi Magashi (Minister)</v>
    <v>172739a8-3244-9d9a-9e89-43efed8a1624</v>
    <v>en-IN</v>
    <v>Generic</v>
  </rv>
  <rv s="0">
    <v>805306368</v>
    <v>Sadiya Umar Farouq (Minister)</v>
    <v>15e0b290-46e4-e5d8-cd74-fe9970e949b7</v>
    <v>en-IN</v>
    <v>Generic</v>
  </rv>
  <rv s="3">
    <v>19</v>
  </rv>
  <rv s="4">
    <v>https://www.bing.com/search?q=nigeria&amp;form=skydnc</v>
    <v>Learn more on Bing</v>
  </rv>
  <rv s="1">
    <fb>54.332000000000001</fb>
    <v>33</v>
  </rv>
  <rv s="1">
    <fb>43921600000</fb>
    <v>35</v>
  </rv>
  <rv s="1">
    <fb>917</fb>
    <v>33</v>
  </rv>
  <rv s="1">
    <fb>0.54</fb>
    <v>34</v>
  </rv>
  <rv s="3">
    <v>20</v>
  </rv>
  <rv s="1">
    <fb>0.72238616980000003</fb>
    <v>28</v>
  </rv>
  <rv s="1">
    <fb>0.38059999999999999</fb>
    <v>30</v>
  </rv>
  <rv s="1">
    <fb>211400708</fb>
    <v>29</v>
  </rv>
  <rv s="1">
    <fb>0.32700000000000001</fb>
    <v>28</v>
  </rv>
  <rv s="1">
    <fb>0.49</fb>
    <v>28</v>
  </rv>
  <rv s="1">
    <fb>0.02</fb>
    <v>28</v>
  </rv>
  <rv s="1">
    <fb>5.4000000000000006E-2</fb>
    <v>28</v>
  </rv>
  <rv s="1">
    <fb>9.6999999999999989E-2</fb>
    <v>28</v>
  </rv>
  <rv s="1">
    <fb>0.14400000000000002</fb>
    <v>28</v>
  </rv>
  <rv s="1">
    <fb>0.52907001495361294</fb>
    <v>28</v>
  </rv>
  <rv s="0">
    <v>536870912</v>
    <v>Imo State</v>
    <v>f23675dc-04a2-53d5-4cf1-d0b7dbeb81f0</v>
    <v>en-IN</v>
    <v>Map</v>
  </rv>
  <rv s="0">
    <v>536870912</v>
    <v>Lagos State</v>
    <v>6b2d76ff-8165-4482-0d57-dd54baace481</v>
    <v>en-IN</v>
    <v>Map</v>
  </rv>
  <rv s="0">
    <v>536870912</v>
    <v>Abia State</v>
    <v>69b8a646-2ce1-bbd4-2133-6a3e8ccd7216</v>
    <v>en-IN</v>
    <v>Map</v>
  </rv>
  <rv s="0">
    <v>536870912</v>
    <v>Ondo State</v>
    <v>74a24d20-a917-b2f1-c213-f1e7d4e97b6b</v>
    <v>en-IN</v>
    <v>Map</v>
  </rv>
  <rv s="0">
    <v>536870912</v>
    <v>Akwa Ibom State</v>
    <v>db375712-d1b5-7800-f3bf-f5682e9c4b9f</v>
    <v>en-IN</v>
    <v>Map</v>
  </rv>
  <rv s="0">
    <v>536870912</v>
    <v>Oyo State</v>
    <v>712d990a-9716-897a-2f3f-75a7abe71338</v>
    <v>en-IN</v>
    <v>Map</v>
  </rv>
  <rv s="0">
    <v>536870912</v>
    <v>Ogun State</v>
    <v>89c68e8c-3fbe-ea3a-5b78-bbe7a4b8a425</v>
    <v>en-IN</v>
    <v>Map</v>
  </rv>
  <rv s="0">
    <v>536870912</v>
    <v>Osun State</v>
    <v>2c145d0d-29b4-3b0c-65ca-7da5ed30592a</v>
    <v>en-IN</v>
    <v>Map</v>
  </rv>
  <rv s="0">
    <v>536870912</v>
    <v>Kwara State</v>
    <v>90b9bd60-65cf-3dfc-cae9-f9b1c9144511</v>
    <v>en-IN</v>
    <v>Map</v>
  </rv>
  <rv s="0">
    <v>536870912</v>
    <v>Bayelsa State</v>
    <v>df2489d2-29f0-e5cd-4972-a1eae029e08e</v>
    <v>en-IN</v>
    <v>Map</v>
  </rv>
  <rv s="0">
    <v>536870912</v>
    <v>Niger State</v>
    <v>5aaa0ce5-04d0-4e26-26b1-0e9999d947b5</v>
    <v>en-IN</v>
    <v>Map</v>
  </rv>
  <rv s="0">
    <v>536870912</v>
    <v>Delta State</v>
    <v>2bf2d4ef-c065-a0b4-022f-0e19dee39b09</v>
    <v>en-IN</v>
    <v>Map</v>
  </rv>
  <rv s="0">
    <v>536870912</v>
    <v>Bauchi State</v>
    <v>72aa6eb8-97d7-2620-c490-937972d163b7</v>
    <v>en-IN</v>
    <v>Map</v>
  </rv>
  <rv s="0">
    <v>536870912</v>
    <v>Kaduna State</v>
    <v>a7b69a0f-8fdd-f577-c080-676a34d982f5</v>
    <v>en-IN</v>
    <v>Map</v>
  </rv>
  <rv s="0">
    <v>536870912</v>
    <v>Ekiti State</v>
    <v>0c095d44-2cfe-b1f5-cd64-79be6091a31b</v>
    <v>en-IN</v>
    <v>Map</v>
  </rv>
  <rv s="0">
    <v>536870912</v>
    <v>Cross River State</v>
    <v>ae57951f-2c0a-25da-f239-0d304fb7957b</v>
    <v>en-IN</v>
    <v>Map</v>
  </rv>
  <rv s="0">
    <v>536870912</v>
    <v>Borno State</v>
    <v>f2c07e45-570f-e47c-13ec-ca77b5c8fadc</v>
    <v>en-IN</v>
    <v>Map</v>
  </rv>
  <rv s="0">
    <v>536870912</v>
    <v>Edo State</v>
    <v>9746883b-174d-225c-3658-96453ede7f6d</v>
    <v>en-IN</v>
    <v>Map</v>
  </rv>
  <rv s="0">
    <v>536870912</v>
    <v>Rivers State</v>
    <v>89671e89-503e-c579-0555-aa21f65a113c</v>
    <v>en-IN</v>
    <v>Map</v>
  </rv>
  <rv s="0">
    <v>536870912</v>
    <v>Adamawa State</v>
    <v>89e5889b-a771-6d19-8318-bdbc1b461471</v>
    <v>en-IN</v>
    <v>Map</v>
  </rv>
  <rv s="0">
    <v>536870912</v>
    <v>Nasarawa State</v>
    <v>54e320be-1f01-765f-270a-0e37cfc1e3d3</v>
    <v>en-IN</v>
    <v>Map</v>
  </rv>
  <rv s="0">
    <v>536870912</v>
    <v>Kano State</v>
    <v>2aa68b5e-36e3-9059-a512-620918fc1982</v>
    <v>en-IN</v>
    <v>Map</v>
  </rv>
  <rv s="0">
    <v>536870912</v>
    <v>Plateau State</v>
    <v>1553fa7c-b7d1-d2b8-d1fa-0d027642e02e</v>
    <v>en-IN</v>
    <v>Map</v>
  </rv>
  <rv s="0">
    <v>536870912</v>
    <v>Taraba State</v>
    <v>ab8e951e-d2de-b17d-556a-131a8a77c6e8</v>
    <v>en-IN</v>
    <v>Map</v>
  </rv>
  <rv s="0">
    <v>536870912</v>
    <v>Yobe State</v>
    <v>2daeda9e-391e-81ce-fbc9-6f5a21e532eb</v>
    <v>en-IN</v>
    <v>Map</v>
  </rv>
  <rv s="0">
    <v>536870912</v>
    <v>Jigawa State</v>
    <v>ad936f43-f8d5-695e-67fe-01235468d235</v>
    <v>en-IN</v>
    <v>Map</v>
  </rv>
  <rv s="0">
    <v>536870912</v>
    <v>Anambra State</v>
    <v>a4e8fb7a-e9a1-e893-4f70-23580f99b653</v>
    <v>en-IN</v>
    <v>Map</v>
  </rv>
  <rv s="0">
    <v>536870912</v>
    <v>Katsina State</v>
    <v>1ba9a23e-5c1c-5d07-a6f9-d9dd468364e6</v>
    <v>en-IN</v>
    <v>Map</v>
  </rv>
  <rv s="0">
    <v>536870912</v>
    <v>Sokoto State</v>
    <v>8cef5263-b25e-1f7a-dcc4-b85f5a2d81f4</v>
    <v>en-IN</v>
    <v>Map</v>
  </rv>
  <rv s="0">
    <v>536870912</v>
    <v>Kogi State</v>
    <v>5d30659c-4b14-04f8-8ac5-87b90f387204</v>
    <v>en-IN</v>
    <v>Map</v>
  </rv>
  <rv s="0">
    <v>536870912</v>
    <v>Enugu State</v>
    <v>3b086e6a-3058-6d2a-de5f-baecb67e0cba</v>
    <v>en-IN</v>
    <v>Map</v>
  </rv>
  <rv s="0">
    <v>536870912</v>
    <v>Ebonyi State</v>
    <v>4c7ea440-73b2-dafe-8923-4db635cf8052</v>
    <v>en-IN</v>
    <v>Map</v>
  </rv>
  <rv s="0">
    <v>536870912</v>
    <v>Zamfara State</v>
    <v>67d27c6a-27da-4f16-656d-b93176fee807</v>
    <v>en-IN</v>
    <v>Map</v>
  </rv>
  <rv s="0">
    <v>536870912</v>
    <v>Kebbi State</v>
    <v>fd975f01-e997-df8c-4f64-1fee0565999f</v>
    <v>en-IN</v>
    <v>Map</v>
  </rv>
  <rv s="0">
    <v>536870912</v>
    <v>Gombe State</v>
    <v>c151d028-70dc-772d-4ea0-e039483e1792</v>
    <v>en-IN</v>
    <v>Map</v>
  </rv>
  <rv s="0">
    <v>536870912</v>
    <v>Benue State</v>
    <v>da448603-05b5-1cc7-5b90-e2f74bcb7e4b</v>
    <v>en-IN</v>
    <v>Map</v>
  </rv>
  <rv s="3">
    <v>21</v>
  </rv>
  <rv s="1">
    <fb>1.4825336684568799E-2</fb>
    <v>28</v>
  </rv>
  <rv s="3">
    <v>22</v>
  </rv>
  <rv s="1">
    <fb>8.0959997177124002E-2</fb>
    <v>37</v>
  </rv>
  <rv s="1">
    <fb>102806948</fb>
    <v>29</v>
  </rv>
  <rv s="7">
    <v>#VALUE!</v>
    <v>en-IN</v>
    <v>f8afbbd6-9c3e-02be-7cb2-eac695e2da02</v>
    <v>536870912</v>
    <v>1</v>
    <v>80</v>
    <v>63</v>
    <v>Nigeria</v>
    <v>24</v>
    <v>25</v>
    <v>Map</v>
    <v>26</v>
    <v>81</v>
    <v>NG</v>
    <v>371</v>
    <v>372</v>
    <v>373</v>
    <v>374</v>
    <v>375</v>
    <v>376</v>
    <v>377</v>
    <v>378</v>
    <v>379</v>
    <v>NGN</v>
    <v>Nigeria, officially the Federal Republic of Nigeria, is a country in West Africa. It is situated between the Sahel to the north and the Gulf of Guinea to the south in the Atlantic Ocean. It covers an area of 923,769 square kilometres, and with a population of over 230 million, it is the most populous country in Africa, and the world's sixth-most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largest in Africa.</v>
    <v>380</v>
    <v>381</v>
    <v>382</v>
    <v>383</v>
    <v>384</v>
    <v>385</v>
    <v>386</v>
    <v>387</v>
    <v>388</v>
    <v>389</v>
    <v>390</v>
    <v>401</v>
    <v>402</v>
    <v>403</v>
    <v>404</v>
    <v>405</v>
    <v>406</v>
    <v>Nigeria</v>
    <v>Nigeria, We Hail Thee</v>
    <v>407</v>
    <v>Federal Republic of Nigeria</v>
    <v>408</v>
    <v>409</v>
    <v>410</v>
    <v>86</v>
    <v>411</v>
    <v>412</v>
    <v>413</v>
    <v>414</v>
    <v>415</v>
    <v>416</v>
    <v>417</v>
    <v>454</v>
    <v>455</v>
    <v>456</v>
    <v>213</v>
    <v>457</v>
    <v>Nigeria</v>
    <v>458</v>
    <v>mdp/vdpid/175</v>
  </rv>
  <rv s="2">
    <v>5</v>
    <v>26</v>
    <v>82</v>
    <v>3</v>
    <v>0</v>
    <v>Image of Nigeria</v>
  </rv>
  <rv s="0">
    <v>536870912</v>
    <v>Australia</v>
    <v>06de2191-243d-a83f-6990-2eb1c7f3382a</v>
    <v>en-IN</v>
    <v>Map</v>
  </rv>
  <rv s="1">
    <fb>0.48241944248714902</fb>
    <v>28</v>
  </rv>
  <rv s="1">
    <fb>7692024</fb>
    <v>29</v>
  </rv>
  <rv s="1">
    <fb>58000</fb>
    <v>29</v>
  </rv>
  <rv s="1">
    <fb>12.6</fb>
    <v>30</v>
  </rv>
  <rv s="1">
    <fb>61</fb>
    <v>31</v>
  </rv>
  <rv s="0">
    <v>536870912</v>
    <v>Canberra</v>
    <v>59ab58e3-2f00-9175-e7b8-76d910040855</v>
    <v>en-IN</v>
    <v>Map</v>
  </rv>
  <rv s="1">
    <fb>375907.837</fb>
    <v>29</v>
  </rv>
  <rv s="1">
    <fb>119.797086368366</fb>
    <v>32</v>
  </rv>
  <rv s="1">
    <fb>1.61076787290379E-2</fb>
    <v>28</v>
  </rv>
  <rv s="1">
    <fb>10071.3989785006</fb>
    <v>29</v>
  </rv>
  <rv s="1">
    <fb>1.74</fb>
    <v>30</v>
  </rv>
  <rv s="1">
    <fb>0.16258278059599401</fb>
    <v>28</v>
  </rv>
  <rv s="1">
    <fb>89.625630110237395</fb>
    <v>33</v>
  </rv>
  <rv s="1">
    <fb>0.93</fb>
    <v>34</v>
  </rv>
  <rv s="1">
    <fb>1392680589329.1399</fb>
    <v>35</v>
  </rv>
  <rv s="1">
    <fb>1.0033898000000001</fb>
    <v>28</v>
  </rv>
  <rv s="1">
    <fb>1.1314216000000001</fb>
    <v>28</v>
  </rv>
  <rv s="2">
    <v>6</v>
    <v>26</v>
    <v>91</v>
    <v>7</v>
    <v>0</v>
    <v>Image of Australia</v>
  </rv>
  <rv s="1">
    <fb>3.1</fb>
    <v>33</v>
  </rv>
  <rv s="0">
    <v>536870912</v>
    <v>Sydney</v>
    <v>3ecec2e8-2993-42e7-7299-f693bbe3b9b9</v>
    <v>en-IN</v>
    <v>Map</v>
  </rv>
  <rv s="0">
    <v>805306368</v>
    <v>Marise Payne (Minister)</v>
    <v>cd9c9929-6142-5198-b223-76f660676213</v>
    <v>en-IN</v>
    <v>Generic</v>
  </rv>
  <rv s="0">
    <v>805306368</v>
    <v>Michael Sukkar (Minister)</v>
    <v>27192705-0614-e5d2-5d14-1a6dfcd54b04</v>
    <v>en-IN</v>
    <v>Generic</v>
  </rv>
  <rv s="0">
    <v>805306368</v>
    <v>David Littleproud (Minister)</v>
    <v>2a188c78-f1bd-2fa4-6ea0-416519b983f6</v>
    <v>en-IN</v>
    <v>Generic</v>
  </rv>
  <rv s="3">
    <v>23</v>
  </rv>
  <rv s="4">
    <v>https://www.bing.com/search?q=australia&amp;form=skydnc</v>
    <v>Learn more on Bing</v>
  </rv>
  <rv s="1">
    <fb>82.748780487804893</fb>
    <v>33</v>
  </rv>
  <rv s="1">
    <fb>1487598500000</fb>
    <v>35</v>
  </rv>
  <rv s="1">
    <fb>6</fb>
    <v>33</v>
  </rv>
  <rv s="1">
    <fb>13.59</fb>
    <v>34</v>
  </rv>
  <rv s="3">
    <v>24</v>
  </rv>
  <rv s="1">
    <fb>0.19558295019999999</fb>
    <v>28</v>
  </rv>
  <rv s="1">
    <fb>3.6778</fb>
    <v>30</v>
  </rv>
  <rv s="1">
    <fb>25688079</fb>
    <v>29</v>
  </rv>
  <rv s="1">
    <fb>0.221</fb>
    <v>28</v>
  </rv>
  <rv s="1">
    <fb>0.27</fb>
    <v>28</v>
  </rv>
  <rv s="1">
    <fb>0.42100000000000004</fb>
    <v>28</v>
  </rv>
  <rv s="1">
    <fb>2.7999999999999997E-2</fb>
    <v>28</v>
  </rv>
  <rv s="1">
    <fb>7.400000000000001E-2</fb>
    <v>28</v>
  </rv>
  <rv s="1">
    <fb>0.122</fb>
    <v>28</v>
  </rv>
  <rv s="1">
    <fb>0.161</fb>
    <v>28</v>
  </rv>
  <rv s="1">
    <fb>0.65517997741699208</fb>
    <v>28</v>
  </rv>
  <rv s="0">
    <v>536870912</v>
    <v>South Australia</v>
    <v>202994ba-49c2-98c5-91fa-e0b05ffcf2da</v>
    <v>en-IN</v>
    <v>Map</v>
  </rv>
  <rv s="0">
    <v>536870912</v>
    <v>New South Wales</v>
    <v>9143b1e4-782f-52c3-0f4a-cea5eaf6f36a</v>
    <v>en-IN</v>
    <v>Map</v>
  </rv>
  <rv s="0">
    <v>536870912</v>
    <v>Tasmania</v>
    <v>8327961c-5e1c-9007-38cc-b90bc76e7bc3</v>
    <v>en-IN</v>
    <v>Map</v>
  </rv>
  <rv s="0">
    <v>536870912</v>
    <v>Australian Capital Territory</v>
    <v>c296eb2e-2c1a-16bf-bc37-164541ce7365</v>
    <v>en-IN</v>
    <v>Map</v>
  </rv>
  <rv s="0">
    <v>536870912</v>
    <v>Queensland</v>
    <v>d8d1c6ea-bc68-82f2-5bb3-ae7aa11442b4</v>
    <v>en-IN</v>
    <v>Map</v>
  </rv>
  <rv s="0">
    <v>536870912</v>
    <v>Western Australia</v>
    <v>bf87c7cd-72cb-99af-809b-eb7577149dcd</v>
    <v>en-IN</v>
    <v>Map</v>
  </rv>
  <rv s="0">
    <v>536870912</v>
    <v>Victoria</v>
    <v>afad25fd-4cbc-2e30-7764-19bd8a1cb1bc</v>
    <v>en-IN</v>
    <v>Map</v>
  </rv>
  <rv s="0">
    <v>536870912</v>
    <v>Northern Territory</v>
    <v>20947ace-4dd4-0516-21df-2af8da517b06</v>
    <v>en-IN</v>
    <v>Map</v>
  </rv>
  <rv s="3">
    <v>25</v>
  </rv>
  <rv s="1">
    <fb>0.22985815296127299</fb>
    <v>28</v>
  </rv>
  <rv s="3">
    <v>26</v>
  </rv>
  <rv s="1">
    <fb>0.47399999999999998</fb>
    <v>28</v>
  </rv>
  <rv s="1">
    <fb>5.2680001258850098E-2</fb>
    <v>37</v>
  </rv>
  <rv s="1">
    <fb>21844756</fb>
    <v>29</v>
  </rv>
  <rv s="7">
    <v>#VALUE!</v>
    <v>en-IN</v>
    <v>06de2191-243d-a83f-6990-2eb1c7f3382a</v>
    <v>536870912</v>
    <v>1</v>
    <v>89</v>
    <v>63</v>
    <v>Australia</v>
    <v>24</v>
    <v>25</v>
    <v>Map</v>
    <v>26</v>
    <v>90</v>
    <v>AU</v>
    <v>462</v>
    <v>463</v>
    <v>464</v>
    <v>465</v>
    <v>466</v>
    <v>467</v>
    <v>468</v>
    <v>469</v>
    <v>470</v>
    <v>AUD</v>
    <v>Australia, officially the Commonwealth of Australia, is a sovereign country comprising the mainland of the Australian continent, the island of Tasmania, and numerous smaller islands.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tropical savannas in the north, and mountain ranges in the south-east.</v>
    <v>471</v>
    <v>472</v>
    <v>473</v>
    <v>474</v>
    <v>475</v>
    <v>476</v>
    <v>477</v>
    <v>478</v>
    <v>479</v>
    <v>480</v>
    <v>481</v>
    <v>485</v>
    <v>486</v>
    <v>487</v>
    <v>488</v>
    <v>489</v>
    <v>490</v>
    <v>Australia</v>
    <v>Advance Australia Fair</v>
    <v>491</v>
    <v>Commonwealth of Australia</v>
    <v>492</v>
    <v>493</v>
    <v>494</v>
    <v>495</v>
    <v>496</v>
    <v>497</v>
    <v>498</v>
    <v>499</v>
    <v>500</v>
    <v>501</v>
    <v>502</v>
    <v>511</v>
    <v>512</v>
    <v>513</v>
    <v>514</v>
    <v>515</v>
    <v>Australia</v>
    <v>516</v>
    <v>mdp/vdpid/12</v>
  </rv>
  <rv s="2">
    <v>6</v>
    <v>26</v>
    <v>91</v>
    <v>3</v>
    <v>0</v>
    <v>Image of Australia</v>
  </rv>
  <rv s="0">
    <v>536870912</v>
    <v>Republic of Ireland</v>
    <v>77f28672-5669-4775-a58a-b62b17779010</v>
    <v>en-IN</v>
    <v>Map</v>
  </rv>
  <rv s="1">
    <fb>0.64537668747278298</fb>
    <v>28</v>
  </rv>
  <rv s="1">
    <fb>69797</fb>
    <v>29</v>
  </rv>
  <rv s="1">
    <fb>12.5</fb>
    <v>30</v>
  </rv>
  <rv s="1">
    <fb>353</fb>
    <v>31</v>
  </rv>
  <rv s="0">
    <v>536870912</v>
    <v>Dublin</v>
    <v>7e7d2832-97c8-afa4-d282-865c20a549c9</v>
    <v>en-IN</v>
    <v>Map</v>
  </rv>
  <rv s="1">
    <fb>37711.428</fb>
    <v>29</v>
  </rv>
  <rv s="1">
    <fb>106.584326346003</fb>
    <v>32</v>
  </rv>
  <rv s="1">
    <fb>9.3904448105434097E-3</fb>
    <v>28</v>
  </rv>
  <rv s="1">
    <fb>5672.0641341079599</fb>
    <v>29</v>
  </rv>
  <rv s="1">
    <fb>1.75</fb>
    <v>30</v>
  </rv>
  <rv s="1">
    <fb>0.110277255364644</fb>
    <v>28</v>
  </rv>
  <rv s="1">
    <fb>85.342819766444293</fb>
    <v>33</v>
  </rv>
  <rv s="1">
    <fb>1.37</fb>
    <v>34</v>
  </rv>
  <rv s="1">
    <fb>388698711348.15601</fb>
    <v>35</v>
  </rv>
  <rv s="1">
    <fb>1.0085278</fb>
    <v>28</v>
  </rv>
  <rv s="1">
    <fb>0.7778062</fb>
    <v>28</v>
  </rv>
  <rv s="2">
    <v>7</v>
    <v>26</v>
    <v>100</v>
    <v>7</v>
    <v>0</v>
    <v>Image of Republic of Ireland</v>
  </rv>
  <rv s="0">
    <v>536870912</v>
    <v>Connacht</v>
    <v>ef4b0f22-1de8-46c2-be90-c31bfbcc6a14</v>
    <v>en-IN</v>
    <v>Map</v>
  </rv>
  <rv s="0">
    <v>805306368</v>
    <v>Michael D. Higgins (President)</v>
    <v>66da4ccd-5e5c-25af-1ee8-8bc26bc581fe</v>
    <v>en-IN</v>
    <v>Generic</v>
  </rv>
  <rv s="3">
    <v>27</v>
  </rv>
  <rv s="4">
    <v>https://www.bing.com/search?q=republic+of+ireland&amp;form=skydnc</v>
    <v>Learn more on Bing</v>
  </rv>
  <rv s="1">
    <fb>82.256097560975604</fb>
    <v>33</v>
  </rv>
  <rv s="1">
    <fb>110154370000</fb>
    <v>35</v>
  </rv>
  <rv s="1">
    <fb>10.79</fb>
    <v>34</v>
  </rv>
  <rv s="3">
    <v>28</v>
  </rv>
  <rv s="1">
    <fb>0.15164452009999999</fb>
    <v>28</v>
  </rv>
  <rv s="1">
    <fb>3.3125</fb>
    <v>30</v>
  </rv>
  <rv s="1">
    <fb>5033165</fb>
    <v>29</v>
  </rv>
  <rv s="1">
    <fb>0.22</fb>
    <v>28</v>
  </rv>
  <rv s="1">
    <fb>0.25900000000000001</fb>
    <v>28</v>
  </rv>
  <rv s="1">
    <fb>0.41200000000000003</fb>
    <v>28</v>
  </rv>
  <rv s="1">
    <fb>7.9000000000000001E-2</fb>
    <v>28</v>
  </rv>
  <rv s="1">
    <fb>0.126</fb>
    <v>28</v>
  </rv>
  <rv s="1">
    <fb>0.16300000000000001</fb>
    <v>28</v>
  </rv>
  <rv s="1">
    <fb>0.62067001342773398</fb>
    <v>28</v>
  </rv>
  <rv s="1">
    <fb>0.18262353633181699</fb>
    <v>28</v>
  </rv>
  <rv s="3">
    <v>29</v>
  </rv>
  <rv s="1">
    <fb>0.26100000000000001</fb>
    <v>28</v>
  </rv>
  <rv s="1">
    <fb>4.9279999732971203E-2</fb>
    <v>37</v>
  </rv>
  <rv s="1">
    <fb>3133123</fb>
    <v>29</v>
  </rv>
  <rv s="8">
    <v>#VALUE!</v>
    <v>en-IN</v>
    <v>77f28672-5669-4775-a58a-b62b17779010</v>
    <v>536870912</v>
    <v>1</v>
    <v>97</v>
    <v>98</v>
    <v>Republic of Ireland</v>
    <v>24</v>
    <v>25</v>
    <v>Map</v>
    <v>26</v>
    <v>99</v>
    <v>520</v>
    <v>521</v>
    <v>3</v>
    <v>522</v>
    <v>523</v>
    <v>524</v>
    <v>525</v>
    <v>526</v>
    <v>527</v>
    <v>EUR</v>
    <v>The Republic of Ireland, usually shortened to simply Ireland, is a country in northwest Europe consisting of 26 of the 32 counties situated on the island of Ireland. The capital and largest city is Dublin. The country has a population of around 5.1 million, with 2.1 million of them living in the Greater Dublin Area. Ireland is a sovereign state, a unitary state, and a parliamentary republic. It shares its only land border with Northern Ireland, a section of the island's north which is classed as part of the United Kingdom. It is otherwise surrounded by the Atlantic Ocean, with the Celtic Sea to the south, St George's Channel to the southeast, and the Irish Sea to the east. The legislature is called the Oireachtas and consists of a lower house called the Dáil Éireann, an upper house called the Seanad Éireann, and an elected president. The president serves as the largely ceremonial head of state, but has some important powers and duties. The head of government is the prime minister, who is elected by the Dáil and appointed by the president before going on to appoint other government ministers.</v>
    <v>528</v>
    <v>529</v>
    <v>530</v>
    <v>531</v>
    <v>532</v>
    <v>533</v>
    <v>534</v>
    <v>535</v>
    <v>536</v>
    <v>480</v>
    <v>537</v>
    <v>539</v>
    <v>540</v>
    <v>541</v>
    <v>542</v>
    <v>147</v>
    <v>543</v>
    <v>Republic of Ireland</v>
    <v>Amhrán na bhFiann</v>
    <v>544</v>
    <v>Ireland</v>
    <v>545</v>
    <v>546</v>
    <v>547</v>
    <v>548</v>
    <v>549</v>
    <v>550</v>
    <v>155</v>
    <v>551</v>
    <v>552</v>
    <v>553</v>
    <v>554</v>
    <v>555</v>
    <v>556</v>
    <v>557</v>
    <v>558</v>
    <v>Republic of Ireland</v>
    <v>559</v>
    <v>mdp/vdpid/68</v>
  </rv>
  <rv s="2">
    <v>7</v>
    <v>26</v>
    <v>100</v>
    <v>3</v>
    <v>0</v>
    <v>Image of Republic of Ireland</v>
  </rv>
  <rv s="0">
    <v>536870912</v>
    <v>Japan</v>
    <v>130d0438-fafb-cd2d-1a9e-1dd9c5aa87a9</v>
    <v>en-IN</v>
    <v>Map</v>
  </rv>
  <rv s="1">
    <fb>0.122640991880623</fb>
    <v>28</v>
  </rv>
  <rv s="1">
    <fb>377972.28</fb>
    <v>29</v>
  </rv>
  <rv s="1">
    <fb>261000</fb>
    <v>29</v>
  </rv>
  <rv s="1">
    <fb>7.4</fb>
    <v>30</v>
  </rv>
  <rv s="1">
    <fb>81</fb>
    <v>31</v>
  </rv>
  <rv s="0">
    <v>536870912</v>
    <v>Tokyo</v>
    <v>cb44a92f-6c6f-99c4-2ae3-51601fdc919a</v>
    <v>en-IN</v>
    <v>Map</v>
  </rv>
  <rv s="1">
    <fb>1135886.253</fb>
    <v>29</v>
  </rv>
  <rv s="1">
    <fb>105.482172148839</fb>
    <v>32</v>
  </rv>
  <rv s="1">
    <fb>4.7697368421052103E-3</fb>
    <v>28</v>
  </rv>
  <rv s="1">
    <fb>7819.7146359093604</fb>
    <v>29</v>
  </rv>
  <rv s="1">
    <fb>1.42</fb>
    <v>30</v>
  </rv>
  <rv s="1">
    <fb>0.68456222269653788</fb>
    <v>28</v>
  </rv>
  <rv s="1">
    <fb>93.026455107462894</fb>
    <v>33</v>
  </rv>
  <rv s="1">
    <fb>1.06</fb>
    <v>34</v>
  </rv>
  <rv s="1">
    <fb>5081769542379.7695</fb>
    <v>35</v>
  </rv>
  <rv s="1">
    <fb>0.98799942016601605</fb>
    <v>28</v>
  </rv>
  <rv s="1">
    <fb>0.63237579345703099</fb>
    <v>28</v>
  </rv>
  <rv s="2">
    <v>8</v>
    <v>26</v>
    <v>110</v>
    <v>7</v>
    <v>0</v>
    <v>Image of Japan</v>
  </rv>
  <rv s="1">
    <fb>1.8</fb>
    <v>33</v>
  </rv>
  <rv s="0">
    <v>805306368</v>
    <v>Fumio Kishida (Prime Minister)</v>
    <v>4c39adbe-f9a5-4343-12a6-6f72b644c5f9</v>
    <v>en-IN</v>
    <v>Generic</v>
  </rv>
  <rv s="0">
    <v>805306368</v>
    <v>Koichi Yamamoto (Minister)</v>
    <v>6667db09-a536-1292-29e3-6ad1ed7a71bc</v>
    <v>en-IN</v>
    <v>Generic</v>
  </rv>
  <rv s="3">
    <v>30</v>
  </rv>
  <rv s="4">
    <v>https://www.bing.com/search?q=japan&amp;form=skydnc</v>
    <v>Learn more on Bing</v>
  </rv>
  <rv s="1">
    <fb>84.210975609756105</fb>
    <v>33</v>
  </rv>
  <rv s="1">
    <fb>6191073290000</fb>
    <v>35</v>
  </rv>
  <rv s="1">
    <fb>6.77</fb>
    <v>34</v>
  </rv>
  <rv s="1">
    <fb>0.13097521000000001</fb>
    <v>28</v>
  </rv>
  <rv s="1">
    <fb>2.4115000000000002</fb>
    <v>30</v>
  </rv>
  <rv s="1">
    <fb>125681593</fb>
    <v>29</v>
  </rv>
  <rv s="1">
    <fb>0.217</fb>
    <v>28</v>
  </rv>
  <rv s="1">
    <fb>0.26400000000000001</fb>
    <v>28</v>
  </rv>
  <rv s="1">
    <fb>0.41100000000000003</fb>
    <v>28</v>
  </rv>
  <rv s="1">
    <fb>2.8999999999999998E-2</fb>
    <v>28</v>
  </rv>
  <rv s="1">
    <fb>0.128</fb>
    <v>28</v>
  </rv>
  <rv s="1">
    <fb>0.16600000000000001</fb>
    <v>28</v>
  </rv>
  <rv s="1">
    <fb>0.61726001739502001</fb>
    <v>28</v>
  </rv>
  <rv s="0">
    <v>536870912</v>
    <v>Kanagawa Prefecture</v>
    <v>d5976989-847c-bcca-3cb3-11bfacc55c5d</v>
    <v>en-IN</v>
    <v>Map</v>
  </rv>
  <rv s="0">
    <v>536870912</v>
    <v>Niigata Prefecture</v>
    <v>d88c2b16-14cc-3861-9ddc-31ebd94b17d9</v>
    <v>en-IN</v>
    <v>Map</v>
  </rv>
  <rv s="0">
    <v>536870912</v>
    <v>Miyagi Prefecture</v>
    <v>2df5e06d-7fb5-6da7-5d3b-29b4ff80395e</v>
    <v>en-IN</v>
    <v>Map</v>
  </rv>
  <rv s="0">
    <v>536870912</v>
    <v>Tochigi Prefecture</v>
    <v>faae3362-0727-4ec5-6d01-3048e7e1526c</v>
    <v>en-IN</v>
    <v>Map</v>
  </rv>
  <rv s="0">
    <v>536870912</v>
    <v>Shimane Prefecture</v>
    <v>580cd2e8-a550-7297-21b8-252fe27c1650</v>
    <v>en-IN</v>
    <v>Map</v>
  </rv>
  <rv s="0">
    <v>536870912</v>
    <v>Nara Prefecture</v>
    <v>99c4ba8c-9fb8-efe8-6368-0eb648372fb2</v>
    <v>en-IN</v>
    <v>Map</v>
  </rv>
  <rv s="0">
    <v>536870912</v>
    <v>Gunma Prefecture</v>
    <v>b64077a0-378d-c23f-b45c-2b3a03cba119</v>
    <v>en-IN</v>
    <v>Map</v>
  </rv>
  <rv s="0">
    <v>536870912</v>
    <v>Aomori Prefecture</v>
    <v>bdd4a43f-5a1f-1483-b74b-1c2e2d564a31</v>
    <v>en-IN</v>
    <v>Map</v>
  </rv>
  <rv s="0">
    <v>536870912</v>
    <v>Hokkaido</v>
    <v>6881270d-4678-fd1e-69e8-625b9f6cfad7</v>
    <v>en-IN</v>
    <v>Map</v>
  </rv>
  <rv s="0">
    <v>536870912</v>
    <v>Kyoto Prefecture</v>
    <v>699d1960-1267-7c97-6c62-e139537430a0</v>
    <v>en-IN</v>
    <v>Map</v>
  </rv>
  <rv s="0">
    <v>536870912</v>
    <v>Akita Prefecture</v>
    <v>23901f9e-0010-b10e-217f-76889688c150</v>
    <v>en-IN</v>
    <v>Map</v>
  </rv>
  <rv s="0">
    <v>536870912</v>
    <v>Nagano Prefecture</v>
    <v>7afcd7d0-3729-6e2f-d60f-ace5cc191bd0</v>
    <v>en-IN</v>
    <v>Map</v>
  </rv>
  <rv s="0">
    <v>536870912</v>
    <v>Iwate Prefecture</v>
    <v>02eea5a7-6ae7-8bf6-a17a-c242b4162121</v>
    <v>en-IN</v>
    <v>Map</v>
  </rv>
  <rv s="0">
    <v>536870912</v>
    <v>Shizuoka Prefecture</v>
    <v>ca8ec756-8a3c-20a2-7e11-d24e284b7258</v>
    <v>en-IN</v>
    <v>Map</v>
  </rv>
  <rv s="0">
    <v>536870912</v>
    <v>Kagawa Prefecture</v>
    <v>bdd9ba22-f775-2984-6115-5438af268070</v>
    <v>en-IN</v>
    <v>Map</v>
  </rv>
  <rv s="0">
    <v>536870912</v>
    <v>Aichi Prefecture</v>
    <v>404b15c4-d9ae-5896-6d50-b1481f5dd5cd</v>
    <v>en-IN</v>
    <v>Map</v>
  </rv>
  <rv s="0">
    <v>536870912</v>
    <v>Yamaguchi Prefecture</v>
    <v>8a70f93f-b3cb-6430-8962-9b62c21575f3</v>
    <v>en-IN</v>
    <v>Map</v>
  </rv>
  <rv s="0">
    <v>536870912</v>
    <v>Fukuoka Prefecture</v>
    <v>a58bcb0e-97b3-0ac9-f0c0-e119441e5cba</v>
    <v>en-IN</v>
    <v>Map</v>
  </rv>
  <rv s="0">
    <v>536870912</v>
    <v>Mie Prefecture</v>
    <v>36b5c190-9782-f717-071c-66ee3f0eab90</v>
    <v>en-IN</v>
    <v>Map</v>
  </rv>
  <rv s="0">
    <v>536870912</v>
    <v>Osaka Prefecture</v>
    <v>a583e9fe-2d16-b004-281e-4c6841471145</v>
    <v>en-IN</v>
    <v>Map</v>
  </rv>
  <rv s="0">
    <v>536870912</v>
    <v>Ōita Prefecture</v>
    <v>c81f03fa-05e5-d708-3db6-3b6d5ed92f67</v>
    <v>en-IN</v>
    <v>Map</v>
  </rv>
  <rv s="0">
    <v>536870912</v>
    <v>Okinawa Prefecture</v>
    <v>e26094bf-30f4-9d5e-ed21-f166be1cfad3</v>
    <v>en-IN</v>
    <v>Map</v>
  </rv>
  <rv s="0">
    <v>536870912</v>
    <v>Okayama Prefecture</v>
    <v>e9792cdf-f004-a2bf-db55-28eabec2a7c0</v>
    <v>en-IN</v>
    <v>Map</v>
  </rv>
  <rv s="0">
    <v>536870912</v>
    <v>Kumamoto Prefecture</v>
    <v>52bcf337-792b-3880-8875-847fe25699df</v>
    <v>en-IN</v>
    <v>Map</v>
  </rv>
  <rv s="0">
    <v>536870912</v>
    <v>Ibaraki Prefecture</v>
    <v>d16517c8-96b5-094f-f4ce-4aa391d6c7a2</v>
    <v>en-IN</v>
    <v>Map</v>
  </rv>
  <rv s="0">
    <v>536870912</v>
    <v>Saitama Prefecture</v>
    <v>03a81bc6-6fd0-fac9-0958-cd81fcf07a35</v>
    <v>en-IN</v>
    <v>Map</v>
  </rv>
  <rv s="0">
    <v>536870912</v>
    <v>Chiba Prefecture</v>
    <v>0d6c59a9-daa8-57c7-3846-568b398d3c41</v>
    <v>en-IN</v>
    <v>Map</v>
  </rv>
  <rv s="0">
    <v>536870912</v>
    <v>Gifu Prefecture</v>
    <v>2c82ed6b-33c4-4355-bd09-71939ba5ff4a</v>
    <v>en-IN</v>
    <v>Map</v>
  </rv>
  <rv s="0">
    <v>536870912</v>
    <v>Fukushima Prefecture</v>
    <v>73791ec1-3b90-e21b-3cc7-0e8444934877</v>
    <v>en-IN</v>
    <v>Map</v>
  </rv>
  <rv s="0">
    <v>536870912</v>
    <v>Yamanashi Prefecture</v>
    <v>3e9e0d88-33e9-a04d-7fd7-a1679da279b5</v>
    <v>en-IN</v>
    <v>Map</v>
  </rv>
  <rv s="0">
    <v>536870912</v>
    <v>Toyama Prefecture</v>
    <v>3fd9a341-4706-cc8a-3953-779219c2cc10</v>
    <v>en-IN</v>
    <v>Map</v>
  </rv>
  <rv s="0">
    <v>536870912</v>
    <v>Fukui Prefecture</v>
    <v>e859104b-0d73-b8bf-c4f4-56888a2281cd</v>
    <v>en-IN</v>
    <v>Map</v>
  </rv>
  <rv s="0">
    <v>536870912</v>
    <v>Hiroshima Prefecture</v>
    <v>75de6a1b-763c-40ed-8e98-60dc318775fc</v>
    <v>en-IN</v>
    <v>Map</v>
  </rv>
  <rv s="0">
    <v>536870912</v>
    <v>Saga Prefecture</v>
    <v>171c9320-6b1a-2ebc-2002-85b3d707f979</v>
    <v>en-IN</v>
    <v>Map</v>
  </rv>
  <rv s="0">
    <v>536870912</v>
    <v>Miyazaki Prefecture</v>
    <v>3bb91686-f345-53cf-6fb8-97d98890dc7d</v>
    <v>en-IN</v>
    <v>Map</v>
  </rv>
  <rv s="0">
    <v>536870912</v>
    <v>Yamagata Prefecture</v>
    <v>74d18529-a623-a2f9-9e38-40891e57c7d8</v>
    <v>en-IN</v>
    <v>Map</v>
  </rv>
  <rv s="0">
    <v>536870912</v>
    <v>Nagasaki Prefecture</v>
    <v>8caf62a2-006c-dde2-9c4d-e19d90ff2f0e</v>
    <v>en-IN</v>
    <v>Map</v>
  </rv>
  <rv s="0">
    <v>536870912</v>
    <v>Hyōgo Prefecture</v>
    <v>018712db-aec7-3894-1042-cbf5df14fac5</v>
    <v>en-IN</v>
    <v>Map</v>
  </rv>
  <rv s="0">
    <v>536870912</v>
    <v>Kōchi Prefecture</v>
    <v>3fcb8073-d695-79de-cd11-91dc78fb0481</v>
    <v>en-IN</v>
    <v>Map</v>
  </rv>
  <rv s="0">
    <v>536870912</v>
    <v>Ehime Prefecture</v>
    <v>0e0b1bbf-5926-d5dc-0e10-24f8c566ca8c</v>
    <v>en-IN</v>
    <v>Map</v>
  </rv>
  <rv s="0">
    <v>536870912</v>
    <v>Wakayama Prefecture</v>
    <v>fa064941-15ba-eb91-63a1-7e13f0aaa879</v>
    <v>en-IN</v>
    <v>Map</v>
  </rv>
  <rv s="0">
    <v>536870912</v>
    <v>Kagoshima Prefecture</v>
    <v>c3e1f2d9-0225-9e77-d77d-952bbf72ceb7</v>
    <v>en-IN</v>
    <v>Map</v>
  </rv>
  <rv s="0">
    <v>536870912</v>
    <v>Tottori Prefecture</v>
    <v>5bfbddb8-df0b-1d9c-3772-363d9be5878a</v>
    <v>en-IN</v>
    <v>Map</v>
  </rv>
  <rv s="0">
    <v>536870912</v>
    <v>Ishikawa Prefecture</v>
    <v>db2b14c2-e9db-32f7-5d44-025637689af0</v>
    <v>en-IN</v>
    <v>Map</v>
  </rv>
  <rv s="0">
    <v>536870912</v>
    <v>Tokushima Prefecture</v>
    <v>90ca77f2-2c01-cf7e-fb1e-58a68f9fc0bf</v>
    <v>en-IN</v>
    <v>Map</v>
  </rv>
  <rv s="0">
    <v>536870912</v>
    <v>Shiga Prefecture</v>
    <v>a778bb7c-b03b-d571-1839-962c4dea2bb2</v>
    <v>en-IN</v>
    <v>Map</v>
  </rv>
  <rv s="3">
    <v>31</v>
  </rv>
  <rv s="1">
    <fb>0.11905933830538</fb>
    <v>28</v>
  </rv>
  <rv s="3">
    <v>32</v>
  </rv>
  <rv s="1">
    <fb>0.46700000000000003</fb>
    <v>28</v>
  </rv>
  <rv s="1">
    <fb>2.2909998893737803E-2</fb>
    <v>37</v>
  </rv>
  <rv s="1">
    <fb>115782416</fb>
    <v>29</v>
  </rv>
  <rv s="9">
    <v>#VALUE!</v>
    <v>en-IN</v>
    <v>130d0438-fafb-cd2d-1a9e-1dd9c5aa87a9</v>
    <v>536870912</v>
    <v>1</v>
    <v>107</v>
    <v>108</v>
    <v>Japan</v>
    <v>24</v>
    <v>25</v>
    <v>Map</v>
    <v>26</v>
    <v>109</v>
    <v>JP</v>
    <v>563</v>
    <v>564</v>
    <v>565</v>
    <v>566</v>
    <v>567</v>
    <v>568</v>
    <v>569</v>
    <v>570</v>
    <v>571</v>
    <v>Japan is an island country in East Asia. It is situated in the northwest Pacific Ocean and is bordered on the west by the Sea of Japan, extending from the Sea of Okhotsk in the north toward the East China Sea, Philippine Sea, and Taiwan in the south. Japan is a part of the Ring of Fire, and spans an archipelago of 14,125 islands, with the five main islands being Hokkaido, Honshu, Shikoku, Kyushu, and Okinawa. Tokyo is the nation's capital and largest city, followed by Yokohama, Osaka, Nagoya, Sapporo, Fukuoka, Kobe, and Kyoto.</v>
    <v>572</v>
    <v>573</v>
    <v>574</v>
    <v>575</v>
    <v>576</v>
    <v>577</v>
    <v>578</v>
    <v>579</v>
    <v>580</v>
    <v>581</v>
    <v>568</v>
    <v>584</v>
    <v>585</v>
    <v>586</v>
    <v>587</v>
    <v>147</v>
    <v>588</v>
    <v>Japan</v>
    <v>Kimigayo</v>
    <v>491</v>
    <v>Japan</v>
    <v>589</v>
    <v>590</v>
    <v>591</v>
    <v>592</v>
    <v>593</v>
    <v>594</v>
    <v>595</v>
    <v>156</v>
    <v>596</v>
    <v>597</v>
    <v>598</v>
    <v>645</v>
    <v>646</v>
    <v>647</v>
    <v>648</v>
    <v>649</v>
    <v>Japan</v>
    <v>650</v>
    <v>mdp/vdpid/122</v>
  </rv>
  <rv s="2">
    <v>8</v>
    <v>26</v>
    <v>110</v>
    <v>3</v>
    <v>0</v>
    <v>Image of Japan</v>
  </rv>
  <rv s="0">
    <v>536870912</v>
    <v>Costa Rica</v>
    <v>f5e3b04e-cbe6-130c-d1c8-899095cd5757</v>
    <v>en-IN</v>
    <v>Map</v>
  </rv>
  <rv s="1">
    <fb>0.34459459459459502</fb>
    <v>28</v>
  </rv>
  <rv s="1">
    <fb>51100</fb>
    <v>29</v>
  </rv>
  <rv s="1">
    <fb>10000</fb>
    <v>29</v>
  </rv>
  <rv s="1">
    <fb>13.971</fb>
    <v>30</v>
  </rv>
  <rv s="1">
    <fb>506</fb>
    <v>31</v>
  </rv>
  <rv s="0">
    <v>536870912</v>
    <v>San Jose</v>
    <v>b2b18307-dcfe-e3ce-b41f-986fcc0a9689</v>
    <v>en-IN</v>
    <v>Map</v>
  </rv>
  <rv s="1">
    <fb>8023.3959999999997</fb>
    <v>29</v>
  </rv>
  <rv s="1">
    <fb>128.845869400021</fb>
    <v>32</v>
  </rv>
  <rv s="1">
    <fb>2.0962025659294899E-2</fb>
    <v>28</v>
  </rv>
  <rv s="1">
    <fb>1942.48816990297</fb>
    <v>29</v>
  </rv>
  <rv s="1">
    <fb>1.754</fb>
    <v>30</v>
  </rv>
  <rv s="1">
    <fb>0.54567174915234606</fb>
    <v>28</v>
  </rv>
  <rv s="1">
    <fb>49.880272733962499</fb>
    <v>33</v>
  </rv>
  <rv s="1">
    <fb>0.98</fb>
    <v>34</v>
  </rv>
  <rv s="1">
    <fb>61773944173.673599</fb>
    <v>35</v>
  </rv>
  <rv s="1">
    <fb>1.1329429</fb>
    <v>28</v>
  </rv>
  <rv s="1">
    <fb>0.5520794</fb>
    <v>28</v>
  </rv>
  <rv s="2">
    <v>9</v>
    <v>26</v>
    <v>119</v>
    <v>7</v>
    <v>0</v>
    <v>Image of Costa Rica</v>
  </rv>
  <rv s="1">
    <fb>7.6</fb>
    <v>33</v>
  </rv>
  <rv s="3">
    <v>33</v>
  </rv>
  <rv s="4">
    <v>https://www.bing.com/search?q=costa+rica&amp;form=skydnc</v>
    <v>Learn more on Bing</v>
  </rv>
  <rv s="1">
    <fb>80.094999999999999</fb>
    <v>33</v>
  </rv>
  <rv s="1">
    <fb>2217350000</fb>
    <v>35</v>
  </rv>
  <rv s="1">
    <fb>27</fb>
    <v>33</v>
  </rv>
  <rv s="1">
    <fb>1.84</fb>
    <v>34</v>
  </rv>
  <rv s="3">
    <v>34</v>
  </rv>
  <rv s="1">
    <fb>0.21485754409999999</fb>
    <v>28</v>
  </rv>
  <rv s="1">
    <fb>2.8938999999999999</fb>
    <v>30</v>
  </rv>
  <rv s="1">
    <fb>5213362</fb>
    <v>29</v>
  </rv>
  <rv s="1">
    <fb>0.20899999999999999</fb>
    <v>28</v>
  </rv>
  <rv s="1">
    <fb>0.36299999999999999</fb>
    <v>28</v>
  </rv>
  <rv s="1">
    <fb>0.53299999999999992</fb>
    <v>28</v>
  </rv>
  <rv s="1">
    <fb>1.4999999999999999E-2</fb>
    <v>28</v>
  </rv>
  <rv s="1">
    <fb>4.2999999999999997E-2</fb>
    <v>28</v>
  </rv>
  <rv s="1">
    <fb>8.5000000000000006E-2</fb>
    <v>28</v>
  </rv>
  <rv s="1">
    <fb>0.13</fb>
    <v>28</v>
  </rv>
  <rv s="1">
    <fb>0.62098999023437496</fb>
    <v>28</v>
  </rv>
  <rv s="0">
    <v>536870912</v>
    <v>San José Province</v>
    <v>8042d242-4799-87de-29ba-5051712f3715</v>
    <v>en-IN</v>
    <v>Map</v>
  </rv>
  <rv s="0">
    <v>536870912</v>
    <v>Guanacaste Province</v>
    <v>4d846351-04ca-1740-4d47-7258f4be3d9f</v>
    <v>en-IN</v>
    <v>Map</v>
  </rv>
  <rv s="0">
    <v>536870912</v>
    <v>Limón Province</v>
    <v>703154f4-49e4-ccb0-f9c6-d52a73875ac7</v>
    <v>en-IN</v>
    <v>Map</v>
  </rv>
  <rv s="0">
    <v>536870912</v>
    <v>Alajuela Province</v>
    <v>d852ccc7-833e-944a-ddce-9ca14d5ffd13</v>
    <v>en-IN</v>
    <v>Map</v>
  </rv>
  <rv s="0">
    <v>536870912</v>
    <v>Puntarenas Province</v>
    <v>31e6881a-b4f6-8725-2fb1-825ad41306ef</v>
    <v>en-IN</v>
    <v>Map</v>
  </rv>
  <rv s="0">
    <v>536870912</v>
    <v>Heredia Province</v>
    <v>6dcef63a-cb12-0db8-3877-58ca68806818</v>
    <v>en-IN</v>
    <v>Map</v>
  </rv>
  <rv s="0">
    <v>536870912</v>
    <v>Cartago Province</v>
    <v>e0d48e76-9fcf-d96c-dade-3a266652cce4</v>
    <v>en-IN</v>
    <v>Map</v>
  </rv>
  <rv s="3">
    <v>35</v>
  </rv>
  <rv s="1">
    <fb>0.13588420861398298</fb>
    <v>28</v>
  </rv>
  <rv s="3">
    <v>36</v>
  </rv>
  <rv s="1">
    <fb>0.58299999999999996</fb>
    <v>28</v>
  </rv>
  <rv s="1">
    <fb>0.11854000091552701</fb>
    <v>37</v>
  </rv>
  <rv s="1">
    <fb>4041885</fb>
    <v>29</v>
  </rv>
  <rv s="7">
    <v>#VALUE!</v>
    <v>en-IN</v>
    <v>f5e3b04e-cbe6-130c-d1c8-899095cd5757</v>
    <v>536870912</v>
    <v>1</v>
    <v>117</v>
    <v>63</v>
    <v>Costa Rica</v>
    <v>24</v>
    <v>25</v>
    <v>Map</v>
    <v>26</v>
    <v>118</v>
    <v>CR</v>
    <v>654</v>
    <v>655</v>
    <v>656</v>
    <v>657</v>
    <v>658</v>
    <v>659</v>
    <v>660</v>
    <v>661</v>
    <v>662</v>
    <v>CRC</v>
    <v>Costa Rica, officially the Republic of Costa Rica, is a country in the Central American region of North America. Costa Rica is bordered by Nicaragua to the north, the Caribbean Sea to the northeast, Panama to the southeast, and the Pacific Ocean to the southwest, as well as maritime border with Ecuador to the south of Cocos Island. It has a population of around five million in a land area of 51,060 km². An estimated 333,980 people live in the capital and largest city, San José, with around two million people in the surrounding metropolitan area.</v>
    <v>663</v>
    <v>664</v>
    <v>665</v>
    <v>666</v>
    <v>667</v>
    <v>668</v>
    <v>669</v>
    <v>670</v>
    <v>671</v>
    <v>672</v>
    <v>659</v>
    <v>673</v>
    <v>674</v>
    <v>675</v>
    <v>676</v>
    <v>677</v>
    <v>678</v>
    <v>Costa Rica</v>
    <v>Noble patria, tu hermosa bandera</v>
    <v>679</v>
    <v>Republic of Costa Rica</v>
    <v>680</v>
    <v>681</v>
    <v>682</v>
    <v>683</v>
    <v>684</v>
    <v>685</v>
    <v>686</v>
    <v>687</v>
    <v>688</v>
    <v>689</v>
    <v>690</v>
    <v>698</v>
    <v>699</v>
    <v>700</v>
    <v>701</v>
    <v>702</v>
    <v>Costa Rica</v>
    <v>703</v>
    <v>mdp/vdpid/54</v>
  </rv>
  <rv s="2">
    <v>9</v>
    <v>26</v>
    <v>119</v>
    <v>3</v>
    <v>0</v>
    <v>Image of Costa Rica</v>
  </rv>
  <rv s="0">
    <v>536870912</v>
    <v>Spain</v>
    <v>1baf9d59-f443-e9f4-6e49-de048a073e3f</v>
    <v>en-IN</v>
    <v>Map</v>
  </rv>
  <rv s="1">
    <fb>0.52577247440306896</fb>
    <v>28</v>
  </rv>
  <rv s="1">
    <fb>505990</fb>
    <v>29</v>
  </rv>
  <rv s="1">
    <fb>196000</fb>
    <v>29</v>
  </rv>
  <rv s="1">
    <fb>7.9</fb>
    <v>30</v>
  </rv>
  <rv s="1">
    <fb>34</fb>
    <v>31</v>
  </rv>
  <rv s="0">
    <v>536870912</v>
    <v>Madrid</v>
    <v>a497c067-c4c6-4bf4-9a5d-34fd30589bda</v>
    <v>en-IN</v>
    <v>Map</v>
  </rv>
  <rv s="1">
    <fb>244002.18</fb>
    <v>29</v>
  </rv>
  <rv s="1">
    <fb>110.96151904206</fb>
    <v>32</v>
  </rv>
  <rv s="1">
    <fb>6.9953624171701497E-3</fb>
    <v>28</v>
  </rv>
  <rv s="1">
    <fb>5355.9870055822103</fb>
    <v>29</v>
  </rv>
  <rv s="1">
    <fb>1.26</fb>
    <v>30</v>
  </rv>
  <rv s="1">
    <fb>0.36936209528965797</fb>
    <v>28</v>
  </rv>
  <rv s="1">
    <fb>72.955546118337793</fb>
    <v>33</v>
  </rv>
  <rv s="1">
    <fb>1.26</fb>
    <v>34</v>
  </rv>
  <rv s="1">
    <fb>1394116310768.6299</fb>
    <v>35</v>
  </rv>
  <rv s="1">
    <fb>1.0271029</fb>
    <v>28</v>
  </rv>
  <rv s="1">
    <fb>0.88853009999999999</fb>
    <v>28</v>
  </rv>
  <rv s="2">
    <v>10</v>
    <v>26</v>
    <v>126</v>
    <v>7</v>
    <v>0</v>
    <v>Image of Spain</v>
  </rv>
  <rv s="1">
    <fb>2.5</fb>
    <v>33</v>
  </rv>
  <rv s="0">
    <v>805306368</v>
    <v>Iñigo Urkullu (Head of government)</v>
    <v>0d4f30d6-1d60-806b-c22a-e860ba137b27</v>
    <v>en-IN</v>
    <v>Generic</v>
  </rv>
  <rv s="0">
    <v>805306368</v>
    <v>King Felipe VI of Spain (Monarch)</v>
    <v>ec86fb82-ddbc-286a-d1a7-3644682c1efc</v>
    <v>en-IN</v>
    <v>Generic</v>
  </rv>
  <rv s="0">
    <v>805306368</v>
    <v>Pedro Sánchez (Prime Minister)</v>
    <v>9e0d6cf3-f466-7b6f-0a92-aa23020fc120</v>
    <v>en-IN</v>
    <v>Generic</v>
  </rv>
  <rv s="3">
    <v>37</v>
  </rv>
  <rv s="4">
    <v>https://www.bing.com/search?q=spain&amp;form=skydnc</v>
    <v>Learn more on Bing</v>
  </rv>
  <rv s="1">
    <fb>83.334146341463395</fb>
    <v>33</v>
  </rv>
  <rv s="1">
    <fb>797285840000</fb>
    <v>35</v>
  </rv>
  <rv s="1">
    <fb>4</fb>
    <v>33</v>
  </rv>
  <rv s="1">
    <fb>5.6</fb>
    <v>34</v>
  </rv>
  <rv s="3">
    <v>38</v>
  </rv>
  <rv s="1">
    <fb>0.24229018520000001</fb>
    <v>28</v>
  </rv>
  <rv s="1">
    <fb>3.8723000000000001</fb>
    <v>30</v>
  </rv>
  <rv s="1">
    <fb>47415750</fb>
    <v>29</v>
  </rv>
  <rv s="1">
    <fb>0.23399999999999999</fb>
    <v>28</v>
  </rv>
  <rv s="1">
    <fb>0.254</fb>
    <v>28</v>
  </rv>
  <rv s="1">
    <fb>0.41</fb>
    <v>28</v>
  </rv>
  <rv s="1">
    <fb>2.1000000000000001E-2</fb>
    <v>28</v>
  </rv>
  <rv s="1">
    <fb>6.2E-2</fb>
    <v>28</v>
  </rv>
  <rv s="1">
    <fb>0.17199999999999999</fb>
    <v>28</v>
  </rv>
  <rv s="1">
    <fb>0.57492000579834002</fb>
    <v>28</v>
  </rv>
  <rv s="0">
    <v>536870912</v>
    <v>Galicia</v>
    <v>70c91f08-f55c-f98a-047e-aa9228ed4253</v>
    <v>en-IN</v>
    <v>Map</v>
  </rv>
  <rv s="0">
    <v>536870912</v>
    <v>Asturias</v>
    <v>6880b28a-27ed-46a3-3b3f-93553df34103</v>
    <v>en-IN</v>
    <v>Map</v>
  </rv>
  <rv s="0">
    <v>536870912</v>
    <v>Catalonia</v>
    <v>54afd4ed-d6c4-c6c9-2f8d-10440795b196</v>
    <v>en-IN</v>
    <v>Map</v>
  </rv>
  <rv s="0">
    <v>536870912</v>
    <v>Canary Islands</v>
    <v>e5f4f633-d27e-9012-be27-a85d7ed21999</v>
    <v>en-IN</v>
    <v>Map</v>
  </rv>
  <rv s="0">
    <v>536870912</v>
    <v>Community of Madrid</v>
    <v>854c08ed-f6d7-c812-1a3f-46928ae0597e</v>
    <v>en-IN</v>
    <v>Map</v>
  </rv>
  <rv s="0">
    <v>536870912</v>
    <v>Cantabria</v>
    <v>ff0ffbe3-172a-ecd8-17cd-6f2f89c9d0dd</v>
    <v>en-IN</v>
    <v>Map</v>
  </rv>
  <rv s="0">
    <v>536870912</v>
    <v>Basque Country</v>
    <v>27cbb013-d521-0f66-7c87-67bad92e92f5</v>
    <v>en-IN</v>
    <v>Map</v>
  </rv>
  <rv s="0">
    <v>536870912</v>
    <v>Melilla</v>
    <v>a67b3afb-47dd-d884-afd6-0794c4de12ba</v>
    <v>en-IN</v>
    <v>Map</v>
  </rv>
  <rv s="0">
    <v>536870912</v>
    <v>Extremadura</v>
    <v>60c245e4-f9c9-d637-1ff7-50148c20166f</v>
    <v>en-IN</v>
    <v>Map</v>
  </rv>
  <rv s="0">
    <v>536870912</v>
    <v>Andalusia</v>
    <v>b009454b-b921-1477-fbf3-ea4c66d409b5</v>
    <v>en-IN</v>
    <v>Map</v>
  </rv>
  <rv s="0">
    <v>536870912</v>
    <v>Ceuta</v>
    <v>4575b2d9-4933-9d93-b84d-3080054b3dda</v>
    <v>en-IN</v>
    <v>Map</v>
  </rv>
  <rv s="0">
    <v>536870912</v>
    <v>Province of Castellón</v>
    <v>67094629-aa10-d62a-16d6-0fa9deeb1a43</v>
    <v>en-IN</v>
    <v>Map</v>
  </rv>
  <rv s="0">
    <v>536870912</v>
    <v>Aragon</v>
    <v>66482df7-7a8d-eb53-1b74-7702eb8f6ab7</v>
    <v>en-IN</v>
    <v>Map</v>
  </rv>
  <rv s="0">
    <v>536870912</v>
    <v>Navarre</v>
    <v>bd2c46e0-0dec-2a95-cf06-e23728a2a0ed</v>
    <v>en-IN</v>
    <v>Map</v>
  </rv>
  <rv s="0">
    <v>536870912</v>
    <v>Balearic Islands</v>
    <v>7e327ef9-6826-d495-c6f5-ce9e1568e47a</v>
    <v>en-IN</v>
    <v>Map</v>
  </rv>
  <rv s="0">
    <v>536870912</v>
    <v>Province of León</v>
    <v>2b12d681-c881-a39a-191e-360067079f4e</v>
    <v>en-IN</v>
    <v>Map</v>
  </rv>
  <rv s="0">
    <v>536870912</v>
    <v>Province of Valencia</v>
    <v>75aeab78-6688-6517-939f-4012899c2bda</v>
    <v>en-IN</v>
    <v>Map</v>
  </rv>
  <rv s="0">
    <v>536870912</v>
    <v>Valencian Community</v>
    <v>d1a45f13-aca9-6854-cb23-92573a279216</v>
    <v>en-IN</v>
    <v>Map</v>
  </rv>
  <rv s="0">
    <v>536870912</v>
    <v>Biscay</v>
    <v>4bfafe6b-99a7-ddb4-4646-6c32e5a3f1cb</v>
    <v>en-IN</v>
    <v>Map</v>
  </rv>
  <rv s="0">
    <v>536870912</v>
    <v>Region of Murcia</v>
    <v>e697a468-5c9d-9a42-68ac-b04781a55abd</v>
    <v>en-IN</v>
    <v>Map</v>
  </rv>
  <rv s="0">
    <v>536870912</v>
    <v>Province of Ávila</v>
    <v>545a079a-5aff-1a18-2b7b-a462d93c152d</v>
    <v>en-IN</v>
    <v>Map</v>
  </rv>
  <rv s="0">
    <v>536870912</v>
    <v>Castile and León</v>
    <v>7fc8f34d-7f31-b8c6-34d4-545cb3920adf</v>
    <v>en-IN</v>
    <v>Map</v>
  </rv>
  <rv s="0">
    <v>536870912</v>
    <v>Province of Cáceres</v>
    <v>3a9f24a5-e151-a024-dc89-0bd15fcc2a8b</v>
    <v>en-IN</v>
    <v>Map</v>
  </rv>
  <rv s="0">
    <v>536870912</v>
    <v>Province of Salamanca</v>
    <v>b994b69e-e819-6a99-5f2a-a581d9fcea56</v>
    <v>en-IN</v>
    <v>Map</v>
  </rv>
  <rv s="0">
    <v>536870912</v>
    <v>Province of Barcelona</v>
    <v>b2a3ae51-9710-d8d5-f226-e01e09478534</v>
    <v>en-IN</v>
    <v>Map</v>
  </rv>
  <rv s="0">
    <v>536870912</v>
    <v>Province of Pontevedra</v>
    <v>c1aaaaff-0eb5-0f73-598d-c58391a9f7b0</v>
    <v>en-IN</v>
    <v>Map</v>
  </rv>
  <rv s="0">
    <v>536870912</v>
    <v>Province of A Coruña</v>
    <v>d8fb1e81-3943-afed-8b2e-ae2cdff823be</v>
    <v>en-IN</v>
    <v>Map</v>
  </rv>
  <rv s="0">
    <v>536870912</v>
    <v>Province of Alicante</v>
    <v>87d7b372-751f-e733-6f14-ac80525014a9</v>
    <v>en-IN</v>
    <v>Map</v>
  </rv>
  <rv s="0">
    <v>536870912</v>
    <v>Province of Lugo</v>
    <v>af6d4164-f953-27c3-082c-33c429fec322</v>
    <v>en-IN</v>
    <v>Map</v>
  </rv>
  <rv s="0">
    <v>536870912</v>
    <v>Álava</v>
    <v>8959d0bf-9d98-b288-5500-218f00703dca</v>
    <v>en-IN</v>
    <v>Map</v>
  </rv>
  <rv s="0">
    <v>536870912</v>
    <v>Gipuzkoa</v>
    <v>0732c56a-f22d-470e-f63d-392a2cf0e083</v>
    <v>en-IN</v>
    <v>Map</v>
  </rv>
  <rv s="0">
    <v>536870912</v>
    <v>Province of Lleida</v>
    <v>cd271e37-2d9a-a660-6a8c-0aafb0a0ef8b</v>
    <v>en-IN</v>
    <v>Map</v>
  </rv>
  <rv s="0">
    <v>536870912</v>
    <v>Province of Almería</v>
    <v>6c4ed7e1-933d-021e-cbe6-180ba81bd9c6</v>
    <v>en-IN</v>
    <v>Map</v>
  </rv>
  <rv s="0">
    <v>536870912</v>
    <v>Province of Huelva</v>
    <v>8494cf79-28dd-7fc8-78c1-3d23f9d50c0e</v>
    <v>en-IN</v>
    <v>Map</v>
  </rv>
  <rv s="0">
    <v>536870912</v>
    <v>Province of Girona</v>
    <v>10862bc0-af28-7e3a-6341-2b573f763195</v>
    <v>en-IN</v>
    <v>Map</v>
  </rv>
  <rv s="0">
    <v>536870912</v>
    <v>Province of Córdoba</v>
    <v>51d8fb3a-05ff-9f1f-c573-c4de97128e9f</v>
    <v>en-IN</v>
    <v>Map</v>
  </rv>
  <rv s="0">
    <v>536870912</v>
    <v>Province of Toledo</v>
    <v>9593769e-9524-c7fb-b3b4-1167c424ce82</v>
    <v>en-IN</v>
    <v>Map</v>
  </rv>
  <rv s="0">
    <v>536870912</v>
    <v>Zaragoza</v>
    <v>da720a8f-e35f-3613-9353-280d14021ee4</v>
    <v>en-IN</v>
    <v>Map</v>
  </rv>
  <rv s="0">
    <v>536870912</v>
    <v>Province of Tarragona</v>
    <v>4597b0ff-134e-9771-b6c8-e4f0139c0068</v>
    <v>en-IN</v>
    <v>Map</v>
  </rv>
  <rv s="0">
    <v>536870912</v>
    <v>Province of Albacete</v>
    <v>18c4f8c3-d2c8-c44a-b473-323e3e7de6d0</v>
    <v>en-IN</v>
    <v>Map</v>
  </rv>
  <rv s="0">
    <v>536870912</v>
    <v>Province of Badajoz</v>
    <v>d3262493-a230-ae9f-966a-9daeb967db68</v>
    <v>en-IN</v>
    <v>Map</v>
  </rv>
  <rv s="0">
    <v>536870912</v>
    <v>Province of Ourense</v>
    <v>bc6cca6b-fdac-c4e1-4afc-938d67981cf7</v>
    <v>en-IN</v>
    <v>Map</v>
  </rv>
  <rv s="0">
    <v>536870912</v>
    <v>Province of Cuenca</v>
    <v>b09a8a7a-9a31-9f4a-b2d3-41ce4141dcf1</v>
    <v>en-IN</v>
    <v>Map</v>
  </rv>
  <rv s="3">
    <v>39</v>
  </rv>
  <rv s="1">
    <fb>0.14248211393678101</fb>
    <v>28</v>
  </rv>
  <rv s="3">
    <v>40</v>
  </rv>
  <rv s="1">
    <fb>0.47</fb>
    <v>28</v>
  </rv>
  <rv s="1">
    <fb>0.13958999633789099</fb>
    <v>37</v>
  </rv>
  <rv s="1">
    <fb>37927409</fb>
    <v>29</v>
  </rv>
  <rv s="7">
    <v>#VALUE!</v>
    <v>en-IN</v>
    <v>1baf9d59-f443-e9f4-6e49-de048a073e3f</v>
    <v>536870912</v>
    <v>1</v>
    <v>125</v>
    <v>63</v>
    <v>Spain</v>
    <v>24</v>
    <v>25</v>
    <v>Map</v>
    <v>26</v>
    <v>54</v>
    <v>ES</v>
    <v>707</v>
    <v>708</v>
    <v>709</v>
    <v>710</v>
    <v>711</v>
    <v>712</v>
    <v>713</v>
    <v>714</v>
    <v>715</v>
    <v>EUR</v>
    <v>Spain, or the Kingdom of Spain, is a country primarily located in Southwestern Europe, with parts of its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north by France, Andorra, and the Bay of Biscay; to the east and south by the Mediterranean Sea and Gibraltar; and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716</v>
    <v>717</v>
    <v>718</v>
    <v>719</v>
    <v>720</v>
    <v>721</v>
    <v>722</v>
    <v>723</v>
    <v>724</v>
    <v>725</v>
    <v>712</v>
    <v>729</v>
    <v>730</v>
    <v>731</v>
    <v>732</v>
    <v>733</v>
    <v>734</v>
    <v>Spain</v>
    <v>Marcha Real</v>
    <v>735</v>
    <v>Spain</v>
    <v>736</v>
    <v>737</v>
    <v>738</v>
    <v>739</v>
    <v>740</v>
    <v>741</v>
    <v>742</v>
    <v>743</v>
    <v>500</v>
    <v>744</v>
    <v>745</v>
    <v>789</v>
    <v>790</v>
    <v>791</v>
    <v>792</v>
    <v>793</v>
    <v>Spain</v>
    <v>794</v>
    <v>mdp/vdpid/217</v>
  </rv>
  <rv s="2">
    <v>10</v>
    <v>26</v>
    <v>126</v>
    <v>3</v>
    <v>0</v>
    <v>Image of Spain</v>
  </rv>
  <rv s="0">
    <v>536870912</v>
    <v>Zambia</v>
    <v>b8b30682-32da-bc4a-79df-7634e7a4a031</v>
    <v>en-IN</v>
    <v>Map</v>
  </rv>
  <rv s="1">
    <fb>0.32063923378038406</fb>
    <v>28</v>
  </rv>
  <rv s="1">
    <fb>752618</fb>
    <v>29</v>
  </rv>
  <rv s="1">
    <fb>16000</fb>
    <v>29</v>
  </rv>
  <rv s="1">
    <fb>36.192</fb>
    <v>30</v>
  </rv>
  <rv s="1">
    <fb>260</fb>
    <v>31</v>
  </rv>
  <rv s="0">
    <v>536870912</v>
    <v>Lusaka</v>
    <v>7de4c181-8645-0103-ad1c-c0461c192a4d</v>
    <v>en-IN</v>
    <v>Map</v>
  </rv>
  <rv s="1">
    <fb>5141.134</fb>
    <v>29</v>
  </rv>
  <rv s="1">
    <fb>212.308758955396</fb>
    <v>32</v>
  </rv>
  <rv s="1">
    <fb>9.150316443162991E-2</fb>
    <v>28</v>
  </rv>
  <rv s="1">
    <fb>717.349167873017</fb>
    <v>29</v>
  </rv>
  <rv s="1">
    <fb>4.633</fb>
    <v>30</v>
  </rv>
  <rv s="1">
    <fb>0.65199153119493103</fb>
    <v>28</v>
  </rv>
  <rv s="1">
    <fb>10.563324103313899</fb>
    <v>33</v>
  </rv>
  <rv s="1">
    <fb>23064722446.351299</fb>
    <v>35</v>
  </rv>
  <rv s="1">
    <fb>0.98715520000000001</fb>
    <v>28</v>
  </rv>
  <rv s="1">
    <fb>4.1160300000000004E-2</fb>
    <v>28</v>
  </rv>
  <rv s="2">
    <v>11</v>
    <v>26</v>
    <v>135</v>
    <v>7</v>
    <v>0</v>
    <v>Image of Zambia</v>
  </rv>
  <rv s="1">
    <fb>40.4</fb>
    <v>33</v>
  </rv>
  <rv s="0">
    <v>805306368</v>
    <v>Hakainde Hichilema (President)</v>
    <v>ea9a4668-10b5-9389-3f1d-c7669c7eea8c</v>
    <v>en-IN</v>
    <v>Generic</v>
  </rv>
  <rv s="3">
    <v>41</v>
  </rv>
  <rv s="4">
    <v>https://www.bing.com/search?q=zambia&amp;form=skydnc</v>
    <v>Learn more on Bing</v>
  </rv>
  <rv s="1">
    <fb>63.51</fb>
    <v>33</v>
  </rv>
  <rv s="1">
    <fb>3184470000</fb>
    <v>35</v>
  </rv>
  <rv s="1">
    <fb>213</fb>
    <v>33</v>
  </rv>
  <rv s="1">
    <fb>0.24</fb>
    <v>34</v>
  </rv>
  <rv s="1">
    <fb>0.27528931629999998</fb>
    <v>28</v>
  </rv>
  <rv s="1">
    <fb>1.1867000000000001</fb>
    <v>30</v>
  </rv>
  <rv s="1">
    <fb>17094130</fb>
    <v>29</v>
  </rv>
  <rv s="1">
    <fb>0.193</fb>
    <v>28</v>
  </rv>
  <rv s="1">
    <fb>0.44400000000000001</fb>
    <v>28</v>
  </rv>
  <rv s="1">
    <fb>0.61299999999999999</fb>
    <v>28</v>
  </rv>
  <rv s="1">
    <fb>0.01</fb>
    <v>28</v>
  </rv>
  <rv s="1">
    <fb>0.06</fb>
    <v>28</v>
  </rv>
  <rv s="1">
    <fb>0.106</fb>
    <v>28</v>
  </rv>
  <rv s="1">
    <fb>0.74614997863769505</fb>
    <v>28</v>
  </rv>
  <rv s="0">
    <v>536870912</v>
    <v>Copperbelt Province</v>
    <v>a3727fec-c04e-cd55-ad3f-0406a87a1def</v>
    <v>en-IN</v>
    <v>Map</v>
  </rv>
  <rv s="0">
    <v>536870912</v>
    <v>Lusaka Province</v>
    <v>f5a2130c-e3e9-8ce4-6c96-d6378a92eff0</v>
    <v>en-IN</v>
    <v>Map</v>
  </rv>
  <rv s="0">
    <v>536870912</v>
    <v>Central Province</v>
    <v>da53850c-e534-4e9b-e487-e1fc9ffa39cf</v>
    <v>en-IN</v>
    <v>Map</v>
  </rv>
  <rv s="0">
    <v>536870912</v>
    <v>Southern Province</v>
    <v>1455596d-0374-ae22-e948-fd5db0b0c3f6</v>
    <v>en-IN</v>
    <v>Map</v>
  </rv>
  <rv s="0">
    <v>536870912</v>
    <v>North-Western Province</v>
    <v>5461b6f9-4965-a338-a8f9-06cfbab6c899</v>
    <v>en-IN</v>
    <v>Map</v>
  </rv>
  <rv s="0">
    <v>536870912</v>
    <v>Luapula Province</v>
    <v>7ddedf6e-7ab2-3b8f-f8f2-ce78a7b3ee35</v>
    <v>en-IN</v>
    <v>Map</v>
  </rv>
  <rv s="0">
    <v>536870912</v>
    <v>Western Province</v>
    <v>3dc41777-31fd-7d58-db85-8e2010136880</v>
    <v>en-IN</v>
    <v>Map</v>
  </rv>
  <rv s="0">
    <v>536870912</v>
    <v>Eastern Province</v>
    <v>f5236972-3279-8032-2615-0730ff6c315b</v>
    <v>en-IN</v>
    <v>Map</v>
  </rv>
  <rv s="0">
    <v>536870912</v>
    <v>Northern Province</v>
    <v>f86c9678-ce07-60ea-efcd-9bf324135874</v>
    <v>en-IN</v>
    <v>Map</v>
  </rv>
  <rv s="0">
    <v>536870912</v>
    <v>Muchinga Province</v>
    <v>64cf481c-435e-04e7-d1ba-a054a7dd88a4</v>
    <v>en-IN</v>
    <v>Map</v>
  </rv>
  <rv s="3">
    <v>42</v>
  </rv>
  <rv s="1">
    <fb>0.161613240647138</fb>
    <v>28</v>
  </rv>
  <rv s="3">
    <v>43</v>
  </rv>
  <rv s="1">
    <fb>0.156</fb>
    <v>28</v>
  </rv>
  <rv s="1">
    <fb>0.11425000190734901</fb>
    <v>37</v>
  </rv>
  <rv s="1">
    <fb>7871713</fb>
    <v>29</v>
  </rv>
  <rv s="7">
    <v>#VALUE!</v>
    <v>en-IN</v>
    <v>b8b30682-32da-bc4a-79df-7634e7a4a031</v>
    <v>536870912</v>
    <v>1</v>
    <v>133</v>
    <v>63</v>
    <v>Zambia</v>
    <v>24</v>
    <v>25</v>
    <v>Map</v>
    <v>26</v>
    <v>134</v>
    <v>ZM</v>
    <v>798</v>
    <v>799</v>
    <v>800</v>
    <v>801</v>
    <v>802</v>
    <v>803</v>
    <v>804</v>
    <v>805</v>
    <v>806</v>
    <v>ZMW</v>
    <v>Zambia, officially the Republic of Zambia, is a landlocked country at the crossroads of Central, Southern and East Africa. It is typically referred to being in South-Central Africa. Its neighbours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core economic hubs of the country.</v>
    <v>807</v>
    <v>808</v>
    <v>809</v>
    <v>810</v>
    <v>14</v>
    <v>811</v>
    <v>812</v>
    <v>813</v>
    <v>814</v>
    <v>815</v>
    <v>803</v>
    <v>817</v>
    <v>818</v>
    <v>819</v>
    <v>820</v>
    <v>821</v>
    <v>822</v>
    <v>Zambia</v>
    <v>Stand and Sing of Zambia, Proud and Free</v>
    <v>407</v>
    <v>Republic of Zambia</v>
    <v>823</v>
    <v>824</v>
    <v>825</v>
    <v>826</v>
    <v>827</v>
    <v>828</v>
    <v>829</v>
    <v>595</v>
    <v>830</v>
    <v>831</v>
    <v>832</v>
    <v>843</v>
    <v>844</v>
    <v>845</v>
    <v>846</v>
    <v>847</v>
    <v>Zambia</v>
    <v>848</v>
    <v>mdp/vdpid/263</v>
  </rv>
  <rv s="2">
    <v>11</v>
    <v>26</v>
    <v>135</v>
    <v>3</v>
    <v>0</v>
    <v>Image of Zambia</v>
  </rv>
  <rv s="0">
    <v>536870912</v>
    <v>England</v>
    <v>280d39e8-7217-6863-6980-a8c20c211c89</v>
    <v>en-IN</v>
    <v>Map</v>
  </rv>
  <rv s="1">
    <fb>130278</fb>
    <v>29</v>
  </rv>
  <rv s="0">
    <v>536870912</v>
    <v>London</v>
    <v>8e0ba7b6-4225-fa8a-6369-1b5294e602a5</v>
    <v>en-IN</v>
    <v>Map</v>
  </rv>
  <rv s="0">
    <v>536870912</v>
    <v>United Kingdom</v>
    <v>b1a5155a-6bb2-4646-8f7c-3e6b3a53c831</v>
    <v>en-IN</v>
    <v>Map</v>
  </rv>
  <rv s="1">
    <fb>22063368</fb>
    <v>29</v>
  </rv>
  <rv s="1">
    <fb>22976066</fb>
    <v>29</v>
  </rv>
  <rv s="2">
    <v>12</v>
    <v>26</v>
    <v>142</v>
    <v>7</v>
    <v>0</v>
    <v>Image of England</v>
  </rv>
  <rv s="4">
    <v>https://www.bing.com/search?q=england&amp;form=skydnc</v>
    <v>Learn more on Bing</v>
  </rv>
  <rv s="1">
    <fb>2.4</fb>
    <v>30</v>
  </rv>
  <rv s="1">
    <fb>55268100</fb>
    <v>29</v>
  </rv>
  <rv s="3">
    <v>44</v>
  </rv>
  <rv s="10">
    <v>#VALUE!</v>
    <v>en-IN</v>
    <v>280d39e8-7217-6863-6980-a8c20c211c89</v>
    <v>536870912</v>
    <v>1</v>
    <v>139</v>
    <v>140</v>
    <v>England</v>
    <v>24</v>
    <v>25</v>
    <v>Map</v>
    <v>26</v>
    <v>141</v>
    <v>GB-ENG</v>
    <v>852</v>
    <v>853</v>
    <v>854</v>
    <v>England is a country that is part of the United Kingdom. It shares land borders with Wales to its west and Scotland to its north. The Irish Sea lies northwest and the Celtic Sea area of the Atlantic Ocean to the southwest. It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855</v>
    <v>856</v>
    <v>857</v>
    <v>853</v>
    <v>858</v>
    <v>England</v>
    <v>407</v>
    <v>859</v>
    <v>860</v>
    <v>861</v>
    <v>England</v>
    <v>mdp/vdpid/10270</v>
  </rv>
  <rv s="2">
    <v>12</v>
    <v>26</v>
    <v>142</v>
    <v>3</v>
    <v>0</v>
    <v>Image of England</v>
  </rv>
  <rv s="0">
    <v>536870912</v>
    <v>China</v>
    <v>5fcc3d97-0cf2-94e5-6dad-cd70e387bd69</v>
    <v>en-IN</v>
    <v>Map</v>
  </rv>
  <rv s="1">
    <fb>0.56212313103349798</fb>
    <v>28</v>
  </rv>
  <rv s="1">
    <fb>9596961</fb>
    <v>29</v>
  </rv>
  <rv s="1">
    <fb>2695000</fb>
    <v>29</v>
  </rv>
  <rv s="1">
    <fb>10.9</fb>
    <v>30</v>
  </rv>
  <rv s="1">
    <fb>86</fb>
    <v>31</v>
  </rv>
  <rv s="0">
    <v>536870912</v>
    <v>Beijing</v>
    <v>e43bc499-902a-5deb-aced-aa4a247e6822</v>
    <v>en-IN</v>
    <v>Map</v>
  </rv>
  <rv s="1">
    <fb>9893037.9519999996</fb>
    <v>29</v>
  </rv>
  <rv s="1">
    <fb>125.083155733959</fb>
    <v>32</v>
  </rv>
  <rv s="1">
    <fb>2.8992357992594101E-2</fb>
    <v>28</v>
  </rv>
  <rv s="1">
    <fb>3927.0444999890101</fb>
    <v>29</v>
  </rv>
  <rv s="1">
    <fb>1.69</fb>
    <v>30</v>
  </rv>
  <rv s="1">
    <fb>0.22353941805732902</fb>
    <v>28</v>
  </rv>
  <rv s="1">
    <fb>87.670430768185398</fb>
    <v>33</v>
  </rv>
  <rv s="1">
    <fb>0.96</fb>
    <v>34</v>
  </rv>
  <rv s="1">
    <fb>19910000000000</fb>
    <v>35</v>
  </rv>
  <rv s="1">
    <fb>1.0022275</fb>
    <v>28</v>
  </rv>
  <rv s="1">
    <fb>0.50604439999999995</fb>
    <v>28</v>
  </rv>
  <rv s="2">
    <v>13</v>
    <v>26</v>
    <v>153</v>
    <v>7</v>
    <v>0</v>
    <v>Image of China</v>
  </rv>
  <rv s="1">
    <fb>7.4</fb>
    <v>33</v>
  </rv>
  <rv s="0">
    <v>536870912</v>
    <v>Shanghai</v>
    <v>29ece984-463e-6074-60e1-83f8c012ef70</v>
    <v>en-IN</v>
    <v>Map</v>
  </rv>
  <rv s="0">
    <v>805306368</v>
    <v>Xi Jinping (President)</v>
    <v>cd954b68-481c-b388-8b3d-6c0081dc9adf</v>
    <v>en-IN</v>
    <v>Generic</v>
  </rv>
  <rv s="0">
    <v>805306368</v>
    <v>Li Keqiang (Premier)</v>
    <v>f1d08653-9327-ff05-215a-b26f0a4ad81c</v>
    <v>en-IN</v>
    <v>Generic</v>
  </rv>
  <rv s="3">
    <v>45</v>
  </rv>
  <rv s="4">
    <v>https://www.bing.com/search?q=china&amp;form=skydnc</v>
    <v>Learn more on Bing</v>
  </rv>
  <rv s="1">
    <fb>76.959999999999994</fb>
    <v>33</v>
  </rv>
  <rv s="1">
    <fb>8515504380000</fb>
    <v>35</v>
  </rv>
  <rv s="1">
    <fb>29</fb>
    <v>33</v>
  </rv>
  <rv s="1">
    <fb>0.87</fb>
    <v>34</v>
  </rv>
  <rv s="3">
    <v>46</v>
  </rv>
  <rv s="1">
    <fb>0.32386296240000001</fb>
    <v>28</v>
  </rv>
  <rv s="1">
    <fb>1.9798</fb>
    <v>30</v>
  </rv>
  <rv s="1">
    <fb>1412360000</fb>
    <v>29</v>
  </rv>
  <rv s="1">
    <fb>0.222</fb>
    <v>28</v>
  </rv>
  <rv s="1">
    <fb>0.29299999999999998</fb>
    <v>28</v>
  </rv>
  <rv s="1">
    <fb>0.45299999999999996</fb>
    <v>28</v>
  </rv>
  <rv s="1">
    <fb>2.7000000000000003E-2</fb>
    <v>28</v>
  </rv>
  <rv s="1">
    <fb>6.5000000000000002E-2</fb>
    <v>28</v>
  </rv>
  <rv s="1">
    <fb>0.107</fb>
    <v>28</v>
  </rv>
  <rv s="1">
    <fb>0.153</fb>
    <v>28</v>
  </rv>
  <rv s="1">
    <fb>0.67986999511718804</fb>
    <v>28</v>
  </rv>
  <rv s="0">
    <v>536870912</v>
    <v>Macau</v>
    <v>d7203e23-120a-c7fd-485a-3fbcf88a3288</v>
    <v>en-IN</v>
    <v>Map</v>
  </rv>
  <rv s="0">
    <v>536870912</v>
    <v>Hong Kong</v>
    <v>304df1d5-38ee-e835-eb2a-554caba5c30e</v>
    <v>en-IN</v>
    <v>Map</v>
  </rv>
  <rv s="0">
    <v>536870912</v>
    <v>Sichuan</v>
    <v>49bf1471-e0d6-011f-bb5b-edd67fea0a6f</v>
    <v>en-IN</v>
    <v>Map</v>
  </rv>
  <rv s="0">
    <v>536870912</v>
    <v>Chongqing</v>
    <v>69bf0da4-4c0f-d795-e3d4-f2087fc9101e</v>
    <v>en-IN</v>
    <v>Map</v>
  </rv>
  <rv s="0">
    <v>536870912</v>
    <v>Hunan</v>
    <v>84852e67-826c-7232-5aec-3bd5a776c21b</v>
    <v>en-IN</v>
    <v>Map</v>
  </rv>
  <rv s="0">
    <v>536870912</v>
    <v>Fujian</v>
    <v>f7e228b4-20f3-6c06-f9d2-0e381cb472db</v>
    <v>en-IN</v>
    <v>Map</v>
  </rv>
  <rv s="0">
    <v>536870912</v>
    <v>Guangdong</v>
    <v>533d187e-5296-4200-eed8-55f3257c948f</v>
    <v>en-IN</v>
    <v>Map</v>
  </rv>
  <rv s="0">
    <v>536870912</v>
    <v>Yunnan</v>
    <v>62345ab8-b0e6-d4c5-87b4-0e7a5b39c7dc</v>
    <v>en-IN</v>
    <v>Map</v>
  </rv>
  <rv s="0">
    <v>536870912</v>
    <v>Jiangsu</v>
    <v>c979b1db-2e4e-7b88-511f-1cd5a525053c</v>
    <v>en-IN</v>
    <v>Map</v>
  </rv>
  <rv s="0">
    <v>536870912</v>
    <v>Tianjin</v>
    <v>45fdbb85-8f7d-7f8b-dc59-7cb26189ef7d</v>
    <v>en-IN</v>
    <v>Map</v>
  </rv>
  <rv s="0">
    <v>536870912</v>
    <v>Shandong</v>
    <v>311c787d-5f0d-3960-4647-a0b3ee6bb863</v>
    <v>en-IN</v>
    <v>Map</v>
  </rv>
  <rv s="0">
    <v>536870912</v>
    <v>Shaanxi</v>
    <v>2c52cd90-c486-5a30-6fdf-b777d9331efd</v>
    <v>en-IN</v>
    <v>Map</v>
  </rv>
  <rv s="0">
    <v>536870912</v>
    <v>Heilongjiang</v>
    <v>a7c2e681-f80e-cae6-2ae7-fccb47f12008</v>
    <v>en-IN</v>
    <v>Map</v>
  </rv>
  <rv s="0">
    <v>536870912</v>
    <v>Guangxi</v>
    <v>b2e2f034-494c-f814-7555-fa5d56071d6f</v>
    <v>en-IN</v>
    <v>Map</v>
  </rv>
  <rv s="0">
    <v>536870912</v>
    <v>Xinjiang</v>
    <v>8e7874f1-5a52-a168-5737-ced81488dfca</v>
    <v>en-IN</v>
    <v>Map</v>
  </rv>
  <rv s="0">
    <v>536870912</v>
    <v>Hubei</v>
    <v>03c5c53c-6c11-7737-b58a-31b9b73bce20</v>
    <v>en-IN</v>
    <v>Map</v>
  </rv>
  <rv s="0">
    <v>536870912</v>
    <v>Zhejiang</v>
    <v>5464490d-3361-4945-967e-d8879b9c8415</v>
    <v>en-IN</v>
    <v>Map</v>
  </rv>
  <rv s="0">
    <v>536870912</v>
    <v>Hebei</v>
    <v>268021ac-4731-f143-328a-f385a6b2f343</v>
    <v>en-IN</v>
    <v>Map</v>
  </rv>
  <rv s="0">
    <v>536870912</v>
    <v>Inner Mongolia</v>
    <v>2c74fdb2-19bf-0f2d-f20d-13b21d6103e6</v>
    <v>en-IN</v>
    <v>Map</v>
  </rv>
  <rv s="0">
    <v>536870912</v>
    <v>Guizhou</v>
    <v>3025ec8b-299d-6131-4293-401f8dd1701e</v>
    <v>en-IN</v>
    <v>Map</v>
  </rv>
  <rv s="0">
    <v>536870912</v>
    <v>Jilin</v>
    <v>20bba38c-89a4-7448-c64a-9ec85a4ba341</v>
    <v>en-IN</v>
    <v>Map</v>
  </rv>
  <rv s="0">
    <v>536870912</v>
    <v>Ningxia</v>
    <v>b9d307c1-70f4-a27f-6800-d624b3030236</v>
    <v>en-IN</v>
    <v>Map</v>
  </rv>
  <rv s="0">
    <v>536870912</v>
    <v>Shanxi</v>
    <v>075dd860-13e3-fb9e-dab0-6f2a22a59c5d</v>
    <v>en-IN</v>
    <v>Map</v>
  </rv>
  <rv s="0">
    <v>536870912</v>
    <v>Anhui</v>
    <v>7a26b7d2-0ec9-86cd-351a-a9f347c4b9cd</v>
    <v>en-IN</v>
    <v>Map</v>
  </rv>
  <rv s="0">
    <v>536870912</v>
    <v>Liaoning</v>
    <v>50b9b45b-7555-8f4e-500a-81f90d66f392</v>
    <v>en-IN</v>
    <v>Map</v>
  </rv>
  <rv s="0">
    <v>536870912</v>
    <v>Jiangxi</v>
    <v>60bbd587-912f-cf97-4a3b-4e9236f59153</v>
    <v>en-IN</v>
    <v>Map</v>
  </rv>
  <rv s="0">
    <v>536870912</v>
    <v>Tibet</v>
    <v>47172d29-ddc9-3139-5851-4a08c8219822</v>
    <v>en-IN</v>
    <v>Map</v>
  </rv>
  <rv s="0">
    <v>536870912</v>
    <v>Hainan</v>
    <v>85cb11dd-f8f0-f5e0-35d3-42ce64c34e9e</v>
    <v>en-IN</v>
    <v>Map</v>
  </rv>
  <rv s="0">
    <v>536870912</v>
    <v>Qinghai</v>
    <v>c8ddeac2-af7f-8ee9-dbac-33f9f697d88c</v>
    <v>en-IN</v>
    <v>Map</v>
  </rv>
  <rv s="0">
    <v>536870912</v>
    <v>Gansu</v>
    <v>2bf7e5b1-3ba4-5943-77aa-7ac1cb9a0535</v>
    <v>en-IN</v>
    <v>Map</v>
  </rv>
  <rv s="0">
    <v>536870912</v>
    <v>Henan</v>
    <v>e1b3708c-e5d8-671a-5b9c-e74cf7d11971</v>
    <v>en-IN</v>
    <v>Map</v>
  </rv>
  <rv s="3">
    <v>47</v>
  </rv>
  <rv s="1">
    <fb>9.4193182022714303E-2</fb>
    <v>28</v>
  </rv>
  <rv s="3">
    <v>48</v>
  </rv>
  <rv s="1">
    <fb>0.59200000000000008</fb>
    <v>28</v>
  </rv>
  <rv s="1">
    <fb>4.3200001716613798E-2</fb>
    <v>37</v>
  </rv>
  <rv s="1">
    <fb>842933962</fb>
    <v>29</v>
  </rv>
  <rv s="7">
    <v>#VALUE!</v>
    <v>en-IN</v>
    <v>5fcc3d97-0cf2-94e5-6dad-cd70e387bd69</v>
    <v>536870912</v>
    <v>1</v>
    <v>151</v>
    <v>63</v>
    <v>China</v>
    <v>24</v>
    <v>25</v>
    <v>Map</v>
    <v>26</v>
    <v>152</v>
    <v>CN</v>
    <v>865</v>
    <v>866</v>
    <v>867</v>
    <v>868</v>
    <v>869</v>
    <v>870</v>
    <v>871</v>
    <v>872</v>
    <v>873</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special administrative regions. The national capital is Beijing, and the most populous city and largest financial center is Shanghai.</v>
    <v>874</v>
    <v>875</v>
    <v>876</v>
    <v>877</v>
    <v>878</v>
    <v>879</v>
    <v>880</v>
    <v>881</v>
    <v>882</v>
    <v>883</v>
    <v>884</v>
    <v>887</v>
    <v>888</v>
    <v>889</v>
    <v>890</v>
    <v>891</v>
    <v>892</v>
    <v>China</v>
    <v>March of the Volunteers</v>
    <v>893</v>
    <v>People's Republic of China</v>
    <v>894</v>
    <v>895</v>
    <v>896</v>
    <v>897</v>
    <v>898</v>
    <v>899</v>
    <v>900</v>
    <v>901</v>
    <v>902</v>
    <v>903</v>
    <v>904</v>
    <v>936</v>
    <v>937</v>
    <v>938</v>
    <v>939</v>
    <v>940</v>
    <v>China</v>
    <v>941</v>
    <v>mdp/vdpid/45</v>
  </rv>
  <rv s="2">
    <v>13</v>
    <v>26</v>
    <v>153</v>
    <v>3</v>
    <v>0</v>
    <v>Image of China</v>
  </rv>
  <rv s="0">
    <v>536870912</v>
    <v>Haiti</v>
    <v>47bf785f-7dcc-ee2e-0dee-ca3b949b1845</v>
    <v>en-IN</v>
    <v>Map</v>
  </rv>
  <rv s="1">
    <fb>0.66763425253991304</fb>
    <v>28</v>
  </rv>
  <rv s="1">
    <fb>27750</fb>
    <v>29</v>
  </rv>
  <rv s="1">
    <fb>0</fb>
    <v>29</v>
  </rv>
  <rv s="1">
    <fb>24.349</fb>
    <v>30</v>
  </rv>
  <rv s="1">
    <fb>509</fb>
    <v>31</v>
  </rv>
  <rv s="0">
    <v>536870912</v>
    <v>Port-au-Prince</v>
    <v>4b781579-db0f-2658-a031-a07878e36f2a</v>
    <v>en-IN</v>
    <v>Map</v>
  </rv>
  <rv s="1">
    <fb>2977.6039999999998</fb>
    <v>29</v>
  </rv>
  <rv s="1">
    <fb>179.291095505561</fb>
    <v>32</v>
  </rv>
  <rv s="1">
    <fb>0.124814111170435</fb>
    <v>28</v>
  </rv>
  <rv s="1">
    <fb>39.055805057688801</fb>
    <v>29</v>
  </rv>
  <rv s="1">
    <fb>2.9350000000000001</fb>
    <v>30</v>
  </rv>
  <rv s="1">
    <fb>3.4905659270044298E-2</fb>
    <v>28</v>
  </rv>
  <rv s="1">
    <fb>22.0158940416487</fb>
    <v>33</v>
  </rv>
  <rv s="1">
    <fb>8498981820.87012</fb>
    <v>35</v>
  </rv>
  <rv s="1">
    <fb>1.1357151000000001</fb>
    <v>28</v>
  </rv>
  <rv s="1">
    <fb>1.0534300000000002E-2</fb>
    <v>28</v>
  </rv>
  <rv s="2">
    <v>14</v>
    <v>26</v>
    <v>162</v>
    <v>7</v>
    <v>0</v>
    <v>Image of Haiti</v>
  </rv>
  <rv s="1">
    <fb>49.5</fb>
    <v>33</v>
  </rv>
  <rv s="3">
    <v>49</v>
  </rv>
  <rv s="4">
    <v>https://www.bing.com/search?q=haiti&amp;form=skydnc</v>
    <v>Learn more on Bing</v>
  </rv>
  <rv s="1">
    <fb>63.66</fb>
    <v>33</v>
  </rv>
  <rv s="1">
    <fb>480</fb>
    <v>33</v>
  </rv>
  <rv s="1">
    <fb>0.25</fb>
    <v>34</v>
  </rv>
  <rv s="3">
    <v>50</v>
  </rv>
  <rv s="1">
    <fb>0.36272460369999998</fb>
    <v>28</v>
  </rv>
  <rv s="1">
    <fb>0.23430000000000001</fb>
    <v>30</v>
  </rv>
  <rv s="1">
    <fb>10981229</fb>
    <v>29</v>
  </rv>
  <rv s="1">
    <fb>0.21899999999999997</fb>
    <v>28</v>
  </rv>
  <rv s="1">
    <fb>0.312</fb>
    <v>28</v>
  </rv>
  <rv s="1">
    <fb>0.47100000000000003</fb>
    <v>28</v>
  </rv>
  <rv s="1">
    <fb>5.5E-2</fb>
    <v>28</v>
  </rv>
  <rv s="1">
    <fb>0.10300000000000001</fb>
    <v>28</v>
  </rv>
  <rv s="1">
    <fb>0.152</fb>
    <v>28</v>
  </rv>
  <rv s="1">
    <fb>0.67183998107910203</fb>
    <v>28</v>
  </rv>
  <rv s="0">
    <v>536870912</v>
    <v>Nord Department</v>
    <v>340e6a72-a122-33e3-cdc5-cb4cda82ce11</v>
    <v>en-IN</v>
    <v>Map</v>
  </rv>
  <rv s="0">
    <v>536870912</v>
    <v>Sud Department</v>
    <v>5d417cae-e968-2b61-858a-cf87b57bb814</v>
    <v>en-IN</v>
    <v>Map</v>
  </rv>
  <rv s="0">
    <v>536870912</v>
    <v>Artibonite</v>
    <v>b0ab565f-30b3-44e3-aa9c-5269f1a4cb3e</v>
    <v>en-IN</v>
    <v>Map</v>
  </rv>
  <rv s="0">
    <v>536870912</v>
    <v>Centre Department</v>
    <v>8aeb0f89-7bc5-0cfa-ada9-52a301afac3e</v>
    <v>en-IN</v>
    <v>Map</v>
  </rv>
  <rv s="0">
    <v>536870912</v>
    <v>Nippes</v>
    <v>741d6e84-7892-134f-a9ec-3be6a7d592b0</v>
    <v>en-IN</v>
    <v>Map</v>
  </rv>
  <rv s="0">
    <v>536870912</v>
    <v>Sud-Est</v>
    <v>2e30aee8-ff11-ac44-b8f2-95c77b15952f</v>
    <v>en-IN</v>
    <v>Map</v>
  </rv>
  <rv s="0">
    <v>536870912</v>
    <v>Ouest Department</v>
    <v>c4250950-865b-209a-127b-d68800a778a8</v>
    <v>en-IN</v>
    <v>Map</v>
  </rv>
  <rv s="0">
    <v>536870912</v>
    <v>Nord-Est Department</v>
    <v>35e46ad6-b977-3dfa-4160-778d80c108aa</v>
    <v>en-IN</v>
    <v>Map</v>
  </rv>
  <rv s="0">
    <v>536870912</v>
    <v>Nord-Ouest Department</v>
    <v>0a705a98-d338-5363-2bf9-8b37776ad26c</v>
    <v>en-IN</v>
    <v>Map</v>
  </rv>
  <rv s="0">
    <v>536870912</v>
    <v>Grand'Anse</v>
    <v>35acff3e-ed0d-c876-abe3-74bf0007d13a</v>
    <v>en-IN</v>
    <v>Map</v>
  </rv>
  <rv s="3">
    <v>51</v>
  </rv>
  <rv s="3">
    <v>52</v>
  </rv>
  <rv s="1">
    <fb>0.42700000000000005</fb>
    <v>28</v>
  </rv>
  <rv s="1">
    <fb>0.137810001373291</fb>
    <v>37</v>
  </rv>
  <rv s="1">
    <fb>6328948</fb>
    <v>29</v>
  </rv>
  <rv s="11">
    <v>#VALUE!</v>
    <v>en-IN</v>
    <v>47bf785f-7dcc-ee2e-0dee-ca3b949b1845</v>
    <v>536870912</v>
    <v>1</v>
    <v>159</v>
    <v>160</v>
    <v>Haiti</v>
    <v>24</v>
    <v>25</v>
    <v>Map</v>
    <v>26</v>
    <v>161</v>
    <v>HT</v>
    <v>945</v>
    <v>946</v>
    <v>947</v>
    <v>948</v>
    <v>949</v>
    <v>950</v>
    <v>951</v>
    <v>952</v>
    <v>953</v>
    <v>HTG</v>
    <v>Haiti, officially the Republic of Haiti, and formerly known as Hayti, is a country located on the island of Hispaniola in the Greater Antilles archipelago of the Caribbean Sea, east of Cuba and Jamaica, and south of The Bahamas and the Turks and Caicos Islands. It occupies the western three-eighths of the island which it shares with the Dominican Republic. To its south-west lies the small Navassa Island, which is claimed by Haiti but is disputed as a United States territory under federal administration. Haiti is 27,750 km² in size, the third largest country in the Caribbean by area, and has an estimated population of 11.4 million, making it the most populous country in the Caribbean. The capital is Port-au-Prince.</v>
    <v>954</v>
    <v>955</v>
    <v>956</v>
    <v>957</v>
    <v>323</v>
    <v>958</v>
    <v>959</v>
    <v>960</v>
    <v>961</v>
    <v>962</v>
    <v>950</v>
    <v>963</v>
    <v>964</v>
    <v>965</v>
    <v>966</v>
    <v>967</v>
    <v>Haiti</v>
    <v>La Dessalinienne</v>
    <v>968</v>
    <v>Republic of Haiti</v>
    <v>969</v>
    <v>970</v>
    <v>971</v>
    <v>972</v>
    <v>973</v>
    <v>974</v>
    <v>742</v>
    <v>975</v>
    <v>976</v>
    <v>977</v>
    <v>978</v>
    <v>989</v>
    <v>990</v>
    <v>991</v>
    <v>992</v>
    <v>Haiti</v>
    <v>993</v>
    <v>mdp/vdpid/103</v>
  </rv>
  <rv s="2">
    <v>14</v>
    <v>26</v>
    <v>162</v>
    <v>3</v>
    <v>0</v>
    <v>Image of Haiti</v>
  </rv>
  <rv s="0">
    <v>536870912</v>
    <v>Denmark</v>
    <v>95710a2f-c32d-4c03-bec0-7ff079db158d</v>
    <v>en-IN</v>
    <v>Map</v>
  </rv>
  <rv s="1">
    <fb>0.62014765420338203</fb>
    <v>28</v>
  </rv>
  <rv s="1">
    <fb>42925.46</fb>
    <v>29</v>
  </rv>
  <rv s="1">
    <fb>15000</fb>
    <v>29</v>
  </rv>
  <rv s="1">
    <fb>10.6</fb>
    <v>30</v>
  </rv>
  <rv s="1">
    <fb>45</fb>
    <v>31</v>
  </rv>
  <rv s="0">
    <v>536870912</v>
    <v>Copenhagen</v>
    <v>8052664d-a70c-e1fa-c761-489d8c924b80</v>
    <v>en-IN</v>
    <v>Map</v>
  </rv>
  <rv s="1">
    <fb>31785.556</fb>
    <v>29</v>
  </rv>
  <rv s="1">
    <fb>110.347290420498</fb>
    <v>32</v>
  </rv>
  <rv s="1">
    <fb>7.5813157251161901E-3</fb>
    <v>28</v>
  </rv>
  <rv s="1">
    <fb>5858.8015362874803</fb>
    <v>29</v>
  </rv>
  <rv s="1">
    <fb>1.73</fb>
    <v>30</v>
  </rv>
  <rv s="1">
    <fb>0.14699213400884101</fb>
    <v>28</v>
  </rv>
  <rv s="1">
    <fb>64.927089467566603</fb>
    <v>33</v>
  </rv>
  <rv s="1">
    <fb>1.55</fb>
    <v>34</v>
  </rv>
  <rv s="1">
    <fb>348078018463.90503</fb>
    <v>35</v>
  </rv>
  <rv s="1">
    <fb>1.0126809000000001</fb>
    <v>28</v>
  </rv>
  <rv s="1">
    <fb>0.8061602000000001</fb>
    <v>28</v>
  </rv>
  <rv s="2">
    <v>15</v>
    <v>26</v>
    <v>170</v>
    <v>7</v>
    <v>0</v>
    <v>Image of Denmark</v>
  </rv>
  <rv s="1">
    <fb>3.6</fb>
    <v>33</v>
  </rv>
  <rv s="0">
    <v>805306368</v>
    <v>Margrethe II of Denmark (Monarch)</v>
    <v>28da0d92-465c-eb67-fcae-9e51e9cf0f91</v>
    <v>en-IN</v>
    <v>Generic</v>
  </rv>
  <rv s="0">
    <v>805306368</v>
    <v>Kristian Jensen (Deputy prime minister)</v>
    <v>17d59c68-2316-ec7f-dcc1-0e5e598334a7</v>
    <v>en-IN</v>
    <v>Generic</v>
  </rv>
  <rv s="0">
    <v>805306368</v>
    <v>Karsten Lauritzen (Minister)</v>
    <v>69ba41bd-ae34-6497-4c7d-086e8d8a807a</v>
    <v>en-IN</v>
    <v>Generic</v>
  </rv>
  <rv s="0">
    <v>805306368</v>
    <v>Mette Frederiksen (Prime Minister)</v>
    <v>080235cf-4453-82c5-a952-a9e6000ac49b</v>
    <v>en-IN</v>
    <v>Generic</v>
  </rv>
  <rv s="3">
    <v>53</v>
  </rv>
  <rv s="4">
    <v>https://www.bing.com/search?q=denmark&amp;form=skydnc</v>
    <v>Learn more on Bing</v>
  </rv>
  <rv s="1">
    <fb>80.953658536585394</fb>
    <v>33</v>
  </rv>
  <rv s="1">
    <fb>151349870000</fb>
    <v>35</v>
  </rv>
  <rv s="3">
    <v>54</v>
  </rv>
  <rv s="1">
    <fb>0.13722792379999998</fb>
    <v>28</v>
  </rv>
  <rv s="1">
    <fb>4.0099</fb>
    <v>30</v>
  </rv>
  <rv s="1">
    <fb>5822863</fb>
    <v>29</v>
  </rv>
  <rv s="1">
    <fb>0.24</fb>
    <v>28</v>
  </rv>
  <rv s="1">
    <fb>0.38100000000000001</fb>
    <v>28</v>
  </rv>
  <rv s="1">
    <fb>3.7000000000000005E-2</fb>
    <v>28</v>
  </rv>
  <rv s="1">
    <fb>9.0999999999999998E-2</fb>
    <v>28</v>
  </rv>
  <rv s="1">
    <fb>0.13699999999999998</fb>
    <v>28</v>
  </rv>
  <rv s="1">
    <fb>0.62217998504638705</fb>
    <v>28</v>
  </rv>
  <rv s="0">
    <v>536870912</v>
    <v>Capital Region of Denmark</v>
    <v>d04715be-1fef-ff73-393d-f12a6f24b6b4</v>
    <v>en-IN</v>
    <v>Map</v>
  </rv>
  <rv s="0">
    <v>536870912</v>
    <v>Region of Southern Denmark</v>
    <v>2a8f2729-c9c7-0675-b9cf-c866bd52068a</v>
    <v>en-IN</v>
    <v>Map</v>
  </rv>
  <rv s="0">
    <v>536870912</v>
    <v>Frederiksberg</v>
    <v>96e77c0a-0764-f710-8922-976bc06a2dd9</v>
    <v>en-IN</v>
    <v>Map</v>
  </rv>
  <rv s="0">
    <v>536870912</v>
    <v>Region Zealand</v>
    <v>34915c7b-bd4a-9bf2-32b8-e8dc2f40e373</v>
    <v>en-IN</v>
    <v>Map</v>
  </rv>
  <rv s="0">
    <v>536870912</v>
    <v>Central Denmark Region</v>
    <v>78bf590e-ce59-f821-ede9-ae2f548d476b</v>
    <v>en-IN</v>
    <v>Map</v>
  </rv>
  <rv s="0">
    <v>536870912</v>
    <v>West Zealand County</v>
    <v>61837c81-37d5-48ca-f7d1-e8fa91e723d9</v>
    <v>en-IN</v>
    <v>Map</v>
  </rv>
  <rv s="3">
    <v>55</v>
  </rv>
  <rv s="1">
    <fb>0.32382317837334801</fb>
    <v>28</v>
  </rv>
  <rv s="1">
    <fb>0.23800000000000002</fb>
    <v>28</v>
  </rv>
  <rv s="1">
    <fb>4.9130001068115201E-2</fb>
    <v>37</v>
  </rv>
  <rv s="1">
    <fb>5119978</fb>
    <v>29</v>
  </rv>
  <rv s="6">
    <v>#VALUE!</v>
    <v>en-IN</v>
    <v>95710a2f-c32d-4c03-bec0-7ff079db158d</v>
    <v>536870912</v>
    <v>1</v>
    <v>168</v>
    <v>45</v>
    <v>Denmark</v>
    <v>24</v>
    <v>25</v>
    <v>Map</v>
    <v>26</v>
    <v>169</v>
    <v>DK</v>
    <v>997</v>
    <v>998</v>
    <v>999</v>
    <v>1000</v>
    <v>1001</v>
    <v>1002</v>
    <v>1003</v>
    <v>1004</v>
    <v>1005</v>
    <v>DKK</v>
    <v>Denmark is a Nordic country in Northern Europe. It is the metropolitan part of and the most populous constituent of the Kingdom of Denmark, a constitutionally unitary state that includes the autonomous territories of the Faroe Islands and Greenland in the North Atlantic Ocean. Metropolitan Denmark is the southernmost of the Scandinavian countries, lying south-west and south of Sweden, south of Norway, and north of Germany, with which it shares a short border, Denmark's only land border.</v>
    <v>1006</v>
    <v>1007</v>
    <v>1008</v>
    <v>1009</v>
    <v>1010</v>
    <v>1011</v>
    <v>1012</v>
    <v>1013</v>
    <v>1014</v>
    <v>1015</v>
    <v>1002</v>
    <v>1020</v>
    <v>1021</v>
    <v>1022</v>
    <v>1023</v>
    <v>733</v>
    <v>Denmark</v>
    <v>There is a Lovely Country</v>
    <v>1024</v>
    <v>Kingdom of Denmark</v>
    <v>1025</v>
    <v>1026</v>
    <v>1027</v>
    <v>972</v>
    <v>1028</v>
    <v>1029</v>
    <v>1030</v>
    <v>1031</v>
    <v>1032</v>
    <v>744</v>
    <v>1033</v>
    <v>1040</v>
    <v>1041</v>
    <v>115</v>
    <v>1042</v>
    <v>1043</v>
    <v>Denmark</v>
    <v>1044</v>
    <v>mdp/vdpid/61</v>
  </rv>
  <rv s="2">
    <v>15</v>
    <v>26</v>
    <v>170</v>
    <v>3</v>
    <v>0</v>
    <v>Image of Denmark</v>
  </rv>
  <rv s="0">
    <v>536870912</v>
    <v>United States</v>
    <v>5232ed96-85b1-2edb-12c6-63e6c597a1de</v>
    <v>en-IN</v>
    <v>Map</v>
  </rv>
  <rv s="1">
    <fb>0.44369067999501505</fb>
    <v>28</v>
  </rv>
  <rv s="1">
    <fb>9826675</fb>
    <v>29</v>
  </rv>
  <rv s="1">
    <fb>1359000</fb>
    <v>29</v>
  </rv>
  <rv s="1">
    <fb>11.6</fb>
    <v>30</v>
  </rv>
  <rv s="0">
    <v>536870912</v>
    <v>Washington, D.C.</v>
    <v>216726d1-8987-06d3-5eff-823da05c3d3c</v>
    <v>en-IN</v>
    <v>Map</v>
  </rv>
  <rv s="1">
    <fb>5006302.0769999996</fb>
    <v>29</v>
  </rv>
  <rv s="1">
    <fb>117.244195476228</fb>
    <v>32</v>
  </rv>
  <rv s="1">
    <fb>7.4999999999999997E-2</fb>
    <v>28</v>
  </rv>
  <rv s="1">
    <fb>12993.961824772699</fb>
    <v>29</v>
  </rv>
  <rv s="1">
    <fb>1.7295</fb>
    <v>30</v>
  </rv>
  <rv s="1">
    <fb>0.339297856663409</fb>
    <v>28</v>
  </rv>
  <rv s="1">
    <fb>82.427828245269197</fb>
    <v>33</v>
  </rv>
  <rv s="1">
    <fb>0.71</fb>
    <v>34</v>
  </rv>
  <rv s="1">
    <fb>21427700000000</fb>
    <v>35</v>
  </rv>
  <rv s="1">
    <fb>1.0182144</fb>
    <v>28</v>
  </rv>
  <rv s="1">
    <fb>0.88167390000000001</fb>
    <v>28</v>
  </rv>
  <rv s="2">
    <v>16</v>
    <v>26</v>
    <v>180</v>
    <v>7</v>
    <v>0</v>
    <v>Image of United States</v>
  </rv>
  <rv s="1">
    <fb>5.6</fb>
    <v>33</v>
  </rv>
  <rv s="0">
    <v>536870912</v>
    <v>New York</v>
    <v>60d5dc2b-c915-460b-b722-c9e3485499ca</v>
    <v>en-IN</v>
    <v>Map</v>
  </rv>
  <rv s="0">
    <v>805306368</v>
    <v>Joe Biden (President)</v>
    <v>cad484f9-be75-7a78-12dd-16233f823cd7</v>
    <v>en-IN</v>
    <v>Generic</v>
  </rv>
  <rv s="0">
    <v>805306368</v>
    <v>Kamala Harris (Vice President)</v>
    <v>ef5cf66f-32b7-7271-286a-8e8313eda5c5</v>
    <v>en-IN</v>
    <v>Generic</v>
  </rv>
  <rv s="3">
    <v>56</v>
  </rv>
  <rv s="4">
    <v>https://www.bing.com/search?q=united+states&amp;form=skydnc</v>
    <v>Learn more on Bing</v>
  </rv>
  <rv s="1">
    <fb>78.539024390243895</fb>
    <v>33</v>
  </rv>
  <rv s="1">
    <fb>30436313050000</fb>
    <v>35</v>
  </rv>
  <rv s="1">
    <fb>19</fb>
    <v>33</v>
  </rv>
  <rv s="1">
    <fb>7.25</fb>
    <v>34</v>
  </rv>
  <rv s="1">
    <fb>0.1108387988</fb>
    <v>28</v>
  </rv>
  <rv s="1">
    <fb>2.6120000000000001</fb>
    <v>30</v>
  </rv>
  <rv s="1">
    <fb>331893745</fb>
    <v>29</v>
  </rv>
  <rv s="1">
    <fb>0.22600000000000001</fb>
    <v>28</v>
  </rv>
  <rv s="1">
    <fb>0.30499999999999999</fb>
    <v>28</v>
  </rv>
  <rv s="1">
    <fb>0.46799999999999997</fb>
    <v>28</v>
  </rv>
  <rv s="1">
    <fb>1.7000000000000001E-2</fb>
    <v>28</v>
  </rv>
  <rv s="1">
    <fb>5.0999999999999997E-2</fb>
    <v>28</v>
  </rv>
  <rv s="1">
    <fb>0.62048999786377002</fb>
    <v>28</v>
  </rv>
  <rv s="0">
    <v>536870912</v>
    <v>New York</v>
    <v>caeb7b9a-f5d7-4686-8fb5-cf7628296b13</v>
    <v>en-IN</v>
    <v>Map</v>
  </rv>
  <rv s="0">
    <v>536870912</v>
    <v>Washington</v>
    <v>e8a0d824-4c94-2f90-256a-a6adfa28f789</v>
    <v>en-IN</v>
    <v>Map</v>
  </rv>
  <rv s="0">
    <v>536870912</v>
    <v>California</v>
    <v>3009d91d-d582-4c34-85ba-772ba09e5be1</v>
    <v>en-IN</v>
    <v>Map</v>
  </rv>
  <rv s="0">
    <v>536870912</v>
    <v>Washington</v>
    <v>982ad551-fd5d-45df-bd70-bf704dd576e4</v>
    <v>en-IN</v>
    <v>Map</v>
  </rv>
  <rv s="0">
    <v>536870912</v>
    <v>New Jersey</v>
    <v>05277898-b62b-4878-8632-09d29756a2ff</v>
    <v>en-IN</v>
    <v>Map</v>
  </rv>
  <rv s="0">
    <v>536870912</v>
    <v>Minnesota</v>
    <v>77f97f6f-7e93-46e5-b486-6198effe8dea</v>
    <v>en-IN</v>
    <v>Map</v>
  </rv>
  <rv s="0">
    <v>536870912</v>
    <v>Massachusetts</v>
    <v>845219d5-3650-4199-b926-964ca27c863c</v>
    <v>en-IN</v>
    <v>Map</v>
  </rv>
  <rv s="0">
    <v>536870912</v>
    <v>Missouri</v>
    <v>6185f8cb-44e1-4da6-9bf0-b75286aeb591</v>
    <v>en-IN</v>
    <v>Map</v>
  </rv>
  <rv s="0">
    <v>536870912</v>
    <v>South Carolina</v>
    <v>810015e8-b10b-4232-9e2c-de87a67bd26e</v>
    <v>en-IN</v>
    <v>Map</v>
  </rv>
  <rv s="0">
    <v>536870912</v>
    <v>Nevada</v>
    <v>c2157d7e-617e-4517-80f8-1b08113afc14</v>
    <v>en-IN</v>
    <v>Map</v>
  </rv>
  <rv s="0">
    <v>536870912</v>
    <v>Texas</v>
    <v>00a23ccd-3344-461c-8b9f-c2bb55be5815</v>
    <v>en-IN</v>
    <v>Map</v>
  </rv>
  <rv s="0">
    <v>536870912</v>
    <v>Maryland</v>
    <v>4c472f4d-06a8-4d90-8bb8-da4d168c73fe</v>
    <v>en-IN</v>
    <v>Map</v>
  </rv>
  <rv s="0">
    <v>536870912</v>
    <v>North Carolina</v>
    <v>9e2bf053-dd80-4646-8f26-65075e7085c0</v>
    <v>en-IN</v>
    <v>Map</v>
  </rv>
  <rv s="0">
    <v>536870912</v>
    <v>West Virginia</v>
    <v>8a47255a-fae3-4faa-aa32-c6f384cb6c1d</v>
    <v>en-IN</v>
    <v>Map</v>
  </rv>
  <rv s="0">
    <v>536870912</v>
    <v>Ohio</v>
    <v>6f3df7da-1ef6-48e3-b2b3-b5b5fce3e846</v>
    <v>en-IN</v>
    <v>Map</v>
  </rv>
  <rv s="0">
    <v>536870912</v>
    <v>Virginia</v>
    <v>7eee9976-e8a7-472c-ada1-007208abd678</v>
    <v>en-IN</v>
    <v>Map</v>
  </rv>
  <rv s="0">
    <v>536870912</v>
    <v>Michigan</v>
    <v>162411c2-b757-495d-aa81-93942fae2f7e</v>
    <v>en-IN</v>
    <v>Map</v>
  </rv>
  <rv s="0">
    <v>536870912</v>
    <v>Pennsylvania</v>
    <v>6304580e-c803-4266-818a-971619176547</v>
    <v>en-IN</v>
    <v>Map</v>
  </rv>
  <rv s="0">
    <v>536870912</v>
    <v>Alaska</v>
    <v>31c4c7a1-54e7-4306-ac9b-f1b02e85bda5</v>
    <v>en-IN</v>
    <v>Map</v>
  </rv>
  <rv s="0">
    <v>536870912</v>
    <v>Iowa</v>
    <v>77850824-b07a-487a-af58-37f9949afc27</v>
    <v>en-IN</v>
    <v>Map</v>
  </rv>
  <rv s="0">
    <v>536870912</v>
    <v>Wyoming</v>
    <v>bff03ad6-2b7f-400b-a76e-eb9fc4a93961</v>
    <v>en-IN</v>
    <v>Map</v>
  </rv>
  <rv s="0">
    <v>536870912</v>
    <v>Hawaii</v>
    <v>b6f01eaf-aecf-44f6-b64d-1f6e982365c3</v>
    <v>en-IN</v>
    <v>Map</v>
  </rv>
  <rv s="0">
    <v>536870912</v>
    <v>Oregon</v>
    <v>cacd36fd-7c62-43e2-a632-64a2a1811933</v>
    <v>en-IN</v>
    <v>Map</v>
  </rv>
  <rv s="0">
    <v>536870912</v>
    <v>North Dakota</v>
    <v>77fbc744-3efe-4aa9-9e8e-f8034f06b941</v>
    <v>en-IN</v>
    <v>Map</v>
  </rv>
  <rv s="0">
    <v>536870912</v>
    <v>Oklahoma</v>
    <v>cbcf556f-952a-4665-bb95-0500b27f9976</v>
    <v>en-IN</v>
    <v>Map</v>
  </rv>
  <rv s="0">
    <v>536870912</v>
    <v>Montana</v>
    <v>447d6cd5-53f6-4c8f-bf6c-9ff228415c3b</v>
    <v>en-IN</v>
    <v>Map</v>
  </rv>
  <rv s="0">
    <v>536870912</v>
    <v>Kentucky</v>
    <v>108dfd18-4626-481a-8dfa-18f64e6eac84</v>
    <v>en-IN</v>
    <v>Map</v>
  </rv>
  <rv s="0">
    <v>536870912</v>
    <v>Illinois</v>
    <v>4131acb8-628a-4241-8920-ca79eab9dade</v>
    <v>en-IN</v>
    <v>Map</v>
  </rv>
  <rv s="0">
    <v>536870912</v>
    <v>Louisiana</v>
    <v>0ca1e87f-e2f6-43fb-8deb-d22bd09a9cae</v>
    <v>en-IN</v>
    <v>Map</v>
  </rv>
  <rv s="0">
    <v>536870912</v>
    <v>Connecticut</v>
    <v>b3ca6523-435e-4a3b-8f78-1ad900a52cf8</v>
    <v>en-IN</v>
    <v>Map</v>
  </rv>
  <rv s="0">
    <v>536870912</v>
    <v>Arizona</v>
    <v>bf973f46-5962-4997-a7ba-a05f1aa2a9f9</v>
    <v>en-IN</v>
    <v>Map</v>
  </rv>
  <rv s="0">
    <v>536870912</v>
    <v>Florida</v>
    <v>5fece3f4-e8e8-4159-843e-f725a930ad50</v>
    <v>en-IN</v>
    <v>Map</v>
  </rv>
  <rv s="0">
    <v>536870912</v>
    <v>Nebraska</v>
    <v>3e64ff5d-6b40-4dbe-91b1-0e554e892496</v>
    <v>en-IN</v>
    <v>Map</v>
  </rv>
  <rv s="0">
    <v>536870912</v>
    <v>Indiana</v>
    <v>109f7e5a-efbb-4953-b4b8-cb812ce1ff5d</v>
    <v>en-IN</v>
    <v>Map</v>
  </rv>
  <rv s="0">
    <v>536870912</v>
    <v>Wisconsin</v>
    <v>cb4d2853-06f4-4467-8e7c-4e31cbb35cb2</v>
    <v>en-IN</v>
    <v>Map</v>
  </rv>
  <rv s="0">
    <v>536870912</v>
    <v>Tennessee</v>
    <v>9bbc9c72-1bf1-4ef6-b66d-a6cdef70f4f3</v>
    <v>en-IN</v>
    <v>Map</v>
  </rv>
  <rv s="0">
    <v>536870912</v>
    <v>South Dakota</v>
    <v>9cee0b65-d357-479e-a066-31c634648f47</v>
    <v>en-IN</v>
    <v>Map</v>
  </rv>
  <rv s="0">
    <v>536870912</v>
    <v>New Mexico</v>
    <v>a16d3636-4349-41c7-a77e-89e34b26a8ad</v>
    <v>en-IN</v>
    <v>Map</v>
  </rv>
  <rv s="0">
    <v>536870912</v>
    <v>New Hampshire</v>
    <v>9ca71997-cc97-46eb-8911-fac32f80b0b1</v>
    <v>en-IN</v>
    <v>Map</v>
  </rv>
  <rv s="0">
    <v>536870912</v>
    <v>Kansas</v>
    <v>6e527b71-bd3e-4bc1-b1c0-59d288b4fd5e</v>
    <v>en-IN</v>
    <v>Map</v>
  </rv>
  <rv s="0">
    <v>536870912</v>
    <v>Maine</v>
    <v>d62dd683-9cf9-4db9-a497-d810d529592b</v>
    <v>en-IN</v>
    <v>Map</v>
  </rv>
  <rv s="0">
    <v>536870912</v>
    <v>Vermont</v>
    <v>221864cc-447e-4e78-847c-59e485d73bff</v>
    <v>en-IN</v>
    <v>Map</v>
  </rv>
  <rv s="0">
    <v>536870912</v>
    <v>Georgia</v>
    <v>84604bc7-2c47-4f8d-8ea5-b6ac8c018a20</v>
    <v>en-IN</v>
    <v>Map</v>
  </rv>
  <rv s="0">
    <v>536870912</v>
    <v>Mississippi</v>
    <v>6af619ca-217d-49c0-9a86-153fc7fbcd78</v>
    <v>en-IN</v>
    <v>Map</v>
  </rv>
  <rv s="0">
    <v>536870912</v>
    <v>Alabama</v>
    <v>376f8b06-52f6-4e72-a31d-311a3563e645</v>
    <v>en-IN</v>
    <v>Map</v>
  </rv>
  <rv s="0">
    <v>536870912</v>
    <v>Rhode Island</v>
    <v>65a08f52-b469-4f7c-8353-9b3c0b2a5752</v>
    <v>en-IN</v>
    <v>Map</v>
  </rv>
  <rv s="0">
    <v>536870912</v>
    <v>Idaho</v>
    <v>ecd30387-20fa-4523-9045-e2860154b5e9</v>
    <v>en-IN</v>
    <v>Map</v>
  </rv>
  <rv s="0">
    <v>536870912</v>
    <v>Utah</v>
    <v>c6705e44-d27f-4240-95a2-54e802e3b524</v>
    <v>en-IN</v>
    <v>Map</v>
  </rv>
  <rv s="0">
    <v>536870912</v>
    <v>Arkansas</v>
    <v>b939db72-08f2-4ea6-a16a-a53bf32e6612</v>
    <v>en-IN</v>
    <v>Map</v>
  </rv>
  <rv s="0">
    <v>536870912</v>
    <v>Colorado</v>
    <v>a070c5c2-b22d-41d8-b869-f20e583c4f80</v>
    <v>en-IN</v>
    <v>Map</v>
  </rv>
  <rv s="0">
    <v>536870912</v>
    <v>Delaware</v>
    <v>8ad617cc-3d7a-4b3c-a787-098de959ccc4</v>
    <v>en-IN</v>
    <v>Map</v>
  </rv>
  <rv s="0">
    <v>536870912</v>
    <v>Puerto Rico</v>
    <v>72752f4d-11d3-5470-b64e-b9e012b0520f</v>
    <v>en-IN</v>
    <v>Map</v>
  </rv>
  <rv s="0">
    <v>536870912</v>
    <v>American Samoa</v>
    <v>12d04d63-b9b5-855b-0821-b32474a729a4</v>
    <v>en-IN</v>
    <v>Map</v>
  </rv>
  <rv s="0">
    <v>536870912</v>
    <v>United States Virgin Islands</v>
    <v>38bd827b-bc00-140e-85be-46a96078429c</v>
    <v>en-IN</v>
    <v>Map</v>
  </rv>
  <rv s="0">
    <v>536870912</v>
    <v>Northern Mariana Islands</v>
    <v>f4475436-adda-9ff0-b5fe-6c3dff0e26be</v>
    <v>en-IN</v>
    <v>Map</v>
  </rv>
  <rv s="0">
    <v>536870912</v>
    <v>Guam</v>
    <v>f842c067-b461-3084-6a3b-6c6c7431fc9a</v>
    <v>en-IN</v>
    <v>Map</v>
  </rv>
  <rv s="0">
    <v>536870912</v>
    <v>United States Minor Outlying Islands</v>
    <v>0a148d8f-0026-1089-40fb-cf776177ba31</v>
    <v>en-IN</v>
    <v>Map</v>
  </rv>
  <rv s="3">
    <v>57</v>
  </rv>
  <rv s="1">
    <fb>9.5866513904898809E-2</fb>
    <v>28</v>
  </rv>
  <rv s="3">
    <v>58</v>
  </rv>
  <rv s="1">
    <fb>0.36599999999999999</fb>
    <v>28</v>
  </rv>
  <rv s="1">
    <fb>0.14699999999999999</fb>
    <v>37</v>
  </rv>
  <rv s="1">
    <fb>270663028</fb>
    <v>29</v>
  </rv>
  <rv s="7">
    <v>#VALUE!</v>
    <v>en-IN</v>
    <v>5232ed96-85b1-2edb-12c6-63e6c597a1de</v>
    <v>536870912</v>
    <v>1</v>
    <v>178</v>
    <v>63</v>
    <v>United States</v>
    <v>24</v>
    <v>25</v>
    <v>Map</v>
    <v>26</v>
    <v>179</v>
    <v>US</v>
    <v>1048</v>
    <v>1049</v>
    <v>1050</v>
    <v>1051</v>
    <v>314</v>
    <v>1052</v>
    <v>1053</v>
    <v>1054</v>
    <v>1055</v>
    <v>USD</v>
    <v>The United States of America, commonly known as the United States or America, is a country primarily located in North America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1056</v>
    <v>1057</v>
    <v>1058</v>
    <v>1059</v>
    <v>1060</v>
    <v>1061</v>
    <v>1062</v>
    <v>1063</v>
    <v>1064</v>
    <v>1065</v>
    <v>1066</v>
    <v>1069</v>
    <v>1070</v>
    <v>1071</v>
    <v>1072</v>
    <v>1073</v>
    <v>1074</v>
    <v>United States</v>
    <v>The Star-Spangled Banner</v>
    <v>491</v>
    <v>United States of America</v>
    <v>1075</v>
    <v>1076</v>
    <v>1077</v>
    <v>1078</v>
    <v>1079</v>
    <v>1080</v>
    <v>1081</v>
    <v>1082</v>
    <v>976</v>
    <v>903</v>
    <v>1083</v>
    <v>1141</v>
    <v>1142</v>
    <v>1143</v>
    <v>1144</v>
    <v>1145</v>
    <v>United States</v>
    <v>1146</v>
    <v>mdp/vdpid/244</v>
  </rv>
  <rv s="2">
    <v>16</v>
    <v>26</v>
    <v>180</v>
    <v>3</v>
    <v>0</v>
    <v>Image of United States</v>
  </rv>
  <rv s="0">
    <v>536870912</v>
    <v>Netherlands</v>
    <v>bf5c1a4b-df0b-09dc-dce0-e3fb0c898dd3</v>
    <v>en-IN</v>
    <v>Map</v>
  </rv>
  <rv s="1">
    <fb>0.53309587414663095</fb>
    <v>28</v>
  </rv>
  <rv s="1">
    <fb>41543</fb>
    <v>29</v>
  </rv>
  <rv s="1">
    <fb>41000</fb>
    <v>29</v>
  </rv>
  <rv s="1">
    <fb>9.6999999999999993</fb>
    <v>30</v>
  </rv>
  <rv s="1">
    <fb>31</fb>
    <v>31</v>
  </rv>
  <rv s="0">
    <v>536870912</v>
    <v>Amsterdam</v>
    <v>0b840501-8599-9528-5b22-13589caf205a</v>
    <v>en-IN</v>
    <v>Map</v>
  </rv>
  <rv s="1">
    <fb>170779.524</fb>
    <v>29</v>
  </rv>
  <rv s="1">
    <fb>115.907994941178</fb>
    <v>32</v>
  </rv>
  <rv s="1">
    <fb>2.6336991024959299E-2</fb>
    <v>28</v>
  </rv>
  <rv s="1">
    <fb>6712.7747582450002</fb>
    <v>29</v>
  </rv>
  <rv s="1">
    <fb>1.59</fb>
    <v>30</v>
  </rv>
  <rv s="1">
    <fb>0.11178391395177099</fb>
    <v>28</v>
  </rv>
  <rv s="1">
    <fb>93.461004609605595</fb>
    <v>33</v>
  </rv>
  <rv s="1">
    <fb>1.68</fb>
    <v>34</v>
  </rv>
  <rv s="1">
    <fb>909070395160.78296</fb>
    <v>35</v>
  </rv>
  <rv s="1">
    <fb>1.0422962</fb>
    <v>28</v>
  </rv>
  <rv s="1">
    <fb>0.84980450000000007</fb>
    <v>28</v>
  </rv>
  <rv s="2">
    <v>17</v>
    <v>26</v>
    <v>188</v>
    <v>7</v>
    <v>0</v>
    <v>Image of Netherlands</v>
  </rv>
  <rv s="1">
    <fb>3.3</fb>
    <v>33</v>
  </rv>
  <rv s="0">
    <v>805306368</v>
    <v>Willem-Alexander of the Netherlands (Monarch)</v>
    <v>70912573-f10f-4d1d-a8f8-220566451e74</v>
    <v>en-IN</v>
    <v>Generic</v>
  </rv>
  <rv s="0">
    <v>805306368</v>
    <v>Lodewijk Asscher (Deputy prime minister)</v>
    <v>324e801f-0e41-9a51-a5de-56d762c34473</v>
    <v>en-IN</v>
    <v>Generic</v>
  </rv>
  <rv s="0">
    <v>805306368</v>
    <v>Mark Rutte (Prime Minister)</v>
    <v>673e1b90-ad19-15cc-dd94-53646495b541</v>
    <v>en-IN</v>
    <v>Generic</v>
  </rv>
  <rv s="3">
    <v>59</v>
  </rv>
  <rv s="4">
    <v>https://www.bing.com/search?q=netherlands&amp;form=skydnc</v>
    <v>Learn more on Bing</v>
  </rv>
  <rv s="1">
    <fb>81.760975609756102</fb>
    <v>33</v>
  </rv>
  <rv s="1">
    <fb>1100105440292.49</fb>
    <v>35</v>
  </rv>
  <rv s="1">
    <fb>10.29</fb>
    <v>34</v>
  </rv>
  <rv s="3">
    <v>60</v>
  </rv>
  <rv s="1">
    <fb>0.1225176999</fb>
    <v>28</v>
  </rv>
  <rv s="1">
    <fb>3.6053999999999999</fb>
    <v>30</v>
  </rv>
  <rv s="1">
    <fb>17590672</fb>
    <v>29</v>
  </rv>
  <rv s="1">
    <fb>0.223</fb>
    <v>28</v>
  </rv>
  <rv s="1">
    <fb>0.376</fb>
    <v>28</v>
  </rv>
  <rv s="1">
    <fb>3.5000000000000003E-2</fb>
    <v>28</v>
  </rv>
  <rv s="1">
    <fb>8.8000000000000009E-2</fb>
    <v>28</v>
  </rv>
  <rv s="1">
    <fb>0.13800000000000001</fb>
    <v>28</v>
  </rv>
  <rv s="1">
    <fb>0.17499999999999999</fb>
    <v>28</v>
  </rv>
  <rv s="1">
    <fb>0.63619998931884802</fb>
    <v>28</v>
  </rv>
  <rv s="0">
    <v>536870912</v>
    <v>Limburg</v>
    <v>ba5627ab-eb52-6b56-c39c-399bd1e23825</v>
    <v>en-IN</v>
    <v>Map</v>
  </rv>
  <rv s="0">
    <v>536870912</v>
    <v>North Brabant</v>
    <v>67287e9d-748b-ece4-4770-99ec69c94b1a</v>
    <v>en-IN</v>
    <v>Map</v>
  </rv>
  <rv s="0">
    <v>536870912</v>
    <v>North Holland</v>
    <v>1cbd1d08-fab6-2da6-0edd-41aa626502c2</v>
    <v>en-IN</v>
    <v>Map</v>
  </rv>
  <rv s="0">
    <v>536870912</v>
    <v>Gelderland</v>
    <v>47e59e29-1b92-c09c-0310-bba63a79744b</v>
    <v>en-IN</v>
    <v>Map</v>
  </rv>
  <rv s="0">
    <v>536870912</v>
    <v>Overijssel</v>
    <v>c80fa63b-8b0d-7117-09f7-f3b063ba8e8c</v>
    <v>en-IN</v>
    <v>Map</v>
  </rv>
  <rv s="0">
    <v>536870912</v>
    <v>Groningen</v>
    <v>d523b02d-2f28-981e-9282-8f6cddd23d80</v>
    <v>en-IN</v>
    <v>Map</v>
  </rv>
  <rv s="0">
    <v>536870912</v>
    <v>Friesland</v>
    <v>d3c60b92-e27c-cc6a-6ef5-f0937e506af0</v>
    <v>en-IN</v>
    <v>Map</v>
  </rv>
  <rv s="0">
    <v>536870912</v>
    <v>Utrecht</v>
    <v>555963f7-e818-0e35-b5c8-1a97c8e78ed7</v>
    <v>en-IN</v>
    <v>Map</v>
  </rv>
  <rv s="0">
    <v>536870912</v>
    <v>Zeeland</v>
    <v>b07124fd-c9f8-1712-1bd3-030b62afdd3d</v>
    <v>en-IN</v>
    <v>Map</v>
  </rv>
  <rv s="0">
    <v>536870912</v>
    <v>Drenthe</v>
    <v>598e815b-602f-15c5-256e-a36860ffc830</v>
    <v>en-IN</v>
    <v>Map</v>
  </rv>
  <rv s="0">
    <v>536870912</v>
    <v>South Holland</v>
    <v>a189b2b4-4c8d-e909-49ed-1b6f571a33c2</v>
    <v>en-IN</v>
    <v>Map</v>
  </rv>
  <rv s="0">
    <v>536870912</v>
    <v>Aruba</v>
    <v>b892cccb-4a26-2969-8f82-2cd11e899fcf</v>
    <v>en-IN</v>
    <v>Map</v>
  </rv>
  <rv s="0">
    <v>536870912</v>
    <v>Curaçao</v>
    <v>16684a44-60de-afc8-b3ba-ec91b81de9ed</v>
    <v>en-IN</v>
    <v>Map</v>
  </rv>
  <rv s="0">
    <v>536870912</v>
    <v>Sint Maarten</v>
    <v>b7515c56-e3c3-059b-dfab-c3a8f056fa02</v>
    <v>en-IN</v>
    <v>Map</v>
  </rv>
  <rv s="0">
    <v>536870912</v>
    <v>Flevoland</v>
    <v>994d48a1-a44d-0664-1089-99ddd4d7e63d</v>
    <v>en-IN</v>
    <v>Map</v>
  </rv>
  <rv s="3">
    <v>61</v>
  </rv>
  <rv s="1">
    <fb>0.230359193787393</fb>
    <v>28</v>
  </rv>
  <rv s="3">
    <v>62</v>
  </rv>
  <rv s="1">
    <fb>3.1960000991821301E-2</fb>
    <v>37</v>
  </rv>
  <rv s="1">
    <fb>15924729</fb>
    <v>29</v>
  </rv>
  <rv s="9">
    <v>#VALUE!</v>
    <v>en-IN</v>
    <v>bf5c1a4b-df0b-09dc-dce0-e3fb0c898dd3</v>
    <v>536870912</v>
    <v>1</v>
    <v>186</v>
    <v>108</v>
    <v>Netherlands</v>
    <v>24</v>
    <v>25</v>
    <v>Map</v>
    <v>26</v>
    <v>187</v>
    <v>NL</v>
    <v>1150</v>
    <v>1151</v>
    <v>1152</v>
    <v>1153</v>
    <v>1154</v>
    <v>1155</v>
    <v>1156</v>
    <v>1157</v>
    <v>1158</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English and Papiamento are official in the Caribbean territories.</v>
    <v>1159</v>
    <v>1160</v>
    <v>1161</v>
    <v>1162</v>
    <v>1163</v>
    <v>1164</v>
    <v>1165</v>
    <v>1166</v>
    <v>1167</v>
    <v>1168</v>
    <v>1155</v>
    <v>1172</v>
    <v>1173</v>
    <v>1174</v>
    <v>1175</v>
    <v>147</v>
    <v>1176</v>
    <v>Netherlands</v>
    <v>Wilhelmus</v>
    <v>1177</v>
    <v>Netherlands</v>
    <v>1178</v>
    <v>1179</v>
    <v>1180</v>
    <v>1181</v>
    <v>341</v>
    <v>1182</v>
    <v>1183</v>
    <v>1184</v>
    <v>1185</v>
    <v>1186</v>
    <v>1187</v>
    <v>1203</v>
    <v>1204</v>
    <v>1205</v>
    <v>550</v>
    <v>1206</v>
    <v>Netherlands</v>
    <v>1207</v>
    <v>mdp/vdpid/176</v>
  </rv>
  <rv s="2">
    <v>17</v>
    <v>26</v>
    <v>188</v>
    <v>3</v>
    <v>0</v>
    <v>Image of Netherlands</v>
  </rv>
  <rv s="0">
    <v>536870912</v>
    <v>Portugal</v>
    <v>9e917e65-c588-a0b7-f336-52fc6b5b2052</v>
    <v>en-IN</v>
    <v>Map</v>
  </rv>
  <rv s="1">
    <fb>0.39452940398253294</fb>
    <v>28</v>
  </rv>
  <rv s="1">
    <fb>92225</fb>
    <v>29</v>
  </rv>
  <rv s="1">
    <fb>52000</fb>
    <v>29</v>
  </rv>
  <rv s="1">
    <fb>8.5</fb>
    <v>30</v>
  </rv>
  <rv s="1">
    <fb>351</fb>
    <v>31</v>
  </rv>
  <rv s="0">
    <v>536870912</v>
    <v>Lisbon</v>
    <v>9d006cb5-bff4-48b4-9c83-443eaf418b11</v>
    <v>en-IN</v>
    <v>Map</v>
  </rv>
  <rv s="1">
    <fb>48741.764000000003</fb>
    <v>29</v>
  </rv>
  <rv s="1">
    <fb>110.624358614714</fb>
    <v>32</v>
  </rv>
  <rv s="1">
    <fb>3.3817841004612497E-3</fb>
    <v>28</v>
  </rv>
  <rv s="1">
    <fb>4662.6007998029399</fb>
    <v>29</v>
  </rv>
  <rv s="1">
    <fb>1.38</fb>
    <v>30</v>
  </rv>
  <rv s="1">
    <fb>0.34611423825368903</fb>
    <v>28</v>
  </rv>
  <rv s="1">
    <fb>77.024122555839</fb>
    <v>33</v>
  </rv>
  <rv s="1">
    <fb>1.54</fb>
    <v>34</v>
  </rv>
  <rv s="1">
    <fb>237686075634.698</fb>
    <v>35</v>
  </rv>
  <rv s="1">
    <fb>1.0618313000000001</fb>
    <v>28</v>
  </rv>
  <rv s="1">
    <fb>0.63935809999999993</fb>
    <v>28</v>
  </rv>
  <rv s="2">
    <v>18</v>
    <v>26</v>
    <v>196</v>
    <v>7</v>
    <v>0</v>
    <v>Image of Portugal</v>
  </rv>
  <rv s="0">
    <v>805306368</v>
    <v>António Costa (Prime Minister)</v>
    <v>461f25f6-d38c-4199-a2e3-c82f6d34e8cb</v>
    <v>en-IN</v>
    <v>Generic</v>
  </rv>
  <rv s="0">
    <v>805306368</v>
    <v>Marcelo Rebelo de Sousa (President)</v>
    <v>cd15af88-d571-7e9f-0e69-8c7f54821ed3</v>
    <v>en-IN</v>
    <v>Generic</v>
  </rv>
  <rv s="3">
    <v>63</v>
  </rv>
  <rv s="4">
    <v>https://www.bing.com/search?q=portugal&amp;form=skydnc</v>
    <v>Learn more on Bing</v>
  </rv>
  <rv s="1">
    <fb>81.3243902439024</fb>
    <v>33</v>
  </rv>
  <rv s="1">
    <fb>61933604857.411003</fb>
    <v>35</v>
  </rv>
  <rv s="1">
    <fb>8</fb>
    <v>33</v>
  </rv>
  <rv s="1">
    <fb>3.78</fb>
    <v>34</v>
  </rv>
  <rv s="3">
    <v>64</v>
  </rv>
  <rv s="1">
    <fb>0.27650697260000001</fb>
    <v>28</v>
  </rv>
  <rv s="1">
    <fb>5.1239999999999997</fb>
    <v>30</v>
  </rv>
  <rv s="1">
    <fb>10347892</fb>
    <v>29</v>
  </rv>
  <rv s="1">
    <fb>0.26700000000000002</fb>
    <v>28</v>
  </rv>
  <rv s="1">
    <fb>0.41600000000000004</fb>
    <v>28</v>
  </rv>
  <rv s="1">
    <fb>0.16500000000000001</fb>
    <v>28</v>
  </rv>
  <rv s="1">
    <fb>0.58811000823974602</fb>
    <v>28</v>
  </rv>
  <rv s="0">
    <v>536870912</v>
    <v>Madeira</v>
    <v>fd1c338d-a716-e095-102a-5ac3106ddd68</v>
    <v>en-IN</v>
    <v>Map</v>
  </rv>
  <rv s="0">
    <v>536870912</v>
    <v>Lisbon District</v>
    <v>9aabe4c9-f2ff-745a-22b7-741589d147d3</v>
    <v>en-IN</v>
    <v>Map</v>
  </rv>
  <rv s="0">
    <v>536870912</v>
    <v>Azores</v>
    <v>162558d5-afd4-4b00-9d00-54ad16880f8b</v>
    <v>en-IN</v>
    <v>Map</v>
  </rv>
  <rv s="0">
    <v>536870912</v>
    <v>Castelo Branco</v>
    <v>fb4769a8-e791-44cf-b415-49b116c2d850</v>
    <v>en-IN</v>
    <v>Map</v>
  </rv>
  <rv s="0">
    <v>536870912</v>
    <v>Aveiro District</v>
    <v>2448fddc-7ab4-4061-c990-7ee0e882b83f</v>
    <v>en-IN</v>
    <v>Map</v>
  </rv>
  <rv s="0">
    <v>536870912</v>
    <v>Vila Real</v>
    <v>16491095-1ede-45bc-b4f9-d0b768b902b4</v>
    <v>en-IN</v>
    <v>Map</v>
  </rv>
  <rv s="0">
    <v>536870912</v>
    <v>Braga District</v>
    <v>bf9b0bf5-80ec-1d9e-e2bb-f15cfff91b3f</v>
    <v>en-IN</v>
    <v>Map</v>
  </rv>
  <rv s="0">
    <v>536870912</v>
    <v>Bragança District</v>
    <v>511e9c5a-156c-4018-b440-d68a04fdd311</v>
    <v>en-IN</v>
    <v>Map</v>
  </rv>
  <rv s="0">
    <v>536870912</v>
    <v>Coimbra District</v>
    <v>eaabde58-df44-d3f2-fcaf-2eb0b0c892ca</v>
    <v>en-IN</v>
    <v>Map</v>
  </rv>
  <rv s="0">
    <v>536870912</v>
    <v>Viseu District</v>
    <v>4af2c91e-a2d9-03c8-4bcc-d0e611b7a836</v>
    <v>en-IN</v>
    <v>Map</v>
  </rv>
  <rv s="0">
    <v>536870912</v>
    <v>Santarém District</v>
    <v>31ed3d3b-1669-48e6-9f45-7dff6e48107b</v>
    <v>en-IN</v>
    <v>Map</v>
  </rv>
  <rv s="0">
    <v>536870912</v>
    <v>Leiria District</v>
    <v>1e45c3ae-38a6-3ec3-3187-2e72c0cad027</v>
    <v>en-IN</v>
    <v>Map</v>
  </rv>
  <rv s="0">
    <v>536870912</v>
    <v>Porto District</v>
    <v>ab024f06-dfa0-f5d5-2ace-323a59e1c03f</v>
    <v>en-IN</v>
    <v>Map</v>
  </rv>
  <rv s="0">
    <v>536870912</v>
    <v>Faro District</v>
    <v>0f961e40-6a20-4ce7-9c8b-3c9484a39b31</v>
    <v>en-IN</v>
    <v>Map</v>
  </rv>
  <rv s="0">
    <v>536870912</v>
    <v>Beja District</v>
    <v>57132a4f-ab86-49cc-9a10-eea78fe194c6</v>
    <v>en-IN</v>
    <v>Map</v>
  </rv>
  <rv s="0">
    <v>536870912</v>
    <v>Guarda District</v>
    <v>a6ab4e89-16d3-c736-2651-53af26e5c9fb</v>
    <v>en-IN</v>
    <v>Map</v>
  </rv>
  <rv s="0">
    <v>536870912</v>
    <v>Viana do Castelo District</v>
    <v>e82c5675-25b8-35f8-dd22-1d162bbc45bd</v>
    <v>en-IN</v>
    <v>Map</v>
  </rv>
  <rv s="0">
    <v>536870912</v>
    <v>Setúbal District</v>
    <v>2443fa57-ba7a-ca6f-6988-b7bb998c209d</v>
    <v>en-IN</v>
    <v>Map</v>
  </rv>
  <rv s="0">
    <v>536870912</v>
    <v>Portalegre District</v>
    <v>0509a564-38fa-4a46-85bd-79ea9cfb105b</v>
    <v>en-IN</v>
    <v>Map</v>
  </rv>
  <rv s="0">
    <v>536870912</v>
    <v>Évora District</v>
    <v>9f2c1154-ba9c-42db-b07d-6ac93b22f847</v>
    <v>en-IN</v>
    <v>Map</v>
  </rv>
  <rv s="3">
    <v>65</v>
  </rv>
  <rv s="1">
    <fb>0.227551770073532</fb>
    <v>28</v>
  </rv>
  <rv s="3">
    <v>66</v>
  </rv>
  <rv s="1">
    <fb>0.39799999999999996</fb>
    <v>28</v>
  </rv>
  <rv s="1">
    <fb>6.33400011062622E-2</fb>
    <v>37</v>
  </rv>
  <rv s="1">
    <fb>6753579</fb>
    <v>29</v>
  </rv>
  <rv s="7">
    <v>#VALUE!</v>
    <v>en-IN</v>
    <v>9e917e65-c588-a0b7-f336-52fc6b5b2052</v>
    <v>536870912</v>
    <v>1</v>
    <v>194</v>
    <v>63</v>
    <v>Portugal</v>
    <v>24</v>
    <v>25</v>
    <v>Map</v>
    <v>26</v>
    <v>195</v>
    <v>PT</v>
    <v>1211</v>
    <v>1212</v>
    <v>1213</v>
    <v>1214</v>
    <v>1215</v>
    <v>1216</v>
    <v>1217</v>
    <v>1218</v>
    <v>1219</v>
    <v>EUR</v>
    <v>Portugal, officially the Portuguese Republic, is a country located on the Iberian Peninsula, in Southwestern Europe, and whose territory also includes the macaronesian archipelagos of the Azores, Madeira, and the Savage Islands. It features the westernmost point in continental Europe, and its Iberian portion is bordered to the west and south by the Atlantic Ocean and to the north and east by Spain, the sole country to have a land border with Portugal. Its archipelagos form two autonomous regions with their own regional governments. Lisbon is the capital and largest city by population.</v>
    <v>1220</v>
    <v>1221</v>
    <v>1222</v>
    <v>1223</v>
    <v>1224</v>
    <v>1225</v>
    <v>1226</v>
    <v>1227</v>
    <v>1228</v>
    <v>480</v>
    <v>1216</v>
    <v>1231</v>
    <v>1232</v>
    <v>1233</v>
    <v>1234</v>
    <v>1235</v>
    <v>1236</v>
    <v>Portugal</v>
    <v>A Portuguesa</v>
    <v>1237</v>
    <v>Portugal</v>
    <v>1238</v>
    <v>1239</v>
    <v>1240</v>
    <v>495</v>
    <v>1241</v>
    <v>1242</v>
    <v>900</v>
    <v>499</v>
    <v>345</v>
    <v>1243</v>
    <v>1244</v>
    <v>1265</v>
    <v>1266</v>
    <v>1267</v>
    <v>1268</v>
    <v>1269</v>
    <v>Portugal</v>
    <v>1270</v>
    <v>mdp/vdpid/193</v>
  </rv>
  <rv s="2">
    <v>18</v>
    <v>26</v>
    <v>196</v>
    <v>3</v>
    <v>0</v>
    <v>Image of Portugal</v>
  </rv>
  <rv s="0">
    <v>536870912</v>
    <v>Vietnam</v>
    <v>9eb3adfc-79da-211b-6de2-580a522f56a5</v>
    <v>en-IN</v>
    <v>Map</v>
  </rv>
  <rv s="1">
    <fb>0.39275002418808697</fb>
    <v>28</v>
  </rv>
  <rv s="1">
    <fb>331690</fb>
    <v>29</v>
  </rv>
  <rv s="1">
    <fb>522000</fb>
    <v>29</v>
  </rv>
  <rv s="1">
    <fb>16.745000000000001</fb>
    <v>30</v>
  </rv>
  <rv s="1">
    <fb>84</fb>
    <v>31</v>
  </rv>
  <rv s="0">
    <v>536870912</v>
    <v>Hanoi</v>
    <v>0ac97487-debb-537a-b806-132c4e5513e6</v>
    <v>en-IN</v>
    <v>Map</v>
  </rv>
  <rv s="1">
    <fb>192667.84700000001</fb>
    <v>29</v>
  </rv>
  <rv s="1">
    <fb>163.516947912918</fb>
    <v>32</v>
  </rv>
  <rv s="1">
    <fb>2.7958236745224602E-2</fb>
    <v>28</v>
  </rv>
  <rv s="1">
    <fb>1423.68834535005</fb>
    <v>29</v>
  </rv>
  <rv s="1">
    <fb>2.0489999999999999</fb>
    <v>30</v>
  </rv>
  <rv s="1">
    <fb>0.48060115457799901</fb>
    <v>28</v>
  </rv>
  <rv s="1">
    <fb>69.821836554711396</fb>
    <v>33</v>
  </rv>
  <rv s="1">
    <fb>0.8</fb>
    <v>34</v>
  </rv>
  <rv s="1">
    <fb>261921244843.172</fb>
    <v>35</v>
  </rv>
  <rv s="1">
    <fb>1.1059481</fb>
    <v>28</v>
  </rv>
  <rv s="1">
    <fb>0.28544969999999997</fb>
    <v>28</v>
  </rv>
  <rv s="2">
    <v>19</v>
    <v>26</v>
    <v>207</v>
    <v>7</v>
    <v>0</v>
    <v>Image of Vietnam</v>
  </rv>
  <rv s="1">
    <fb>16.5</fb>
    <v>33</v>
  </rv>
  <rv s="0">
    <v>536870912</v>
    <v>Ho Chi Minh City</v>
    <v>56b344bd-92d9-cb0b-00c2-5408a7bf99cf</v>
    <v>en-IN</v>
    <v>Map</v>
  </rv>
  <rv s="0">
    <v>805306368</v>
    <v>Nguyễn Xuân Phúc (President)</v>
    <v>3bd7c909-4200-1424-eb21-b5a96a3dca3d</v>
    <v>en-IN</v>
    <v>Generic</v>
  </rv>
  <rv s="3">
    <v>67</v>
  </rv>
  <rv s="4">
    <v>https://www.bing.com/search?q=vietnam&amp;form=skydnc</v>
    <v>Learn more on Bing</v>
  </rv>
  <rv s="1">
    <fb>75.316999999999993</fb>
    <v>33</v>
  </rv>
  <rv s="1">
    <fb>149817280000</fb>
    <v>35</v>
  </rv>
  <rv s="1">
    <fb>43</fb>
    <v>33</v>
  </rv>
  <rv s="1">
    <fb>0.73</fb>
    <v>34</v>
  </rv>
  <rv s="3">
    <v>68</v>
  </rv>
  <rv s="1">
    <fb>0.43479386130000003</fb>
    <v>28</v>
  </rv>
  <rv s="1">
    <fb>0.81989999999999996</fb>
    <v>30</v>
  </rv>
  <rv s="1">
    <fb>96208984</fb>
    <v>29</v>
  </rv>
  <rv s="1">
    <fb>0.27500000000000002</fb>
    <v>28</v>
  </rv>
  <rv s="1">
    <fb>0.42899999999999999</fb>
    <v>28</v>
  </rv>
  <rv s="1">
    <fb>2.5000000000000001E-2</fb>
    <v>28</v>
  </rv>
  <rv s="1">
    <fb>0.11900000000000001</fb>
    <v>28</v>
  </rv>
  <rv s="1">
    <fb>0.77446998596191408</fb>
    <v>28</v>
  </rv>
  <rv s="0">
    <v>536870912</v>
    <v>Haiphong</v>
    <v>6edab830-6882-62ad-88e9-7904a37fc990</v>
    <v>en-IN</v>
    <v>Map</v>
  </rv>
  <rv s="0">
    <v>536870912</v>
    <v>Da Nang</v>
    <v>f8246024-fd05-5f2e-4a14-6b19c96b8962</v>
    <v>en-IN</v>
    <v>Map</v>
  </rv>
  <rv s="0">
    <v>536870912</v>
    <v>Can Tho</v>
    <v>c6aad310-0349-6338-8c66-5a69d2c4914f</v>
    <v>en-IN</v>
    <v>Map</v>
  </rv>
  <rv s="3">
    <v>69</v>
  </rv>
  <rv s="1">
    <fb>0.190698671023491</fb>
    <v>28</v>
  </rv>
  <rv s="3">
    <v>70</v>
  </rv>
  <rv s="1">
    <fb>2.01300001144409E-2</fb>
    <v>37</v>
  </rv>
  <rv s="1">
    <fb>35332140</fb>
    <v>29</v>
  </rv>
  <rv s="7">
    <v>#VALUE!</v>
    <v>en-IN</v>
    <v>9eb3adfc-79da-211b-6de2-580a522f56a5</v>
    <v>536870912</v>
    <v>1</v>
    <v>205</v>
    <v>63</v>
    <v>Vietnam</v>
    <v>24</v>
    <v>25</v>
    <v>Map</v>
    <v>26</v>
    <v>206</v>
    <v>VN</v>
    <v>1274</v>
    <v>1275</v>
    <v>1276</v>
    <v>1277</v>
    <v>1278</v>
    <v>1279</v>
    <v>1280</v>
    <v>1281</v>
    <v>1282</v>
    <v>VND</v>
    <v>Vietnam, officially the Socialist Republic of Vietnam, is a country at the eastern edge of mainland Southeast Asia, with an area of 331,212 square kilometres and a population of over 100 million, making it the world's fifteenth-most populous country. Vietnam shares land borders with China to the north, and Laos and Cambodia to the west. It shares maritime borders with Thailand through the Gulf of Thailand, and the Philippines, Indonesia, and Malaysia through the South China Sea. Its capital is Hanoi and its largest city is Ho Chi Minh City.</v>
    <v>1283</v>
    <v>1284</v>
    <v>1285</v>
    <v>1286</v>
    <v>1287</v>
    <v>1288</v>
    <v>1289</v>
    <v>1290</v>
    <v>1291</v>
    <v>1292</v>
    <v>1293</v>
    <v>1295</v>
    <v>1296</v>
    <v>1297</v>
    <v>1298</v>
    <v>1299</v>
    <v>1300</v>
    <v>Vietnam</v>
    <v>Tiến Quân Ca</v>
    <v>1301</v>
    <v>Socialist Republic of Vietnam</v>
    <v>1302</v>
    <v>1303</v>
    <v>1304</v>
    <v>1181</v>
    <v>1305</v>
    <v>1306</v>
    <v>1307</v>
    <v>344</v>
    <v>1308</v>
    <v>553</v>
    <v>1309</v>
    <v>1313</v>
    <v>1314</v>
    <v>1315</v>
    <v>1182</v>
    <v>1316</v>
    <v>Vietnam</v>
    <v>1317</v>
    <v>mdp/vdpid/251</v>
  </rv>
  <rv s="2">
    <v>19</v>
    <v>26</v>
    <v>207</v>
    <v>3</v>
    <v>0</v>
    <v>Image of Vietnam</v>
  </rv>
  <rv s="0">
    <v>536870912</v>
    <v>France</v>
    <v>c7bfe2de-4f82-e23c-ae42-8544b5b5c0ea</v>
    <v>en-IN</v>
    <v>Map</v>
  </rv>
  <rv s="1">
    <fb>0.524475441661716</fb>
    <v>28</v>
  </rv>
  <rv s="1">
    <fb>643801</fb>
    <v>29</v>
  </rv>
  <rv s="1">
    <fb>307000</fb>
    <v>29</v>
  </rv>
  <rv s="1">
    <fb>11.3</fb>
    <v>30</v>
  </rv>
  <rv s="1">
    <fb>33</fb>
    <v>31</v>
  </rv>
  <rv s="0">
    <v>536870912</v>
    <v>Paris</v>
    <v>85584d24-2116-5b98-89f9-5714db931ac6</v>
    <v>en-IN</v>
    <v>Map</v>
  </rv>
  <rv s="1">
    <fb>303275.56800000003</fb>
    <v>29</v>
  </rv>
  <rv s="1">
    <fb>110.04856675289</fb>
    <v>32</v>
  </rv>
  <rv s="1">
    <fb>1.1082549228829199E-2</fb>
    <v>28</v>
  </rv>
  <rv s="1">
    <fb>6939.5214736692897</fb>
    <v>29</v>
  </rv>
  <rv s="1">
    <fb>1.88</fb>
    <v>30</v>
  </rv>
  <rv s="1">
    <fb>0.31233278442262596</fb>
    <v>28</v>
  </rv>
  <rv s="1">
    <fb>46.487970872236403</fb>
    <v>33</v>
  </rv>
  <rv s="1">
    <fb>1.39</fb>
    <v>34</v>
  </rv>
  <rv s="1">
    <fb>2715518274227.4502</fb>
    <v>35</v>
  </rv>
  <rv s="1">
    <fb>1.0251076000000001</fb>
    <v>28</v>
  </rv>
  <rv s="1">
    <fb>0.65629000000000004</fb>
    <v>28</v>
  </rv>
  <rv s="2">
    <v>20</v>
    <v>26</v>
    <v>215</v>
    <v>7</v>
    <v>0</v>
    <v>Image of France</v>
  </rv>
  <rv s="1">
    <fb>3.4</fb>
    <v>33</v>
  </rv>
  <rv s="0">
    <v>805306368</v>
    <v>Emmanuel Macron (President)</v>
    <v>35be5a56-7a78-6352-b158-60da8f84c858</v>
    <v>en-IN</v>
    <v>Generic</v>
  </rv>
  <rv s="0">
    <v>805306368</v>
    <v>Roselyne Bachelot (Minister)</v>
    <v>2a0c630d-70bc-51cd-a63a-068dc4e0f0b1</v>
    <v>en-IN</v>
    <v>Generic</v>
  </rv>
  <rv s="0">
    <v>805306368</v>
    <v>Gérald Darmanin (Minister)</v>
    <v>3038fdd5-aac1-41a8-0374-bbf6c1c6a306</v>
    <v>en-IN</v>
    <v>Generic</v>
  </rv>
  <rv s="0">
    <v>805306368</v>
    <v>Élisabeth Borne (Minister)</v>
    <v>c29b2cc1-1c10-86a9-30a2-9ab14a3d6e89</v>
    <v>en-IN</v>
    <v>Generic</v>
  </rv>
  <rv s="0">
    <v>805306368</v>
    <v>Annick Girardin (Minister)</v>
    <v>d6ee7601-535b-d78f-561e-00070574adae</v>
    <v>en-IN</v>
    <v>Generic</v>
  </rv>
  <rv s="0">
    <v>805306368</v>
    <v>Sébastien Lecornu (Minister)</v>
    <v>e47a48ba-584f-b611-b461-996ec493e56d</v>
    <v>en-IN</v>
    <v>Generic</v>
  </rv>
  <rv s="3">
    <v>71</v>
  </rv>
  <rv s="4">
    <v>https://www.bing.com/search?q=france&amp;form=skydnc</v>
    <v>Learn more on Bing</v>
  </rv>
  <rv s="1">
    <fb>82.526829268292701</fb>
    <v>33</v>
  </rv>
  <rv s="1">
    <fb>2365950236659.3599</fb>
    <v>35</v>
  </rv>
  <rv s="1">
    <fb>11.16</fb>
    <v>34</v>
  </rv>
  <rv s="3">
    <v>72</v>
  </rv>
  <rv s="1">
    <fb>6.7968269799999995E-2</fb>
    <v>28</v>
  </rv>
  <rv s="1">
    <fb>3.2671999999999999</fb>
    <v>30</v>
  </rv>
  <rv s="1">
    <fb>67749632</fb>
    <v>29</v>
  </rv>
  <rv s="1">
    <fb>0.25800000000000001</fb>
    <v>28</v>
  </rv>
  <rv s="1">
    <fb>0.4</fb>
    <v>28</v>
  </rv>
  <rv s="1">
    <fb>3.2000000000000001E-2</fb>
    <v>28</v>
  </rv>
  <rv s="1">
    <fb>8.1000000000000003E-2</fb>
    <v>28</v>
  </rv>
  <rv s="1">
    <fb>0.16899999999999998</fb>
    <v>28</v>
  </rv>
  <rv s="1">
    <fb>0.55125999450683605</fb>
    <v>28</v>
  </rv>
  <rv s="0">
    <v>536870912</v>
    <v>Normandy</v>
    <v>3e508a17-1303-ffc1-9d13-493d159d305c</v>
    <v>en-IN</v>
    <v>Map</v>
  </rv>
  <rv s="0">
    <v>536870912</v>
    <v>Ain</v>
    <v>71607760-ab2a-d381-87a5-d1eac5be2f1c</v>
    <v>en-IN</v>
    <v>Map</v>
  </rv>
  <rv s="0">
    <v>536870912</v>
    <v>Val-d'Oise</v>
    <v>0ac64226-15b9-f259-7f89-a07ffeac79ec</v>
    <v>en-IN</v>
    <v>Map</v>
  </rv>
  <rv s="0">
    <v>536870912</v>
    <v>Savoie</v>
    <v>b37e2d23-cea0-3534-4dd1-b0d7dd6fde8f</v>
    <v>en-IN</v>
    <v>Map</v>
  </rv>
  <rv s="0">
    <v>536870912</v>
    <v>Réunion</v>
    <v>7d1fa0b0-e3d7-d903-d64d-489c03fd0a75</v>
    <v>en-IN</v>
    <v>Map</v>
  </rv>
  <rv s="0">
    <v>536870912</v>
    <v>Yonne</v>
    <v>154c2e88-9a11-4cd1-d5e3-87f6a02d46f5</v>
    <v>en-IN</v>
    <v>Map</v>
  </rv>
  <rv s="0">
    <v>536870912</v>
    <v>Lot</v>
    <v>e4a39c0f-80df-9cf6-8c6c-e8a2a63fec3a</v>
    <v>en-IN</v>
    <v>Map</v>
  </rv>
  <rv s="0">
    <v>536870912</v>
    <v>Vendée</v>
    <v>7fe21032-33eb-c61f-ab06-3796d48b9159</v>
    <v>en-IN</v>
    <v>Map</v>
  </rv>
  <rv s="0">
    <v>536870912</v>
    <v>Drôme</v>
    <v>292bc275-84e4-8bc3-5400-14bc5ca71d73</v>
    <v>en-IN</v>
    <v>Map</v>
  </rv>
  <rv s="0">
    <v>536870912</v>
    <v>Martinique</v>
    <v>f245adef-ee09-9352-e265-2a287e5eadbe</v>
    <v>en-IN</v>
    <v>Map</v>
  </rv>
  <rv s="0">
    <v>536870912</v>
    <v>Hauts-de-Seine</v>
    <v>b65da94e-a174-9970-cad6-b3bd1bbe50f8</v>
    <v>en-IN</v>
    <v>Map</v>
  </rv>
  <rv s="0">
    <v>536870912</v>
    <v>Gironde</v>
    <v>5ac5e96b-c1a3-0353-c9e6-6e32bcd9b2a1</v>
    <v>en-IN</v>
    <v>Map</v>
  </rv>
  <rv s="0">
    <v>536870912</v>
    <v>Dordogne</v>
    <v>be1aea9d-0a5e-02e0-5905-9fdf5c3a0511</v>
    <v>en-IN</v>
    <v>Map</v>
  </rv>
  <rv s="0">
    <v>536870912</v>
    <v>Jura</v>
    <v>1c0af201-ce58-8ae7-5f8c-67fdaa748fb2</v>
    <v>en-IN</v>
    <v>Map</v>
  </rv>
  <rv s="0">
    <v>536870912</v>
    <v>Indre</v>
    <v>644a2058-4d87-9f16-ed9e-dff4729d747c</v>
    <v>en-IN</v>
    <v>Map</v>
  </rv>
  <rv s="0">
    <v>536870912</v>
    <v>Guadeloupe</v>
    <v>56b80aaa-d840-1a73-13ba-70eb9b61a642</v>
    <v>en-IN</v>
    <v>Map</v>
  </rv>
  <rv s="0">
    <v>536870912</v>
    <v>Aube</v>
    <v>1792c130-60be-106e-1e44-cc254919ce05</v>
    <v>en-IN</v>
    <v>Map</v>
  </rv>
  <rv s="0">
    <v>536870912</v>
    <v>Oise</v>
    <v>a806252b-efff-01b7-91bd-c36bc35224f3</v>
    <v>en-IN</v>
    <v>Map</v>
  </rv>
  <rv s="0">
    <v>536870912</v>
    <v>Vienne</v>
    <v>108aa0c8-eac5-ed42-9c55-7576e85f4a8f</v>
    <v>en-IN</v>
    <v>Map</v>
  </rv>
  <rv s="0">
    <v>536870912</v>
    <v>Ardèche</v>
    <v>bf1c9742-98a2-4942-a0cb-c8a2f0ff9701</v>
    <v>en-IN</v>
    <v>Map</v>
  </rv>
  <rv s="0">
    <v>536870912</v>
    <v>Vosges</v>
    <v>5bd42721-6632-bb30-1f77-8a3f762976ac</v>
    <v>en-IN</v>
    <v>Map</v>
  </rv>
  <rv s="0">
    <v>536870912</v>
    <v>Saint Pierre and Miquelon</v>
    <v>aa096cf4-a54e-cd44-7204-c28310ca40f4</v>
    <v>en-IN</v>
    <v>Map</v>
  </rv>
  <rv s="0">
    <v>536870912</v>
    <v>French Guiana</v>
    <v>328feb88-20d1-8674-1574-3ce8cc0bc9e9</v>
    <v>en-IN</v>
    <v>Map</v>
  </rv>
  <rv s="0">
    <v>536870912</v>
    <v>Rhône</v>
    <v>cc174d15-ddf1-2f1e-8656-f3af821f4831</v>
    <v>en-IN</v>
    <v>Map</v>
  </rv>
  <rv s="0">
    <v>536870912</v>
    <v>Calvados</v>
    <v>c94f1118-6a31-5bbb-b12c-593bc8d4c180</v>
    <v>en-IN</v>
    <v>Map</v>
  </rv>
  <rv s="0">
    <v>536870912</v>
    <v>Saint Barthélemy</v>
    <v>5c5081a9-306e-4f05-73a2-32b95a4b8600</v>
    <v>en-IN</v>
    <v>Map</v>
  </rv>
  <rv s="0">
    <v>536870912</v>
    <v>Charente</v>
    <v>650da742-ab9d-e1cf-2b50-4b271b4c82ae</v>
    <v>en-IN</v>
    <v>Map</v>
  </rv>
  <rv s="0">
    <v>536870912</v>
    <v>Pas-de-Calais</v>
    <v>0440f94f-7798-d9cc-6b38-da253dcc8637</v>
    <v>en-IN</v>
    <v>Map</v>
  </rv>
  <rv s="0">
    <v>536870912</v>
    <v>Saône-et-Loire</v>
    <v>00a02b2b-4704-ef60-955a-22d0fd2b7f56</v>
    <v>en-IN</v>
    <v>Map</v>
  </rv>
  <rv s="0">
    <v>536870912</v>
    <v>Landes</v>
    <v>fb21cbe8-be4b-f5f6-6e17-738a5f878e58</v>
    <v>en-IN</v>
    <v>Map</v>
  </rv>
  <rv s="0">
    <v>536870912</v>
    <v>Aveyron</v>
    <v>661b9ea4-381a-b275-475e-c080ae790696</v>
    <v>en-IN</v>
    <v>Map</v>
  </rv>
  <rv s="0">
    <v>536870912</v>
    <v>Cantal</v>
    <v>e9810dcc-9312-b403-0145-c937d59e4ce7</v>
    <v>en-IN</v>
    <v>Map</v>
  </rv>
  <rv s="0">
    <v>536870912</v>
    <v>Seine-et-Marne</v>
    <v>584f98fc-30fd-f6be-956d-5aba683c1b4c</v>
    <v>en-IN</v>
    <v>Map</v>
  </rv>
  <rv s="0">
    <v>536870912</v>
    <v>Ille-et-Vilaine</v>
    <v>81c210ee-46e3-91d8-1da8-228bb8a241f2</v>
    <v>en-IN</v>
    <v>Map</v>
  </rv>
  <rv s="0">
    <v>536870912</v>
    <v>Haute-Savoie</v>
    <v>a978c224-46e5-a035-f725-4b94288b7694</v>
    <v>en-IN</v>
    <v>Map</v>
  </rv>
  <rv s="0">
    <v>536870912</v>
    <v>Loire-Atlantique</v>
    <v>bf4a4628-ceb5-b5d0-4889-890b473d3127</v>
    <v>en-IN</v>
    <v>Map</v>
  </rv>
  <rv s="0">
    <v>536870912</v>
    <v>Nouvelle-Aquitaine</v>
    <v>7955f423-af31-d2e0-f045-b14668178865</v>
    <v>en-IN</v>
    <v>Map</v>
  </rv>
  <rv s="0">
    <v>536870912</v>
    <v>Charente-Maritime</v>
    <v>10a89f8a-f91f-d426-88f4-6a1ac9788f5d</v>
    <v>en-IN</v>
    <v>Map</v>
  </rv>
  <rv s="0">
    <v>536870912</v>
    <v>Deux-Sèvres</v>
    <v>a5ffcc63-68c6-7a82-3a9e-7002aefac16b</v>
    <v>en-IN</v>
    <v>Map</v>
  </rv>
  <rv s="0">
    <v>536870912</v>
    <v>Sarthe</v>
    <v>4c97d56e-bc2d-9a00-8c8b-2cc6703c179b</v>
    <v>en-IN</v>
    <v>Map</v>
  </rv>
  <rv s="0">
    <v>536870912</v>
    <v>Haute-Saône</v>
    <v>a2d8b2c4-ec74-84ee-777c-2f8277384514</v>
    <v>en-IN</v>
    <v>Map</v>
  </rv>
  <rv s="0">
    <v>536870912</v>
    <v>Lot-et-Garonne</v>
    <v>847c1ec4-708f-d3ba-ef4a-ba275d255773</v>
    <v>en-IN</v>
    <v>Map</v>
  </rv>
  <rv s="0">
    <v>536870912</v>
    <v>Hautes-Alpes</v>
    <v>92cfefe0-e047-398b-6d1f-6ab195cf9863</v>
    <v>en-IN</v>
    <v>Map</v>
  </rv>
  <rv s="0">
    <v>536870912</v>
    <v>Nord</v>
    <v>bee37859-eaf9-d994-d502-267df9fdc01c</v>
    <v>en-IN</v>
    <v>Map</v>
  </rv>
  <rv s="0">
    <v>536870912</v>
    <v>French Polynesia</v>
    <v>340e15d5-6b74-8497-bbfa-4c1f323f5483</v>
    <v>en-IN</v>
    <v>Map</v>
  </rv>
  <rv s="0">
    <v>536870912</v>
    <v>New Caledonia</v>
    <v>25b2aeab-b390-d01e-1f7f-90be767bd899</v>
    <v>en-IN</v>
    <v>Map</v>
  </rv>
  <rv s="0">
    <v>536870912</v>
    <v>Corsica</v>
    <v>7dae6ff4-03ba-2162-da4b-d4cf544ad43f</v>
    <v>en-IN</v>
    <v>Map</v>
  </rv>
  <rv s="0">
    <v>536870912</v>
    <v>Wallis and Futuna</v>
    <v>db8aa235-58e4-9e3d-8799-6839f3d35025</v>
    <v>en-IN</v>
    <v>Map</v>
  </rv>
  <rv s="0">
    <v>536870912</v>
    <v>Isère</v>
    <v>12375c6d-9f12-163c-5c43-5b6f59406225</v>
    <v>en-IN</v>
    <v>Map</v>
  </rv>
  <rv s="0">
    <v>536870912</v>
    <v>Mayotte</v>
    <v>545cc8bc-c211-076d-ee26-d2ff955eb394</v>
    <v>en-IN</v>
    <v>Map</v>
  </rv>
  <rv s="0">
    <v>536870912</v>
    <v>Centre-Val de Loire</v>
    <v>6aafd8c4-aba3-0388-62a3-d302e77f40c4</v>
    <v>en-IN</v>
    <v>Map</v>
  </rv>
  <rv s="0">
    <v>536870912</v>
    <v>Val-de-Marne</v>
    <v>5b4d53ad-f7a6-a80c-27a1-6adc32898a8b</v>
    <v>en-IN</v>
    <v>Map</v>
  </rv>
  <rv s="0">
    <v>536870912</v>
    <v>Corse-du-Sud</v>
    <v>4844fa58-0f98-1617-f356-09174f8729a3</v>
    <v>en-IN</v>
    <v>Map</v>
  </rv>
  <rv s="0">
    <v>536870912</v>
    <v>Eure-et-Loir</v>
    <v>1e4727b6-6261-8213-f441-5e3789bfe140</v>
    <v>en-IN</v>
    <v>Map</v>
  </rv>
  <rv s="0">
    <v>536870912</v>
    <v>Seine-Saint-Denis</v>
    <v>3d5ea2f7-2680-43ce-73aa-863db59b3648</v>
    <v>en-IN</v>
    <v>Map</v>
  </rv>
  <rv s="0">
    <v>536870912</v>
    <v>Pyrénées-Orientales</v>
    <v>6f559f32-59f1-428e-3959-bbce1712c380</v>
    <v>en-IN</v>
    <v>Map</v>
  </rv>
  <rv s="0">
    <v>536870912</v>
    <v>Bouches-du-Rhône</v>
    <v>d8a7c01f-e5cb-2eb2-d5b6-fc9cc97b3489</v>
    <v>en-IN</v>
    <v>Map</v>
  </rv>
  <rv s="0">
    <v>536870912</v>
    <v>Indre-et-Loire</v>
    <v>57d64575-78c8-e5c0-f5a3-4c4ec79d9bd4</v>
    <v>en-IN</v>
    <v>Map</v>
  </rv>
  <rv s="0">
    <v>536870912</v>
    <v>Ariège</v>
    <v>8550d5a1-b844-4c89-abe4-c6b979c99db4</v>
    <v>en-IN</v>
    <v>Map</v>
  </rv>
  <rv s="0">
    <v>536870912</v>
    <v>Pyrénées-Atlantiques</v>
    <v>7a55ca85-3992-84c3-18bd-faab3cd83815</v>
    <v>en-IN</v>
    <v>Map</v>
  </rv>
  <rv s="0">
    <v>536870912</v>
    <v>Seine-Maritime</v>
    <v>a21dc708-3140-5a55-7d01-803030360fb2</v>
    <v>en-IN</v>
    <v>Map</v>
  </rv>
  <rv s="0">
    <v>536870912</v>
    <v>Hérault</v>
    <v>96589375-a7e9-f023-02e9-25d2769bac95</v>
    <v>en-IN</v>
    <v>Map</v>
  </rv>
  <rv s="0">
    <v>536870912</v>
    <v>Meurthe-et-Moselle</v>
    <v>a85ebbf4-0a84-6ffd-ba7a-00e5d636d799</v>
    <v>en-IN</v>
    <v>Map</v>
  </rv>
  <rv s="0">
    <v>536870912</v>
    <v>Maine-et-Loire</v>
    <v>dbd78e30-07ab-d6d1-cb42-fc01fb10a1e6</v>
    <v>en-IN</v>
    <v>Map</v>
  </rv>
  <rv s="0">
    <v>536870912</v>
    <v>Côte-d'Or</v>
    <v>76b7f10f-67c3-85cf-9245-26043c740b36</v>
    <v>en-IN</v>
    <v>Map</v>
  </rv>
  <rv s="0">
    <v>536870912</v>
    <v>Côtes-d'Armor</v>
    <v>3ac3ca4c-ae1d-7922-48a0-0fffb472646e</v>
    <v>en-IN</v>
    <v>Map</v>
  </rv>
  <rv s="0">
    <v>536870912</v>
    <v>Essonne</v>
    <v>0cc4a3e8-51e5-8308-126a-7f33952f640c</v>
    <v>en-IN</v>
    <v>Map</v>
  </rv>
  <rv s="0">
    <v>536870912</v>
    <v>Alpes-Maritimes</v>
    <v>83901c43-49d0-9f7e-723e-4ca6daaacce2</v>
    <v>en-IN</v>
    <v>Map</v>
  </rv>
  <rv s="0">
    <v>536870912</v>
    <v>Aude</v>
    <v>4dffa200-dea8-f5a0-2240-7e41a42ef177</v>
    <v>en-IN</v>
    <v>Map</v>
  </rv>
  <rv s="0">
    <v>536870912</v>
    <v>Corrèze</v>
    <v>c5e194d5-0ea5-4d9d-9897-23fe510b1a40</v>
    <v>en-IN</v>
    <v>Map</v>
  </rv>
  <rv s="0">
    <v>536870912</v>
    <v>Hautes-Pyrénées</v>
    <v>944accb5-1745-85f2-073a-28399fa8a190</v>
    <v>en-IN</v>
    <v>Map</v>
  </rv>
  <rv s="0">
    <v>536870912</v>
    <v>Alpes-de-Haute-Provence</v>
    <v>2463acbf-5353-3875-acb9-7279cc06fb2c</v>
    <v>en-IN</v>
    <v>Map</v>
  </rv>
  <rv s="0">
    <v>536870912</v>
    <v>Var</v>
    <v>e65178f9-77a3-fb70-b0b7-8c6ca7b078da</v>
    <v>en-IN</v>
    <v>Map</v>
  </rv>
  <rv s="0">
    <v>536870912</v>
    <v>Gard</v>
    <v>a2b00a36-67df-6330-1cb0-8b76f83f62ef</v>
    <v>en-IN</v>
    <v>Map</v>
  </rv>
  <rv s="0">
    <v>536870912</v>
    <v>Loiret</v>
    <v>a6fbc858-6174-1507-1ef3-722b5331eb96</v>
    <v>en-IN</v>
    <v>Map</v>
  </rv>
  <rv s="0">
    <v>536870912</v>
    <v>Loir-et-Cher</v>
    <v>15209369-9104-c387-8520-a5f92fd0704c</v>
    <v>en-IN</v>
    <v>Map</v>
  </rv>
  <rv s="0">
    <v>536870912</v>
    <v>Haute-Garonne</v>
    <v>c75adb65-dddc-9ed9-5ec6-599b9553fdac</v>
    <v>en-IN</v>
    <v>Map</v>
  </rv>
  <rv s="0">
    <v>536870912</v>
    <v>Somme</v>
    <v>37ea7117-b9d2-d6e6-f85c-c89a0b536bc9</v>
    <v>en-IN</v>
    <v>Map</v>
  </rv>
  <rv s="0">
    <v>536870912</v>
    <v>Yvelines</v>
    <v>347a10bd-a260-932d-0437-44fbe26803c7</v>
    <v>en-IN</v>
    <v>Map</v>
  </rv>
  <rv s="0">
    <v>536870912</v>
    <v>Haute-Vienne</v>
    <v>0e6e4aef-9741-f2df-dd2a-70065668ce21</v>
    <v>en-IN</v>
    <v>Map</v>
  </rv>
  <rv s="0">
    <v>536870912</v>
    <v>Bas-Rhin</v>
    <v>43349d05-a47b-cc66-cf48-66301f22f744</v>
    <v>en-IN</v>
    <v>Map</v>
  </rv>
  <rv s="0">
    <v>536870912</v>
    <v>Puy-de-Dôme</v>
    <v>a8c0bbce-45c3-3fe6-28d3-08d27113db03</v>
    <v>en-IN</v>
    <v>Map</v>
  </rv>
  <rv s="0">
    <v>536870912</v>
    <v>Gers</v>
    <v>ceea0c3c-7c1a-09ec-7796-1cce63160125</v>
    <v>en-IN</v>
    <v>Map</v>
  </rv>
  <rv s="0">
    <v>536870912</v>
    <v>Eure</v>
    <v>ed6304ad-df4b-13a8-59be-ea574dc5bae1</v>
    <v>en-IN</v>
    <v>Map</v>
  </rv>
  <rv s="0">
    <v>536870912</v>
    <v>Finistère</v>
    <v>aab13240-a95c-948a-482c-51ffcf16db90</v>
    <v>en-IN</v>
    <v>Map</v>
  </rv>
  <rv s="0">
    <v>536870912</v>
    <v>Cher</v>
    <v>68e66cca-e778-a713-6053-2d9d229657f3</v>
    <v>en-IN</v>
    <v>Map</v>
  </rv>
  <rv s="0">
    <v>536870912</v>
    <v>Morbihan</v>
    <v>d60daed9-494d-85e7-d992-512a02eff123</v>
    <v>en-IN</v>
    <v>Map</v>
  </rv>
  <rv s="0">
    <v>536870912</v>
    <v>Doubs</v>
    <v>57dc7188-cb49-01c6-a78e-078be5045e3d</v>
    <v>en-IN</v>
    <v>Map</v>
  </rv>
  <rv s="0">
    <v>536870912</v>
    <v>Manche</v>
    <v>30cb17cd-689e-aa53-7d74-ad51a66d71d8</v>
    <v>en-IN</v>
    <v>Map</v>
  </rv>
  <rv s="0">
    <v>536870912</v>
    <v>Moselle</v>
    <v>7fc54835-e4c4-4cd9-af2a-bddfbd0c4e94</v>
    <v>en-IN</v>
    <v>Map</v>
  </rv>
  <rv s="0">
    <v>536870912</v>
    <v>Tarn-et-Garonne</v>
    <v>54324480-3892-3992-76d4-5e1c8f8e2ea3</v>
    <v>en-IN</v>
    <v>Map</v>
  </rv>
  <rv s="0">
    <v>536870912</v>
    <v>Allier</v>
    <v>1106a57f-4262-a0a7-7bff-d7a1933e4000</v>
    <v>en-IN</v>
    <v>Map</v>
  </rv>
  <rv s="0">
    <v>536870912</v>
    <v>Vaucluse</v>
    <v>a190e32c-8b86-e903-d3ae-ae3e5feccb71</v>
    <v>en-IN</v>
    <v>Map</v>
  </rv>
  <rv s="0">
    <v>536870912</v>
    <v>Ardennes</v>
    <v>2a95094e-9294-faa3-a8ab-8b2991b9e1a8</v>
    <v>en-IN</v>
    <v>Map</v>
  </rv>
  <rv s="0">
    <v>536870912</v>
    <v>Haute-Marne</v>
    <v>bcc5642c-f3a6-2f37-f938-154c57cf50cd</v>
    <v>en-IN</v>
    <v>Map</v>
  </rv>
  <rv s="0">
    <v>536870912</v>
    <v>Mayenne</v>
    <v>a2360257-339c-4162-b244-ce6258921bba</v>
    <v>en-IN</v>
    <v>Map</v>
  </rv>
  <rv s="0">
    <v>536870912</v>
    <v>Meuse</v>
    <v>4c4d9f68-e7be-4788-ae1c-689c307eb428</v>
    <v>en-IN</v>
    <v>Map</v>
  </rv>
  <rv s="0">
    <v>536870912</v>
    <v>Creuse</v>
    <v>dd371e57-c02d-2940-3824-8abcac3f5b16</v>
    <v>en-IN</v>
    <v>Map</v>
  </rv>
  <rv s="0">
    <v>536870912</v>
    <v>Lozère</v>
    <v>51cda30d-0957-cc60-f449-7cedac5c2f5d</v>
    <v>en-IN</v>
    <v>Map</v>
  </rv>
  <rv s="0">
    <v>536870912</v>
    <v>Territoire de Belfort</v>
    <v>c2174bec-fbf1-67a3-1cbf-0e07fb3c9d85</v>
    <v>en-IN</v>
    <v>Map</v>
  </rv>
  <rv s="0">
    <v>536870912</v>
    <v>Aisne</v>
    <v>f675d7ad-5638-71f6-272f-3013bf6d8b52</v>
    <v>en-IN</v>
    <v>Map</v>
  </rv>
  <rv s="0">
    <v>536870912</v>
    <v>Tarn</v>
    <v>83119498-14bb-1038-fdf0-bb1b17369b30</v>
    <v>en-IN</v>
    <v>Map</v>
  </rv>
  <rv s="0">
    <v>536870912</v>
    <v>Haute-Loire</v>
    <v>7d62611c-1129-1318-46a4-32493d6d49e6</v>
    <v>en-IN</v>
    <v>Map</v>
  </rv>
  <rv s="0">
    <v>536870912</v>
    <v>Haut-Rhin</v>
    <v>389dcf06-db1b-7fea-0231-4921fe772f1b</v>
    <v>en-IN</v>
    <v>Map</v>
  </rv>
  <rv s="0">
    <v>536870912</v>
    <v>Orne</v>
    <v>ef487664-1442-683b-96a6-483af8b24a73</v>
    <v>en-IN</v>
    <v>Map</v>
  </rv>
  <rv s="0">
    <v>536870912</v>
    <v>Haute-Corse</v>
    <v>7cc29b94-94ac-e3ea-e501-0b782e54084b</v>
    <v>en-IN</v>
    <v>Map</v>
  </rv>
  <rv s="0">
    <v>536870912</v>
    <v>Nièvre</v>
    <v>cd451fbc-d1c0-f9b6-4fea-0866a8f9c27c</v>
    <v>en-IN</v>
    <v>Map</v>
  </rv>
  <rv s="0">
    <v>536870912</v>
    <v>Grand Est</v>
    <v>e2f60e84-1701-6d84-e960-ba87138e3631</v>
    <v>en-IN</v>
    <v>Map</v>
  </rv>
  <rv s="0">
    <v>536870912</v>
    <v>Collectivity of Saint Martin</v>
    <v>281a8fb2-1b63-4320-5d31-8f0fb46c4f1a</v>
    <v>en-IN</v>
    <v>Map</v>
  </rv>
  <rv s="0">
    <v>536870912</v>
    <v>Auvergne-Rhône-Alpes</v>
    <v>b53940d0-b739-faf5-78d1-93f189f878c9</v>
    <v>en-IN</v>
    <v>Map</v>
  </rv>
  <rv s="0">
    <v>536870912</v>
    <v>Hauts-de-France</v>
    <v>4eb2d0b0-8845-48d0-9343-9ba3e7fe81a0</v>
    <v>en-IN</v>
    <v>Map</v>
  </rv>
  <rv s="0">
    <v>536870912</v>
    <v>Bourgogne-Franche-Comté</v>
    <v>4bc8dff1-8d72-5341-f405-63c7be8c6672</v>
    <v>en-IN</v>
    <v>Map</v>
  </rv>
  <rv s="0">
    <v>536870912</v>
    <v>French Southern and Antarctic Lands</v>
    <v>b9d52319-44ee-bf16-d95f-72397f26ce4a</v>
    <v>en-IN</v>
    <v>Map</v>
  </rv>
  <rv s="3">
    <v>73</v>
  </rv>
  <rv s="1">
    <fb>0.24229980509910898</fb>
    <v>28</v>
  </rv>
  <rv s="1">
    <fb>0.60699999999999998</fb>
    <v>28</v>
  </rv>
  <rv s="1">
    <fb>8.4270000457763714E-2</fb>
    <v>37</v>
  </rv>
  <rv s="1">
    <fb>54123364</fb>
    <v>29</v>
  </rv>
  <rv s="7">
    <v>#VALUE!</v>
    <v>en-IN</v>
    <v>c7bfe2de-4f82-e23c-ae42-8544b5b5c0ea</v>
    <v>536870912</v>
    <v>1</v>
    <v>213</v>
    <v>63</v>
    <v>France</v>
    <v>24</v>
    <v>25</v>
    <v>Map</v>
    <v>26</v>
    <v>214</v>
    <v>FR</v>
    <v>1321</v>
    <v>1322</v>
    <v>1323</v>
    <v>1324</v>
    <v>1325</v>
    <v>1326</v>
    <v>1327</v>
    <v>1328</v>
    <v>1329</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have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1330</v>
    <v>1331</v>
    <v>1332</v>
    <v>1333</v>
    <v>1334</v>
    <v>1335</v>
    <v>1336</v>
    <v>1337</v>
    <v>1338</v>
    <v>1339</v>
    <v>1326</v>
    <v>1346</v>
    <v>1347</v>
    <v>1348</v>
    <v>1349</v>
    <v>1235</v>
    <v>1350</v>
    <v>France</v>
    <v>La Marseillaise</v>
    <v>1351</v>
    <v>French Republic</v>
    <v>1352</v>
    <v>1353</v>
    <v>1354</v>
    <v>972</v>
    <v>1355</v>
    <v>1356</v>
    <v>1357</v>
    <v>1358</v>
    <v>689</v>
    <v>1359</v>
    <v>1360</v>
    <v>1474</v>
    <v>1475</v>
    <v>115</v>
    <v>1476</v>
    <v>1477</v>
    <v>France</v>
    <v>1478</v>
    <v>mdp/vdpid/84</v>
  </rv>
  <rv s="2">
    <v>20</v>
    <v>26</v>
    <v>215</v>
    <v>3</v>
    <v>0</v>
    <v>Image of France</v>
  </rv>
  <rv s="0">
    <v>536870912</v>
    <v>Brazil</v>
    <v>a828cf41-b938-49fe-7986-4b336618d413</v>
    <v>en-IN</v>
    <v>Map</v>
  </rv>
  <rv s="1">
    <fb>0.33924533448829503</fb>
    <v>28</v>
  </rv>
  <rv s="1">
    <fb>8515767</fb>
    <v>29</v>
  </rv>
  <rv s="1">
    <fb>730000</fb>
    <v>29</v>
  </rv>
  <rv s="1">
    <fb>13.923999999999999</fb>
    <v>30</v>
  </rv>
  <rv s="1">
    <fb>55</fb>
    <v>31</v>
  </rv>
  <rv s="0">
    <v>536870912</v>
    <v>Brasília</v>
    <v>0f4c1a26-f33c-b6de-a63f-578da6617369</v>
    <v>en-IN</v>
    <v>Map</v>
  </rv>
  <rv s="1">
    <fb>462298.69</fb>
    <v>29</v>
  </rv>
  <rv s="1">
    <fb>167.397860280061</fb>
    <v>32</v>
  </rv>
  <rv s="1">
    <fb>3.7329762121689397E-2</fb>
    <v>28</v>
  </rv>
  <rv s="1">
    <fb>2619.96061573831</fb>
    <v>29</v>
  </rv>
  <rv s="1">
    <fb>0.58931054038338704</fb>
    <v>28</v>
  </rv>
  <rv s="1">
    <fb>59.1075326389753</fb>
    <v>33</v>
  </rv>
  <rv s="1">
    <fb>1.02</fb>
    <v>34</v>
  </rv>
  <rv s="1">
    <fb>1839758040765.6201</fb>
    <v>35</v>
  </rv>
  <rv s="1">
    <fb>1.1544783999999999</fb>
    <v>28</v>
  </rv>
  <rv s="1">
    <fb>0.513436</fb>
    <v>28</v>
  </rv>
  <rv s="2">
    <v>21</v>
    <v>26</v>
    <v>222</v>
    <v>7</v>
    <v>0</v>
    <v>Image of Brazil</v>
  </rv>
  <rv s="1">
    <fb>12.8</fb>
    <v>33</v>
  </rv>
  <rv s="0">
    <v>536870912</v>
    <v>São Paulo</v>
    <v>c6cf2f6e-626c-4267-ae48-9e13ea74d2b9</v>
    <v>en-IN</v>
    <v>Map</v>
  </rv>
  <rv s="0">
    <v>805306368</v>
    <v>Jair Bolsonaro (President)</v>
    <v>e5c2a3dc-a01d-9ba4-59d7-7920ab72e453</v>
    <v>en-IN</v>
    <v>Generic</v>
  </rv>
  <rv s="0">
    <v>805306368</v>
    <v>Hamilton Mourão (Vice President)</v>
    <v>82d9ec69-ca73-987b-d035-f269280ea4a8</v>
    <v>en-IN</v>
    <v>Generic</v>
  </rv>
  <rv s="3">
    <v>74</v>
  </rv>
  <rv s="4">
    <v>https://www.bing.com/search?q=brazil&amp;form=skydnc</v>
    <v>Learn more on Bing</v>
  </rv>
  <rv s="1">
    <fb>75.671999999999997</fb>
    <v>33</v>
  </rv>
  <rv s="1">
    <fb>1187361690000</fb>
    <v>35</v>
  </rv>
  <rv s="1">
    <fb>60</fb>
    <v>33</v>
  </rv>
  <rv s="1">
    <fb>1.53</fb>
    <v>34</v>
  </rv>
  <rv s="1">
    <fb>0.28289823089999999</fb>
    <v>28</v>
  </rv>
  <rv s="1">
    <fb>2.1499000000000001</fb>
    <v>30</v>
  </rv>
  <rv s="1">
    <fb>214326223</fb>
    <v>29</v>
  </rv>
  <rv s="1">
    <fb>0.192</fb>
    <v>28</v>
  </rv>
  <rv s="1">
    <fb>0.42499999999999999</fb>
    <v>28</v>
  </rv>
  <rv s="1">
    <fb>0.58399999999999996</fb>
    <v>28</v>
  </rv>
  <rv s="1">
    <fb>7.2999999999999995E-2</fb>
    <v>28</v>
  </rv>
  <rv s="1">
    <fb>0.12</fb>
    <v>28</v>
  </rv>
  <rv s="1">
    <fb>0.63883998870849601</fb>
    <v>28</v>
  </rv>
  <rv s="0">
    <v>536870912</v>
    <v>São Paulo</v>
    <v>4d56ae2d-1aad-8c4f-dca2-4456acc12f89</v>
    <v>en-IN</v>
    <v>Map</v>
  </rv>
  <rv s="0">
    <v>536870912</v>
    <v>Minas Gerais</v>
    <v>974e2066-dee0-aecd-c973-50babb750033</v>
    <v>en-IN</v>
    <v>Map</v>
  </rv>
  <rv s="0">
    <v>536870912</v>
    <v>Rio de Janeiro</v>
    <v>3f5a22fa-26bd-86f9-0345-3a6206e8aab5</v>
    <v>en-IN</v>
    <v>Map</v>
  </rv>
  <rv s="0">
    <v>536870912</v>
    <v>Bahia</v>
    <v>e904684f-6d5b-f7bb-c27d-bdb50a0ec8ab</v>
    <v>en-IN</v>
    <v>Map</v>
  </rv>
  <rv s="0">
    <v>536870912</v>
    <v>Pernambuco</v>
    <v>5538aab1-15ae-294f-2c10-f5083201cca1</v>
    <v>en-IN</v>
    <v>Map</v>
  </rv>
  <rv s="0">
    <v>536870912</v>
    <v>Rio Grande do Sul</v>
    <v>9644dbbf-be0c-de9c-a534-3d7ff4801a8b</v>
    <v>en-IN</v>
    <v>Map</v>
  </rv>
  <rv s="0">
    <v>536870912</v>
    <v>Mato Grosso</v>
    <v>af05c757-4d77-813e-b8eb-97635c07f37a</v>
    <v>en-IN</v>
    <v>Map</v>
  </rv>
  <rv s="0">
    <v>536870912</v>
    <v>Ceará</v>
    <v>b598e20e-29fb-ccf6-be0e-2650e6ba40c5</v>
    <v>en-IN</v>
    <v>Map</v>
  </rv>
  <rv s="0">
    <v>536870912</v>
    <v>Paraná</v>
    <v>a33450c4-459a-0682-41ee-635b343dd785</v>
    <v>en-IN</v>
    <v>Map</v>
  </rv>
  <rv s="0">
    <v>536870912</v>
    <v>Espírito Santo</v>
    <v>dbc4d679-53e7-49d7-c6b3-88a4ca7f522f</v>
    <v>en-IN</v>
    <v>Map</v>
  </rv>
  <rv s="0">
    <v>536870912</v>
    <v>Piauí</v>
    <v>ab11433a-8357-ae6d-67fe-8570cc271399</v>
    <v>en-IN</v>
    <v>Map</v>
  </rv>
  <rv s="0">
    <v>536870912</v>
    <v>Santa Catarina</v>
    <v>6262969d-76c7-e65f-1be5-668011a93ff0</v>
    <v>en-IN</v>
    <v>Map</v>
  </rv>
  <rv s="0">
    <v>536870912</v>
    <v>Goiás</v>
    <v>38750702-647a-b72a-2cec-e4a55e078f36</v>
    <v>en-IN</v>
    <v>Map</v>
  </rv>
  <rv s="0">
    <v>536870912</v>
    <v>Federal District</v>
    <v>88dfc3b6-8e7a-694d-61b2-96d14f226ec4</v>
    <v>en-IN</v>
    <v>Map</v>
  </rv>
  <rv s="0">
    <v>536870912</v>
    <v>Amazonas</v>
    <v>f79e57ca-6fc1-5a6a-015b-38d90f33902f</v>
    <v>en-IN</v>
    <v>Map</v>
  </rv>
  <rv s="0">
    <v>536870912</v>
    <v>Pará</v>
    <v>7a0db70a-73db-e83d-e548-6fab7a523b35</v>
    <v>en-IN</v>
    <v>Map</v>
  </rv>
  <rv s="0">
    <v>536870912</v>
    <v>Rondônia</v>
    <v>25fbe5d5-9bc1-0ec2-ac78-2d9fe5b147dd</v>
    <v>en-IN</v>
    <v>Map</v>
  </rv>
  <rv s="0">
    <v>536870912</v>
    <v>Mato Grosso do Sul</v>
    <v>7de24933-1d79-fc85-387b-3ce7947910b6</v>
    <v>en-IN</v>
    <v>Map</v>
  </rv>
  <rv s="0">
    <v>536870912</v>
    <v>Acre</v>
    <v>8960bf27-5261-01d1-4019-e7d898f67bb4</v>
    <v>en-IN</v>
    <v>Map</v>
  </rv>
  <rv s="0">
    <v>536870912</v>
    <v>Paraíba</v>
    <v>f5be810b-3322-2252-c10f-35206d84b548</v>
    <v>en-IN</v>
    <v>Map</v>
  </rv>
  <rv s="0">
    <v>536870912</v>
    <v>Roraima</v>
    <v>3b8383a2-7c79-31f6-2359-bd9ba2099213</v>
    <v>en-IN</v>
    <v>Map</v>
  </rv>
  <rv s="0">
    <v>536870912</v>
    <v>Rio Grande do Norte</v>
    <v>4cccb40d-d26b-4493-e031-bcf803f1c2b1</v>
    <v>en-IN</v>
    <v>Map</v>
  </rv>
  <rv s="0">
    <v>536870912</v>
    <v>Maranhão</v>
    <v>98274980-9da4-ff5e-78a1-e512bb4179ca</v>
    <v>en-IN</v>
    <v>Map</v>
  </rv>
  <rv s="0">
    <v>536870912</v>
    <v>Alagoas</v>
    <v>4e3f1ba4-1948-0514-728a-55b34ab027b4</v>
    <v>en-IN</v>
    <v>Map</v>
  </rv>
  <rv s="0">
    <v>536870912</v>
    <v>Amapá</v>
    <v>28d39e09-4b9f-31f6-cc72-48b1f9be59db</v>
    <v>en-IN</v>
    <v>Map</v>
  </rv>
  <rv s="0">
    <v>536870912</v>
    <v>Sergipe</v>
    <v>a7f70762-a1ab-d5de-8bf0-3eb8532c1eb9</v>
    <v>en-IN</v>
    <v>Map</v>
  </rv>
  <rv s="0">
    <v>536870912</v>
    <v>Tocantins</v>
    <v>f7a46dfe-e192-d6f7-e5f8-084e555ba7cb</v>
    <v>en-IN</v>
    <v>Map</v>
  </rv>
  <rv s="3">
    <v>75</v>
  </rv>
  <rv s="1">
    <fb>0.14178605589771201</fb>
    <v>28</v>
  </rv>
  <rv s="3">
    <v>76</v>
  </rv>
  <rv s="1">
    <fb>0.65099999999999991</fb>
    <v>28</v>
  </rv>
  <rv s="1">
    <fb>0.12083000183105501</fb>
    <v>37</v>
  </rv>
  <rv s="1">
    <fb>183241641</fb>
    <v>29</v>
  </rv>
  <rv s="7">
    <v>#VALUE!</v>
    <v>en-IN</v>
    <v>a828cf41-b938-49fe-7986-4b336618d413</v>
    <v>536870912</v>
    <v>1</v>
    <v>220</v>
    <v>63</v>
    <v>Brazil</v>
    <v>24</v>
    <v>25</v>
    <v>Map</v>
    <v>26</v>
    <v>221</v>
    <v>BR</v>
    <v>1482</v>
    <v>1483</v>
    <v>1484</v>
    <v>1485</v>
    <v>1486</v>
    <v>1487</v>
    <v>1488</v>
    <v>1489</v>
    <v>1490</v>
    <v>BRL</v>
    <v>Brazil, officially the Federative Republic of Brazil, is the largest country in South America and in Latin America. Brazil is the world's fifth-largest country by area and the seventh most populous. Its capital is Brasília, and its most populous city is São Paulo. The federation is composed of the union of the 26 states and the Federal District. It is the only country in the Americas to have Portuguese as an official language. It is one of the most multicultural and ethnically diverse nations, due to over a century of mass immigration from around the world, and the most populous Roman Catholic-majority country.</v>
    <v>1491</v>
    <v>1007</v>
    <v>1492</v>
    <v>1493</v>
    <v>1494</v>
    <v>1495</v>
    <v>1496</v>
    <v>1497</v>
    <v>1498</v>
    <v>1499</v>
    <v>1500</v>
    <v>1503</v>
    <v>1504</v>
    <v>1505</v>
    <v>1506</v>
    <v>1507</v>
    <v>1508</v>
    <v>Brazil</v>
    <v>Brazilian National Anthem</v>
    <v>1237</v>
    <v>Brazil</v>
    <v>1509</v>
    <v>1510</v>
    <v>1511</v>
    <v>1512</v>
    <v>1513</v>
    <v>1514</v>
    <v>829</v>
    <v>155</v>
    <v>1515</v>
    <v>1516</v>
    <v>1517</v>
    <v>1545</v>
    <v>1546</v>
    <v>1547</v>
    <v>1548</v>
    <v>1549</v>
    <v>Brazil</v>
    <v>1550</v>
    <v>mdp/vdpid/32</v>
  </rv>
  <rv s="2">
    <v>21</v>
    <v>26</v>
    <v>222</v>
    <v>3</v>
    <v>0</v>
    <v>Image of Brazil</v>
  </rv>
  <rv s="0">
    <v>536870912</v>
    <v>Jamaica</v>
    <v>2562ea55-e766-cb17-7e1f-a957c9f8b966</v>
    <v>en-IN</v>
    <v>Map</v>
  </rv>
  <rv s="1">
    <fb>0.40997229916897504</fb>
    <v>28</v>
  </rv>
  <rv s="1">
    <fb>10991.909540000001</fb>
    <v>29</v>
  </rv>
  <rv s="1">
    <fb>4000</fb>
    <v>29</v>
  </rv>
  <rv s="1">
    <fb>16.103000000000002</fb>
    <v>30</v>
  </rv>
  <rv s="1">
    <fb>1876</fb>
    <v>31</v>
  </rv>
  <rv s="0">
    <v>536870912</v>
    <v>Kingston</v>
    <v>385a0e1e-d470-c7c3-8231-361da8105710</v>
    <v>en-IN</v>
    <v>Map</v>
  </rv>
  <rv s="1">
    <fb>8225.0810000000001</fb>
    <v>29</v>
  </rv>
  <rv s="1">
    <fb>162.47402640959601</fb>
    <v>32</v>
  </rv>
  <rv s="1">
    <fb>3.8918759235825502E-2</fb>
    <v>28</v>
  </rv>
  <rv s="1">
    <fb>1050.73290446087</fb>
    <v>29</v>
  </rv>
  <rv s="1">
    <fb>1.9790000000000001</fb>
    <v>30</v>
  </rv>
  <rv s="1">
    <fb>0.30915974822180897</fb>
    <v>28</v>
  </rv>
  <rv s="1">
    <fb>80.971344808322698</fb>
    <v>33</v>
  </rv>
  <rv s="1">
    <fb>1.1100000000000001</fb>
    <v>34</v>
  </rv>
  <rv s="1">
    <fb>16458071067.8176</fb>
    <v>35</v>
  </rv>
  <rv s="1">
    <fb>0.90995389999999998</fb>
    <v>28</v>
  </rv>
  <rv s="1">
    <fb>0.27130609999999999</fb>
    <v>28</v>
  </rv>
  <rv s="2">
    <v>22</v>
    <v>26</v>
    <v>231</v>
    <v>7</v>
    <v>0</v>
    <v>Image of Jamaica</v>
  </rv>
  <rv s="1">
    <fb>12.4</fb>
    <v>33</v>
  </rv>
  <rv s="0">
    <v>805306368</v>
    <v>Andrew Holness (Prime Minister)</v>
    <v>fc7eab19-7d03-0e23-d4ca-3413831f019e</v>
    <v>en-IN</v>
    <v>Generic</v>
  </rv>
  <rv s="3">
    <v>77</v>
  </rv>
  <rv s="4">
    <v>https://www.bing.com/search?q=jamaica&amp;form=skydnc</v>
    <v>Learn more on Bing</v>
  </rv>
  <rv s="1">
    <fb>74.367999999999995</fb>
    <v>33</v>
  </rv>
  <rv s="1">
    <fb>15767450000</fb>
    <v>35</v>
  </rv>
  <rv s="1">
    <fb>80</fb>
    <v>33</v>
  </rv>
  <rv s="1">
    <fb>1.33</fb>
    <v>34</v>
  </rv>
  <rv s="3">
    <v>78</v>
  </rv>
  <rv s="1">
    <fb>0.23704219810000002</fb>
    <v>28</v>
  </rv>
  <rv s="1">
    <fb>1.3061</fb>
    <v>30</v>
  </rv>
  <rv s="1">
    <fb>2827695</fb>
    <v>29</v>
  </rv>
  <rv s="1">
    <fb>0.20600000000000002</fb>
    <v>28</v>
  </rv>
  <rv s="1">
    <fb>0.35799999999999998</fb>
    <v>28</v>
  </rv>
  <rv s="1">
    <fb>0.51600000000000001</fb>
    <v>28</v>
  </rv>
  <rv s="1">
    <fb>5.2999999999999999E-2</fb>
    <v>28</v>
  </rv>
  <rv s="1">
    <fb>9.1999999999999998E-2</fb>
    <v>28</v>
  </rv>
  <rv s="1">
    <fb>0.13200000000000001</fb>
    <v>28</v>
  </rv>
  <rv s="1">
    <fb>0.66028999328613291</fb>
    <v>28</v>
  </rv>
  <rv s="0">
    <v>536870912</v>
    <v>Manchester</v>
    <v>f9954055-2712-0c82-88e0-1c27d458ef8f</v>
    <v>en-IN</v>
    <v>Map</v>
  </rv>
  <rv s="0">
    <v>536870912</v>
    <v>Clarendon</v>
    <v>d394c1bf-803d-868f-231d-c7960f5ae9cc</v>
    <v>en-IN</v>
    <v>Map</v>
  </rv>
  <rv s="0">
    <v>536870912</v>
    <v>St Elizabeth</v>
    <v>3c34a2e1-ad0a-85e6-7432-f9d6657f3dd3</v>
    <v>en-IN</v>
    <v>Map</v>
  </rv>
  <rv s="0">
    <v>536870912</v>
    <v>Hanover Parish</v>
    <v>ed1d838b-2b0c-c700-9ee6-2ced80d3f7d7</v>
    <v>en-IN</v>
    <v>Map</v>
  </rv>
  <rv s="0">
    <v>536870912</v>
    <v>Saint Thomas Parish</v>
    <v>406dbd87-f82d-a990-666c-eff234209a17</v>
    <v>en-IN</v>
    <v>Map</v>
  </rv>
  <rv s="0">
    <v>536870912</v>
    <v>Kingston Parish</v>
    <v>188e2678-dfdb-a1db-54c6-4b5ca84c751e</v>
    <v>en-IN</v>
    <v>Map</v>
  </rv>
  <rv s="0">
    <v>536870912</v>
    <v>Saint Ann Parish</v>
    <v>d4efea20-3223-58d1-e47e-a12bb8e430ad</v>
    <v>en-IN</v>
    <v>Map</v>
  </rv>
  <rv s="0">
    <v>536870912</v>
    <v>Saint James Parish</v>
    <v>8f9186b8-f2dd-4133-7e78-2e0c1845d3f3</v>
    <v>en-IN</v>
    <v>Map</v>
  </rv>
  <rv s="0">
    <v>536870912</v>
    <v>Portland Parish</v>
    <v>6ea2ee0e-d145-cd8f-8587-bf8209e0ff69</v>
    <v>en-IN</v>
    <v>Map</v>
  </rv>
  <rv s="0">
    <v>536870912</v>
    <v>Westmoreland Parish</v>
    <v>c94d17fb-d692-3c7c-e2ea-bab4bf728732</v>
    <v>en-IN</v>
    <v>Map</v>
  </rv>
  <rv s="0">
    <v>536870912</v>
    <v>Trelawny Parish</v>
    <v>fe130ec3-c1df-e026-0f9a-c7f4f6bbd75f</v>
    <v>en-IN</v>
    <v>Map</v>
  </rv>
  <rv s="0">
    <v>536870912</v>
    <v>Saint Catherine Parish</v>
    <v>099092e0-291e-0e55-83ea-7fe3b6b89076</v>
    <v>en-IN</v>
    <v>Map</v>
  </rv>
  <rv s="0">
    <v>536870912</v>
    <v>Saint Andrew Parish</v>
    <v>7959b45d-c15f-c5dd-c9a8-96284c08fdbd</v>
    <v>en-IN</v>
    <v>Map</v>
  </rv>
  <rv s="0">
    <v>536870912</v>
    <v>Saint Mary Parish</v>
    <v>4897bb13-78cd-e9da-0a63-623781c93a53</v>
    <v>en-IN</v>
    <v>Map</v>
  </rv>
  <rv s="3">
    <v>79</v>
  </rv>
  <rv s="1">
    <fb>0.26809843578632003</fb>
    <v>28</v>
  </rv>
  <rv s="3">
    <v>80</v>
  </rv>
  <rv s="1">
    <fb>0.35100000000000003</fb>
    <v>28</v>
  </rv>
  <rv s="1">
    <fb>8.0019998550415E-2</fb>
    <v>37</v>
  </rv>
  <rv s="1">
    <fb>1650594</fb>
    <v>29</v>
  </rv>
  <rv s="7">
    <v>#VALUE!</v>
    <v>en-IN</v>
    <v>2562ea55-e766-cb17-7e1f-a957c9f8b966</v>
    <v>536870912</v>
    <v>1</v>
    <v>229</v>
    <v>63</v>
    <v>Jamaica</v>
    <v>24</v>
    <v>25</v>
    <v>Map</v>
    <v>26</v>
    <v>230</v>
    <v>JM</v>
    <v>1554</v>
    <v>1555</v>
    <v>1556</v>
    <v>1557</v>
    <v>1558</v>
    <v>1559</v>
    <v>1560</v>
    <v>1561</v>
    <v>1562</v>
    <v>JMD</v>
    <v>Jamaica is an island country situated in the Caribbean Sea. Spanning 10,990 square kilometres in area, it is the third largest island — after Cuba and Hispaniola — of the Greater Antilles and the Caribbean. Jamaica lies about 145 km south of Cuba, and 191 km west of Hispaniola ; the British Overseas Territory of the Cayman Islands lies some 215 km to the north-west.</v>
    <v>1563</v>
    <v>1564</v>
    <v>1565</v>
    <v>1566</v>
    <v>1567</v>
    <v>1568</v>
    <v>1569</v>
    <v>1570</v>
    <v>1571</v>
    <v>1572</v>
    <v>1559</v>
    <v>1574</v>
    <v>1575</v>
    <v>1576</v>
    <v>1577</v>
    <v>1578</v>
    <v>1579</v>
    <v>Jamaica</v>
    <v>Jamaica, Land We Love</v>
    <v>1580</v>
    <v>Jamaica</v>
    <v>1581</v>
    <v>1582</v>
    <v>1583</v>
    <v>1584</v>
    <v>1585</v>
    <v>1586</v>
    <v>742</v>
    <v>1587</v>
    <v>1588</v>
    <v>1589</v>
    <v>1590</v>
    <v>1605</v>
    <v>1606</v>
    <v>1607</v>
    <v>1608</v>
    <v>1609</v>
    <v>Jamaica</v>
    <v>1610</v>
    <v>mdp/vdpid/124</v>
  </rv>
  <rv s="2">
    <v>22</v>
    <v>26</v>
    <v>231</v>
    <v>3</v>
    <v>0</v>
    <v>Image of Jamaica</v>
  </rv>
  <rv s="0">
    <v>536870912</v>
    <v>Panama</v>
    <v>8c0fb36e-1238-e873-e015-712d1f496676</v>
    <v>en-IN</v>
    <v>Map</v>
  </rv>
  <rv s="1">
    <fb>0.30360505784234598</fb>
    <v>28</v>
  </rv>
  <rv s="1">
    <fb>74177.3</fb>
    <v>29</v>
  </rv>
  <rv s="1">
    <fb>26000</fb>
    <v>29</v>
  </rv>
  <rv s="1">
    <fb>18.975999999999999</fb>
    <v>30</v>
  </rv>
  <rv s="1">
    <fb>507</fb>
    <v>31</v>
  </rv>
  <rv s="0">
    <v>536870912</v>
    <v>Panama City</v>
    <v>19964a6e-18be-b7ab-2d10-ea83677d0218</v>
    <v>en-IN</v>
    <v>Map</v>
  </rv>
  <rv s="1">
    <fb>10714.974</fb>
    <v>29</v>
  </rv>
  <rv s="1">
    <fb>122.06871337877099</fb>
    <v>32</v>
  </rv>
  <rv s="1">
    <fb>-3.55083821021212E-3</fb>
    <v>28</v>
  </rv>
  <rv s="1">
    <fb>2064.1757971350698</fb>
    <v>29</v>
  </rv>
  <rv s="1">
    <fb>2.4609999999999999</fb>
    <v>30</v>
  </rv>
  <rv s="1">
    <fb>0.61885930826691504</fb>
    <v>28</v>
  </rv>
  <rv s="1">
    <fb>80.712661963503095</fb>
    <v>33</v>
  </rv>
  <rv s="1">
    <fb>0.74</fb>
    <v>34</v>
  </rv>
  <rv s="1">
    <fb>66800800000</fb>
    <v>35</v>
  </rv>
  <rv s="1">
    <fb>0.94385990000000008</fb>
    <v>28</v>
  </rv>
  <rv s="1">
    <fb>0.47799360000000002</fb>
    <v>28</v>
  </rv>
  <rv s="2">
    <v>23</v>
    <v>26</v>
    <v>242</v>
    <v>7</v>
    <v>0</v>
    <v>Image of Panama</v>
  </rv>
  <rv s="1">
    <fb>13.1</fb>
    <v>33</v>
  </rv>
  <rv s="3">
    <v>81</v>
  </rv>
  <rv s="4">
    <v>https://www.bing.com/search?q=panama&amp;form=skydnc</v>
    <v>Learn more on Bing</v>
  </rv>
  <rv s="1">
    <fb>78.328999999999994</fb>
    <v>33</v>
  </rv>
  <rv s="1">
    <fb>16841000000</fb>
    <v>35</v>
  </rv>
  <rv s="1">
    <fb>52</fb>
    <v>33</v>
  </rv>
  <rv s="3">
    <v>82</v>
  </rv>
  <rv s="1">
    <fb>0.30522739929999998</fb>
    <v>28</v>
  </rv>
  <rv s="1">
    <fb>1.5687</fb>
    <v>30</v>
  </rv>
  <rv s="1">
    <fb>4351267</fb>
    <v>29</v>
  </rv>
  <rv s="1">
    <fb>0.21199999999999999</fb>
    <v>28</v>
  </rv>
  <rv s="1">
    <fb>0.371</fb>
    <v>28</v>
  </rv>
  <rv s="1">
    <fb>0.53600000000000003</fb>
    <v>28</v>
  </rv>
  <rv s="1">
    <fb>1.2E-2</fb>
    <v>28</v>
  </rv>
  <rv s="1">
    <fb>3.6000000000000004E-2</fb>
    <v>28</v>
  </rv>
  <rv s="1">
    <fb>8.3000000000000004E-2</fb>
    <v>28</v>
  </rv>
  <rv s="1">
    <fb>0.13400000000000001</fb>
    <v>28</v>
  </rv>
  <rv s="1">
    <fb>0.66588996887207008</fb>
    <v>28</v>
  </rv>
  <rv s="0">
    <v>536870912</v>
    <v>Panamá Province</v>
    <v>a90e5d63-7677-0644-50c7-f2bdfff82d78</v>
    <v>en-IN</v>
    <v>Map</v>
  </rv>
  <rv s="0">
    <v>536870912</v>
    <v>Los Santos Province</v>
    <v>5aeb7060-ab74-113a-23d7-abb8287efa3e</v>
    <v>en-IN</v>
    <v>Map</v>
  </rv>
  <rv s="0">
    <v>536870912</v>
    <v>Chiriquí Province</v>
    <v>da5a9762-a0b7-1ffe-bc95-34ccb19d1382</v>
    <v>en-IN</v>
    <v>Map</v>
  </rv>
  <rv s="0">
    <v>536870912</v>
    <v>Coclé Province</v>
    <v>7d1a06f8-72c7-b88d-d742-13034e32cde4</v>
    <v>en-IN</v>
    <v>Map</v>
  </rv>
  <rv s="0">
    <v>536870912</v>
    <v>Bocas del Toro Province</v>
    <v>b0bd1a37-77f9-07ad-4bb5-d1d8e7ae5ccd</v>
    <v>en-IN</v>
    <v>Map</v>
  </rv>
  <rv s="0">
    <v>536870912</v>
    <v>Colón Province</v>
    <v>fc6b97f2-ecfa-1eb3-207c-783ce206f9ea</v>
    <v>en-IN</v>
    <v>Map</v>
  </rv>
  <rv s="0">
    <v>536870912</v>
    <v>Darién Province</v>
    <v>fec9bd09-52d2-2f43-c137-a73af607d3c4</v>
    <v>en-IN</v>
    <v>Map</v>
  </rv>
  <rv s="0">
    <v>536870912</v>
    <v>Herrera Province</v>
    <v>5315f223-f244-c960-4e73-fca8cb9d8354</v>
    <v>en-IN</v>
    <v>Map</v>
  </rv>
  <rv s="0">
    <v>536870912</v>
    <v>Veraguas Province</v>
    <v>2d44080e-33d5-ab6d-8d0e-64edfdd9b92d</v>
    <v>en-IN</v>
    <v>Map</v>
  </rv>
  <rv s="0">
    <v>536870912</v>
    <v>Guna Yala</v>
    <v>fa5c0a4e-0c4a-927a-b9f7-dd44c8fd002f</v>
    <v>en-IN</v>
    <v>Map</v>
  </rv>
  <rv s="0">
    <v>536870912</v>
    <v>Ngäbe-Buglé Comarca</v>
    <v>3e8065bb-603d-4416-9e4e-7cdf098663dc</v>
    <v>en-IN</v>
    <v>Map</v>
  </rv>
  <rv s="3">
    <v>83</v>
  </rv>
  <rv s="1">
    <fb>0.37200000000000005</fb>
    <v>28</v>
  </rv>
  <rv s="1">
    <fb>3.9019999504089402E-2</fb>
    <v>37</v>
  </rv>
  <rv s="1">
    <fb>2890084</fb>
    <v>29</v>
  </rv>
  <rv s="12">
    <v>#VALUE!</v>
    <v>en-IN</v>
    <v>8c0fb36e-1238-e873-e015-712d1f496676</v>
    <v>536870912</v>
    <v>1</v>
    <v>239</v>
    <v>240</v>
    <v>Panama</v>
    <v>24</v>
    <v>25</v>
    <v>Map</v>
    <v>26</v>
    <v>241</v>
    <v>PA</v>
    <v>1614</v>
    <v>1615</v>
    <v>1616</v>
    <v>1617</v>
    <v>1618</v>
    <v>1619</v>
    <v>1620</v>
    <v>1621</v>
    <v>1622</v>
    <v>Panama, officially the Republic of Panama, is a transcontinental country spanning the Central America and the northern part of South America. It is bordered by Costa Rica to the west, Colombia to the southeast, the Caribbean Sea to the north, and the Pacific Ocean to the south. Its capital and largest city is Panama City, whose metropolitan area is home to nearly half the country's over 4 million inhabitants.</v>
    <v>1623</v>
    <v>1624</v>
    <v>1625</v>
    <v>1626</v>
    <v>1627</v>
    <v>1628</v>
    <v>1629</v>
    <v>1630</v>
    <v>1631</v>
    <v>1632</v>
    <v>1619</v>
    <v>1633</v>
    <v>1634</v>
    <v>1635</v>
    <v>1636</v>
    <v>1637</v>
    <v>1508</v>
    <v>Panama</v>
    <v>Himno Istmeño</v>
    <v>1638</v>
    <v>Republic of Panama</v>
    <v>1639</v>
    <v>1640</v>
    <v>1641</v>
    <v>1642</v>
    <v>1643</v>
    <v>1644</v>
    <v>1645</v>
    <v>1646</v>
    <v>1647</v>
    <v>1648</v>
    <v>1649</v>
    <v>1661</v>
    <v>990</v>
    <v>1662</v>
    <v>1663</v>
    <v>Panama</v>
    <v>1664</v>
    <v>mdp/vdpid/192</v>
  </rv>
  <rv s="2">
    <v>23</v>
    <v>26</v>
    <v>242</v>
    <v>3</v>
    <v>0</v>
    <v>Image of Panama</v>
  </rv>
  <rv s="0">
    <v>536870912</v>
    <v>Sweden</v>
    <v>a5928099-53c3-11a8-91e6-6fe59b8c4f9a</v>
    <v>en-IN</v>
    <v>Map</v>
  </rv>
  <rv s="1">
    <fb>7.4427340355012209E-2</fb>
    <v>28</v>
  </rv>
  <rv s="1">
    <fb>447425.16</fb>
    <v>29</v>
  </rv>
  <rv s="1">
    <fb>30000</fb>
    <v>29</v>
  </rv>
  <rv s="1">
    <fb>11.4</fb>
    <v>30</v>
  </rv>
  <rv s="1">
    <fb>46</fb>
    <v>31</v>
  </rv>
  <rv s="0">
    <v>536870912</v>
    <v>Stockholm</v>
    <v>9daa4a8d-0e69-da3a-672e-16d4743a665b</v>
    <v>en-IN</v>
    <v>Map</v>
  </rv>
  <rv s="1">
    <fb>43252.264999999999</fb>
    <v>29</v>
  </rv>
  <rv s="1">
    <fb>110.509219846432</fb>
    <v>32</v>
  </rv>
  <rv s="1">
    <fb>1.7841509740383198E-2</fb>
    <v>28</v>
  </rv>
  <rv s="1">
    <fb>13480.148224391</fb>
    <v>29</v>
  </rv>
  <rv s="1">
    <fb>1.76</fb>
    <v>30</v>
  </rv>
  <rv s="1">
    <fb>0.68922933392256491</fb>
    <v>28</v>
  </rv>
  <rv s="1">
    <fb>25.117096134653099</fb>
    <v>33</v>
  </rv>
  <rv s="1">
    <fb>1.42</fb>
    <v>34</v>
  </rv>
  <rv s="1">
    <fb>530832908737.862</fb>
    <v>35</v>
  </rv>
  <rv s="1">
    <fb>1.2657537999999999</fb>
    <v>28</v>
  </rv>
  <rv s="1">
    <fb>0.6698824000000001</fb>
    <v>28</v>
  </rv>
  <rv s="2">
    <v>24</v>
    <v>26</v>
    <v>252</v>
    <v>7</v>
    <v>0</v>
    <v>Image of Sweden</v>
  </rv>
  <rv s="1">
    <fb>2.2000000000000002</fb>
    <v>33</v>
  </rv>
  <rv s="0">
    <v>536870912</v>
    <v>Södermanland</v>
    <v>84239ccc-b982-cfc7-3542-00943a063182</v>
    <v>en-IN</v>
    <v>Map</v>
  </rv>
  <rv s="0">
    <v>805306368</v>
    <v>King Carl XVI Gustaf (Monarch)</v>
    <v>d74145c5-55cc-559b-1761-543f3fbf2fcd</v>
    <v>en-IN</v>
    <v>Generic</v>
  </rv>
  <rv s="3">
    <v>84</v>
  </rv>
  <rv s="4">
    <v>https://www.bing.com/search?q=sweden&amp;form=skydnc</v>
    <v>Learn more on Bing</v>
  </rv>
  <rv s="1">
    <fb>82.512195121951194</fb>
    <v>33</v>
  </rv>
  <rv s="1">
    <fb>289877140000</fb>
    <v>35</v>
  </rv>
  <rv s="3">
    <v>85</v>
  </rv>
  <rv s="1">
    <fb>0.15191583449999999</fb>
    <v>28</v>
  </rv>
  <rv s="1">
    <fb>3.984</fb>
    <v>30</v>
  </rv>
  <rv s="1">
    <fb>10415811</fb>
    <v>29</v>
  </rv>
  <rv s="1">
    <fb>0.23100000000000001</fb>
    <v>28</v>
  </rv>
  <rv s="1">
    <fb>0.03</fb>
    <v>28</v>
  </rv>
  <rv s="1">
    <fb>0.13900000000000001</fb>
    <v>28</v>
  </rv>
  <rv s="1">
    <fb>0.17600000000000002</fb>
    <v>28</v>
  </rv>
  <rv s="1">
    <fb>0.64561996459960891</fb>
    <v>28</v>
  </rv>
  <rv s="0">
    <v>536870912</v>
    <v>Stockholm County</v>
    <v>41fffb7d-bbe9-8d1b-286b-f0fdeb3ab886</v>
    <v>en-IN</v>
    <v>Map</v>
  </rv>
  <rv s="0">
    <v>536870912</v>
    <v>Västernorrland County</v>
    <v>a35ed386-5b37-a411-1499-a7d817b777bd</v>
    <v>en-IN</v>
    <v>Map</v>
  </rv>
  <rv s="0">
    <v>536870912</v>
    <v>Norrbotten County</v>
    <v>c860fcb0-9345-ca80-5100-5bafcdbf2263</v>
    <v>en-IN</v>
    <v>Map</v>
  </rv>
  <rv s="0">
    <v>536870912</v>
    <v>Skåne County</v>
    <v>1a7ebb30-64eb-43da-b5e5-6b7ab82a8f94</v>
    <v>en-IN</v>
    <v>Map</v>
  </rv>
  <rv s="0">
    <v>536870912</v>
    <v>Västra Götaland County</v>
    <v>ec27be9f-c019-4bd7-6372-f8f07b5ef74c</v>
    <v>en-IN</v>
    <v>Map</v>
  </rv>
  <rv s="0">
    <v>536870912</v>
    <v>Östergötland County</v>
    <v>01c3007b-b64c-a1f4-0a51-e925799b11b3</v>
    <v>en-IN</v>
    <v>Map</v>
  </rv>
  <rv s="0">
    <v>536870912</v>
    <v>Gävleborg County</v>
    <v>2fa0e9bf-9a1f-2db4-ff85-974c84f03f11</v>
    <v>en-IN</v>
    <v>Map</v>
  </rv>
  <rv s="0">
    <v>536870912</v>
    <v>Jämtland County</v>
    <v>6a67f9a4-8a7c-72f0-397e-99932d75a5cc</v>
    <v>en-IN</v>
    <v>Map</v>
  </rv>
  <rv s="0">
    <v>536870912</v>
    <v>Värmland County</v>
    <v>b2aa94cd-cc7f-eaf1-fded-87f65509841d</v>
    <v>en-IN</v>
    <v>Map</v>
  </rv>
  <rv s="0">
    <v>536870912</v>
    <v>Örebro County</v>
    <v>efe70c03-c63c-a6f2-2d91-08beb34f7d5a</v>
    <v>en-IN</v>
    <v>Map</v>
  </rv>
  <rv s="0">
    <v>536870912</v>
    <v>Västmanland County</v>
    <v>417f3366-57d0-4c10-ee14-819f1c4201df</v>
    <v>en-IN</v>
    <v>Map</v>
  </rv>
  <rv s="0">
    <v>536870912</v>
    <v>Halland County</v>
    <v>5481447f-928d-c108-02bf-694684b100d7</v>
    <v>en-IN</v>
    <v>Map</v>
  </rv>
  <rv s="0">
    <v>536870912</v>
    <v>Kalmar County</v>
    <v>d6332475-042c-41cf-bea3-d9da728e8c07</v>
    <v>en-IN</v>
    <v>Map</v>
  </rv>
  <rv s="0">
    <v>536870912</v>
    <v>Dalarna County</v>
    <v>dc686086-9714-0fc8-877f-623421e32d97</v>
    <v>en-IN</v>
    <v>Map</v>
  </rv>
  <rv s="0">
    <v>536870912</v>
    <v>Västerbotten County</v>
    <v>cc98b155-efa3-e92b-fee4-917b63865fcd</v>
    <v>en-IN</v>
    <v>Map</v>
  </rv>
  <rv s="0">
    <v>536870912</v>
    <v>Jönköping County</v>
    <v>4a52f0db-caec-d69c-e4fc-043d1e5a5128</v>
    <v>en-IN</v>
    <v>Map</v>
  </rv>
  <rv s="0">
    <v>536870912</v>
    <v>Södermanland County</v>
    <v>b438dc8e-7013-5013-903f-c9921861268e</v>
    <v>en-IN</v>
    <v>Map</v>
  </rv>
  <rv s="0">
    <v>536870912</v>
    <v>Blekinge County</v>
    <v>f42b0a89-7f16-f3ac-1c08-bf416e533f12</v>
    <v>en-IN</v>
    <v>Map</v>
  </rv>
  <rv s="0">
    <v>536870912</v>
    <v>Kronoberg County</v>
    <v>f3a677ac-87ae-cc8a-2a3d-a13738ebe6cb</v>
    <v>en-IN</v>
    <v>Map</v>
  </rv>
  <rv s="0">
    <v>536870912</v>
    <v>Gotland County</v>
    <v>f5173bdd-5938-3166-7ba6-c11a9da66db1</v>
    <v>en-IN</v>
    <v>Map</v>
  </rv>
  <rv s="0">
    <v>536870912</v>
    <v>Uppsala County</v>
    <v>e2d7075a-c293-6db6-92ac-bdee4711a5d0</v>
    <v>en-IN</v>
    <v>Map</v>
  </rv>
  <rv s="3">
    <v>86</v>
  </rv>
  <rv s="1">
    <fb>0.27911031322372698</fb>
    <v>28</v>
  </rv>
  <rv s="1">
    <fb>0.49099999999999999</fb>
    <v>28</v>
  </rv>
  <rv s="1">
    <fb>6.4759998321533202E-2</fb>
    <v>37</v>
  </rv>
  <rv s="1">
    <fb>9021165</fb>
    <v>29</v>
  </rv>
  <rv s="6">
    <v>#VALUE!</v>
    <v>en-IN</v>
    <v>a5928099-53c3-11a8-91e6-6fe59b8c4f9a</v>
    <v>536870912</v>
    <v>1</v>
    <v>250</v>
    <v>45</v>
    <v>Sweden</v>
    <v>24</v>
    <v>25</v>
    <v>Map</v>
    <v>26</v>
    <v>251</v>
    <v>SE</v>
    <v>1668</v>
    <v>1669</v>
    <v>1670</v>
    <v>1671</v>
    <v>1672</v>
    <v>1673</v>
    <v>1674</v>
    <v>1675</v>
    <v>1676</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1677</v>
    <v>1678</v>
    <v>1679</v>
    <v>1680</v>
    <v>1681</v>
    <v>1682</v>
    <v>1683</v>
    <v>1684</v>
    <v>1685</v>
    <v>1686</v>
    <v>1687</v>
    <v>1689</v>
    <v>1690</v>
    <v>1691</v>
    <v>1692</v>
    <v>733</v>
    <v>Sweden</v>
    <v>Du gamla, Du fria</v>
    <v>1693</v>
    <v>Kingdom of Sweden</v>
    <v>1694</v>
    <v>1695</v>
    <v>1696</v>
    <v>1697</v>
    <v>1181</v>
    <v>1643</v>
    <v>1698</v>
    <v>1647</v>
    <v>1699</v>
    <v>1700</v>
    <v>1701</v>
    <v>1723</v>
    <v>1724</v>
    <v>115</v>
    <v>1725</v>
    <v>1726</v>
    <v>Sweden</v>
    <v>1727</v>
    <v>mdp/vdpid/221</v>
  </rv>
  <rv s="2">
    <v>24</v>
    <v>26</v>
    <v>252</v>
    <v>3</v>
    <v>0</v>
    <v>Image of Sweden</v>
  </rv>
  <rv s="0">
    <v>536870912</v>
    <v>South Africa</v>
    <v>38a9fd4a-4f7c-6d91-d6dd-4eed3131672d</v>
    <v>en-IN</v>
    <v>Map</v>
  </rv>
  <rv s="1">
    <fb>0.79830020855830996</fb>
    <v>28</v>
  </rv>
  <rv s="1">
    <fb>1221037</fb>
    <v>29</v>
  </rv>
  <rv s="1">
    <fb>80000</fb>
    <v>29</v>
  </rv>
  <rv s="1">
    <fb>20.51</fb>
    <v>30</v>
  </rv>
  <rv s="1">
    <fb>27</fb>
    <v>31</v>
  </rv>
  <rv s="0">
    <v>536870912</v>
    <v>Pretoria</v>
    <v>3fa43cca-3409-4d81-f4f9-2df74e37e177</v>
    <v>en-IN</v>
    <v>Map</v>
  </rv>
  <rv s="1">
    <fb>476643.99400000001</fb>
    <v>29</v>
  </rv>
  <rv s="1">
    <fb>158.92793752218699</fb>
    <v>32</v>
  </rv>
  <rv s="1">
    <fb>4.1243507248623905E-2</fb>
    <v>28</v>
  </rv>
  <rv s="1">
    <fb>4197.9070469175304</fb>
    <v>29</v>
  </rv>
  <rv s="1">
    <fb>2.4049999999999998</fb>
    <v>30</v>
  </rv>
  <rv s="1">
    <fb>7.6177365240831296E-2</fb>
    <v>28</v>
  </rv>
  <rv s="1">
    <fb>86.791431691401598</fb>
    <v>33</v>
  </rv>
  <rv s="1">
    <fb>0.92</fb>
    <v>34</v>
  </rv>
  <rv s="1">
    <fb>351431649241.43903</fb>
    <v>35</v>
  </rv>
  <rv s="1">
    <fb>1.0086473</fb>
    <v>28</v>
  </rv>
  <rv s="1">
    <fb>0.22366029999999998</fb>
    <v>28</v>
  </rv>
  <rv s="2">
    <v>25</v>
    <v>26</v>
    <v>262</v>
    <v>7</v>
    <v>0</v>
    <v>Image of South Africa</v>
  </rv>
  <rv s="1">
    <fb>28.5</fb>
    <v>33</v>
  </rv>
  <rv s="0">
    <v>536870912</v>
    <v>Johannesburg</v>
    <v>fdf01f15-cb04-8b6c-43e6-a8b2138c0312</v>
    <v>en-IN</v>
    <v>Map</v>
  </rv>
  <rv s="0">
    <v>805306368</v>
    <v>Cyril Ramaphosa (President)</v>
    <v>c3bf14fa-ef5e-696f-af28-746c7d0b22a9</v>
    <v>en-IN</v>
    <v>Generic</v>
  </rv>
  <rv s="0">
    <v>805306368</v>
    <v>Ebrahim Patel (Minister)</v>
    <v>729635a3-238f-c787-c853-4b69f0bc05ca</v>
    <v>en-IN</v>
    <v>Generic</v>
  </rv>
  <rv s="0">
    <v>805306368</v>
    <v>David Mabuza (Vice President)</v>
    <v>c48cb6bb-71f3-add7-3ab4-c6fba0b912d7</v>
    <v>en-IN</v>
    <v>Generic</v>
  </rv>
  <rv s="3">
    <v>87</v>
  </rv>
  <rv s="4">
    <v>https://www.bing.com/search?q=south+africa&amp;form=skydnc</v>
    <v>Learn more on Bing</v>
  </rv>
  <rv s="1">
    <fb>63.856999999999999</fb>
    <v>33</v>
  </rv>
  <rv s="1">
    <fb>1056341440000</fb>
    <v>35</v>
  </rv>
  <rv s="1">
    <fb>119</fb>
    <v>33</v>
  </rv>
  <rv s="3">
    <v>88</v>
  </rv>
  <rv s="1">
    <fb>7.6985469299999998E-2</fb>
    <v>28</v>
  </rv>
  <rv s="1">
    <fb>0.90539999999999998</fb>
    <v>30</v>
  </rv>
  <rv s="1">
    <fb>60142978</fb>
    <v>29</v>
  </rv>
  <rv s="1">
    <fb>0.505</fb>
    <v>28</v>
  </rv>
  <rv s="1">
    <fb>0.68200000000000005</fb>
    <v>28</v>
  </rv>
  <rv s="1">
    <fb>9.0000000000000011E-3</fb>
    <v>28</v>
  </rv>
  <rv s="1">
    <fb>4.8000000000000001E-2</fb>
    <v>28</v>
  </rv>
  <rv s="1">
    <fb>8.199999999999999E-2</fb>
    <v>28</v>
  </rv>
  <rv s="1">
    <fb>0.56016998291015596</fb>
    <v>28</v>
  </rv>
  <rv s="0">
    <v>536870912</v>
    <v>Western Cape</v>
    <v>c7b124b8-e75d-0b9b-5245-dda6bbb13800</v>
    <v>en-IN</v>
    <v>Map</v>
  </rv>
  <rv s="0">
    <v>536870912</v>
    <v>KwaZulu-Natal</v>
    <v>b18f871a-4296-ec9f-bd43-fc7b0e94f309</v>
    <v>en-IN</v>
    <v>Map</v>
  </rv>
  <rv s="0">
    <v>536870912</v>
    <v>Eastern Cape</v>
    <v>52d32047-22e4-2498-c546-1854275462d0</v>
    <v>en-IN</v>
    <v>Map</v>
  </rv>
  <rv s="0">
    <v>536870912</v>
    <v>Northern Cape</v>
    <v>c7811f0b-afea-afb9-4c2d-695826b9ca98</v>
    <v>en-IN</v>
    <v>Map</v>
  </rv>
  <rv s="0">
    <v>536870912</v>
    <v>Mpumalanga</v>
    <v>fe8e43ff-3125-ea79-5306-db1bee5c12d8</v>
    <v>en-IN</v>
    <v>Map</v>
  </rv>
  <rv s="0">
    <v>536870912</v>
    <v>North West</v>
    <v>a9ca554b-55e2-f0d1-dbe6-796b1fc29dff</v>
    <v>en-IN</v>
    <v>Map</v>
  </rv>
  <rv s="0">
    <v>536870912</v>
    <v>Free State</v>
    <v>a80d303a-f84e-1047-ecc5-821b167d82e2</v>
    <v>en-IN</v>
    <v>Map</v>
  </rv>
  <rv s="0">
    <v>536870912</v>
    <v>Gauteng</v>
    <v>adc304a6-9c62-702f-7ed7-29afec5c41a8</v>
    <v>en-IN</v>
    <v>Map</v>
  </rv>
  <rv s="0">
    <v>536870912</v>
    <v>Limpopo</v>
    <v>1145af3c-da05-7eb5-c05e-8dbdf794ccd4</v>
    <v>en-IN</v>
    <v>Map</v>
  </rv>
  <rv s="3">
    <v>89</v>
  </rv>
  <rv s="1">
    <fb>0.27465217966612804</fb>
    <v>28</v>
  </rv>
  <rv s="3">
    <v>90</v>
  </rv>
  <rv s="1">
    <fb>0.29199999999999998</fb>
    <v>28</v>
  </rv>
  <rv s="1">
    <fb>0.28180999755859398</fb>
    <v>37</v>
  </rv>
  <rv s="1">
    <fb>39149717</fb>
    <v>29</v>
  </rv>
  <rv s="6">
    <v>#VALUE!</v>
    <v>en-IN</v>
    <v>38a9fd4a-4f7c-6d91-d6dd-4eed3131672d</v>
    <v>536870912</v>
    <v>1</v>
    <v>260</v>
    <v>45</v>
    <v>South Africa</v>
    <v>24</v>
    <v>25</v>
    <v>Map</v>
    <v>26</v>
    <v>261</v>
    <v>ZA</v>
    <v>1731</v>
    <v>1732</v>
    <v>1733</v>
    <v>1734</v>
    <v>1735</v>
    <v>1736</v>
    <v>1737</v>
    <v>1738</v>
    <v>1739</v>
    <v>ZAR</v>
    <v>South Africa, officially the Republic of South Africa, is the southernmost country in Africa. It is bounded to the south by 2,798 kilometres of coastline that stretches along the South Atlantic and Indian Oceans; to the north by the neighbouring countries of Namibia, Botswana, and Zimbabwe; and to the east and northeast by Mozambique and Eswatini. It also completely enclaves the country Lesotho. It is the southernmost country on the mainland of the Old World, and the second-most populous country located entirely south of the equator, after Tanzania. South Africa is a biodiversity hotspot, with unique biomes, plant and animal life. With over 60 million people, the country is the world's 24th-most populous nation and covers an area of 1,221,037 square kilometres. Pretoria is the administrative capital, while Cape Town, as the seat of Parliament, is the legislative capital. Bloemfontein has traditionally been regarded as the judicial capital. The largest city, and site of highest court is Johannesburg.</v>
    <v>1740</v>
    <v>1741</v>
    <v>1742</v>
    <v>1743</v>
    <v>1744</v>
    <v>1745</v>
    <v>1746</v>
    <v>1747</v>
    <v>1748</v>
    <v>1749</v>
    <v>1750</v>
    <v>1754</v>
    <v>1755</v>
    <v>1756</v>
    <v>1757</v>
    <v>1758</v>
    <v>South Africa</v>
    <v>Die Stem van Suid-Afrika</v>
    <v>1759</v>
    <v>Republic of South Africa</v>
    <v>1760</v>
    <v>1761</v>
    <v>1762</v>
    <v>1243</v>
    <v>1763</v>
    <v>1764</v>
    <v>1765</v>
    <v>343</v>
    <v>1766</v>
    <v>1767</v>
    <v>1768</v>
    <v>1778</v>
    <v>1779</v>
    <v>1780</v>
    <v>1781</v>
    <v>1782</v>
    <v>South Africa</v>
    <v>1783</v>
    <v>mdp/vdpid/209</v>
  </rv>
  <rv s="2">
    <v>25</v>
    <v>26</v>
    <v>262</v>
    <v>3</v>
    <v>0</v>
    <v>Image of South Africa</v>
  </rv>
  <rv s="0">
    <v>536870912</v>
    <v>Italy</v>
    <v>09e8f885-427b-8850-947d-202e0287b9e8</v>
    <v>en-IN</v>
    <v>Map</v>
  </rv>
  <rv s="1">
    <fb>0.432345141769226</fb>
    <v>28</v>
  </rv>
  <rv s="1">
    <fb>301338</fb>
    <v>29</v>
  </rv>
  <rv s="1">
    <fb>347000</fb>
    <v>29</v>
  </rv>
  <rv s="1">
    <fb>7.3</fb>
    <v>30</v>
  </rv>
  <rv s="1">
    <fb>39</fb>
    <v>31</v>
  </rv>
  <rv s="0">
    <v>536870912</v>
    <v>Rome</v>
    <v>5ed498af-fa85-2a88-874d-212494ddb06f</v>
    <v>en-IN</v>
    <v>Map</v>
  </rv>
  <rv s="1">
    <fb>320411.45899999997</fb>
    <v>29</v>
  </rv>
  <rv s="1">
    <fb>110.623595648239</fb>
    <v>32</v>
  </rv>
  <rv s="1">
    <fb>6.1124694376529102E-3</fb>
    <v>28</v>
  </rv>
  <rv s="1">
    <fb>5002.4066798773601</fb>
    <v>29</v>
  </rv>
  <rv s="1">
    <fb>1.29</fb>
    <v>30</v>
  </rv>
  <rv s="1">
    <fb>0.31790303272888798</fb>
    <v>28</v>
  </rv>
  <rv s="1">
    <fb>79.948454735494707</fb>
    <v>33</v>
  </rv>
  <rv s="1">
    <fb>1.61</fb>
    <v>34</v>
  </rv>
  <rv s="1">
    <fb>2001244392041.5701</fb>
    <v>35</v>
  </rv>
  <rv s="1">
    <fb>1.0187936</fb>
    <v>28</v>
  </rv>
  <rv s="1">
    <fb>0.61933000000000005</fb>
    <v>28</v>
  </rv>
  <rv s="2">
    <v>26</v>
    <v>26</v>
    <v>272</v>
    <v>7</v>
    <v>0</v>
    <v>Image of Italy</v>
  </rv>
  <rv s="1">
    <fb>2.6</fb>
    <v>33</v>
  </rv>
  <rv s="0">
    <v>805306368</v>
    <v>Luigi Di Maio (Minister)</v>
    <v>59d427d5-9609-17e5-4e5f-0e2e4f3196e8</v>
    <v>en-IN</v>
    <v>Generic</v>
  </rv>
  <rv s="0">
    <v>805306368</v>
    <v>Dario Franceschini (Minister)</v>
    <v>31ede07d-910f-e904-68a6-678eff43cbf0</v>
    <v>en-IN</v>
    <v>Generic</v>
  </rv>
  <rv s="0">
    <v>805306368</v>
    <v>Roberto Speranza (Minister)</v>
    <v>3e649b4b-3f0f-4d27-00a0-d23ad8721780</v>
    <v>en-IN</v>
    <v>Generic</v>
  </rv>
  <rv s="0">
    <v>805306368</v>
    <v>Lorenzo Guerini (Minister)</v>
    <v>948864d5-85c6-2e1d-75ca-f9b475127724</v>
    <v>en-IN</v>
    <v>Generic</v>
  </rv>
  <rv s="3">
    <v>91</v>
  </rv>
  <rv s="4">
    <v>https://www.bing.com/search?q=italy&amp;form=skydnc</v>
    <v>Learn more on Bing</v>
  </rv>
  <rv s="1">
    <fb>82.946341463414697</fb>
    <v>33</v>
  </rv>
  <rv s="1">
    <fb>522087790000</fb>
    <v>35</v>
  </rv>
  <rv s="3">
    <v>92</v>
  </rv>
  <rv s="1">
    <fb>0.2283268819</fb>
    <v>28</v>
  </rv>
  <rv s="1">
    <fb>3.9773999999999998</fb>
    <v>30</v>
  </rv>
  <rv s="1">
    <fb>59109668</fb>
    <v>29</v>
  </rv>
  <rv s="1">
    <fb>0.23</fb>
    <v>28</v>
  </rv>
  <rv s="1">
    <fb>1.9E-2</fb>
    <v>28</v>
  </rv>
  <rv s="1">
    <fb>0.495550003051758</fb>
    <v>28</v>
  </rv>
  <rv s="0">
    <v>536870912</v>
    <v>Piedmont</v>
    <v>1a1b261b-a6b1-8503-5262-e2f707fe58ce</v>
    <v>en-IN</v>
    <v>Map</v>
  </rv>
  <rv s="0">
    <v>536870912</v>
    <v>Emilia-Romagna</v>
    <v>129d3426-cfe5-9154-2989-f246e1aa5cec</v>
    <v>en-IN</v>
    <v>Map</v>
  </rv>
  <rv s="0">
    <v>536870912</v>
    <v>Veneto</v>
    <v>6809e680-9adc-134d-ebe9-70b79f5adb5f</v>
    <v>en-IN</v>
    <v>Map</v>
  </rv>
  <rv s="0">
    <v>536870912</v>
    <v>Lombardy</v>
    <v>4e4d95c0-6e91-acd2-e10c-7165bc365e22</v>
    <v>en-IN</v>
    <v>Map</v>
  </rv>
  <rv s="0">
    <v>536870912</v>
    <v>Sicily</v>
    <v>610fbc95-e594-a116-6d30-36286446a003</v>
    <v>en-IN</v>
    <v>Map</v>
  </rv>
  <rv s="0">
    <v>536870912</v>
    <v>Tuscany</v>
    <v>a8854f08-da35-486d-5bd1-760f4eeb3da0</v>
    <v>en-IN</v>
    <v>Map</v>
  </rv>
  <rv s="0">
    <v>536870912</v>
    <v>Calabria</v>
    <v>87d05176-c03a-c209-fa72-dfafed738418</v>
    <v>en-IN</v>
    <v>Map</v>
  </rv>
  <rv s="0">
    <v>536870912</v>
    <v>Campania</v>
    <v>9933ef2b-24f2-a29d-6e4f-fe6bffe78694</v>
    <v>en-IN</v>
    <v>Map</v>
  </rv>
  <rv s="0">
    <v>536870912</v>
    <v>Sardinia</v>
    <v>2ac543b8-3c5f-c1c2-9c26-7153eb61c3d0</v>
    <v>en-IN</v>
    <v>Map</v>
  </rv>
  <rv s="0">
    <v>536870912</v>
    <v>Lazio</v>
    <v>e5d48b4e-72f5-da43-7854-da4784df7b51</v>
    <v>en-IN</v>
    <v>Map</v>
  </rv>
  <rv s="0">
    <v>536870912</v>
    <v>Abruzzo</v>
    <v>6d07734f-0734-da73-bda9-a2e9e44c1042</v>
    <v>en-IN</v>
    <v>Map</v>
  </rv>
  <rv s="0">
    <v>536870912</v>
    <v>Liguria</v>
    <v>bc9d0bc0-7501-9ea0-5ffc-8d29df64f153</v>
    <v>en-IN</v>
    <v>Map</v>
  </rv>
  <rv s="0">
    <v>536870912</v>
    <v>Umbria</v>
    <v>a75c12d3-c6a9-ea7c-e844-577d1cfe72dd</v>
    <v>en-IN</v>
    <v>Map</v>
  </rv>
  <rv s="0">
    <v>536870912</v>
    <v>Apulia</v>
    <v>162619f7-7efb-76cc-0544-2da0306bd7c3</v>
    <v>en-IN</v>
    <v>Map</v>
  </rv>
  <rv s="0">
    <v>536870912</v>
    <v>Molise</v>
    <v>048932e0-ef04-999e-a84f-326f5eaf1b11</v>
    <v>en-IN</v>
    <v>Map</v>
  </rv>
  <rv s="0">
    <v>536870912</v>
    <v>Aosta Valley</v>
    <v>d9b216c7-5de6-eaf4-2383-5f7fc3075fdb</v>
    <v>en-IN</v>
    <v>Map</v>
  </rv>
  <rv s="0">
    <v>536870912</v>
    <v>Metropolitan City of Florence</v>
    <v>2f3f0535-482c-476a-1d8b-3d5f6fad7391</v>
    <v>en-IN</v>
    <v>Map</v>
  </rv>
  <rv s="0">
    <v>536870912</v>
    <v>Marche</v>
    <v>262ac8bf-0bbd-ba85-aef3-2130493eaa9b</v>
    <v>en-IN</v>
    <v>Map</v>
  </rv>
  <rv s="0">
    <v>536870912</v>
    <v>Trentino</v>
    <v>120cbbaa-1e9e-f708-d24c-faa311d321c4</v>
    <v>en-IN</v>
    <v>Map</v>
  </rv>
  <rv s="0">
    <v>536870912</v>
    <v>Metropolitan City of Milan</v>
    <v>bfabe2c1-21a8-e914-acd1-5fea8ea5dd97</v>
    <v>en-IN</v>
    <v>Map</v>
  </rv>
  <rv s="0">
    <v>536870912</v>
    <v>Province of Modena</v>
    <v>5440f9d7-7f7c-603d-adbd-e1a1d0236ec2</v>
    <v>en-IN</v>
    <v>Map</v>
  </rv>
  <rv s="0">
    <v>536870912</v>
    <v>Basilicata</v>
    <v>c286f639-68f8-3ed2-0119-87142c109b42</v>
    <v>en-IN</v>
    <v>Map</v>
  </rv>
  <rv s="0">
    <v>536870912</v>
    <v>Metropolitan City of Venice</v>
    <v>558e4220-5944-57d7-3d5c-ee9c55739f9d</v>
    <v>en-IN</v>
    <v>Map</v>
  </rv>
  <rv s="0">
    <v>536870912</v>
    <v>Province of Parma</v>
    <v>8dea1c07-f47d-5713-e2a8-39e495a8c4a2</v>
    <v>en-IN</v>
    <v>Map</v>
  </rv>
  <rv s="0">
    <v>536870912</v>
    <v>Trentino-Alto Adige/South Tyrol</v>
    <v>b537e28d-6f0c-d8cf-1384-534def0737dd</v>
    <v>en-IN</v>
    <v>Map</v>
  </rv>
  <rv s="0">
    <v>536870912</v>
    <v>Province of Brescia</v>
    <v>446a641b-a5d7-2aa4-9917-1d4c9ac2f472</v>
    <v>en-IN</v>
    <v>Map</v>
  </rv>
  <rv s="0">
    <v>536870912</v>
    <v>Metropolitan City of Bari</v>
    <v>790bdf08-e670-ceb7-9ab7-df76f11c0cd2</v>
    <v>en-IN</v>
    <v>Map</v>
  </rv>
  <rv s="0">
    <v>536870912</v>
    <v>Province of Campobasso</v>
    <v>c7d893b5-491a-33dd-bd2b-8d4a2984fe8c</v>
    <v>en-IN</v>
    <v>Map</v>
  </rv>
  <rv s="0">
    <v>536870912</v>
    <v>Province of Caltanissetta</v>
    <v>d40e7f08-9850-7e0d-8505-29b8d0a39703</v>
    <v>en-IN</v>
    <v>Map</v>
  </rv>
  <rv s="0">
    <v>536870912</v>
    <v>Province of Ascoli Piceno</v>
    <v>28b9088e-56b5-1589-e3e6-a91d695bd929</v>
    <v>en-IN</v>
    <v>Map</v>
  </rv>
  <rv s="0">
    <v>536870912</v>
    <v>Province of Isernia</v>
    <v>0e9a3793-704a-835a-9155-71483dc32ec8</v>
    <v>en-IN</v>
    <v>Map</v>
  </rv>
  <rv s="0">
    <v>536870912</v>
    <v>Province of Olbia-Tempio</v>
    <v>2bf37320-d9da-9428-a8ab-b58e03cfd182</v>
    <v>en-IN</v>
    <v>Map</v>
  </rv>
  <rv s="0">
    <v>536870912</v>
    <v>Province of Alessandria</v>
    <v>00958e2f-b46d-2584-0b58-3b805660d781</v>
    <v>en-IN</v>
    <v>Map</v>
  </rv>
  <rv s="0">
    <v>536870912</v>
    <v>Province of Nuoro</v>
    <v>5dbb194c-c19a-fd8f-7f4f-40c37f7e78ce</v>
    <v>en-IN</v>
    <v>Map</v>
  </rv>
  <rv s="0">
    <v>536870912</v>
    <v>Province of Carbonia-Iglesias</v>
    <v>38d153ed-3de2-68a1-667c-27ce9aa10938</v>
    <v>en-IN</v>
    <v>Map</v>
  </rv>
  <rv s="0">
    <v>536870912</v>
    <v>Province of Taranto</v>
    <v>ca4ced58-8536-2946-c39a-e082bd08bfc2</v>
    <v>en-IN</v>
    <v>Map</v>
  </rv>
  <rv s="0">
    <v>536870912</v>
    <v>Province of Vibo Valentia</v>
    <v>fb657409-aaca-a33e-cfdd-bf03f359656e</v>
    <v>en-IN</v>
    <v>Map</v>
  </rv>
  <rv s="0">
    <v>536870912</v>
    <v>Province of Ogliastra</v>
    <v>15704465-8842-6b4f-04e6-da3752d670b3</v>
    <v>en-IN</v>
    <v>Map</v>
  </rv>
  <rv s="0">
    <v>536870912</v>
    <v>Province of Verbano-Cusio-Ossola</v>
    <v>a44237ea-032d-5947-b103-2cf81f24ec30</v>
    <v>en-IN</v>
    <v>Map</v>
  </rv>
  <rv s="0">
    <v>536870912</v>
    <v>Province of Medio Campidano</v>
    <v>c072d2b9-0636-8673-ad61-de43ceafbff1</v>
    <v>en-IN</v>
    <v>Map</v>
  </rv>
  <rv s="0">
    <v>536870912</v>
    <v>Metropolitan City of Bologna</v>
    <v>6b7c135f-45ec-3dc4-72bd-639c8de52892</v>
    <v>en-IN</v>
    <v>Map</v>
  </rv>
  <rv s="0">
    <v>536870912</v>
    <v>Metropolitan City of Rome Capital</v>
    <v>76a6fcae-8c89-adab-ce40-a0d52e665024</v>
    <v>en-IN</v>
    <v>Map</v>
  </rv>
  <rv s="0">
    <v>536870912</v>
    <v>Metropolitan City of Naples</v>
    <v>aeb76b48-07bf-43a8-8941-86d06bb8bf02</v>
    <v>en-IN</v>
    <v>Map</v>
  </rv>
  <rv s="0">
    <v>536870912</v>
    <v>Metropolitan City of Turin</v>
    <v>cb9fd131-b82a-0d2d-6b03-03cebe7f6604</v>
    <v>en-IN</v>
    <v>Map</v>
  </rv>
  <rv s="0">
    <v>536870912</v>
    <v>Metropolitan City of Reggio Calabria</v>
    <v>e8f895ec-a35e-4175-95b5-4fa5282cba18</v>
    <v>en-IN</v>
    <v>Map</v>
  </rv>
  <rv s="3">
    <v>93</v>
  </rv>
  <rv s="1">
    <fb>0.24250464933068097</fb>
    <v>28</v>
  </rv>
  <rv s="1">
    <fb>0.59099999999999997</fb>
    <v>28</v>
  </rv>
  <rv s="1">
    <fb>9.8870000839233405E-2</fb>
    <v>37</v>
  </rv>
  <rv s="1">
    <fb>42651966</fb>
    <v>29</v>
  </rv>
  <rv s="6">
    <v>#VALUE!</v>
    <v>en-IN</v>
    <v>09e8f885-427b-8850-947d-202e0287b9e8</v>
    <v>536870912</v>
    <v>1</v>
    <v>270</v>
    <v>45</v>
    <v>Italy</v>
    <v>24</v>
    <v>25</v>
    <v>Map</v>
    <v>26</v>
    <v>271</v>
    <v>IT</v>
    <v>1787</v>
    <v>1788</v>
    <v>1789</v>
    <v>1790</v>
    <v>1791</v>
    <v>1792</v>
    <v>1793</v>
    <v>1794</v>
    <v>1795</v>
    <v>EUR</v>
    <v>Italy, officially the Italian Republic or the Republic of Italy, is a country in Southern and Western Europe. Located in the middle of the Mediterranean Sea, it consists of a peninsula delimited by the Alps and surrounded by several islands; its territory largely coincides with the homonymous geographical region. Italy shares land borders with France, Switzerland, Austria, Slovenia and the enclaved microstates of Vatican City and San Marino. It has a territorial exclave in Switzerland, Campione, and some islands in the African Plate. Italy covers an area of 301,230 km², with a population of about 60 million. It is the third-most populous member state of the European Union, the sixth-most populous country in Europe, and the tenth-largest country in the continent by land area. Italy's capital and largest city is Rome.</v>
    <v>1796</v>
    <v>1797</v>
    <v>1798</v>
    <v>1799</v>
    <v>1800</v>
    <v>1801</v>
    <v>1802</v>
    <v>1803</v>
    <v>1804</v>
    <v>1805</v>
    <v>1792</v>
    <v>1810</v>
    <v>1811</v>
    <v>1812</v>
    <v>1813</v>
    <v>80</v>
    <v>Italy</v>
    <v>Il Canto degli Italiani</v>
    <v>1814</v>
    <v>Italian Republic</v>
    <v>1815</v>
    <v>1816</v>
    <v>1817</v>
    <v>1818</v>
    <v>1241</v>
    <v>497</v>
    <v>1819</v>
    <v>830</v>
    <v>1516</v>
    <v>1359</v>
    <v>1820</v>
    <v>1866</v>
    <v>1867</v>
    <v>115</v>
    <v>1868</v>
    <v>1869</v>
    <v>Italy</v>
    <v>1870</v>
    <v>mdp/vdpid/118</v>
  </rv>
  <rv s="2">
    <v>26</v>
    <v>26</v>
    <v>272</v>
    <v>3</v>
    <v>0</v>
    <v>Image of Italy</v>
  </rv>
  <rv s="0">
    <v>536870912</v>
    <v>Argentina</v>
    <v>87153d87-9bb0-166a-3d56-613bdc274e1b</v>
    <v>en-IN</v>
    <v>Map</v>
  </rv>
  <rv s="1">
    <fb>0.54335712119385104</fb>
    <v>28</v>
  </rv>
  <rv s="1">
    <fb>2780400</fb>
    <v>29</v>
  </rv>
  <rv s="1">
    <fb>105000</fb>
    <v>29</v>
  </rv>
  <rv s="1">
    <fb>17.021000000000001</fb>
    <v>30</v>
  </rv>
  <rv s="1">
    <fb>54</fb>
    <v>31</v>
  </rv>
  <rv s="0">
    <v>536870912</v>
    <v>Buenos Aires</v>
    <v>857a6814-3fe8-c414-84da-24018be87fce</v>
    <v>en-IN</v>
    <v>Map</v>
  </rv>
  <rv s="1">
    <fb>201347.636</fb>
    <v>29</v>
  </rv>
  <rv s="1">
    <fb>232.75109166666701</fb>
    <v>32</v>
  </rv>
  <rv s="1">
    <fb>0.53548304349234199</fb>
    <v>28</v>
  </rv>
  <rv s="1">
    <fb>3074.70207056563</fb>
    <v>29</v>
  </rv>
  <rv s="1">
    <fb>2.2610000000000001</fb>
    <v>30</v>
  </rv>
  <rv s="1">
    <fb>9.7984058182512504E-2</fb>
    <v>28</v>
  </rv>
  <rv s="1">
    <fb>87.722407479689195</fb>
    <v>33</v>
  </rv>
  <rv s="1">
    <fb>1.1000000000000001</fb>
    <v>34</v>
  </rv>
  <rv s="1">
    <fb>449663446954.073</fb>
    <v>35</v>
  </rv>
  <rv s="1">
    <fb>1.0974146</fb>
    <v>28</v>
  </rv>
  <rv s="1">
    <fb>0.89958519999999997</fb>
    <v>28</v>
  </rv>
  <rv s="2">
    <v>27</v>
    <v>26</v>
    <v>280</v>
    <v>7</v>
    <v>0</v>
    <v>Image of Argentina</v>
  </rv>
  <rv s="1">
    <fb>8.8000000000000007</fb>
    <v>33</v>
  </rv>
  <rv s="0">
    <v>805306368</v>
    <v>Cristina Fernández de Kirchner (Vice President)</v>
    <v>ad82c326-bfbb-8a07-9ee4-cee8613a2a67</v>
    <v>en-IN</v>
    <v>Generic</v>
  </rv>
  <rv s="0">
    <v>805306368</v>
    <v>Alberto Fernández (President)</v>
    <v>a031f3d8-002c-3394-df90-f74d9baee2fd</v>
    <v>en-IN</v>
    <v>Generic</v>
  </rv>
  <rv s="3">
    <v>94</v>
  </rv>
  <rv s="4">
    <v>https://www.bing.com/search?q=argentina&amp;form=skydnc</v>
    <v>Learn more on Bing</v>
  </rv>
  <rv s="1">
    <fb>76.52</fb>
    <v>33</v>
  </rv>
  <rv s="1">
    <fb>39393540000</fb>
    <v>35</v>
  </rv>
  <rv s="1">
    <fb>39</fb>
    <v>33</v>
  </rv>
  <rv s="1">
    <fb>3.35</fb>
    <v>34</v>
  </rv>
  <rv s="3">
    <v>95</v>
  </rv>
  <rv s="1">
    <fb>0.17628076140000001</fb>
    <v>28</v>
  </rv>
  <rv s="1">
    <fb>3.96</fb>
    <v>30</v>
  </rv>
  <rv s="1">
    <fb>45808747</fb>
    <v>29</v>
  </rv>
  <rv s="1">
    <fb>0.23199999999999998</fb>
    <v>28</v>
  </rv>
  <rv s="1">
    <fb>0.29899999999999999</fb>
    <v>28</v>
  </rv>
  <rv s="1">
    <fb>0.46500000000000002</fb>
    <v>28</v>
  </rv>
  <rv s="1">
    <fb>1.8000000000000002E-2</fb>
    <v>28</v>
  </rv>
  <rv s="1">
    <fb>0.05</fb>
    <v>28</v>
  </rv>
  <rv s="1">
    <fb>9.9000000000000005E-2</fb>
    <v>28</v>
  </rv>
  <rv s="1">
    <fb>0.154</fb>
    <v>28</v>
  </rv>
  <rv s="1">
    <fb>0.61301998138427694</fb>
    <v>28</v>
  </rv>
  <rv s="0">
    <v>536870912</v>
    <v>Corrientes Province</v>
    <v>370306e6-e553-7210-5bdd-cba530b5bb5e</v>
    <v>en-IN</v>
    <v>Map</v>
  </rv>
  <rv s="0">
    <v>536870912</v>
    <v>Chaco Province</v>
    <v>7ba7eceb-7d6e-ca38-3de8-8edff91abe6c</v>
    <v>en-IN</v>
    <v>Map</v>
  </rv>
  <rv s="0">
    <v>536870912</v>
    <v>Tucumán Province</v>
    <v>4f81112c-c69e-b6cc-2acc-73c36fc9a0aa</v>
    <v>en-IN</v>
    <v>Map</v>
  </rv>
  <rv s="0">
    <v>536870912</v>
    <v>Santa Fe Province</v>
    <v>7e0bc671-7ee3-bfe7-3fbf-0780b251b2f6</v>
    <v>en-IN</v>
    <v>Map</v>
  </rv>
  <rv s="0">
    <v>536870912</v>
    <v>La Rioja</v>
    <v>dac821c4-934d-98a0-3515-ecf294d05f34</v>
    <v>en-IN</v>
    <v>Map</v>
  </rv>
  <rv s="0">
    <v>536870912</v>
    <v>Santa Cruz</v>
    <v>33b38460-8bb6-75dd-5a16-ccfffb6378dc</v>
    <v>en-IN</v>
    <v>Map</v>
  </rv>
  <rv s="0">
    <v>536870912</v>
    <v>Buenos Aires Province</v>
    <v>83e02b50-6d03-7c2c-eadf-7346066b2dea</v>
    <v>en-IN</v>
    <v>Map</v>
  </rv>
  <rv s="0">
    <v>536870912</v>
    <v>La Pampa Province</v>
    <v>44de277d-e840-a824-59d9-b6a9740aba03</v>
    <v>en-IN</v>
    <v>Map</v>
  </rv>
  <rv s="0">
    <v>536870912</v>
    <v>Córdoba Province, Argentina</v>
    <v>ee360e95-eb6e-6500-1854-d0ba2979c8c5</v>
    <v>en-IN</v>
    <v>Map</v>
  </rv>
  <rv s="0">
    <v>536870912</v>
    <v>Mendoza Province</v>
    <v>67d55d79-bbf5-f1ea-b2b6-9eaf7f8cbf5c</v>
    <v>en-IN</v>
    <v>Map</v>
  </rv>
  <rv s="0">
    <v>536870912</v>
    <v>Chubut Province</v>
    <v>893cfb2e-6128-06e8-d927-6cdee06773f8</v>
    <v>en-IN</v>
    <v>Map</v>
  </rv>
  <rv s="0">
    <v>536870912</v>
    <v>Río Negro Province</v>
    <v>d2c8f222-11b8-dd86-e0ab-8d14cb406edc</v>
    <v>en-IN</v>
    <v>Map</v>
  </rv>
  <rv s="0">
    <v>536870912</v>
    <v>Santiago del Estero Province</v>
    <v>ec88ec56-2be0-4304-ab71-391ce9c013de</v>
    <v>en-IN</v>
    <v>Map</v>
  </rv>
  <rv s="0">
    <v>536870912</v>
    <v>Catamarca Province</v>
    <v>3c1c44fb-1be4-0807-a41a-389b53882281</v>
    <v>en-IN</v>
    <v>Map</v>
  </rv>
  <rv s="0">
    <v>536870912</v>
    <v>Entre Ríos Province</v>
    <v>8f271891-a2e7-4452-b33a-32b209204098</v>
    <v>en-IN</v>
    <v>Map</v>
  </rv>
  <rv s="0">
    <v>536870912</v>
    <v>Neuquén Province</v>
    <v>bf5efd04-a076-eedb-ad38-b133bbf30276</v>
    <v>en-IN</v>
    <v>Map</v>
  </rv>
  <rv s="0">
    <v>536870912</v>
    <v>Tierra del Fuego Province, Argentina</v>
    <v>3bb8cbb1-ced9-fc53-1bf4-d1685a3435ea</v>
    <v>en-IN</v>
    <v>Map</v>
  </rv>
  <rv s="0">
    <v>536870912</v>
    <v>Jujuy Province</v>
    <v>4336eba8-fc73-200e-9d91-4273dd01d498</v>
    <v>en-IN</v>
    <v>Map</v>
  </rv>
  <rv s="0">
    <v>536870912</v>
    <v>Misiones Province</v>
    <v>b5dd089e-a58d-3344-220d-67d53fbe2b62</v>
    <v>en-IN</v>
    <v>Map</v>
  </rv>
  <rv s="0">
    <v>536870912</v>
    <v>Formosa Province</v>
    <v>2c10e13d-832d-d54f-08b1-364c9870d186</v>
    <v>en-IN</v>
    <v>Map</v>
  </rv>
  <rv s="0">
    <v>536870912</v>
    <v>Salta Province</v>
    <v>f6ae2fbd-0520-148c-3526-8bf23d36cb82</v>
    <v>en-IN</v>
    <v>Map</v>
  </rv>
  <rv s="0">
    <v>536870912</v>
    <v>San Juan Province, Argentina</v>
    <v>17fa2e93-239c-11e6-f03e-d1c2f5cce2fe</v>
    <v>en-IN</v>
    <v>Map</v>
  </rv>
  <rv s="0">
    <v>536870912</v>
    <v>San Luis Province</v>
    <v>5bdf188c-b213-ac45-dd24-12759c1ef35f</v>
    <v>en-IN</v>
    <v>Map</v>
  </rv>
  <rv s="3">
    <v>96</v>
  </rv>
  <rv s="1">
    <fb>0.10087499305375699</fb>
    <v>28</v>
  </rv>
  <rv s="3">
    <v>97</v>
  </rv>
  <rv s="1">
    <fb>1.0629999999999999</fb>
    <v>28</v>
  </rv>
  <rv s="1">
    <fb>9.7889995574951205E-2</fb>
    <v>37</v>
  </rv>
  <rv s="1">
    <fb>41339571</fb>
    <v>29</v>
  </rv>
  <rv s="7">
    <v>#VALUE!</v>
    <v>en-IN</v>
    <v>87153d87-9bb0-166a-3d56-613bdc274e1b</v>
    <v>536870912</v>
    <v>1</v>
    <v>278</v>
    <v>63</v>
    <v>Argentina</v>
    <v>24</v>
    <v>25</v>
    <v>Map</v>
    <v>26</v>
    <v>279</v>
    <v>AR</v>
    <v>1874</v>
    <v>1875</v>
    <v>1876</v>
    <v>1877</v>
    <v>1878</v>
    <v>1879</v>
    <v>1880</v>
    <v>1881</v>
    <v>1882</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the Falkland Islands, South Georgia and the South Sandwich Islands, and a part of Antarctica.</v>
    <v>1883</v>
    <v>1884</v>
    <v>1885</v>
    <v>1886</v>
    <v>1887</v>
    <v>1888</v>
    <v>1889</v>
    <v>1890</v>
    <v>1891</v>
    <v>1892</v>
    <v>1879</v>
    <v>1895</v>
    <v>1896</v>
    <v>1897</v>
    <v>1898</v>
    <v>1899</v>
    <v>1900</v>
    <v>Argentina</v>
    <v>Argentine National Anthem</v>
    <v>1901</v>
    <v>Argentina</v>
    <v>1902</v>
    <v>1903</v>
    <v>1904</v>
    <v>1905</v>
    <v>1906</v>
    <v>1907</v>
    <v>1908</v>
    <v>1909</v>
    <v>1910</v>
    <v>1911</v>
    <v>1912</v>
    <v>1936</v>
    <v>1937</v>
    <v>1938</v>
    <v>1939</v>
    <v>1940</v>
    <v>Argentina</v>
    <v>1941</v>
    <v>mdp/vdpid/11</v>
  </rv>
  <rv s="2">
    <v>27</v>
    <v>26</v>
    <v>280</v>
    <v>3</v>
    <v>0</v>
    <v>Image of Argentina</v>
  </rv>
  <rv s="0">
    <v>536870912</v>
    <v>Germany</v>
    <v>75c62d8e-1449-4e4d-b188-d9e88f878dd9</v>
    <v>en-IN</v>
    <v>Map</v>
  </rv>
  <rv s="1">
    <fb>0.47678612319670299</fb>
    <v>28</v>
  </rv>
  <rv s="1">
    <fb>357587.77</fb>
    <v>29</v>
  </rv>
  <rv s="1">
    <fb>180000</fb>
    <v>29</v>
  </rv>
  <rv s="1">
    <fb>9.5</fb>
    <v>30</v>
  </rv>
  <rv s="1">
    <fb>49</fb>
    <v>31</v>
  </rv>
  <rv s="0">
    <v>536870912</v>
    <v>Berlin</v>
    <v>42784943-7c23-7672-5527-06f89b965cdf</v>
    <v>en-IN</v>
    <v>Map</v>
  </rv>
  <rv s="1">
    <fb>727972.84</fb>
    <v>29</v>
  </rv>
  <rv s="1">
    <fb>112.854887342124</fb>
    <v>32</v>
  </rv>
  <rv s="1">
    <fb>1.4456670146976E-2</fb>
    <v>28</v>
  </rv>
  <rv s="1">
    <fb>7035.4829747167596</fb>
    <v>29</v>
  </rv>
  <rv s="1">
    <fb>0.326912067781085</fb>
    <v>28</v>
  </rv>
  <rv s="1">
    <fb>78.862551056754995</fb>
    <v>33</v>
  </rv>
  <rv s="1">
    <fb>3845630030823.52</fb>
    <v>35</v>
  </rv>
  <rv s="1">
    <fb>1.0402236</fb>
    <v>28</v>
  </rv>
  <rv s="1">
    <fb>0.70246649999999999</fb>
    <v>28</v>
  </rv>
  <rv s="2">
    <v>28</v>
    <v>26</v>
    <v>289</v>
    <v>7</v>
    <v>0</v>
    <v>Image of Germany</v>
  </rv>
  <rv s="0">
    <v>805306368</v>
    <v>Olaf Scholz (Chancellor)</v>
    <v>d327207b-5560-1fae-17a8-4bc95203ea8e</v>
    <v>en-IN</v>
    <v>Generic</v>
  </rv>
  <rv s="0">
    <v>805306368</v>
    <v>Peter Altmaier (Minister)</v>
    <v>3d95f70d-7234-720a-54cb-ed3fa7fffd7f</v>
    <v>en-IN</v>
    <v>Generic</v>
  </rv>
  <rv s="0">
    <v>805306368</v>
    <v>Frank-Walter Steinmeier (President)</v>
    <v>a6d595f9-116c-57de-2b35-48e9bde9f83d</v>
    <v>en-IN</v>
    <v>Generic</v>
  </rv>
  <rv s="3">
    <v>98</v>
  </rv>
  <rv s="4">
    <v>https://www.bing.com/search?q=germany&amp;form=skydnc</v>
    <v>Learn more on Bing</v>
  </rv>
  <rv s="1">
    <fb>80.892682926829295</fb>
    <v>33</v>
  </rv>
  <rv s="1">
    <fb>2098173930000</fb>
    <v>35</v>
  </rv>
  <rv s="1">
    <fb>7</fb>
    <v>33</v>
  </rv>
  <rv s="1">
    <fb>9.99</fb>
    <v>34</v>
  </rv>
  <rv s="3">
    <v>99</v>
  </rv>
  <rv s="1">
    <fb>0.12528421940000001</fb>
    <v>28</v>
  </rv>
  <rv s="1">
    <fb>4.2488000000000001</fb>
    <v>30</v>
  </rv>
  <rv s="1">
    <fb>83149300</fb>
    <v>29</v>
  </rv>
  <rv s="1">
    <fb>0.24600000000000002</fb>
    <v>28</v>
  </rv>
  <rv s="1">
    <fb>0.39600000000000002</fb>
    <v>28</v>
  </rv>
  <rv s="1">
    <fb>7.5999999999999998E-2</fb>
    <v>28</v>
  </rv>
  <rv s="1">
    <fb>0.17100000000000001</fb>
    <v>28</v>
  </rv>
  <rv s="1">
    <fb>0.60811000823974604</fb>
    <v>28</v>
  </rv>
  <rv s="0">
    <v>536870912</v>
    <v>Hamburg</v>
    <v>0937ec8c-54f7-94c7-d7b8-0ea8c6cfce6f</v>
    <v>en-IN</v>
    <v>Map</v>
  </rv>
  <rv s="0">
    <v>536870912</v>
    <v>Bavaria</v>
    <v>e4f7e69f-e1bc-189a-d23d-b2ecee6a88d5</v>
    <v>en-IN</v>
    <v>Map</v>
  </rv>
  <rv s="0">
    <v>536870912</v>
    <v>Brandenburg</v>
    <v>c841173c-24ae-1249-8be1-c2ff2ec02111</v>
    <v>en-IN</v>
    <v>Map</v>
  </rv>
  <rv s="0">
    <v>536870912</v>
    <v>Saxony</v>
    <v>db04ed86-d227-952f-dbae-2881e92d2d0a</v>
    <v>en-IN</v>
    <v>Map</v>
  </rv>
  <rv s="0">
    <v>536870912</v>
    <v>Saarland</v>
    <v>077b3058-0078-d492-aee0-52b8d21ee39e</v>
    <v>en-IN</v>
    <v>Map</v>
  </rv>
  <rv s="0">
    <v>536870912</v>
    <v>Schleswig-Holstein</v>
    <v>6dde426c-96c7-18bd-f4e1-b41b7575557a</v>
    <v>en-IN</v>
    <v>Map</v>
  </rv>
  <rv s="0">
    <v>536870912</v>
    <v>North Rhine-Westphalia</v>
    <v>7192ac29-308b-9018-2da7-1d16b5afb233</v>
    <v>en-IN</v>
    <v>Map</v>
  </rv>
  <rv s="0">
    <v>536870912</v>
    <v>Baden-Württemberg</v>
    <v>e4767d1d-15fd-a8bd-1fcd-f8214d3c189f</v>
    <v>en-IN</v>
    <v>Map</v>
  </rv>
  <rv s="0">
    <v>536870912</v>
    <v>Mecklenburg-Vorpommern</v>
    <v>b0adc1b4-6fe2-3ad0-81e1-78c9ba53cedb</v>
    <v>en-IN</v>
    <v>Map</v>
  </rv>
  <rv s="0">
    <v>536870912</v>
    <v>Lower Saxony</v>
    <v>c91589e2-9db8-e9f2-b60d-1000c3502bc2</v>
    <v>en-IN</v>
    <v>Map</v>
  </rv>
  <rv s="0">
    <v>536870912</v>
    <v>Hesse</v>
    <v>90fbe078-3753-40db-ff12-40aa58e76c5f</v>
    <v>en-IN</v>
    <v>Map</v>
  </rv>
  <rv s="0">
    <v>536870912</v>
    <v>Saxony-Anhalt</v>
    <v>6af91c75-020d-7d63-0e2d-ab73f9f73280</v>
    <v>en-IN</v>
    <v>Map</v>
  </rv>
  <rv s="0">
    <v>536870912</v>
    <v>Rhineland-Palatinate</v>
    <v>b2634da1-26f3-4709-d63d-9f9489a33d9c</v>
    <v>en-IN</v>
    <v>Map</v>
  </rv>
  <rv s="0">
    <v>536870912</v>
    <v>Bremen</v>
    <v>70a6262d-6ded-6a1a-8a3d-e24538d50a05</v>
    <v>en-IN</v>
    <v>Map</v>
  </rv>
  <rv s="3">
    <v>100</v>
  </rv>
  <rv s="1">
    <fb>0.11505903952014901</fb>
    <v>28</v>
  </rv>
  <rv s="1">
    <fb>0.48799999999999999</fb>
    <v>28</v>
  </rv>
  <rv s="1">
    <fb>3.0429999828338602E-2</fb>
    <v>37</v>
  </rv>
  <rv s="1">
    <fb>64324835</fb>
    <v>29</v>
  </rv>
  <rv s="7">
    <v>#VALUE!</v>
    <v>en-IN</v>
    <v>75c62d8e-1449-4e4d-b188-d9e88f878dd9</v>
    <v>536870912</v>
    <v>1</v>
    <v>287</v>
    <v>63</v>
    <v>Germany</v>
    <v>24</v>
    <v>25</v>
    <v>Map</v>
    <v>26</v>
    <v>288</v>
    <v>DE</v>
    <v>1945</v>
    <v>1946</v>
    <v>1947</v>
    <v>1948</v>
    <v>1949</v>
    <v>1950</v>
    <v>1951</v>
    <v>1952</v>
    <v>1953</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Its 16 constituent states are bordered by Denmark to the north, Poland and the Czech Republic to the east, Austria and Switzerland to the south, and France, Luxembourg, Belgium, and the Netherlands to the west. The nation's capital and most populous city is Berlin and its main financial centre is Frankfurt; the largest urban area is the Ruhr.</v>
    <v>1954</v>
    <v>64</v>
    <v>1955</v>
    <v>1956</v>
    <v>1334</v>
    <v>1957</v>
    <v>1958</v>
    <v>1959</v>
    <v>1960</v>
    <v>480</v>
    <v>1950</v>
    <v>1964</v>
    <v>1965</v>
    <v>1966</v>
    <v>1967</v>
    <v>1968</v>
    <v>1969</v>
    <v>Germany</v>
    <v>Deutschlandlied</v>
    <v>1970</v>
    <v>Federal Republic of Germany</v>
    <v>1971</v>
    <v>1972</v>
    <v>1973</v>
    <v>85</v>
    <v>1974</v>
    <v>1975</v>
    <v>595</v>
    <v>1976</v>
    <v>596</v>
    <v>1977</v>
    <v>1978</v>
    <v>1993</v>
    <v>1994</v>
    <v>115</v>
    <v>1995</v>
    <v>1996</v>
    <v>Germany</v>
    <v>1997</v>
    <v>mdp/vdpid/94</v>
  </rv>
  <rv s="2">
    <v>28</v>
    <v>26</v>
    <v>289</v>
    <v>3</v>
    <v>0</v>
    <v>Image of Germany</v>
  </rv>
  <rv s="0">
    <v>536870912</v>
    <v>Colombia</v>
    <v>c396e3d8-2a85-d230-f691-7850536d840e</v>
    <v>en-IN</v>
    <v>Map</v>
  </rv>
  <rv s="1">
    <fb>0.40257414657503404</fb>
    <v>28</v>
  </rv>
  <rv s="1">
    <fb>1141748</fb>
    <v>29</v>
  </rv>
  <rv s="1">
    <fb>481000</fb>
    <v>29</v>
  </rv>
  <rv s="1">
    <fb>14.882</fb>
    <v>30</v>
  </rv>
  <rv s="1">
    <fb>57</fb>
    <v>31</v>
  </rv>
  <rv s="0">
    <v>536870912</v>
    <v>Bogotá</v>
    <v>66b24d5c-468c-2dd6-e6ce-34504b6f6cb4</v>
    <v>en-IN</v>
    <v>Map</v>
  </rv>
  <rv s="1">
    <fb>97813.558000000005</fb>
    <v>29</v>
  </rv>
  <rv s="1">
    <fb>140.95037394202501</fb>
    <v>32</v>
  </rv>
  <rv s="1">
    <fb>3.52549273618952E-2</fb>
    <v>28</v>
  </rv>
  <rv s="1">
    <fb>1312.1575030143699</fb>
    <v>29</v>
  </rv>
  <rv s="1">
    <fb>1.8069999999999999</fb>
    <v>30</v>
  </rv>
  <rv s="1">
    <fb>0.52703938288643504</fb>
    <v>28</v>
  </rv>
  <rv s="1">
    <fb>76.685692626893996</fb>
    <v>33</v>
  </rv>
  <rv s="1">
    <fb>0.68</fb>
    <v>34</v>
  </rv>
  <rv s="1">
    <fb>323802808108.24597</fb>
    <v>35</v>
  </rv>
  <rv s="1">
    <fb>1.1452666</fb>
    <v>28</v>
  </rv>
  <rv s="1">
    <fb>0.55327490000000001</fb>
    <v>28</v>
  </rv>
  <rv s="2">
    <v>29</v>
    <v>26</v>
    <v>297</v>
    <v>7</v>
    <v>0</v>
    <v>Image of Colombia</v>
  </rv>
  <rv s="1">
    <fb>12.2</fb>
    <v>33</v>
  </rv>
  <rv s="0">
    <v>805306368</v>
    <v>Amilkar Acosta Medina (Minister)</v>
    <v>3fe48c84-f65b-282d-b5b1-6e2bcc7f13b9</v>
    <v>en-IN</v>
    <v>Generic</v>
  </rv>
  <rv s="0">
    <v>805306368</v>
    <v>Marta Lucía Ramírez (Vice President)</v>
    <v>fe54aa82-5d50-a2f7-01b7-5ee78aa11bf8</v>
    <v>en-IN</v>
    <v>Generic</v>
  </rv>
  <rv s="3">
    <v>101</v>
  </rv>
  <rv s="4">
    <v>https://www.bing.com/search?q=colombia&amp;form=skydnc</v>
    <v>Learn more on Bing</v>
  </rv>
  <rv s="1">
    <fb>77.108999999999995</fb>
    <v>33</v>
  </rv>
  <rv s="1">
    <fb>132040280000</fb>
    <v>35</v>
  </rv>
  <rv s="1">
    <fb>83</fb>
    <v>33</v>
  </rv>
  <rv s="1">
    <fb>1.23</fb>
    <v>34</v>
  </rv>
  <rv s="1">
    <fb>0.1829434999</fb>
    <v>28</v>
  </rv>
  <rv s="1">
    <fb>2.1848000000000001</fb>
    <v>30</v>
  </rv>
  <rv s="1">
    <fb>51516562</fb>
    <v>29</v>
  </rv>
  <rv s="1">
    <fb>0.19899999999999998</fb>
    <v>28</v>
  </rv>
  <rv s="1">
    <fb>0.39700000000000002</fb>
    <v>28</v>
  </rv>
  <rv s="1">
    <fb>0.55399999999999994</fb>
    <v>28</v>
  </rv>
  <rv s="1">
    <fb>1.3999999999999999E-2</fb>
    <v>28</v>
  </rv>
  <rv s="1">
    <fb>0.04</fb>
    <v>28</v>
  </rv>
  <rv s="1">
    <fb>0.68771003723144508</fb>
    <v>28</v>
  </rv>
  <rv s="0">
    <v>536870912</v>
    <v>Santander Department</v>
    <v>98fbfaa3-063d-4261-a806-2b84a0339e05</v>
    <v>en-IN</v>
    <v>Map</v>
  </rv>
  <rv s="0">
    <v>536870912</v>
    <v>Cundinamarca Department</v>
    <v>26fc374f-923b-d32c-4651-e3e8c06fc3ed</v>
    <v>en-IN</v>
    <v>Map</v>
  </rv>
  <rv s="0">
    <v>536870912</v>
    <v>Tolima Department</v>
    <v>9f5d3f6f-e4de-1042-2cb7-b84911d028d4</v>
    <v>en-IN</v>
    <v>Map</v>
  </rv>
  <rv s="0">
    <v>536870912</v>
    <v>Magdalena Department</v>
    <v>dcdd93f1-b99c-7653-25fe-53654ad52fa2</v>
    <v>en-IN</v>
    <v>Map</v>
  </rv>
  <rv s="0">
    <v>536870912</v>
    <v>Nariño Department</v>
    <v>1b9faaa5-ba49-9e9a-6edd-39ceed297f8f</v>
    <v>en-IN</v>
    <v>Map</v>
  </rv>
  <rv s="0">
    <v>536870912</v>
    <v>Antioquia Department</v>
    <v>d3614470-a93c-5d64-a636-9da2dff33c3d</v>
    <v>en-IN</v>
    <v>Map</v>
  </rv>
  <rv s="0">
    <v>536870912</v>
    <v>San Andrés and Providencia</v>
    <v>188ba911-2335-579f-505a-e6bde1ce992c</v>
    <v>en-IN</v>
    <v>Map</v>
  </rv>
  <rv s="0">
    <v>536870912</v>
    <v>Norte de Santander Department</v>
    <v>d44c8def-e6be-c3f1-ab4e-e27af99a2e0b</v>
    <v>en-IN</v>
    <v>Map</v>
  </rv>
  <rv s="0">
    <v>536870912</v>
    <v>Amazonas Department</v>
    <v>b1142dfe-c0da-0b16-7b5b-40e1812fc5b5</v>
    <v>en-IN</v>
    <v>Map</v>
  </rv>
  <rv s="0">
    <v>536870912</v>
    <v>Valle del Cauca Department</v>
    <v>ce6e3742-88ee-970c-b7e9-de685afbebe8</v>
    <v>en-IN</v>
    <v>Map</v>
  </rv>
  <rv s="0">
    <v>536870912</v>
    <v>Chocó Department</v>
    <v>a03f5bb0-fdf4-7ba6-1aa2-98634d5ec680</v>
    <v>en-IN</v>
    <v>Map</v>
  </rv>
  <rv s="0">
    <v>536870912</v>
    <v>Quindío Department</v>
    <v>0bb62acd-b714-a5dd-dc49-6f69ddaba02c</v>
    <v>en-IN</v>
    <v>Map</v>
  </rv>
  <rv s="0">
    <v>536870912</v>
    <v>Caldas Department</v>
    <v>85871477-49bf-4c76-2b8d-3f2500f444d8</v>
    <v>en-IN</v>
    <v>Map</v>
  </rv>
  <rv s="0">
    <v>536870912</v>
    <v>La Guajira Department</v>
    <v>5dadb66e-c4f1-8556-c08f-671a606edf84</v>
    <v>en-IN</v>
    <v>Map</v>
  </rv>
  <rv s="0">
    <v>536870912</v>
    <v>Caquetá Department</v>
    <v>52c6ce36-10f4-7316-b10a-41d0eb67ac75</v>
    <v>en-IN</v>
    <v>Map</v>
  </rv>
  <rv s="0">
    <v>536870912</v>
    <v>Cesar Department</v>
    <v>acf0353b-c9e7-bf27-fe4d-0e199bc80085</v>
    <v>en-IN</v>
    <v>Map</v>
  </rv>
  <rv s="0">
    <v>536870912</v>
    <v>Córdoba Department</v>
    <v>351fe87f-ca62-b128-b52c-3edd6fa6b80f</v>
    <v>en-IN</v>
    <v>Map</v>
  </rv>
  <rv s="0">
    <v>536870912</v>
    <v>Putumayo Department</v>
    <v>45f7bd51-6a99-6e2e-3095-604393add4b0</v>
    <v>en-IN</v>
    <v>Map</v>
  </rv>
  <rv s="0">
    <v>536870912</v>
    <v>Huila Department</v>
    <v>2752ef70-1772-e264-2348-e4146224c108</v>
    <v>en-IN</v>
    <v>Map</v>
  </rv>
  <rv s="0">
    <v>536870912</v>
    <v>Arauca Department</v>
    <v>39038b52-0399-9385-24de-5d0c69b46eba</v>
    <v>en-IN</v>
    <v>Map</v>
  </rv>
  <rv s="0">
    <v>536870912</v>
    <v>Bolívar Department</v>
    <v>38fa99f2-3e47-af72-2f25-81f620fe1128</v>
    <v>en-IN</v>
    <v>Map</v>
  </rv>
  <rv s="0">
    <v>536870912</v>
    <v>Risaralda Department</v>
    <v>12859881-10e7-a44f-aa52-ed6ecbc80e7c</v>
    <v>en-IN</v>
    <v>Map</v>
  </rv>
  <rv s="0">
    <v>536870912</v>
    <v>Vaupés Department</v>
    <v>54afacd5-8118-0ece-5ab8-dbab67c52f56</v>
    <v>en-IN</v>
    <v>Map</v>
  </rv>
  <rv s="0">
    <v>536870912</v>
    <v>Cauca Department</v>
    <v>7b3864e4-af68-447f-d9bc-075dd9085ef8</v>
    <v>en-IN</v>
    <v>Map</v>
  </rv>
  <rv s="0">
    <v>536870912</v>
    <v>Meta Department</v>
    <v>30c3c263-a281-f2d2-6787-511d37d41ddf</v>
    <v>en-IN</v>
    <v>Map</v>
  </rv>
  <rv s="0">
    <v>536870912</v>
    <v>Casanare Department</v>
    <v>e7b3ed4f-03e8-7516-f976-b525e8a0b565</v>
    <v>en-IN</v>
    <v>Map</v>
  </rv>
  <rv s="0">
    <v>536870912</v>
    <v>Guaviare Department</v>
    <v>fe72a3d7-3b52-1552-6e5d-28dca99e051b</v>
    <v>en-IN</v>
    <v>Map</v>
  </rv>
  <rv s="0">
    <v>536870912</v>
    <v>Atlántico Department</v>
    <v>060406d2-f65b-ee44-bba7-291bad263612</v>
    <v>en-IN</v>
    <v>Map</v>
  </rv>
  <rv s="0">
    <v>536870912</v>
    <v>Guainía Department</v>
    <v>8651c982-77dc-b5af-4197-627d13648685</v>
    <v>en-IN</v>
    <v>Map</v>
  </rv>
  <rv s="0">
    <v>536870912</v>
    <v>Sucre Department</v>
    <v>771a5a65-ef7a-6112-a7e0-0a670038add2</v>
    <v>en-IN</v>
    <v>Map</v>
  </rv>
  <rv s="0">
    <v>536870912</v>
    <v>Vichada Department</v>
    <v>17e2497e-dacc-256d-298c-9eb5d2977e40</v>
    <v>en-IN</v>
    <v>Map</v>
  </rv>
  <rv s="0">
    <v>536870912</v>
    <v>Boyacá Department</v>
    <v>951b3076-f33d-486b-9b35-d6d83aad8b98</v>
    <v>en-IN</v>
    <v>Map</v>
  </rv>
  <rv s="3">
    <v>102</v>
  </rv>
  <rv s="1">
    <fb>0.144026436439844</fb>
    <v>28</v>
  </rv>
  <rv s="3">
    <v>103</v>
  </rv>
  <rv s="1">
    <fb>0.71200000000000008</fb>
    <v>28</v>
  </rv>
  <rv s="1">
    <fb>9.7069997787475604E-2</fb>
    <v>37</v>
  </rv>
  <rv s="1">
    <fb>40827302</fb>
    <v>29</v>
  </rv>
  <rv s="7">
    <v>#VALUE!</v>
    <v>en-IN</v>
    <v>c396e3d8-2a85-d230-f691-7850536d840e</v>
    <v>536870912</v>
    <v>1</v>
    <v>295</v>
    <v>63</v>
    <v>Colombia</v>
    <v>24</v>
    <v>25</v>
    <v>Map</v>
    <v>26</v>
    <v>296</v>
    <v>CO</v>
    <v>2001</v>
    <v>2002</v>
    <v>2003</v>
    <v>2004</v>
    <v>2005</v>
    <v>2006</v>
    <v>2007</v>
    <v>2008</v>
    <v>2009</v>
    <v>COP</v>
    <v>Colombia, officially the Republic of Colombia, is a country mostly in South America with insular regions in North America. The Colombian mainland is bordered by the Caribbean Sea to the north, Venezuela to the east and northeast, Brazil to the southeast, Ecuador and Peru to the south and southwest, the Pacific Ocean to the west, and Panama to the northwest. Colombia is divided into 32 departments. The Capital District of Bogotá is also the country's largest city hosting the main financial and cultural hub, and other major urbes include Medellín, Cali, Barranquilla, Cartagena, Santa Marta, Cúcuta, Ibagué, Villavicencio and Bucaramanga. It covers an area of 1,141,748 square kilometers, and has a population of around 52 million. Colombia is the largest Spanish-speaking country in South America. Its cultural heritage—including language, religion, cuisine, and art—reflects its history as a colony, fusing cultural elements brought by mass immigration from Europe and the Middle East, with those brought by the African diaspora, as well as with those of the various Indigenous civilizations that predate colonization. Spanish is the official language, although English and 64 other languages are recognized regionally.</v>
    <v>2010</v>
    <v>2011</v>
    <v>2012</v>
    <v>2013</v>
    <v>2014</v>
    <v>2015</v>
    <v>2016</v>
    <v>2017</v>
    <v>2018</v>
    <v>2019</v>
    <v>2006</v>
    <v>2022</v>
    <v>2023</v>
    <v>2024</v>
    <v>2025</v>
    <v>2026</v>
    <v>2027</v>
    <v>Colombia</v>
    <v>National Anthem of Colombia</v>
    <v>735</v>
    <v>Colombia</v>
    <v>2028</v>
    <v>2029</v>
    <v>2030</v>
    <v>2031</v>
    <v>2032</v>
    <v>2033</v>
    <v>2034</v>
    <v>2035</v>
    <v>1358</v>
    <v>552</v>
    <v>2036</v>
    <v>2069</v>
    <v>2070</v>
    <v>2071</v>
    <v>2072</v>
    <v>2073</v>
    <v>Colombia</v>
    <v>2074</v>
    <v>mdp/vdpid/51</v>
  </rv>
  <rv s="2">
    <v>29</v>
    <v>26</v>
    <v>297</v>
    <v>3</v>
    <v>0</v>
    <v>Image of Colombia</v>
  </rv>
  <rv s="0">
    <v>536870912</v>
    <v>South Korea</v>
    <v>c0e15be0-5113-402c-c03f-516a6265e9cb</v>
    <v>en-IN</v>
    <v>Map</v>
  </rv>
  <rv s="1">
    <fb>0.17446070640579101</fb>
    <v>28</v>
  </rv>
  <rv s="1">
    <fb>100295</fb>
    <v>29</v>
  </rv>
  <rv s="1">
    <fb>634000</fb>
    <v>29</v>
  </rv>
  <rv s="1">
    <fb>6.4</fb>
    <v>30</v>
  </rv>
  <rv s="1">
    <fb>82</fb>
    <v>31</v>
  </rv>
  <rv s="0">
    <v>536870912</v>
    <v>Seoul</v>
    <v>669b47ba-40b4-0147-3657-a7dd0861132c</v>
    <v>en-IN</v>
    <v>Map</v>
  </rv>
  <rv s="1">
    <fb>620302.38600000006</fb>
    <v>29</v>
  </rv>
  <rv s="1">
    <fb>115.15858742558</fb>
    <v>32</v>
  </rv>
  <rv s="1">
    <fb>3.8294613224406E-3</fb>
    <v>28</v>
  </rv>
  <rv s="1">
    <fb>10496.5136719641</fb>
    <v>29</v>
  </rv>
  <rv s="1">
    <fb>0.97699999999999998</fb>
    <v>30</v>
  </rv>
  <rv s="1">
    <fb>0.63354836492977906</fb>
    <v>28</v>
  </rv>
  <rv s="1">
    <fb>81.028475807144503</fb>
    <v>33</v>
  </rv>
  <rv s="1">
    <fb>1.22</fb>
    <v>34</v>
  </rv>
  <rv s="1">
    <fb>2029000000000</fb>
    <v>35</v>
  </rv>
  <rv s="1">
    <fb>0.98088600000000004</fb>
    <v>28</v>
  </rv>
  <rv s="1">
    <fb>0.94349689999999997</fb>
    <v>28</v>
  </rv>
  <rv s="2">
    <v>30</v>
    <v>26</v>
    <v>307</v>
    <v>7</v>
    <v>0</v>
    <v>Image of South Korea</v>
  </rv>
  <rv s="1">
    <fb>2.7</fb>
    <v>33</v>
  </rv>
  <rv s="0">
    <v>805306368</v>
    <v>Moon Jae-in (President)</v>
    <v>ad41bf8b-1e71-47bd-b062-c5bd6da7cd9c</v>
    <v>en-IN</v>
    <v>Generic</v>
  </rv>
  <rv s="3">
    <v>104</v>
  </rv>
  <rv s="4">
    <v>https://www.bing.com/search?q=south+korea&amp;form=skydnc</v>
    <v>Learn more on Bing</v>
  </rv>
  <rv s="1">
    <fb>82.626829268292695</fb>
    <v>33</v>
  </rv>
  <rv s="1">
    <fb>1413716510000</fb>
    <v>35</v>
  </rv>
  <rv s="1">
    <fb>11</fb>
    <v>33</v>
  </rv>
  <rv s="1">
    <fb>6.49</fb>
    <v>34</v>
  </rv>
  <rv s="3">
    <v>105</v>
  </rv>
  <rv s="1">
    <fb>0.36792971710000005</fb>
    <v>28</v>
  </rv>
  <rv s="1">
    <fb>2.3607999999999998</fb>
    <v>30</v>
  </rv>
  <rv s="1">
    <fb>51744876</fb>
    <v>29</v>
  </rv>
  <rv s="1">
    <fb>0.39</fb>
    <v>28</v>
  </rv>
  <rv s="1">
    <fb>2.6000000000000002E-2</fb>
    <v>28</v>
  </rv>
  <rv s="1">
    <fb>0.62970001220703098</fb>
    <v>28</v>
  </rv>
  <rv s="0">
    <v>536870912</v>
    <v>Gangwon</v>
    <v>969f749a-ed96-7379-b76c-a7fc63af8e94</v>
    <v>en-IN</v>
    <v>Map</v>
  </rv>
  <rv s="0">
    <v>536870912</v>
    <v>Gwangju</v>
    <v>1ceff0b5-a865-dd51-d697-9fee8740447e</v>
    <v>en-IN</v>
    <v>Map</v>
  </rv>
  <rv s="0">
    <v>536870912</v>
    <v>Daegu</v>
    <v>ed9efeb7-692d-e93b-eeff-c93b6f906f73</v>
    <v>en-IN</v>
    <v>Map</v>
  </rv>
  <rv s="0">
    <v>536870912</v>
    <v>Incheon</v>
    <v>251c93a5-c29d-4e48-dd3f-1d5ac7861fa3</v>
    <v>en-IN</v>
    <v>Map</v>
  </rv>
  <rv s="0">
    <v>536870912</v>
    <v>Busan</v>
    <v>ab78ce75-913b-16f3-a3d1-72a46c7e4c42</v>
    <v>en-IN</v>
    <v>Map</v>
  </rv>
  <rv s="0">
    <v>536870912</v>
    <v>Ulsan</v>
    <v>91c0546f-5834-7fd6-735f-542bc70be1cf</v>
    <v>en-IN</v>
    <v>Map</v>
  </rv>
  <rv s="0">
    <v>536870912</v>
    <v>Daejeon</v>
    <v>6f5216bc-1581-3eaa-8a74-f4122af47cdd</v>
    <v>en-IN</v>
    <v>Map</v>
  </rv>
  <rv s="0">
    <v>536870912</v>
    <v>South Gyeongsang Province</v>
    <v>86e32791-8efc-1d3b-3a8f-1b9d6fd990a1</v>
    <v>en-IN</v>
    <v>Map</v>
  </rv>
  <rv s="0">
    <v>536870912</v>
    <v>Jeju Province</v>
    <v>30be7545-0861-845d-8d83-ec99d53fc5d9</v>
    <v>en-IN</v>
    <v>Map</v>
  </rv>
  <rv s="0">
    <v>536870912</v>
    <v>Gyeonggi Province</v>
    <v>6b578621-8b2d-13ef-1af0-281a90a0fd92</v>
    <v>en-IN</v>
    <v>Map</v>
  </rv>
  <rv s="0">
    <v>536870912</v>
    <v>North Chungcheong Province</v>
    <v>ea7cdefc-04fe-45be-8ac1-07b9a4d6dc32</v>
    <v>en-IN</v>
    <v>Map</v>
  </rv>
  <rv s="0">
    <v>536870912</v>
    <v>South Chungcheong Province</v>
    <v>302fa333-ce2a-affc-c170-5f8d18500d9b</v>
    <v>en-IN</v>
    <v>Map</v>
  </rv>
  <rv s="0">
    <v>536870912</v>
    <v>North Gyeongsang Province</v>
    <v>44899bdf-131d-a103-5b55-bb862b8d3bf3</v>
    <v>en-IN</v>
    <v>Map</v>
  </rv>
  <rv s="0">
    <v>536870912</v>
    <v>South Jeolla Province</v>
    <v>9a4dcd3b-649f-605b-aee3-3f6dcf5c3680</v>
    <v>en-IN</v>
    <v>Map</v>
  </rv>
  <rv s="0">
    <v>536870912</v>
    <v>North Jeolla Province</v>
    <v>d8cda014-25af-90ec-91e8-3b7ffccc6380</v>
    <v>en-IN</v>
    <v>Map</v>
  </rv>
  <rv s="0">
    <v>536870912</v>
    <v>Sejong City</v>
    <v>4b3538fb-9c24-d852-b122-f107916a0663</v>
    <v>en-IN</v>
    <v>Map</v>
  </rv>
  <rv s="3">
    <v>106</v>
  </rv>
  <rv s="1">
    <fb>0.15574911728035101</fb>
    <v>28</v>
  </rv>
  <rv s="3">
    <v>107</v>
  </rv>
  <rv s="1">
    <fb>0.33200000000000002</fb>
    <v>28</v>
  </rv>
  <rv s="1">
    <fb>4.1479997634887703E-2</fb>
    <v>37</v>
  </rv>
  <rv s="1">
    <fb>42106719</fb>
    <v>29</v>
  </rv>
  <rv s="7">
    <v>#VALUE!</v>
    <v>en-IN</v>
    <v>c0e15be0-5113-402c-c03f-516a6265e9cb</v>
    <v>536870912</v>
    <v>1</v>
    <v>305</v>
    <v>63</v>
    <v>South Korea</v>
    <v>24</v>
    <v>25</v>
    <v>Map</v>
    <v>26</v>
    <v>306</v>
    <v>KR</v>
    <v>2078</v>
    <v>2079</v>
    <v>2080</v>
    <v>2081</v>
    <v>2082</v>
    <v>2083</v>
    <v>2084</v>
    <v>2085</v>
    <v>2086</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2087</v>
    <v>2088</v>
    <v>2089</v>
    <v>2090</v>
    <v>2091</v>
    <v>2092</v>
    <v>2093</v>
    <v>2094</v>
    <v>2095</v>
    <v>2096</v>
    <v>2083</v>
    <v>2098</v>
    <v>2099</v>
    <v>2100</v>
    <v>2101</v>
    <v>2102</v>
    <v>2103</v>
    <v>South Korea</v>
    <v>Aegukga</v>
    <v>2104</v>
    <v>Republic of Korea</v>
    <v>2105</v>
    <v>2106</v>
    <v>2107</v>
    <v>1905</v>
    <v>1042</v>
    <v>2108</v>
    <v>2109</v>
    <v>1515</v>
    <v>689</v>
    <v>1186</v>
    <v>2110</v>
    <v>2127</v>
    <v>2128</v>
    <v>2129</v>
    <v>2130</v>
    <v>2131</v>
    <v>South Korea</v>
    <v>2132</v>
    <v>mdp/vdpid/134</v>
  </rv>
  <rv s="2">
    <v>30</v>
    <v>26</v>
    <v>307</v>
    <v>3</v>
    <v>0</v>
    <v>Image of South Korea</v>
  </rv>
  <rv s="0">
    <v>536870912</v>
    <v>Morocco</v>
    <v>70f80aeb-dadf-b744-30f3-cea7fe3e7a8f</v>
    <v>en-IN</v>
    <v>Map</v>
  </rv>
  <rv s="1">
    <fb>0.68544700873851694</fb>
    <v>28</v>
  </rv>
  <rv s="1">
    <fb>446550</fb>
    <v>29</v>
  </rv>
  <rv s="1">
    <fb>246000</fb>
    <v>29</v>
  </rv>
  <rv s="1">
    <fb>18.937000000000001</fb>
    <v>30</v>
  </rv>
  <rv s="1">
    <fb>212</fb>
    <v>31</v>
  </rv>
  <rv s="0">
    <v>536870912</v>
    <v>Rabat</v>
    <v>c1bdba78-6d2f-350d-fb4e-8a0636bc1a1f</v>
    <v>en-IN</v>
    <v>Map</v>
  </rv>
  <rv s="1">
    <fb>61275.57</fb>
    <v>29</v>
  </rv>
  <rv s="1">
    <fb>111.06755821996801</fb>
    <v>32</v>
  </rv>
  <rv s="1">
    <fb>1.9606552057642502E-3</fb>
    <v>28</v>
  </rv>
  <rv s="1">
    <fb>904.442154848276</fb>
    <v>29</v>
  </rv>
  <rv s="1">
    <fb>2.415</fb>
    <v>30</v>
  </rv>
  <rv s="1">
    <fb>0.12601389200089599</fb>
    <v>28</v>
  </rv>
  <rv s="1">
    <fb>88.468862812342195</fb>
    <v>33</v>
  </rv>
  <rv s="1">
    <fb>0.99</fb>
    <v>34</v>
  </rv>
  <rv s="1">
    <fb>118725279596.13</fb>
    <v>35</v>
  </rv>
  <rv s="1">
    <fb>1.1387658000000001</fb>
    <v>28</v>
  </rv>
  <rv s="1">
    <fb>0.35935929999999999</fb>
    <v>28</v>
  </rv>
  <rv s="2">
    <v>31</v>
    <v>26</v>
    <v>316</v>
    <v>7</v>
    <v>0</v>
    <v>Image of Morocco</v>
  </rv>
  <rv s="1">
    <fb>19.2</fb>
    <v>33</v>
  </rv>
  <rv s="0">
    <v>536870912</v>
    <v>Casablanca</v>
    <v>6e0e6ca2-e092-9d0b-f376-e56de22511d6</v>
    <v>en-IN</v>
    <v>Map</v>
  </rv>
  <rv s="0">
    <v>805306368</v>
    <v>Aziz Akhannouch (Prime Minister)</v>
    <v>0857cab8-6f91-95d6-9379-d47107139224</v>
    <v>en-IN</v>
    <v>Generic</v>
  </rv>
  <rv s="3">
    <v>108</v>
  </rv>
  <rv s="4">
    <v>https://www.bing.com/search?q=morocco&amp;form=skydnc</v>
    <v>Learn more on Bing</v>
  </rv>
  <rv s="1">
    <fb>76.453000000000003</fb>
    <v>33</v>
  </rv>
  <rv s="1">
    <fb>65415260000</fb>
    <v>35</v>
  </rv>
  <rv s="1">
    <fb>70</fb>
    <v>33</v>
  </rv>
  <rv s="1">
    <fb>1.6</fb>
    <v>34</v>
  </rv>
  <rv s="3">
    <v>109</v>
  </rv>
  <rv s="1">
    <fb>0.53084071929999999</fb>
    <v>28</v>
  </rv>
  <rv s="1">
    <fb>0.72729999999999995</fb>
    <v>30</v>
  </rv>
  <rv s="1">
    <fb>37076584</fb>
    <v>29</v>
  </rv>
  <rv s="1">
    <fb>0.31900000000000001</fb>
    <v>28</v>
  </rv>
  <rv s="1">
    <fb>0.14699999999999999</fb>
    <v>28</v>
  </rv>
  <rv s="1">
    <fb>0.45305999755859405</fb>
    <v>28</v>
  </rv>
  <rv s="0">
    <v>536870912</v>
    <v>Tangier</v>
    <v>9ebaa9c4-c61b-ccda-348f-c44fcdd6aeb7</v>
    <v>en-IN</v>
    <v>Map</v>
  </rv>
  <rv s="0">
    <v>536870912</v>
    <v>Marrakesh</v>
    <v>af4d7390-63b3-ee05-e4e3-66fb4c52f8ec</v>
    <v>en-IN</v>
    <v>Map</v>
  </rv>
  <rv s="0">
    <v>536870912</v>
    <v>Fes</v>
    <v>25dd5c4d-bf50-ed62-7cfe-082ba011b552</v>
    <v>en-IN</v>
    <v>Map</v>
  </rv>
  <rv s="0">
    <v>536870912</v>
    <v>Meknes</v>
    <v>f816e218-8f50-a795-55e2-a35aa2d78748</v>
    <v>en-IN</v>
    <v>Map</v>
  </rv>
  <rv s="0">
    <v>536870912</v>
    <v>Agadir</v>
    <v>036d6b9d-59b9-5e57-73e0-51ac37943789</v>
    <v>en-IN</v>
    <v>Map</v>
  </rv>
  <rv s="0">
    <v>536870912</v>
    <v>Oujda</v>
    <v>66daec49-7f67-c77e-6e49-eba6fa7d846b</v>
    <v>en-IN</v>
    <v>Map</v>
  </rv>
  <rv s="0">
    <v>536870912</v>
    <v>Salé</v>
    <v>a2b920e9-542f-6b59-60c8-c1a31f793f1c</v>
    <v>en-IN</v>
    <v>Map</v>
  </rv>
  <rv s="0">
    <v>536870912</v>
    <v>Marrakesh-Tensift-El Haouz</v>
    <v>88a8d6e6-a570-5a90-0a10-40f599c31db5</v>
    <v>en-IN</v>
    <v>Map</v>
  </rv>
  <rv s="0">
    <v>536870912</v>
    <v>Larache Province</v>
    <v>745aac01-1721-0ccc-9530-804cd9a15a9f</v>
    <v>en-IN</v>
    <v>Map</v>
  </rv>
  <rv s="0">
    <v>536870912</v>
    <v>Inezgane</v>
    <v>52b3c9b7-bb78-0c46-b366-9a4466274b53</v>
    <v>en-IN</v>
    <v>Map</v>
  </rv>
  <rv s="0">
    <v>536870912</v>
    <v>Mohammedia</v>
    <v>1a41e9d3-a9ed-ffe1-8697-dc62a3204a5a</v>
    <v>en-IN</v>
    <v>Map</v>
  </rv>
  <rv s="0">
    <v>536870912</v>
    <v>Temara</v>
    <v>a83601ca-777b-44a4-140f-ca3bd01a483f</v>
    <v>en-IN</v>
    <v>Map</v>
  </rv>
  <rv s="0">
    <v>536870912</v>
    <v>Grand Casablanca</v>
    <v>aa283a0d-7aad-1a78-d087-b011e5463022</v>
    <v>en-IN</v>
    <v>Map</v>
  </rv>
  <rv s="0">
    <v>536870912</v>
    <v>Oriental</v>
    <v>ede82c2d-4963-5eaa-dd72-96771e2b4ad7</v>
    <v>en-IN</v>
    <v>Map</v>
  </rv>
  <rv s="0">
    <v>536870912</v>
    <v>Dakhla-Oued Ed-Dahab</v>
    <v>9b6060ab-7891-e388-112f-5d61ad7cdad5</v>
    <v>en-IN</v>
    <v>Map</v>
  </rv>
  <rv s="0">
    <v>536870912</v>
    <v>Chaouia-Ouardigha</v>
    <v>ddfd2182-8380-ce32-2f4a-8533b786c78e</v>
    <v>en-IN</v>
    <v>Map</v>
  </rv>
  <rv s="0">
    <v>536870912</v>
    <v>Souss-Massa-Drâa</v>
    <v>02b7bdde-ad19-dcc8-8ce5-22324aad74ce</v>
    <v>en-IN</v>
    <v>Map</v>
  </rv>
  <rv s="0">
    <v>536870912</v>
    <v>Meknès-Tafilalet</v>
    <v>a9cce681-d5af-4da4-86d7-016e046036d4</v>
    <v>en-IN</v>
    <v>Map</v>
  </rv>
  <rv s="0">
    <v>536870912</v>
    <v>Chichaoua Province</v>
    <v>f8c1a970-2db1-5654-2cbe-265c08c13beb</v>
    <v>en-IN</v>
    <v>Map</v>
  </rv>
  <rv s="0">
    <v>536870912</v>
    <v>Rabat-Salé-Zemmour-Zaer</v>
    <v>38d65030-aee9-94b6-c594-33681c3e0fd0</v>
    <v>en-IN</v>
    <v>Map</v>
  </rv>
  <rv s="0">
    <v>536870912</v>
    <v>Tangier-Tetouan</v>
    <v>92a9daf6-7f38-42bd-3a4f-31326af0c65b</v>
    <v>en-IN</v>
    <v>Map</v>
  </rv>
  <rv s="0">
    <v>536870912</v>
    <v>Fahs-Anjra Province</v>
    <v>bb316330-d86e-0e84-b8bd-8be7247b9e91</v>
    <v>en-IN</v>
    <v>Map</v>
  </rv>
  <rv s="0">
    <v>536870912</v>
    <v>Doukkala-Abda</v>
    <v>de06df8b-df8b-03d9-c25f-043e02e956ba</v>
    <v>en-IN</v>
    <v>Map</v>
  </rv>
  <rv s="0">
    <v>536870912</v>
    <v>Gharb-Chrarda-Béni Hssen</v>
    <v>e4327272-481e-8e35-32ce-ccf5fb7aaa5d</v>
    <v>en-IN</v>
    <v>Map</v>
  </rv>
  <rv s="0">
    <v>536870912</v>
    <v>Tadla-Azilal</v>
    <v>da041792-adee-d059-2180-32e0e40c35c3</v>
    <v>en-IN</v>
    <v>Map</v>
  </rv>
  <rv s="0">
    <v>536870912</v>
    <v>Taza-Al Hoceima-Taounate</v>
    <v>3dac01ea-bbac-a446-82c8-c5411754159e</v>
    <v>en-IN</v>
    <v>Map</v>
  </rv>
  <rv s="0">
    <v>536870912</v>
    <v>Fès-Boulemane</v>
    <v>8812fbd2-8d13-8909-6ee3-11ed9e5d6a17</v>
    <v>en-IN</v>
    <v>Map</v>
  </rv>
  <rv s="0">
    <v>536870912</v>
    <v>Errachidia Province</v>
    <v>ba7e2d2a-8918-59de-2341-6de56e9d4ba5</v>
    <v>en-IN</v>
    <v>Map</v>
  </rv>
  <rv s="0">
    <v>536870912</v>
    <v>Al Haouz Province</v>
    <v>fa5e08bf-0a48-68bb-9bdf-81368a039b01</v>
    <v>en-IN</v>
    <v>Map</v>
  </rv>
  <rv s="0">
    <v>536870912</v>
    <v>El Kelâa des Sraghna Province</v>
    <v>45382f3b-ffd5-908f-4b49-72e7a10030a6</v>
    <v>en-IN</v>
    <v>Map</v>
  </rv>
  <rv s="0">
    <v>536870912</v>
    <v>Sidi Kacem Province</v>
    <v>6a018234-325d-800e-765b-6292814371e6</v>
    <v>en-IN</v>
    <v>Map</v>
  </rv>
  <rv s="0">
    <v>536870912</v>
    <v>Kénitra Province</v>
    <v>89590c88-7d2c-084e-8944-e170cceda3b0</v>
    <v>en-IN</v>
    <v>Map</v>
  </rv>
  <rv s="0">
    <v>536870912</v>
    <v>Laâyoune Province</v>
    <v>17cefe0c-c5c6-27fa-c0a5-a980119049e9</v>
    <v>en-IN</v>
    <v>Map</v>
  </rv>
  <rv s="0">
    <v>536870912</v>
    <v>Béni-Mellal Province</v>
    <v>40aa5e32-cb36-b16a-90b5-37aee82d8867</v>
    <v>en-IN</v>
    <v>Map</v>
  </rv>
  <rv s="0">
    <v>536870912</v>
    <v>Moulay Yacoub Province</v>
    <v>6e0a17ad-5e13-0096-1562-a6d1ec7377f9</v>
    <v>en-IN</v>
    <v>Map</v>
  </rv>
  <rv s="0">
    <v>536870912</v>
    <v>El Jadida Province</v>
    <v>3443dc33-12c7-c4a6-2a01-75f18764751d</v>
    <v>en-IN</v>
    <v>Map</v>
  </rv>
  <rv s="0">
    <v>536870912</v>
    <v>Ouarzazate Province</v>
    <v>658c3821-740e-4f58-f148-557402f715dd</v>
    <v>en-IN</v>
    <v>Map</v>
  </rv>
  <rv s="0">
    <v>536870912</v>
    <v>Nouaceur Province</v>
    <v>8fb17661-0ea8-aae3-6686-29453780a1dd</v>
    <v>en-IN</v>
    <v>Map</v>
  </rv>
  <rv s="0">
    <v>536870912</v>
    <v>Berkane Province</v>
    <v>a887b228-6275-58e7-92bb-43d1f800cb0b</v>
    <v>en-IN</v>
    <v>Map</v>
  </rv>
  <rv s="0">
    <v>536870912</v>
    <v>Khouribga Province</v>
    <v>9f6b255d-e4f3-ae1d-68ad-c920ebec010d</v>
    <v>en-IN</v>
    <v>Map</v>
  </rv>
  <rv s="0">
    <v>536870912</v>
    <v>Taroudant Province</v>
    <v>635d0fc9-f977-772d-f145-58f3f59c3e0a</v>
    <v>en-IN</v>
    <v>Map</v>
  </rv>
  <rv s="0">
    <v>536870912</v>
    <v>Khémisset Province</v>
    <v>c5bcd4df-9be3-25c0-1f61-56e93b8d320e</v>
    <v>en-IN</v>
    <v>Map</v>
  </rv>
  <rv s="0">
    <v>536870912</v>
    <v>Tétouan Province</v>
    <v>cda30385-a650-3055-1678-9e4e95d01219</v>
    <v>en-IN</v>
    <v>Map</v>
  </rv>
  <rv s="0">
    <v>536870912</v>
    <v>Settat Province</v>
    <v>83ebff12-fd0e-666f-a047-dcef695530da</v>
    <v>en-IN</v>
    <v>Map</v>
  </rv>
  <rv s="0">
    <v>536870912</v>
    <v>Nador Province</v>
    <v>f015ae14-1e59-a26f-5403-4aaea7652703</v>
    <v>en-IN</v>
    <v>Map</v>
  </rv>
  <rv s="0">
    <v>536870912</v>
    <v>Ifrane Province</v>
    <v>13eef39d-a7c9-3ae2-0321-af9249b2cf5e</v>
    <v>en-IN</v>
    <v>Map</v>
  </rv>
  <rv s="0">
    <v>536870912</v>
    <v>Azilal Province</v>
    <v>4ea961dd-c39e-ab83-7f4d-fc4f0535094b</v>
    <v>en-IN</v>
    <v>Map</v>
  </rv>
  <rv s="0">
    <v>536870912</v>
    <v>Chefchaouen Province</v>
    <v>e5143cda-4c49-e031-92b8-54e5fc37fbe6</v>
    <v>en-IN</v>
    <v>Map</v>
  </rv>
  <rv s="0">
    <v>536870912</v>
    <v>Zagora Province</v>
    <v>d0cf1b78-51f7-585b-0ec0-2cbfcd7c5965</v>
    <v>en-IN</v>
    <v>Map</v>
  </rv>
  <rv s="0">
    <v>536870912</v>
    <v>Khénifra Province</v>
    <v>73938bb6-b19c-faa0-c9de-69417b60f45d</v>
    <v>en-IN</v>
    <v>Map</v>
  </rv>
  <rv s="0">
    <v>536870912</v>
    <v>Guelmim Province</v>
    <v>108a28cd-1e6f-5c5e-f4d1-058425b39027</v>
    <v>en-IN</v>
    <v>Map</v>
  </rv>
  <rv s="0">
    <v>536870912</v>
    <v>Taza Province</v>
    <v>d7a8bdfb-bb2a-0d36-5490-4f243e9636d2</v>
    <v>en-IN</v>
    <v>Map</v>
  </rv>
  <rv s="0">
    <v>536870912</v>
    <v>Mediouna Province</v>
    <v>466ff4fb-83eb-d2f5-0612-f56e791f765f</v>
    <v>en-IN</v>
    <v>Map</v>
  </rv>
  <rv s="0">
    <v>536870912</v>
    <v>Al Hoceïma Province</v>
    <v>08907f82-870b-22d6-438c-c68a9f8958b6</v>
    <v>en-IN</v>
    <v>Map</v>
  </rv>
  <rv s="0">
    <v>536870912</v>
    <v>Tiznit Province</v>
    <v>35cd8f9a-1578-f1ef-1bb2-e7d87051f0e6</v>
    <v>en-IN</v>
    <v>Map</v>
  </rv>
  <rv s="0">
    <v>536870912</v>
    <v>Taounate Province</v>
    <v>bb8293e4-d8af-753d-037d-9ed9f27bc5be</v>
    <v>en-IN</v>
    <v>Map</v>
  </rv>
  <rv s="0">
    <v>536870912</v>
    <v>Es Semara Province</v>
    <v>691a03ab-f422-c9cb-235e-b5e5a1d14f2d</v>
    <v>en-IN</v>
    <v>Map</v>
  </rv>
  <rv s="3">
    <v>110</v>
  </rv>
  <rv s="1">
    <fb>0.21906614484662298</fb>
    <v>28</v>
  </rv>
  <rv s="1">
    <fb>0.45799999999999996</fb>
    <v>28</v>
  </rv>
  <rv s="1">
    <fb>9.0190000534057596E-2</fb>
    <v>37</v>
  </rv>
  <rv s="1">
    <fb>22975026</fb>
    <v>29</v>
  </rv>
  <rv s="7">
    <v>#VALUE!</v>
    <v>en-IN</v>
    <v>70f80aeb-dadf-b744-30f3-cea7fe3e7a8f</v>
    <v>536870912</v>
    <v>1</v>
    <v>314</v>
    <v>63</v>
    <v>Morocco</v>
    <v>24</v>
    <v>25</v>
    <v>Map</v>
    <v>26</v>
    <v>315</v>
    <v>MA</v>
    <v>2136</v>
    <v>2137</v>
    <v>2138</v>
    <v>2139</v>
    <v>2140</v>
    <v>2141</v>
    <v>2142</v>
    <v>2143</v>
    <v>2144</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mix of Arab, Berber, African and European cultures. Its capital is Rabat, while its largest city is Casablanca.</v>
    <v>2145</v>
    <v>2146</v>
    <v>2147</v>
    <v>2148</v>
    <v>2149</v>
    <v>2150</v>
    <v>2151</v>
    <v>2152</v>
    <v>2153</v>
    <v>2154</v>
    <v>2155</v>
    <v>2157</v>
    <v>2158</v>
    <v>2159</v>
    <v>2160</v>
    <v>2161</v>
    <v>2162</v>
    <v>Morocco</v>
    <v>Cherifian Anthem</v>
    <v>2163</v>
    <v>Kingdom of Morocco</v>
    <v>2164</v>
    <v>2165</v>
    <v>2166</v>
    <v>683</v>
    <v>2167</v>
    <v>792</v>
    <v>900</v>
    <v>344</v>
    <v>902</v>
    <v>2168</v>
    <v>2169</v>
    <v>2227</v>
    <v>2228</v>
    <v>1267</v>
    <v>2229</v>
    <v>2230</v>
    <v>Morocco</v>
    <v>2231</v>
    <v>mdp/vdpid/159</v>
  </rv>
  <rv s="2">
    <v>31</v>
    <v>26</v>
    <v>316</v>
    <v>3</v>
    <v>0</v>
    <v>Image of Morocco</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8">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317">
    <spb s="0">
      <v xml:space="preserve">data.worldbank.org	</v>
      <v xml:space="preserve">	</v>
      <v xml:space="preserve">http://data.worldbank.org/indicator/FP.CPI.TOTL	</v>
      <v xml:space="preserve">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	</v>
      <v xml:space="preserve">	</v>
      <v xml:space="preserve">https://en.wikipedia.org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http://en.wikipedia.org/wiki/New_Zealand	https://www.wikidata.org/wiki/Q664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5</v>
      <v>4</v>
      <v>4</v>
      <v>6</v>
      <v>7</v>
      <v>8</v>
      <v>1</v>
      <v>7</v>
      <v>9</v>
      <v>10</v>
      <v>7</v>
      <v>11</v>
      <v>12</v>
      <v>13</v>
      <v>7</v>
      <v>7</v>
      <v>14</v>
      <v>7</v>
      <v>15</v>
      <v>16</v>
      <v>17</v>
      <v>18</v>
      <v>7</v>
      <v>1</v>
      <v>7</v>
      <v>7</v>
      <v>7</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2021</v>
      <v>2019</v>
      <v>2018</v>
      <v>per liter (2016)</v>
      <v>2019</v>
      <v>years (2018)</v>
      <v>2019</v>
      <v>per thousand (2018)</v>
      <v>2019</v>
      <v>2017</v>
      <v>2016</v>
      <v>2019</v>
      <v>2016</v>
      <v>2018</v>
      <v>kilotons per year (2016)</v>
      <v>deaths per 100,000 (2017)</v>
      <v>kWh (2014)</v>
      <v>2015</v>
      <v>2019</v>
      <v>2013</v>
      <v>2017</v>
      <v>2017</v>
      <v>2019</v>
    </spb>
    <spb s="9">
      <v>4</v>
    </spb>
    <spb s="9">
      <v>5</v>
    </spb>
    <spb s="9">
      <v>6</v>
    </spb>
    <spb s="9">
      <v>7</v>
    </spb>
    <spb s="9">
      <v>8</v>
    </spb>
    <spb s="9">
      <v>9</v>
    </spb>
    <spb s="9">
      <v>10</v>
    </spb>
    <spb s="9">
      <v>11</v>
    </spb>
    <spb s="0">
      <v xml:space="preserve">	</v>
      <v xml:space="preserve">	</v>
      <v xml:space="preserve">https://en.wikipedia.org/wiki/New_Zealand	</v>
      <v xml:space="preserve">https://creativecommons.org/licenses/by-sa/3.0	</v>
    </spb>
    <spb s="9">
      <v>12</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0">
      <v>0</v>
      <v>38</v>
      <v>2</v>
      <v>2</v>
      <v>3</v>
      <v>2</v>
      <v>2</v>
      <v>2</v>
      <v>39</v>
      <v>40</v>
      <v>41</v>
      <v>39</v>
      <v>39</v>
      <v>42</v>
      <v>8</v>
      <v>38</v>
      <v>42</v>
      <v>9</v>
      <v>43</v>
      <v>42</v>
      <v>11</v>
      <v>12</v>
      <v>13</v>
      <v>42</v>
      <v>42</v>
      <v>41</v>
      <v>42</v>
      <v>15</v>
      <v>16</v>
      <v>17</v>
      <v>18</v>
      <v>42</v>
      <v>38</v>
      <v>42</v>
      <v>42</v>
      <v>42</v>
      <v>42</v>
      <v>42</v>
      <v>42</v>
      <v>42</v>
      <v>42</v>
      <v>42</v>
      <v>42</v>
      <v>19</v>
    </spb>
    <spb s="2">
      <v>1</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	</v>
      <v xml:space="preserve">	</v>
      <v xml:space="preserve">https://en.wikipedia.org/wiki/Norway	</v>
      <v xml:space="preserve">https://creativecommons.org/licenses/by-sa/3.0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12">
      <v>0</v>
      <v>48</v>
      <v>2</v>
      <v>2</v>
      <v>3</v>
      <v>2</v>
      <v>2</v>
      <v>2</v>
      <v>49</v>
      <v>50</v>
      <v>49</v>
      <v>51</v>
      <v>8</v>
      <v>48</v>
      <v>51</v>
      <v>9</v>
      <v>49</v>
      <v>51</v>
      <v>11</v>
      <v>12</v>
      <v>13</v>
      <v>51</v>
      <v>51</v>
      <v>52</v>
      <v>51</v>
      <v>15</v>
      <v>16</v>
      <v>17</v>
      <v>18</v>
      <v>51</v>
      <v>48</v>
      <v>51</v>
      <v>51</v>
      <v>51</v>
      <v>51</v>
      <v>51</v>
      <v>51</v>
      <v>51</v>
      <v>51</v>
      <v>51</v>
      <v>51</v>
      <v>19</v>
    </spb>
    <spb s="11">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	</v>
      <v xml:space="preserve">	</v>
      <v xml:space="preserve">https://en.wikipedia.org/wiki/Switzerland	</v>
      <v xml:space="preserve">https://creativecommons.org/licenses/by-sa/3.0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CC-BY-SA	</v>
      <v xml:space="preserve">http://en.wikipedia.org/wiki/Philippines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3">
      <v>0</v>
      <v>56</v>
      <v>2</v>
      <v>2</v>
      <v>3</v>
      <v>2</v>
      <v>2</v>
      <v>2</v>
      <v>57</v>
      <v>58</v>
      <v>59</v>
      <v>57</v>
      <v>57</v>
      <v>60</v>
      <v>8</v>
      <v>56</v>
      <v>60</v>
      <v>9</v>
      <v>61</v>
      <v>60</v>
      <v>11</v>
      <v>12</v>
      <v>13</v>
      <v>60</v>
      <v>60</v>
      <v>59</v>
      <v>60</v>
      <v>15</v>
      <v>16</v>
      <v>17</v>
      <v>18</v>
      <v>60</v>
      <v>56</v>
      <v>60</v>
      <v>60</v>
      <v>60</v>
      <v>60</v>
      <v>60</v>
      <v>60</v>
      <v>60</v>
      <v>60</v>
      <v>60</v>
      <v>60</v>
      <v>19</v>
    </spb>
    <spb s="2">
      <v>2</v>
      <v>Name</v>
      <v>LearnMoreOnLink</v>
    </spb>
    <spb s="11">
      <v>2019</v>
      <v>2019</v>
      <v>square km</v>
      <v>per thousand (2018)</v>
      <v>2020</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	</v>
      <v xml:space="preserve">	</v>
      <v xml:space="preserve">https://en.wikipedia.org/wiki/Philippines	</v>
      <v xml:space="preserve">https://creativecommons.org/licenses/by-sa/3.0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4">
      <v>0</v>
      <v>66</v>
      <v>2</v>
      <v>2</v>
      <v>3</v>
      <v>2</v>
      <v>2</v>
      <v>2</v>
      <v>67</v>
      <v>68</v>
      <v>67</v>
      <v>67</v>
      <v>69</v>
      <v>8</v>
      <v>66</v>
      <v>69</v>
      <v>9</v>
      <v>70</v>
      <v>69</v>
      <v>11</v>
      <v>12</v>
      <v>13</v>
      <v>69</v>
      <v>69</v>
      <v>71</v>
      <v>69</v>
      <v>15</v>
      <v>16</v>
      <v>17</v>
      <v>18</v>
      <v>69</v>
      <v>66</v>
      <v>69</v>
      <v>69</v>
      <v>69</v>
      <v>69</v>
      <v>69</v>
      <v>69</v>
      <v>69</v>
      <v>69</v>
      <v>69</v>
      <v>69</v>
      <v>19</v>
    </spb>
    <spb s="11">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	</v>
      <v xml:space="preserve">	</v>
      <v xml:space="preserve">https://en.wikipedia.org/wiki/Canada	</v>
      <v xml:space="preserve">https://creativecommons.org/licenses/by-sa/3.0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4">
      <v>0</v>
      <v>75</v>
      <v>2</v>
      <v>2</v>
      <v>3</v>
      <v>2</v>
      <v>2</v>
      <v>2</v>
      <v>76</v>
      <v>77</v>
      <v>76</v>
      <v>76</v>
      <v>78</v>
      <v>8</v>
      <v>75</v>
      <v>78</v>
      <v>9</v>
      <v>76</v>
      <v>78</v>
      <v>11</v>
      <v>12</v>
      <v>13</v>
      <v>78</v>
      <v>78</v>
      <v>79</v>
      <v>78</v>
      <v>15</v>
      <v>16</v>
      <v>17</v>
      <v>18</v>
      <v>78</v>
      <v>75</v>
      <v>78</v>
      <v>78</v>
      <v>78</v>
      <v>78</v>
      <v>78</v>
      <v>78</v>
      <v>78</v>
      <v>78</v>
      <v>78</v>
      <v>78</v>
      <v>19</v>
    </spb>
    <spb s="11">
      <v>2019</v>
      <v>2019</v>
      <v>square km</v>
      <v>per thousand (2018)</v>
      <v>2021</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	</v>
      <v xml:space="preserve">	</v>
      <v xml:space="preserve">https://en.wikipedia.org/wiki/Nigeria	</v>
      <v xml:space="preserve">https://creativecommons.org/licenses/by-sa/3.0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4">
      <v>0</v>
      <v>83</v>
      <v>2</v>
      <v>2</v>
      <v>3</v>
      <v>2</v>
      <v>2</v>
      <v>2</v>
      <v>84</v>
      <v>85</v>
      <v>84</v>
      <v>84</v>
      <v>86</v>
      <v>8</v>
      <v>83</v>
      <v>86</v>
      <v>9</v>
      <v>87</v>
      <v>86</v>
      <v>11</v>
      <v>12</v>
      <v>13</v>
      <v>86</v>
      <v>86</v>
      <v>88</v>
      <v>86</v>
      <v>15</v>
      <v>16</v>
      <v>17</v>
      <v>18</v>
      <v>86</v>
      <v>83</v>
      <v>86</v>
      <v>86</v>
      <v>86</v>
      <v>86</v>
      <v>86</v>
      <v>86</v>
      <v>86</v>
      <v>86</v>
      <v>86</v>
      <v>86</v>
      <v>19</v>
    </spb>
    <spb s="11">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	</v>
      <v xml:space="preserve">	</v>
      <v xml:space="preserve">https://en.wikipedia.org/wiki/Australia	</v>
      <v xml:space="preserve">https://creativecommons.org/licenses/by-sa/3.0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15">
      <v>0</v>
      <v>92</v>
      <v>2</v>
      <v>2</v>
      <v>3</v>
      <v>2</v>
      <v>2</v>
      <v>2</v>
      <v>92</v>
      <v>93</v>
      <v>93</v>
      <v>94</v>
      <v>8</v>
      <v>92</v>
      <v>94</v>
      <v>9</v>
      <v>95</v>
      <v>94</v>
      <v>11</v>
      <v>12</v>
      <v>13</v>
      <v>94</v>
      <v>94</v>
      <v>96</v>
      <v>94</v>
      <v>15</v>
      <v>16</v>
      <v>17</v>
      <v>18</v>
      <v>94</v>
      <v>92</v>
      <v>94</v>
      <v>94</v>
      <v>94</v>
      <v>94</v>
      <v>94</v>
      <v>94</v>
      <v>94</v>
      <v>94</v>
      <v>94</v>
      <v>94</v>
      <v>19</v>
    </spb>
    <spb s="2">
      <v>3</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	</v>
      <v xml:space="preserve">	</v>
      <v xml:space="preserve">https://en.wikipedia.org/wiki/Republic_of_Ireland	</v>
      <v xml:space="preserve">https://creativecommons.org/licenses/by-sa/3.0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6">
      <v>0</v>
      <v>101</v>
      <v>2</v>
      <v>2</v>
      <v>3</v>
      <v>2</v>
      <v>2</v>
      <v>2</v>
      <v>102</v>
      <v>103</v>
      <v>104</v>
      <v>102</v>
      <v>105</v>
      <v>106</v>
      <v>8</v>
      <v>101</v>
      <v>106</v>
      <v>9</v>
      <v>102</v>
      <v>106</v>
      <v>11</v>
      <v>12</v>
      <v>13</v>
      <v>106</v>
      <v>106</v>
      <v>104</v>
      <v>106</v>
      <v>15</v>
      <v>16</v>
      <v>17</v>
      <v>18</v>
      <v>106</v>
      <v>101</v>
      <v>106</v>
      <v>106</v>
      <v>106</v>
      <v>106</v>
      <v>106</v>
      <v>106</v>
      <v>106</v>
      <v>106</v>
      <v>106</v>
      <v>106</v>
      <v>19</v>
    </spb>
    <spb s="2">
      <v>4</v>
      <v>Name</v>
      <v>LearnMoreOnLink</v>
    </spb>
    <spb s="11">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	</v>
      <v xml:space="preserve">	</v>
      <v xml:space="preserve">https://en.wikipedia.org/wiki/Japan	</v>
      <v xml:space="preserve">https://creativecommons.org/licenses/by-sa/3.0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3">
      <v>0</v>
      <v>111</v>
      <v>2</v>
      <v>2</v>
      <v>3</v>
      <v>2</v>
      <v>2</v>
      <v>2</v>
      <v>112</v>
      <v>113</v>
      <v>114</v>
      <v>112</v>
      <v>112</v>
      <v>115</v>
      <v>8</v>
      <v>111</v>
      <v>115</v>
      <v>9</v>
      <v>116</v>
      <v>115</v>
      <v>11</v>
      <v>12</v>
      <v>13</v>
      <v>115</v>
      <v>115</v>
      <v>114</v>
      <v>115</v>
      <v>15</v>
      <v>16</v>
      <v>17</v>
      <v>18</v>
      <v>115</v>
      <v>111</v>
      <v>115</v>
      <v>115</v>
      <v>115</v>
      <v>115</v>
      <v>115</v>
      <v>115</v>
      <v>115</v>
      <v>115</v>
      <v>115</v>
      <v>115</v>
      <v>19</v>
    </spb>
    <spb s="11">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https://en.wikipedia.org/wiki/Costa_Rica	</v>
      <v xml:space="preserve">https://creativecommons.org/licenses/by-sa/3.0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0">
      <v xml:space="preserve">Cia	</v>
      <v xml:space="preserve">	</v>
      <v xml:space="preserve">https://www.cia.gov/library/publications/the-world-factbook/geos/sp.html?Transportation	</v>
      <v xml:space="preserve">	</v>
    </spb>
    <spb s="13">
      <v>0</v>
      <v>120</v>
      <v>2</v>
      <v>2</v>
      <v>3</v>
      <v>2</v>
      <v>2</v>
      <v>2</v>
      <v>121</v>
      <v>122</v>
      <v>123</v>
      <v>121</v>
      <v>121</v>
      <v>124</v>
      <v>8</v>
      <v>120</v>
      <v>124</v>
      <v>9</v>
      <v>121</v>
      <v>124</v>
      <v>11</v>
      <v>12</v>
      <v>13</v>
      <v>124</v>
      <v>124</v>
      <v>123</v>
      <v>124</v>
      <v>15</v>
      <v>16</v>
      <v>17</v>
      <v>18</v>
      <v>124</v>
      <v>120</v>
      <v>124</v>
      <v>124</v>
      <v>124</v>
      <v>124</v>
      <v>124</v>
      <v>124</v>
      <v>124</v>
      <v>124</v>
      <v>124</v>
      <v>124</v>
      <v>19</v>
    </spb>
    <spb s="0">
      <v xml:space="preserve">	</v>
      <v xml:space="preserve">	</v>
      <v xml:space="preserve">https://en.wikipedia.org/wiki/Spain	</v>
      <v xml:space="preserve">https://creativecommons.org/licenses/by-sa/3.0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17">
      <v>0</v>
      <v>127</v>
      <v>2</v>
      <v>2</v>
      <v>3</v>
      <v>2</v>
      <v>2</v>
      <v>2</v>
      <v>128</v>
      <v>129</v>
      <v>130</v>
      <v>128</v>
      <v>128</v>
      <v>131</v>
      <v>132</v>
      <v>8</v>
      <v>127</v>
      <v>132</v>
      <v>9</v>
      <v>128</v>
      <v>132</v>
      <v>11</v>
      <v>12</v>
      <v>13</v>
      <v>132</v>
      <v>132</v>
      <v>130</v>
      <v>132</v>
      <v>15</v>
      <v>16</v>
      <v>17</v>
      <v>18</v>
      <v>132</v>
      <v>127</v>
      <v>132</v>
      <v>132</v>
      <v>132</v>
      <v>132</v>
      <v>132</v>
      <v>132</v>
      <v>132</v>
      <v>132</v>
      <v>132</v>
      <v>132</v>
      <v>19</v>
    </spb>
    <spb s="11">
      <v>2019</v>
      <v>2019</v>
      <v>square km</v>
      <v>per thousand (2018)</v>
      <v>2017</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	</v>
      <v xml:space="preserve">	</v>
      <v xml:space="preserve">https://en.wikipedia.org/wiki/Zambia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8">
      <v>2</v>
      <v>2</v>
      <v>136</v>
      <v>2</v>
      <v>2</v>
      <v>2</v>
      <v>137</v>
      <v>137</v>
      <v>136</v>
      <v>138</v>
      <v>137</v>
      <v>136</v>
    </spb>
    <spb s="2">
      <v>5</v>
      <v>Name</v>
      <v>LearnMoreOnLink</v>
    </spb>
    <spb s="19">
      <v>square km</v>
      <v>2011</v>
      <v>2016</v>
      <v>2011</v>
      <v>2011</v>
    </spb>
    <spb s="0">
      <v xml:space="preserve">	</v>
      <v xml:space="preserve">	</v>
      <v xml:space="preserve">https://en.wikipedia.org/wiki/England	</v>
      <v xml:space="preserve">https://creativecommons.org/licenses/by-sa/3.0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20">
      <v>0</v>
      <v>143</v>
      <v>2</v>
      <v>2</v>
      <v>3</v>
      <v>2</v>
      <v>2</v>
      <v>2</v>
      <v>144</v>
      <v>145</v>
      <v>146</v>
      <v>144</v>
      <v>144</v>
      <v>147</v>
      <v>148</v>
      <v>8</v>
      <v>149</v>
      <v>148</v>
      <v>144</v>
      <v>148</v>
      <v>11</v>
      <v>12</v>
      <v>13</v>
      <v>148</v>
      <v>148</v>
      <v>150</v>
      <v>148</v>
      <v>15</v>
      <v>16</v>
      <v>17</v>
      <v>18</v>
      <v>148</v>
      <v>149</v>
      <v>148</v>
      <v>148</v>
      <v>148</v>
      <v>148</v>
      <v>148</v>
      <v>148</v>
      <v>148</v>
      <v>148</v>
      <v>148</v>
      <v>148</v>
      <v>19</v>
    </spb>
    <spb s="11">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	</v>
      <v xml:space="preserve">	</v>
      <v xml:space="preserve">https://en.wikipedia.org/wiki/China	</v>
      <v xml:space="preserve">https://creativecommons.org/licenses/by-sa/3.0	</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CC-BY-SA	</v>
      <v xml:space="preserve">http://en.wikipedia.org/wiki/Haiti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21">
      <v>0</v>
      <v>154</v>
      <v>2</v>
      <v>2</v>
      <v>3</v>
      <v>2</v>
      <v>2</v>
      <v>2</v>
      <v>155</v>
      <v>156</v>
      <v>154</v>
      <v>155</v>
      <v>155</v>
      <v>157</v>
      <v>8</v>
      <v>154</v>
      <v>157</v>
      <v>9</v>
      <v>158</v>
      <v>11</v>
      <v>12</v>
      <v>13</v>
      <v>157</v>
      <v>157</v>
      <v>154</v>
      <v>157</v>
      <v>15</v>
      <v>16</v>
      <v>17</v>
      <v>18</v>
      <v>157</v>
      <v>157</v>
      <v>157</v>
      <v>157</v>
      <v>157</v>
      <v>157</v>
      <v>157</v>
      <v>157</v>
      <v>157</v>
      <v>157</v>
      <v>157</v>
      <v>19</v>
    </spb>
    <spb s="2">
      <v>6</v>
      <v>Name</v>
      <v>LearnMoreOnLink</v>
    </spb>
    <spb s="22">
      <v>2018</v>
      <v>2019</v>
      <v>square km</v>
      <v>per thousand (2018)</v>
      <v>2017</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	</v>
      <v xml:space="preserve">	</v>
      <v xml:space="preserve">https://en.wikipedia.org/wiki/Haiti	</v>
      <v xml:space="preserve">https://creativecommons.org/licenses/by-sa/3.0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23">
      <v>0</v>
      <v>163</v>
      <v>2</v>
      <v>2</v>
      <v>3</v>
      <v>2</v>
      <v>2</v>
      <v>2</v>
      <v>164</v>
      <v>165</v>
      <v>166</v>
      <v>164</v>
      <v>167</v>
      <v>8</v>
      <v>163</v>
      <v>167</v>
      <v>9</v>
      <v>164</v>
      <v>167</v>
      <v>11</v>
      <v>12</v>
      <v>13</v>
      <v>167</v>
      <v>167</v>
      <v>166</v>
      <v>167</v>
      <v>15</v>
      <v>16</v>
      <v>17</v>
      <v>18</v>
      <v>167</v>
      <v>163</v>
      <v>167</v>
      <v>167</v>
      <v>167</v>
      <v>167</v>
      <v>167</v>
      <v>167</v>
      <v>167</v>
      <v>167</v>
      <v>167</v>
      <v>167</v>
      <v>19</v>
    </spb>
    <spb s="11">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	</v>
      <v xml:space="preserve">	</v>
      <v xml:space="preserve">https://en.wikipedia.org/wiki/Denmark	</v>
      <v xml:space="preserve">https://creativecommons.org/licenses/by-sa/3.0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24">
      <v>0</v>
      <v>171</v>
      <v>2</v>
      <v>2</v>
      <v>3</v>
      <v>2</v>
      <v>2</v>
      <v>2</v>
      <v>172</v>
      <v>173</v>
      <v>174</v>
      <v>172</v>
      <v>172</v>
      <v>8</v>
      <v>171</v>
      <v>175</v>
      <v>9</v>
      <v>176</v>
      <v>175</v>
      <v>11</v>
      <v>12</v>
      <v>13</v>
      <v>175</v>
      <v>177</v>
      <v>175</v>
      <v>15</v>
      <v>16</v>
      <v>17</v>
      <v>18</v>
      <v>175</v>
      <v>171</v>
      <v>175</v>
      <v>175</v>
      <v>175</v>
      <v>175</v>
      <v>175</v>
      <v>175</v>
      <v>175</v>
      <v>175</v>
      <v>175</v>
      <v>175</v>
      <v>19</v>
    </spb>
    <spb s="11">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	</v>
      <v xml:space="preserve">	</v>
      <v xml:space="preserve">https://en.wikipedia.org/wiki/United_States	</v>
      <v xml:space="preserve">https://creativecommons.org/licenses/by-sa/3.0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0">
      <v xml:space="preserve">Cia	</v>
      <v xml:space="preserve">	</v>
      <v xml:space="preserve">https://www.cia.gov/library/publications/the-world-factbook/geos/nl.html?Transportation	</v>
      <v xml:space="preserve">	</v>
    </spb>
    <spb s="16">
      <v>0</v>
      <v>181</v>
      <v>2</v>
      <v>2</v>
      <v>3</v>
      <v>2</v>
      <v>2</v>
      <v>2</v>
      <v>182</v>
      <v>183</v>
      <v>184</v>
      <v>182</v>
      <v>182</v>
      <v>185</v>
      <v>8</v>
      <v>181</v>
      <v>185</v>
      <v>9</v>
      <v>182</v>
      <v>185</v>
      <v>11</v>
      <v>12</v>
      <v>13</v>
      <v>185</v>
      <v>185</v>
      <v>184</v>
      <v>185</v>
      <v>15</v>
      <v>16</v>
      <v>17</v>
      <v>18</v>
      <v>185</v>
      <v>181</v>
      <v>185</v>
      <v>185</v>
      <v>185</v>
      <v>185</v>
      <v>185</v>
      <v>185</v>
      <v>185</v>
      <v>185</v>
      <v>185</v>
      <v>185</v>
      <v>19</v>
    </spb>
    <spb s="11">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	</v>
      <v xml:space="preserve">	</v>
      <v xml:space="preserve">https://en.wikipedia.org/wiki/Netherlands	</v>
      <v xml:space="preserve">https://creativecommons.org/licenses/by-sa/3.0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7">
      <v>0</v>
      <v>189</v>
      <v>2</v>
      <v>2</v>
      <v>3</v>
      <v>2</v>
      <v>2</v>
      <v>2</v>
      <v>190</v>
      <v>191</v>
      <v>192</v>
      <v>190</v>
      <v>190</v>
      <v>190</v>
      <v>193</v>
      <v>8</v>
      <v>189</v>
      <v>193</v>
      <v>9</v>
      <v>190</v>
      <v>193</v>
      <v>11</v>
      <v>12</v>
      <v>13</v>
      <v>193</v>
      <v>193</v>
      <v>192</v>
      <v>193</v>
      <v>15</v>
      <v>16</v>
      <v>17</v>
      <v>18</v>
      <v>193</v>
      <v>189</v>
      <v>193</v>
      <v>193</v>
      <v>193</v>
      <v>193</v>
      <v>193</v>
      <v>193</v>
      <v>193</v>
      <v>193</v>
      <v>193</v>
      <v>193</v>
      <v>19</v>
    </spb>
    <spb s="11">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	</v>
      <v xml:space="preserve">	</v>
      <v xml:space="preserve">https://en.wikipedia.org/wiki/Portugal	</v>
      <v xml:space="preserve">https://creativecommons.org/licenses/by-sa/3.0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7">
      <v>0</v>
      <v>197</v>
      <v>2</v>
      <v>2</v>
      <v>3</v>
      <v>2</v>
      <v>2</v>
      <v>2</v>
      <v>198</v>
      <v>199</v>
      <v>200</v>
      <v>198</v>
      <v>198</v>
      <v>201</v>
      <v>202</v>
      <v>8</v>
      <v>197</v>
      <v>202</v>
      <v>9</v>
      <v>203</v>
      <v>202</v>
      <v>11</v>
      <v>12</v>
      <v>13</v>
      <v>202</v>
      <v>202</v>
      <v>204</v>
      <v>202</v>
      <v>15</v>
      <v>16</v>
      <v>17</v>
      <v>18</v>
      <v>202</v>
      <v>197</v>
      <v>202</v>
      <v>202</v>
      <v>202</v>
      <v>202</v>
      <v>202</v>
      <v>202</v>
      <v>202</v>
      <v>202</v>
      <v>202</v>
      <v>202</v>
      <v>19</v>
    </spb>
    <spb s="11">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	</v>
      <v xml:space="preserve">	</v>
      <v xml:space="preserve">https://en.wikipedia.org/wiki/Vietnam	</v>
      <v xml:space="preserve">https://creativecommons.org/licenses/by-sa/3.0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5">
      <v>0</v>
      <v>208</v>
      <v>2</v>
      <v>2</v>
      <v>3</v>
      <v>2</v>
      <v>2</v>
      <v>2</v>
      <v>209</v>
      <v>210</v>
      <v>211</v>
      <v>209</v>
      <v>212</v>
      <v>8</v>
      <v>208</v>
      <v>212</v>
      <v>9</v>
      <v>209</v>
      <v>212</v>
      <v>11</v>
      <v>12</v>
      <v>13</v>
      <v>212</v>
      <v>212</v>
      <v>211</v>
      <v>212</v>
      <v>15</v>
      <v>16</v>
      <v>17</v>
      <v>18</v>
      <v>212</v>
      <v>208</v>
      <v>212</v>
      <v>212</v>
      <v>212</v>
      <v>212</v>
      <v>212</v>
      <v>212</v>
      <v>212</v>
      <v>212</v>
      <v>212</v>
      <v>212</v>
      <v>19</v>
    </spb>
    <spb s="11">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	</v>
      <v xml:space="preserve">	</v>
      <v xml:space="preserve">https://en.wikipedia.org/wiki/France	</v>
      <v xml:space="preserve">https://creativecommons.org/licenses/by-sa/3.0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4">
      <v>0</v>
      <v>216</v>
      <v>2</v>
      <v>2</v>
      <v>3</v>
      <v>2</v>
      <v>2</v>
      <v>2</v>
      <v>217</v>
      <v>218</v>
      <v>217</v>
      <v>217</v>
      <v>219</v>
      <v>8</v>
      <v>216</v>
      <v>219</v>
      <v>9</v>
      <v>217</v>
      <v>219</v>
      <v>11</v>
      <v>12</v>
      <v>13</v>
      <v>219</v>
      <v>219</v>
      <v>216</v>
      <v>219</v>
      <v>15</v>
      <v>16</v>
      <v>17</v>
      <v>18</v>
      <v>219</v>
      <v>216</v>
      <v>219</v>
      <v>219</v>
      <v>219</v>
      <v>219</v>
      <v>219</v>
      <v>219</v>
      <v>219</v>
      <v>219</v>
      <v>219</v>
      <v>219</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	</v>
      <v xml:space="preserve">	</v>
      <v xml:space="preserve">https://en.wikipedia.org/wiki/Brazil	</v>
      <v xml:space="preserve">https://creativecommons.org/licenses/by-sa/3.0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26">
      <v>0</v>
      <v>223</v>
      <v>2</v>
      <v>2</v>
      <v>3</v>
      <v>2</v>
      <v>2</v>
      <v>2</v>
      <v>224</v>
      <v>225</v>
      <v>224</v>
      <v>224</v>
      <v>226</v>
      <v>227</v>
      <v>8</v>
      <v>223</v>
      <v>227</v>
      <v>9</v>
      <v>228</v>
      <v>227</v>
      <v>11</v>
      <v>12</v>
      <v>13</v>
      <v>227</v>
      <v>227</v>
      <v>225</v>
      <v>227</v>
      <v>15</v>
      <v>16</v>
      <v>17</v>
      <v>18</v>
      <v>227</v>
      <v>223</v>
      <v>227</v>
      <v>227</v>
      <v>227</v>
      <v>227</v>
      <v>227</v>
      <v>227</v>
      <v>227</v>
      <v>227</v>
      <v>227</v>
      <v>227</v>
      <v>19</v>
    </spb>
    <spb s="11">
      <v>2019</v>
      <v>2019</v>
      <v>square km</v>
      <v>per thousand (2018)</v>
      <v>2021</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	</v>
      <v xml:space="preserve">	</v>
      <v xml:space="preserve">https://en.wikipedia.org/wiki/Jamaica	</v>
      <v xml:space="preserve">https://creativecommons.org/licenses/by-sa/3.0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27">
      <v>0</v>
      <v>232</v>
      <v>2</v>
      <v>2</v>
      <v>3</v>
      <v>2</v>
      <v>2</v>
      <v>2</v>
      <v>233</v>
      <v>234</v>
      <v>235</v>
      <v>233</v>
      <v>236</v>
      <v>237</v>
      <v>8</v>
      <v>232</v>
      <v>237</v>
      <v>9</v>
      <v>238</v>
      <v>11</v>
      <v>12</v>
      <v>13</v>
      <v>237</v>
      <v>237</v>
      <v>235</v>
      <v>237</v>
      <v>15</v>
      <v>16</v>
      <v>17</v>
      <v>18</v>
      <v>237</v>
      <v>232</v>
      <v>237</v>
      <v>237</v>
      <v>237</v>
      <v>237</v>
      <v>237</v>
      <v>237</v>
      <v>237</v>
      <v>237</v>
      <v>237</v>
      <v>237</v>
      <v>19</v>
    </spb>
    <spb s="2">
      <v>7</v>
      <v>Name</v>
      <v>LearnMoreOnLink</v>
    </spb>
    <spb s="28">
      <v>2019</v>
      <v>2019</v>
      <v>square km</v>
      <v>per thousand (2018)</v>
      <v>2021</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	</v>
      <v xml:space="preserve">	</v>
      <v xml:space="preserve">https://en.wikipedia.org/wiki/Panama	</v>
      <v xml:space="preserve">https://creativecommons.org/licenses/by-sa/3.0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29">
      <v>0</v>
      <v>243</v>
      <v>2</v>
      <v>2</v>
      <v>3</v>
      <v>2</v>
      <v>2</v>
      <v>2</v>
      <v>244</v>
      <v>245</v>
      <v>244</v>
      <v>246</v>
      <v>247</v>
      <v>8</v>
      <v>243</v>
      <v>247</v>
      <v>9</v>
      <v>248</v>
      <v>247</v>
      <v>11</v>
      <v>12</v>
      <v>13</v>
      <v>247</v>
      <v>247</v>
      <v>249</v>
      <v>247</v>
      <v>15</v>
      <v>16</v>
      <v>17</v>
      <v>18</v>
      <v>247</v>
      <v>243</v>
      <v>247</v>
      <v>247</v>
      <v>247</v>
      <v>247</v>
      <v>247</v>
      <v>247</v>
      <v>247</v>
      <v>247</v>
      <v>247</v>
      <v>247</v>
      <v>19</v>
    </spb>
    <spb s="11">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	</v>
      <v xml:space="preserve">	</v>
      <v xml:space="preserve">https://en.wikipedia.org/wiki/Sweden	</v>
      <v xml:space="preserve">https://creativecommons.org/licenses/by-sa/3.0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Cia	</v>
      <v xml:space="preserve">	</v>
      <v xml:space="preserve">https://www.cia.gov/library/publications/the-world-factbook/geos/sf.html?Transportation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29">
      <v>0</v>
      <v>253</v>
      <v>2</v>
      <v>2</v>
      <v>3</v>
      <v>2</v>
      <v>2</v>
      <v>2</v>
      <v>254</v>
      <v>255</v>
      <v>254</v>
      <v>256</v>
      <v>257</v>
      <v>8</v>
      <v>253</v>
      <v>257</v>
      <v>9</v>
      <v>258</v>
      <v>257</v>
      <v>11</v>
      <v>12</v>
      <v>13</v>
      <v>257</v>
      <v>257</v>
      <v>259</v>
      <v>257</v>
      <v>15</v>
      <v>16</v>
      <v>17</v>
      <v>18</v>
      <v>257</v>
      <v>253</v>
      <v>257</v>
      <v>257</v>
      <v>257</v>
      <v>257</v>
      <v>257</v>
      <v>257</v>
      <v>257</v>
      <v>257</v>
      <v>257</v>
      <v>257</v>
      <v>19</v>
    </spb>
    <spb s="11">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	</v>
      <v xml:space="preserve">	</v>
      <v xml:space="preserve">https://en.wikipedia.org/wiki/South_Africa	</v>
      <v xml:space="preserve">https://creativecommons.org/licenses/by-sa/3.0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0">
      <v>0</v>
      <v>263</v>
      <v>2</v>
      <v>2</v>
      <v>3</v>
      <v>2</v>
      <v>2</v>
      <v>2</v>
      <v>264</v>
      <v>265</v>
      <v>266</v>
      <v>264</v>
      <v>267</v>
      <v>268</v>
      <v>8</v>
      <v>263</v>
      <v>268</v>
      <v>9</v>
      <v>269</v>
      <v>268</v>
      <v>11</v>
      <v>12</v>
      <v>13</v>
      <v>268</v>
      <v>268</v>
      <v>266</v>
      <v>268</v>
      <v>15</v>
      <v>16</v>
      <v>17</v>
      <v>18</v>
      <v>268</v>
      <v>263</v>
      <v>268</v>
      <v>268</v>
      <v>268</v>
      <v>268</v>
      <v>268</v>
      <v>268</v>
      <v>268</v>
      <v>268</v>
      <v>268</v>
      <v>268</v>
      <v>19</v>
    </spb>
    <spb s="11">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	</v>
      <v xml:space="preserve">	</v>
      <v xml:space="preserve">https://en.wikipedia.org/wiki/Italy	</v>
      <v xml:space="preserve">https://creativecommons.org/licenses/by-sa/3.0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3">
      <v>0</v>
      <v>273</v>
      <v>2</v>
      <v>2</v>
      <v>3</v>
      <v>2</v>
      <v>2</v>
      <v>2</v>
      <v>274</v>
      <v>275</v>
      <v>276</v>
      <v>274</v>
      <v>274</v>
      <v>277</v>
      <v>8</v>
      <v>273</v>
      <v>277</v>
      <v>9</v>
      <v>274</v>
      <v>277</v>
      <v>11</v>
      <v>12</v>
      <v>13</v>
      <v>277</v>
      <v>277</v>
      <v>276</v>
      <v>277</v>
      <v>15</v>
      <v>16</v>
      <v>17</v>
      <v>18</v>
      <v>277</v>
      <v>273</v>
      <v>277</v>
      <v>277</v>
      <v>277</v>
      <v>277</v>
      <v>277</v>
      <v>277</v>
      <v>277</v>
      <v>277</v>
      <v>277</v>
      <v>277</v>
      <v>19</v>
    </spb>
    <spb s="11">
      <v>2019</v>
      <v>2019</v>
      <v>square km</v>
      <v>per thousand (2018)</v>
      <v>2021</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	</v>
      <v xml:space="preserve">	</v>
      <v xml:space="preserve">https://en.wikipedia.org/wiki/Argentina	</v>
      <v xml:space="preserve">https://creativecommons.org/licenses/by-sa/3.0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CC-BY-SA	</v>
      <v xml:space="preserve">http://en.wikipedia.org/wiki/Germany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7">
      <v>0</v>
      <v>281</v>
      <v>2</v>
      <v>2</v>
      <v>3</v>
      <v>2</v>
      <v>2</v>
      <v>2</v>
      <v>282</v>
      <v>283</v>
      <v>284</v>
      <v>282</v>
      <v>282</v>
      <v>285</v>
      <v>286</v>
      <v>8</v>
      <v>281</v>
      <v>286</v>
      <v>9</v>
      <v>282</v>
      <v>286</v>
      <v>11</v>
      <v>12</v>
      <v>13</v>
      <v>286</v>
      <v>286</v>
      <v>284</v>
      <v>286</v>
      <v>15</v>
      <v>16</v>
      <v>17</v>
      <v>18</v>
      <v>286</v>
      <v>281</v>
      <v>286</v>
      <v>286</v>
      <v>286</v>
      <v>286</v>
      <v>286</v>
      <v>286</v>
      <v>286</v>
      <v>286</v>
      <v>286</v>
      <v>286</v>
      <v>19</v>
    </spb>
    <spb s="11">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	</v>
      <v xml:space="preserve">	</v>
      <v xml:space="preserve">https://en.wikipedia.org/wiki/Germany	</v>
      <v xml:space="preserve">https://creativecommons.org/licenses/by-sa/3.0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0">
      <v xml:space="preserve">Cia	</v>
      <v xml:space="preserve">	</v>
      <v xml:space="preserve">https://www.cia.gov/library/publications/the-world-factbook/geos/co.html?Transportation	</v>
      <v xml:space="preserve">	</v>
    </spb>
    <spb s="13">
      <v>0</v>
      <v>290</v>
      <v>2</v>
      <v>2</v>
      <v>3</v>
      <v>2</v>
      <v>2</v>
      <v>2</v>
      <v>291</v>
      <v>292</v>
      <v>293</v>
      <v>291</v>
      <v>291</v>
      <v>294</v>
      <v>8</v>
      <v>290</v>
      <v>294</v>
      <v>9</v>
      <v>291</v>
      <v>294</v>
      <v>11</v>
      <v>12</v>
      <v>13</v>
      <v>294</v>
      <v>294</v>
      <v>293</v>
      <v>294</v>
      <v>15</v>
      <v>16</v>
      <v>17</v>
      <v>18</v>
      <v>294</v>
      <v>290</v>
      <v>294</v>
      <v>294</v>
      <v>294</v>
      <v>294</v>
      <v>294</v>
      <v>294</v>
      <v>294</v>
      <v>294</v>
      <v>294</v>
      <v>294</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https://en.wikipedia.org/wiki/Colombia	</v>
      <v xml:space="preserve">https://creativecommons.org/licenses/by-sa/3.0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3">
      <v>0</v>
      <v>298</v>
      <v>2</v>
      <v>2</v>
      <v>3</v>
      <v>2</v>
      <v>2</v>
      <v>2</v>
      <v>299</v>
      <v>300</v>
      <v>301</v>
      <v>299</v>
      <v>299</v>
      <v>302</v>
      <v>8</v>
      <v>303</v>
      <v>302</v>
      <v>9</v>
      <v>304</v>
      <v>302</v>
      <v>11</v>
      <v>12</v>
      <v>13</v>
      <v>302</v>
      <v>302</v>
      <v>301</v>
      <v>302</v>
      <v>15</v>
      <v>16</v>
      <v>17</v>
      <v>18</v>
      <v>302</v>
      <v>303</v>
      <v>302</v>
      <v>302</v>
      <v>302</v>
      <v>302</v>
      <v>302</v>
      <v>302</v>
      <v>302</v>
      <v>302</v>
      <v>302</v>
      <v>302</v>
      <v>19</v>
    </spb>
    <spb s="11">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	</v>
      <v xml:space="preserve">	</v>
      <v xml:space="preserve">https://en.wikipedia.org/wiki/South_Korea	</v>
      <v xml:space="preserve">https://creativecommons.org/licenses/by-sa/3.0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3">
      <v>0</v>
      <v>308</v>
      <v>2</v>
      <v>2</v>
      <v>3</v>
      <v>2</v>
      <v>2</v>
      <v>2</v>
      <v>309</v>
      <v>310</v>
      <v>311</v>
      <v>309</v>
      <v>309</v>
      <v>312</v>
      <v>8</v>
      <v>308</v>
      <v>312</v>
      <v>9</v>
      <v>309</v>
      <v>312</v>
      <v>11</v>
      <v>12</v>
      <v>13</v>
      <v>312</v>
      <v>312</v>
      <v>313</v>
      <v>312</v>
      <v>15</v>
      <v>16</v>
      <v>17</v>
      <v>18</v>
      <v>312</v>
      <v>308</v>
      <v>312</v>
      <v>312</v>
      <v>312</v>
      <v>312</v>
      <v>312</v>
      <v>312</v>
      <v>312</v>
      <v>312</v>
      <v>312</v>
      <v>312</v>
      <v>19</v>
    </spb>
    <spb s="11">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	</v>
      <v xml:space="preserve">	</v>
      <v xml:space="preserve">https://en.wikipedia.org/wiki/Morocco	</v>
      <v xml:space="preserve">https://creativecommons.org/licenses/by-sa/3.0	</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
  <sheetViews>
    <sheetView tabSelected="1" topLeftCell="E1" workbookViewId="0">
      <selection activeCell="N18" sqref="N18"/>
    </sheetView>
  </sheetViews>
  <sheetFormatPr defaultRowHeight="14.5" x14ac:dyDescent="0.35"/>
  <cols>
    <col min="1" max="1" width="10.08984375" style="1" bestFit="1" customWidth="1"/>
    <col min="2" max="3" width="17.26953125" style="1" customWidth="1"/>
    <col min="4" max="4" width="8.7265625" style="1"/>
    <col min="5" max="5" width="10.453125" style="1" bestFit="1" customWidth="1"/>
    <col min="6" max="6" width="10" style="1" bestFit="1" customWidth="1"/>
    <col min="7" max="7" width="22.36328125" style="1" bestFit="1" customWidth="1"/>
    <col min="8" max="8" width="20" style="1" bestFit="1" customWidth="1"/>
    <col min="9" max="9" width="11.7265625" style="1" bestFit="1" customWidth="1"/>
    <col min="10" max="10" width="29.7265625" style="1" bestFit="1" customWidth="1"/>
    <col min="11" max="11" width="12.54296875" style="1" bestFit="1" customWidth="1"/>
    <col min="12" max="12" width="8.7265625" style="1"/>
    <col min="13" max="13" width="14.08984375" style="1" bestFit="1" customWidth="1"/>
    <col min="14" max="14" width="12.90625" style="1" bestFit="1" customWidth="1"/>
    <col min="15" max="16384" width="8.7265625" style="1"/>
  </cols>
  <sheetData>
    <row r="1" spans="1:15" s="2" customFormat="1" x14ac:dyDescent="0.35">
      <c r="A1" s="2" t="s">
        <v>8</v>
      </c>
      <c r="B1" s="5" t="s">
        <v>45</v>
      </c>
      <c r="C1" s="5" t="s">
        <v>46</v>
      </c>
      <c r="D1" s="5" t="s">
        <v>0</v>
      </c>
      <c r="E1" s="5" t="s">
        <v>47</v>
      </c>
      <c r="F1" s="5" t="s">
        <v>48</v>
      </c>
      <c r="G1" s="5" t="s">
        <v>49</v>
      </c>
      <c r="H1" s="5" t="s">
        <v>50</v>
      </c>
      <c r="I1" s="5" t="s">
        <v>51</v>
      </c>
      <c r="J1" s="2" t="s">
        <v>52</v>
      </c>
      <c r="K1" s="2" t="s">
        <v>53</v>
      </c>
      <c r="M1" s="2" t="s">
        <v>55</v>
      </c>
    </row>
    <row r="2" spans="1:15" x14ac:dyDescent="0.35">
      <c r="A2" s="3">
        <v>45127</v>
      </c>
      <c r="B2" s="1" t="s">
        <v>1</v>
      </c>
      <c r="C2" s="1" t="s">
        <v>2</v>
      </c>
      <c r="D2" s="1" t="str">
        <f>VLOOKUP(B2,Groups!A:B,2,FALSE)</f>
        <v>A</v>
      </c>
      <c r="E2" s="1">
        <f>VLOOKUP(B2,Groups!A:C,3,FALSE)</f>
        <v>26</v>
      </c>
      <c r="F2" s="1">
        <f>VLOOKUP(C2,Groups!A:C,3,FALSE)</f>
        <v>12</v>
      </c>
      <c r="G2" s="1" t="str">
        <f>IF((E2&lt;F2),B2,IF((F2&lt;E2),C2,"Draw"))</f>
        <v>Norway</v>
      </c>
      <c r="H2" s="1" t="s">
        <v>1</v>
      </c>
      <c r="I2" s="1" t="s">
        <v>1</v>
      </c>
      <c r="J2" s="1" t="str">
        <f>IF(I2="Draw","Draw",IF(I2=H2,"YES","NO"))</f>
        <v>YES</v>
      </c>
      <c r="K2" s="1" t="str">
        <f>IF(I2="Draw","Draw",IF(I2=G2,"YES","NO"))</f>
        <v>NO</v>
      </c>
      <c r="M2" s="1">
        <f>(ROWS(J2:J28)-O2)/ROWS(J2:J28)</f>
        <v>0.55555555555555558</v>
      </c>
      <c r="O2" s="1">
        <v>12</v>
      </c>
    </row>
    <row r="3" spans="1:15" x14ac:dyDescent="0.35">
      <c r="A3" s="3">
        <v>45127</v>
      </c>
      <c r="B3" s="1" t="s">
        <v>4</v>
      </c>
      <c r="C3" s="1" t="s">
        <v>39</v>
      </c>
      <c r="D3" s="1" t="str">
        <f>VLOOKUP(B3,Groups!A:B,2,FALSE)</f>
        <v>B</v>
      </c>
      <c r="E3" s="1">
        <f>VLOOKUP(B3,Groups!A:C,3,FALSE)</f>
        <v>10</v>
      </c>
      <c r="F3" s="1">
        <f>VLOOKUP(C3,Groups!A:C,3,FALSE)</f>
        <v>22</v>
      </c>
      <c r="G3" s="1" t="str">
        <f t="shared" ref="G3:G49" si="0">IF((E3&lt;F3),B3,IF((F3&lt;E3),C3,"Draw"))</f>
        <v>Australia</v>
      </c>
      <c r="H3" s="1" t="s">
        <v>4</v>
      </c>
      <c r="I3" s="1" t="s">
        <v>4</v>
      </c>
      <c r="J3" s="1" t="str">
        <f t="shared" ref="J3:J28" si="1">IF(I3="Draw","Draw",IF(I3=H3,"YES","NO"))</f>
        <v>YES</v>
      </c>
      <c r="K3" s="1" t="str">
        <f t="shared" ref="K3:K28" si="2">IF(I3="Draw","Draw",IF(I3=G3,"YES","NO"))</f>
        <v>YES</v>
      </c>
    </row>
    <row r="4" spans="1:15" x14ac:dyDescent="0.35">
      <c r="A4" s="3">
        <v>45127</v>
      </c>
      <c r="B4" s="1" t="s">
        <v>6</v>
      </c>
      <c r="C4" s="1" t="s">
        <v>7</v>
      </c>
      <c r="D4" s="1" t="str">
        <f>VLOOKUP(B4,Groups!A:B,2,FALSE)</f>
        <v>B</v>
      </c>
      <c r="E4" s="1">
        <f>VLOOKUP(B4,Groups!A:C,3,FALSE)</f>
        <v>40</v>
      </c>
      <c r="F4" s="1">
        <f>VLOOKUP(C4,Groups!A:C,3,FALSE)</f>
        <v>7</v>
      </c>
      <c r="G4" s="1" t="str">
        <f t="shared" si="0"/>
        <v>Canada</v>
      </c>
      <c r="H4" s="1" t="s">
        <v>7</v>
      </c>
      <c r="I4" s="1" t="s">
        <v>54</v>
      </c>
      <c r="J4" s="1" t="str">
        <f t="shared" si="1"/>
        <v>Draw</v>
      </c>
      <c r="K4" s="1" t="str">
        <f t="shared" si="2"/>
        <v>Draw</v>
      </c>
    </row>
    <row r="5" spans="1:15" x14ac:dyDescent="0.35">
      <c r="A5" s="3">
        <v>45128</v>
      </c>
      <c r="B5" s="1" t="s">
        <v>9</v>
      </c>
      <c r="C5" s="1" t="s">
        <v>10</v>
      </c>
      <c r="D5" s="1" t="str">
        <f>VLOOKUP(B5,Groups!A:B,2,FALSE)</f>
        <v>A</v>
      </c>
      <c r="E5" s="1">
        <f>VLOOKUP(B5,Groups!A:C,3,FALSE)</f>
        <v>46</v>
      </c>
      <c r="F5" s="1">
        <f>VLOOKUP(C5,Groups!A:C,3,FALSE)</f>
        <v>20</v>
      </c>
      <c r="G5" s="1" t="str">
        <f t="shared" si="0"/>
        <v>Switzerland</v>
      </c>
      <c r="H5" s="1" t="s">
        <v>10</v>
      </c>
      <c r="I5" s="1" t="s">
        <v>10</v>
      </c>
      <c r="J5" s="1" t="str">
        <f t="shared" si="1"/>
        <v>YES</v>
      </c>
      <c r="K5" s="1" t="str">
        <f t="shared" si="2"/>
        <v>YES</v>
      </c>
    </row>
    <row r="6" spans="1:15" x14ac:dyDescent="0.35">
      <c r="A6" s="3">
        <v>45128</v>
      </c>
      <c r="B6" s="1" t="s">
        <v>11</v>
      </c>
      <c r="C6" s="1" t="s">
        <v>12</v>
      </c>
      <c r="D6" s="1" t="str">
        <f>VLOOKUP(B6,Groups!A:B,2,FALSE)</f>
        <v>C</v>
      </c>
      <c r="E6" s="1">
        <f>VLOOKUP(B6,Groups!A:C,3,FALSE)</f>
        <v>6</v>
      </c>
      <c r="F6" s="1">
        <f>VLOOKUP(C6,Groups!A:C,3,FALSE)</f>
        <v>36</v>
      </c>
      <c r="G6" s="1" t="str">
        <f t="shared" si="0"/>
        <v>Spain</v>
      </c>
      <c r="H6" s="1" t="s">
        <v>11</v>
      </c>
      <c r="I6" s="1" t="s">
        <v>11</v>
      </c>
      <c r="J6" s="1" t="str">
        <f t="shared" si="1"/>
        <v>YES</v>
      </c>
      <c r="K6" s="1" t="str">
        <f t="shared" si="2"/>
        <v>YES</v>
      </c>
    </row>
    <row r="7" spans="1:15" x14ac:dyDescent="0.35">
      <c r="A7" s="3">
        <v>45128</v>
      </c>
      <c r="B7" s="1" t="s">
        <v>41</v>
      </c>
      <c r="C7" s="1" t="s">
        <v>14</v>
      </c>
      <c r="D7" s="1" t="str">
        <f>VLOOKUP(B7,Groups!A:B,2,FALSE)</f>
        <v>E</v>
      </c>
      <c r="E7" s="1">
        <f>VLOOKUP(B7,Groups!A:C,3,FALSE)</f>
        <v>1</v>
      </c>
      <c r="F7" s="1">
        <f>VLOOKUP(C7,Groups!A:C,3,FALSE)</f>
        <v>32</v>
      </c>
      <c r="G7" s="1" t="str">
        <f t="shared" si="0"/>
        <v>United States</v>
      </c>
      <c r="H7" s="1" t="s">
        <v>41</v>
      </c>
      <c r="I7" s="1" t="s">
        <v>41</v>
      </c>
      <c r="J7" s="1" t="str">
        <f t="shared" si="1"/>
        <v>YES</v>
      </c>
      <c r="K7" s="1" t="str">
        <f t="shared" si="2"/>
        <v>YES</v>
      </c>
    </row>
    <row r="8" spans="1:15" x14ac:dyDescent="0.35">
      <c r="A8" s="3">
        <v>45129</v>
      </c>
      <c r="B8" s="1" t="s">
        <v>16</v>
      </c>
      <c r="C8" s="1" t="s">
        <v>17</v>
      </c>
      <c r="D8" s="1" t="str">
        <f>VLOOKUP(B8,Groups!A:B,2,FALSE)</f>
        <v>C</v>
      </c>
      <c r="E8" s="1">
        <f>VLOOKUP(B8,Groups!A:C,3,FALSE)</f>
        <v>77</v>
      </c>
      <c r="F8" s="1">
        <f>VLOOKUP(C8,Groups!A:C,3,FALSE)</f>
        <v>11</v>
      </c>
      <c r="G8" s="1" t="str">
        <f t="shared" si="0"/>
        <v>Japan</v>
      </c>
      <c r="H8" s="1" t="s">
        <v>17</v>
      </c>
      <c r="I8" s="1" t="s">
        <v>17</v>
      </c>
      <c r="J8" s="1" t="str">
        <f t="shared" si="1"/>
        <v>YES</v>
      </c>
      <c r="K8" s="1" t="str">
        <f t="shared" si="2"/>
        <v>YES</v>
      </c>
    </row>
    <row r="9" spans="1:15" x14ac:dyDescent="0.35">
      <c r="A9" s="3">
        <v>45129</v>
      </c>
      <c r="B9" s="1" t="s">
        <v>18</v>
      </c>
      <c r="C9" s="1" t="s">
        <v>19</v>
      </c>
      <c r="D9" s="1" t="str">
        <f>VLOOKUP(B9,Groups!A:B,2,FALSE)</f>
        <v>D</v>
      </c>
      <c r="E9" s="1">
        <f>VLOOKUP(B9,Groups!A:C,3,FALSE)</f>
        <v>4</v>
      </c>
      <c r="F9" s="1">
        <f>VLOOKUP(C9,Groups!A:C,3,FALSE)</f>
        <v>53</v>
      </c>
      <c r="G9" s="1" t="str">
        <f t="shared" si="0"/>
        <v>England</v>
      </c>
      <c r="H9" s="1" t="s">
        <v>18</v>
      </c>
      <c r="I9" s="1" t="s">
        <v>18</v>
      </c>
      <c r="J9" s="1" t="str">
        <f t="shared" si="1"/>
        <v>YES</v>
      </c>
      <c r="K9" s="1" t="str">
        <f t="shared" si="2"/>
        <v>YES</v>
      </c>
    </row>
    <row r="10" spans="1:15" x14ac:dyDescent="0.35">
      <c r="A10" s="3">
        <v>45129</v>
      </c>
      <c r="B10" s="1" t="s">
        <v>21</v>
      </c>
      <c r="C10" s="1" t="s">
        <v>22</v>
      </c>
      <c r="D10" s="1" t="str">
        <f>VLOOKUP(B10,Groups!A:B,2,FALSE)</f>
        <v>D</v>
      </c>
      <c r="E10" s="1">
        <f>VLOOKUP(B10,Groups!A:C,3,FALSE)</f>
        <v>13</v>
      </c>
      <c r="F10" s="1">
        <f>VLOOKUP(C10,Groups!A:C,3,FALSE)</f>
        <v>14</v>
      </c>
      <c r="G10" s="1" t="str">
        <f t="shared" si="0"/>
        <v>Denmark</v>
      </c>
      <c r="H10" s="1" t="s">
        <v>22</v>
      </c>
      <c r="I10" s="1" t="s">
        <v>21</v>
      </c>
      <c r="J10" s="1" t="str">
        <f t="shared" si="1"/>
        <v>NO</v>
      </c>
      <c r="K10" s="1" t="str">
        <f t="shared" si="2"/>
        <v>YES</v>
      </c>
    </row>
    <row r="11" spans="1:15" x14ac:dyDescent="0.35">
      <c r="A11" s="3">
        <v>45130</v>
      </c>
      <c r="B11" s="1" t="s">
        <v>23</v>
      </c>
      <c r="C11" s="1" t="s">
        <v>24</v>
      </c>
      <c r="D11" s="1" t="str">
        <f>VLOOKUP(B11,Groups!A:B,2,FALSE)</f>
        <v>G</v>
      </c>
      <c r="E11" s="1">
        <f>VLOOKUP(B11,Groups!A:C,3,FALSE)</f>
        <v>3</v>
      </c>
      <c r="F11" s="1">
        <f>VLOOKUP(C11,Groups!A:C,3,FALSE)</f>
        <v>54</v>
      </c>
      <c r="G11" s="1" t="str">
        <f t="shared" si="0"/>
        <v>Sweden</v>
      </c>
      <c r="H11" s="1" t="s">
        <v>23</v>
      </c>
      <c r="I11" s="1" t="s">
        <v>23</v>
      </c>
      <c r="J11" s="1" t="str">
        <f t="shared" si="1"/>
        <v>YES</v>
      </c>
      <c r="K11" s="1" t="str">
        <f t="shared" si="2"/>
        <v>YES</v>
      </c>
    </row>
    <row r="12" spans="1:15" x14ac:dyDescent="0.35">
      <c r="A12" s="3">
        <v>45130</v>
      </c>
      <c r="B12" s="1" t="s">
        <v>26</v>
      </c>
      <c r="C12" s="1" t="s">
        <v>27</v>
      </c>
      <c r="D12" s="1" t="str">
        <f>VLOOKUP(B12,Groups!A:B,2,FALSE)</f>
        <v>E</v>
      </c>
      <c r="E12" s="1">
        <f>VLOOKUP(B12,Groups!A:C,3,FALSE)</f>
        <v>9</v>
      </c>
      <c r="F12" s="1">
        <f>VLOOKUP(C12,Groups!A:C,3,FALSE)</f>
        <v>21</v>
      </c>
      <c r="G12" s="1" t="str">
        <f t="shared" si="0"/>
        <v>Netherlands</v>
      </c>
      <c r="H12" s="1" t="s">
        <v>26</v>
      </c>
      <c r="I12" s="1" t="s">
        <v>26</v>
      </c>
      <c r="J12" s="1" t="str">
        <f t="shared" si="1"/>
        <v>YES</v>
      </c>
      <c r="K12" s="1" t="str">
        <f t="shared" si="2"/>
        <v>YES</v>
      </c>
    </row>
    <row r="13" spans="1:15" x14ac:dyDescent="0.35">
      <c r="A13" s="3">
        <v>45130</v>
      </c>
      <c r="B13" s="1" t="s">
        <v>28</v>
      </c>
      <c r="C13" s="1" t="s">
        <v>29</v>
      </c>
      <c r="D13" s="1" t="str">
        <f>VLOOKUP(B13,Groups!A:B,2,FALSE)</f>
        <v>F</v>
      </c>
      <c r="E13" s="1">
        <f>VLOOKUP(B13,Groups!A:C,3,FALSE)</f>
        <v>5</v>
      </c>
      <c r="F13" s="1">
        <f>VLOOKUP(C13,Groups!A:C,3,FALSE)</f>
        <v>43</v>
      </c>
      <c r="G13" s="1" t="str">
        <f t="shared" si="0"/>
        <v>France</v>
      </c>
      <c r="H13" s="1" t="s">
        <v>28</v>
      </c>
      <c r="I13" s="1" t="s">
        <v>54</v>
      </c>
      <c r="J13" s="1" t="str">
        <f t="shared" si="1"/>
        <v>Draw</v>
      </c>
      <c r="K13" s="1" t="str">
        <f t="shared" si="2"/>
        <v>Draw</v>
      </c>
    </row>
    <row r="14" spans="1:15" x14ac:dyDescent="0.35">
      <c r="A14" s="3">
        <v>45131</v>
      </c>
      <c r="B14" s="1" t="s">
        <v>31</v>
      </c>
      <c r="C14" s="1" t="s">
        <v>32</v>
      </c>
      <c r="D14" s="1" t="str">
        <f>VLOOKUP(B14,Groups!A:B,2,FALSE)</f>
        <v>G</v>
      </c>
      <c r="E14" s="1">
        <f>VLOOKUP(B14,Groups!A:C,3,FALSE)</f>
        <v>16</v>
      </c>
      <c r="F14" s="1">
        <f>VLOOKUP(C14,Groups!A:C,3,FALSE)</f>
        <v>28</v>
      </c>
      <c r="G14" s="1" t="str">
        <f t="shared" si="0"/>
        <v>Italy</v>
      </c>
      <c r="H14" s="1" t="s">
        <v>32</v>
      </c>
      <c r="I14" s="1" t="s">
        <v>31</v>
      </c>
      <c r="J14" s="1" t="str">
        <f t="shared" si="1"/>
        <v>NO</v>
      </c>
      <c r="K14" s="1" t="str">
        <f t="shared" si="2"/>
        <v>YES</v>
      </c>
    </row>
    <row r="15" spans="1:15" x14ac:dyDescent="0.35">
      <c r="A15" s="3">
        <v>45131</v>
      </c>
      <c r="B15" s="1" t="s">
        <v>33</v>
      </c>
      <c r="C15" s="1" t="s">
        <v>34</v>
      </c>
      <c r="D15" s="1" t="str">
        <f>VLOOKUP(B15,Groups!A:B,2,FALSE)</f>
        <v>H</v>
      </c>
      <c r="E15" s="1">
        <f>VLOOKUP(B15,Groups!A:C,3,FALSE)</f>
        <v>2</v>
      </c>
      <c r="F15" s="1">
        <f>VLOOKUP(C15,Groups!A:C,3,FALSE)</f>
        <v>72</v>
      </c>
      <c r="G15" s="1" t="str">
        <f t="shared" si="0"/>
        <v>Germany</v>
      </c>
      <c r="H15" s="1" t="s">
        <v>33</v>
      </c>
      <c r="I15" s="1" t="s">
        <v>33</v>
      </c>
      <c r="J15" s="1" t="str">
        <f t="shared" si="1"/>
        <v>YES</v>
      </c>
      <c r="K15" s="1" t="str">
        <f t="shared" si="2"/>
        <v>YES</v>
      </c>
    </row>
    <row r="16" spans="1:15" x14ac:dyDescent="0.35">
      <c r="A16" s="3">
        <v>45131</v>
      </c>
      <c r="B16" s="1" t="s">
        <v>36</v>
      </c>
      <c r="C16" s="1" t="s">
        <v>37</v>
      </c>
      <c r="D16" s="1" t="str">
        <f>VLOOKUP(B16,Groups!A:B,2,FALSE)</f>
        <v>F</v>
      </c>
      <c r="E16" s="1">
        <f>VLOOKUP(B16,Groups!A:C,3,FALSE)</f>
        <v>8</v>
      </c>
      <c r="F16" s="1">
        <f>VLOOKUP(C16,Groups!A:C,3,FALSE)</f>
        <v>52</v>
      </c>
      <c r="G16" s="1" t="str">
        <f t="shared" si="0"/>
        <v>Brazil</v>
      </c>
      <c r="H16" s="1" t="s">
        <v>36</v>
      </c>
      <c r="I16" s="1" t="s">
        <v>36</v>
      </c>
      <c r="J16" s="1" t="str">
        <f t="shared" si="1"/>
        <v>YES</v>
      </c>
      <c r="K16" s="1" t="str">
        <f t="shared" si="2"/>
        <v>YES</v>
      </c>
    </row>
    <row r="17" spans="1:11" x14ac:dyDescent="0.35">
      <c r="A17" s="3">
        <v>45131</v>
      </c>
      <c r="B17" s="1" t="s">
        <v>38</v>
      </c>
      <c r="C17" s="1" t="s">
        <v>42</v>
      </c>
      <c r="D17" s="1" t="str">
        <f>VLOOKUP(B17,Groups!A:B,2,FALSE)</f>
        <v>H</v>
      </c>
      <c r="E17" s="1">
        <f>VLOOKUP(B17,Groups!A:C,3,FALSE)</f>
        <v>25</v>
      </c>
      <c r="F17" s="1">
        <f>VLOOKUP(C17,Groups!A:C,3,FALSE)</f>
        <v>17</v>
      </c>
      <c r="G17" s="1" t="str">
        <f t="shared" si="0"/>
        <v>South Korea</v>
      </c>
      <c r="H17" s="1" t="s">
        <v>38</v>
      </c>
      <c r="I17" s="1" t="s">
        <v>38</v>
      </c>
      <c r="J17" s="1" t="str">
        <f t="shared" si="1"/>
        <v>YES</v>
      </c>
      <c r="K17" s="1" t="str">
        <f t="shared" si="2"/>
        <v>NO</v>
      </c>
    </row>
    <row r="18" spans="1:11" x14ac:dyDescent="0.35">
      <c r="A18" s="3">
        <v>45132</v>
      </c>
      <c r="B18" s="1" t="s">
        <v>1</v>
      </c>
      <c r="C18" s="1" t="s">
        <v>9</v>
      </c>
      <c r="D18" s="1" t="str">
        <f>VLOOKUP(B18,Groups!A:B,2,FALSE)</f>
        <v>A</v>
      </c>
      <c r="E18" s="1">
        <f>VLOOKUP(B18,Groups!A:C,3,FALSE)</f>
        <v>26</v>
      </c>
      <c r="F18" s="1">
        <f>VLOOKUP(C18,Groups!A:C,3,FALSE)</f>
        <v>46</v>
      </c>
      <c r="G18" s="1" t="str">
        <f t="shared" si="0"/>
        <v>New Zealand</v>
      </c>
      <c r="H18" s="1" t="s">
        <v>1</v>
      </c>
      <c r="I18" s="1" t="s">
        <v>9</v>
      </c>
      <c r="J18" s="1" t="str">
        <f t="shared" si="1"/>
        <v>NO</v>
      </c>
      <c r="K18" s="1" t="str">
        <f t="shared" si="2"/>
        <v>NO</v>
      </c>
    </row>
    <row r="19" spans="1:11" x14ac:dyDescent="0.35">
      <c r="A19" s="3">
        <v>45132</v>
      </c>
      <c r="B19" s="1" t="s">
        <v>10</v>
      </c>
      <c r="C19" s="1" t="s">
        <v>2</v>
      </c>
      <c r="D19" s="1" t="str">
        <f>VLOOKUP(B19,Groups!A:B,2,FALSE)</f>
        <v>A</v>
      </c>
      <c r="E19" s="1">
        <f>VLOOKUP(B19,Groups!A:C,3,FALSE)</f>
        <v>20</v>
      </c>
      <c r="F19" s="1">
        <f>VLOOKUP(C19,Groups!A:C,3,FALSE)</f>
        <v>12</v>
      </c>
      <c r="G19" s="1" t="str">
        <f t="shared" si="0"/>
        <v>Norway</v>
      </c>
      <c r="H19" s="1" t="s">
        <v>10</v>
      </c>
      <c r="I19" s="1" t="s">
        <v>54</v>
      </c>
      <c r="J19" s="1" t="str">
        <f t="shared" si="1"/>
        <v>Draw</v>
      </c>
      <c r="K19" s="1" t="str">
        <f t="shared" si="2"/>
        <v>Draw</v>
      </c>
    </row>
    <row r="20" spans="1:11" x14ac:dyDescent="0.35">
      <c r="A20" s="3">
        <v>45133</v>
      </c>
      <c r="B20" s="1" t="s">
        <v>17</v>
      </c>
      <c r="C20" s="1" t="s">
        <v>12</v>
      </c>
      <c r="D20" s="1" t="str">
        <f>VLOOKUP(B20,Groups!A:B,2,FALSE)</f>
        <v>C</v>
      </c>
      <c r="E20" s="1">
        <f>VLOOKUP(B20,Groups!A:C,3,FALSE)</f>
        <v>11</v>
      </c>
      <c r="F20" s="1">
        <f>VLOOKUP(C20,Groups!A:C,3,FALSE)</f>
        <v>36</v>
      </c>
      <c r="G20" s="1" t="str">
        <f t="shared" si="0"/>
        <v>Japan</v>
      </c>
      <c r="H20" s="1" t="s">
        <v>12</v>
      </c>
      <c r="I20" s="1" t="s">
        <v>17</v>
      </c>
      <c r="J20" s="1" t="str">
        <f t="shared" si="1"/>
        <v>NO</v>
      </c>
      <c r="K20" s="1" t="str">
        <f t="shared" si="2"/>
        <v>YES</v>
      </c>
    </row>
    <row r="21" spans="1:11" x14ac:dyDescent="0.35">
      <c r="A21" s="3">
        <v>45133</v>
      </c>
      <c r="B21" s="1" t="s">
        <v>11</v>
      </c>
      <c r="C21" s="1" t="s">
        <v>16</v>
      </c>
      <c r="D21" s="1" t="str">
        <f>VLOOKUP(B21,Groups!A:B,2,FALSE)</f>
        <v>C</v>
      </c>
      <c r="E21" s="1">
        <f>VLOOKUP(B21,Groups!A:C,3,FALSE)</f>
        <v>6</v>
      </c>
      <c r="F21" s="1">
        <f>VLOOKUP(C21,Groups!A:C,3,FALSE)</f>
        <v>77</v>
      </c>
      <c r="G21" s="1" t="str">
        <f t="shared" si="0"/>
        <v>Spain</v>
      </c>
      <c r="H21" s="1" t="s">
        <v>11</v>
      </c>
      <c r="I21" s="1" t="s">
        <v>11</v>
      </c>
      <c r="J21" s="1" t="str">
        <f t="shared" si="1"/>
        <v>YES</v>
      </c>
      <c r="K21" s="1" t="str">
        <f t="shared" si="2"/>
        <v>YES</v>
      </c>
    </row>
    <row r="22" spans="1:11" x14ac:dyDescent="0.35">
      <c r="A22" s="3">
        <v>45133</v>
      </c>
      <c r="B22" s="1" t="s">
        <v>7</v>
      </c>
      <c r="C22" s="1" t="s">
        <v>39</v>
      </c>
      <c r="D22" s="1" t="str">
        <f>VLOOKUP(B22,Groups!A:B,2,FALSE)</f>
        <v>B</v>
      </c>
      <c r="E22" s="1">
        <f>VLOOKUP(B22,Groups!A:C,3,FALSE)</f>
        <v>7</v>
      </c>
      <c r="F22" s="1">
        <f>VLOOKUP(C22,Groups!A:C,3,FALSE)</f>
        <v>22</v>
      </c>
      <c r="G22" s="1" t="str">
        <f t="shared" si="0"/>
        <v>Canada</v>
      </c>
      <c r="H22" s="1" t="s">
        <v>7</v>
      </c>
      <c r="I22" s="1" t="s">
        <v>7</v>
      </c>
      <c r="J22" s="1" t="str">
        <f t="shared" si="1"/>
        <v>YES</v>
      </c>
      <c r="K22" s="1" t="str">
        <f t="shared" si="2"/>
        <v>YES</v>
      </c>
    </row>
    <row r="23" spans="1:11" x14ac:dyDescent="0.35">
      <c r="A23" s="3">
        <v>45133</v>
      </c>
      <c r="B23" s="1" t="s">
        <v>41</v>
      </c>
      <c r="C23" s="1" t="s">
        <v>26</v>
      </c>
      <c r="D23" s="1" t="str">
        <f>VLOOKUP(B23,Groups!A:B,2,FALSE)</f>
        <v>E</v>
      </c>
      <c r="E23" s="1">
        <f>VLOOKUP(B23,Groups!A:C,3,FALSE)</f>
        <v>1</v>
      </c>
      <c r="F23" s="1">
        <f>VLOOKUP(C23,Groups!A:C,3,FALSE)</f>
        <v>9</v>
      </c>
      <c r="G23" s="1" t="str">
        <f t="shared" si="0"/>
        <v>United States</v>
      </c>
      <c r="H23" s="1" t="s">
        <v>41</v>
      </c>
      <c r="I23" s="1" t="s">
        <v>54</v>
      </c>
      <c r="J23" s="1" t="str">
        <f t="shared" si="1"/>
        <v>Draw</v>
      </c>
      <c r="K23" s="1" t="str">
        <f t="shared" si="2"/>
        <v>Draw</v>
      </c>
    </row>
    <row r="24" spans="1:11" x14ac:dyDescent="0.35">
      <c r="A24" s="3">
        <v>45134</v>
      </c>
      <c r="B24" s="1" t="s">
        <v>27</v>
      </c>
      <c r="C24" s="1" t="s">
        <v>14</v>
      </c>
      <c r="D24" s="1" t="str">
        <f>VLOOKUP(B24,Groups!A:B,2,FALSE)</f>
        <v>E</v>
      </c>
      <c r="E24" s="1">
        <f>VLOOKUP(B24,Groups!A:C,3,FALSE)</f>
        <v>21</v>
      </c>
      <c r="F24" s="1">
        <f>VLOOKUP(C24,Groups!A:C,3,FALSE)</f>
        <v>32</v>
      </c>
      <c r="G24" s="1" t="str">
        <f t="shared" si="0"/>
        <v>Portugal</v>
      </c>
      <c r="H24" s="1" t="s">
        <v>14</v>
      </c>
      <c r="I24" s="1" t="s">
        <v>27</v>
      </c>
      <c r="J24" s="1" t="str">
        <f t="shared" si="1"/>
        <v>NO</v>
      </c>
      <c r="K24" s="1" t="str">
        <f t="shared" si="2"/>
        <v>YES</v>
      </c>
    </row>
    <row r="25" spans="1:11" x14ac:dyDescent="0.35">
      <c r="A25" s="3">
        <v>45134</v>
      </c>
      <c r="B25" s="1" t="s">
        <v>4</v>
      </c>
      <c r="C25" s="1" t="s">
        <v>6</v>
      </c>
      <c r="D25" s="1" t="str">
        <f>VLOOKUP(B25,Groups!A:B,2,FALSE)</f>
        <v>B</v>
      </c>
      <c r="E25" s="1">
        <f>VLOOKUP(B25,Groups!A:C,3,FALSE)</f>
        <v>10</v>
      </c>
      <c r="F25" s="1">
        <f>VLOOKUP(C25,Groups!A:C,3,FALSE)</f>
        <v>40</v>
      </c>
      <c r="G25" s="1" t="str">
        <f t="shared" si="0"/>
        <v>Australia</v>
      </c>
      <c r="H25" s="1" t="s">
        <v>4</v>
      </c>
      <c r="I25" s="1" t="s">
        <v>6</v>
      </c>
      <c r="J25" s="1" t="str">
        <f t="shared" si="1"/>
        <v>NO</v>
      </c>
      <c r="K25" s="1" t="str">
        <f t="shared" si="2"/>
        <v>NO</v>
      </c>
    </row>
    <row r="26" spans="1:11" x14ac:dyDescent="0.35">
      <c r="A26" s="3">
        <v>45134</v>
      </c>
      <c r="B26" s="1" t="s">
        <v>32</v>
      </c>
      <c r="C26" s="1" t="s">
        <v>24</v>
      </c>
      <c r="D26" s="1" t="str">
        <f>VLOOKUP(B26,Groups!A:B,2,FALSE)</f>
        <v>G</v>
      </c>
      <c r="E26" s="1">
        <f>VLOOKUP(B26,Groups!A:C,3,FALSE)</f>
        <v>28</v>
      </c>
      <c r="F26" s="1">
        <f>VLOOKUP(C26,Groups!A:C,3,FALSE)</f>
        <v>54</v>
      </c>
      <c r="G26" s="1" t="str">
        <f t="shared" si="0"/>
        <v>Argentina</v>
      </c>
      <c r="H26" s="1" t="s">
        <v>32</v>
      </c>
      <c r="I26" s="1" t="s">
        <v>54</v>
      </c>
      <c r="J26" s="1" t="str">
        <f t="shared" si="1"/>
        <v>Draw</v>
      </c>
      <c r="K26" s="1" t="str">
        <f t="shared" si="2"/>
        <v>Draw</v>
      </c>
    </row>
    <row r="27" spans="1:11" x14ac:dyDescent="0.35">
      <c r="A27" s="3">
        <v>45135</v>
      </c>
      <c r="B27" s="1" t="s">
        <v>18</v>
      </c>
      <c r="C27" s="1" t="s">
        <v>21</v>
      </c>
      <c r="D27" s="1" t="str">
        <f>VLOOKUP(B27,Groups!A:B,2,FALSE)</f>
        <v>D</v>
      </c>
      <c r="E27" s="1">
        <f>VLOOKUP(B27,Groups!A:C,3,FALSE)</f>
        <v>4</v>
      </c>
      <c r="F27" s="1">
        <f>VLOOKUP(C27,Groups!A:C,3,FALSE)</f>
        <v>13</v>
      </c>
      <c r="G27" s="1" t="str">
        <f t="shared" si="0"/>
        <v>England</v>
      </c>
      <c r="H27" s="1" t="s">
        <v>18</v>
      </c>
      <c r="I27" s="1" t="s">
        <v>18</v>
      </c>
      <c r="J27" s="1" t="str">
        <f t="shared" si="1"/>
        <v>YES</v>
      </c>
      <c r="K27" s="1" t="str">
        <f t="shared" si="2"/>
        <v>YES</v>
      </c>
    </row>
    <row r="28" spans="1:11" x14ac:dyDescent="0.35">
      <c r="A28" s="3">
        <v>45135</v>
      </c>
      <c r="B28" s="1" t="s">
        <v>22</v>
      </c>
      <c r="C28" s="1" t="s">
        <v>19</v>
      </c>
      <c r="D28" s="1" t="str">
        <f>VLOOKUP(B28,Groups!A:B,2,FALSE)</f>
        <v>D</v>
      </c>
      <c r="E28" s="1">
        <f>VLOOKUP(B28,Groups!A:C,3,FALSE)</f>
        <v>14</v>
      </c>
      <c r="F28" s="1">
        <f>VLOOKUP(C28,Groups!A:C,3,FALSE)</f>
        <v>53</v>
      </c>
      <c r="G28" s="1" t="str">
        <f t="shared" si="0"/>
        <v>China PR</v>
      </c>
      <c r="H28" s="1" t="s">
        <v>19</v>
      </c>
      <c r="I28" s="1" t="s">
        <v>22</v>
      </c>
      <c r="J28" s="1" t="str">
        <f t="shared" si="1"/>
        <v>NO</v>
      </c>
      <c r="K28" s="1" t="str">
        <f t="shared" si="2"/>
        <v>YES</v>
      </c>
    </row>
    <row r="29" spans="1:11" x14ac:dyDescent="0.35">
      <c r="A29" s="3">
        <v>45136</v>
      </c>
      <c r="B29" s="1" t="s">
        <v>23</v>
      </c>
      <c r="C29" s="1" t="s">
        <v>31</v>
      </c>
      <c r="D29" s="1" t="str">
        <f>VLOOKUP(B29,Groups!A:B,2,FALSE)</f>
        <v>G</v>
      </c>
      <c r="E29" s="1">
        <f>VLOOKUP(B29,Groups!A:C,3,FALSE)</f>
        <v>3</v>
      </c>
      <c r="F29" s="1">
        <f>VLOOKUP(C29,Groups!A:C,3,FALSE)</f>
        <v>16</v>
      </c>
      <c r="G29" s="1" t="str">
        <f t="shared" si="0"/>
        <v>Sweden</v>
      </c>
      <c r="H29" s="1" t="s">
        <v>23</v>
      </c>
    </row>
    <row r="30" spans="1:11" x14ac:dyDescent="0.35">
      <c r="A30" s="3">
        <v>45136</v>
      </c>
      <c r="B30" s="1" t="s">
        <v>28</v>
      </c>
      <c r="C30" s="1" t="s">
        <v>36</v>
      </c>
      <c r="D30" s="1" t="str">
        <f>VLOOKUP(B30,Groups!A:B,2,FALSE)</f>
        <v>F</v>
      </c>
      <c r="E30" s="1">
        <f>VLOOKUP(B30,Groups!A:C,3,FALSE)</f>
        <v>5</v>
      </c>
      <c r="F30" s="1">
        <f>VLOOKUP(C30,Groups!A:C,3,FALSE)</f>
        <v>8</v>
      </c>
      <c r="G30" s="1" t="str">
        <f t="shared" si="0"/>
        <v>France</v>
      </c>
      <c r="H30" s="1" t="s">
        <v>28</v>
      </c>
    </row>
    <row r="31" spans="1:11" x14ac:dyDescent="0.35">
      <c r="A31" s="3">
        <v>45136</v>
      </c>
      <c r="B31" s="1" t="s">
        <v>37</v>
      </c>
      <c r="C31" s="1" t="s">
        <v>29</v>
      </c>
      <c r="D31" s="1" t="str">
        <f>VLOOKUP(B31,Groups!A:B,2,FALSE)</f>
        <v>F</v>
      </c>
      <c r="E31" s="1">
        <f>VLOOKUP(B31,Groups!A:C,3,FALSE)</f>
        <v>52</v>
      </c>
      <c r="F31" s="1">
        <f>VLOOKUP(C31,Groups!A:C,3,FALSE)</f>
        <v>43</v>
      </c>
      <c r="G31" s="1" t="str">
        <f t="shared" si="0"/>
        <v>Jamaica</v>
      </c>
      <c r="H31" s="1" t="s">
        <v>37</v>
      </c>
    </row>
    <row r="32" spans="1:11" x14ac:dyDescent="0.35">
      <c r="A32" s="3">
        <v>45136</v>
      </c>
      <c r="B32" s="1" t="s">
        <v>42</v>
      </c>
      <c r="C32" s="1" t="s">
        <v>34</v>
      </c>
      <c r="D32" s="1" t="str">
        <f>VLOOKUP(B32,Groups!A:B,2,FALSE)</f>
        <v>H</v>
      </c>
      <c r="E32" s="1">
        <f>VLOOKUP(B32,Groups!A:C,3,FALSE)</f>
        <v>17</v>
      </c>
      <c r="F32" s="1">
        <f>VLOOKUP(C32,Groups!A:C,3,FALSE)</f>
        <v>72</v>
      </c>
      <c r="G32" s="1" t="str">
        <f t="shared" si="0"/>
        <v>South Korea</v>
      </c>
      <c r="H32" s="1" t="s">
        <v>34</v>
      </c>
    </row>
    <row r="33" spans="1:8" x14ac:dyDescent="0.35">
      <c r="A33" s="3">
        <v>45137</v>
      </c>
      <c r="B33" s="1" t="s">
        <v>2</v>
      </c>
      <c r="C33" s="1" t="s">
        <v>9</v>
      </c>
      <c r="D33" s="1" t="str">
        <f>VLOOKUP(B33,Groups!A:B,2,FALSE)</f>
        <v>A</v>
      </c>
      <c r="E33" s="1">
        <f>VLOOKUP(B33,Groups!A:C,3,FALSE)</f>
        <v>12</v>
      </c>
      <c r="F33" s="1">
        <f>VLOOKUP(C33,Groups!A:C,3,FALSE)</f>
        <v>46</v>
      </c>
      <c r="G33" s="1" t="str">
        <f t="shared" si="0"/>
        <v>Norway</v>
      </c>
      <c r="H33" s="1" t="s">
        <v>9</v>
      </c>
    </row>
    <row r="34" spans="1:8" x14ac:dyDescent="0.35">
      <c r="A34" s="3">
        <v>45137</v>
      </c>
      <c r="B34" s="1" t="s">
        <v>10</v>
      </c>
      <c r="C34" s="1" t="s">
        <v>1</v>
      </c>
      <c r="D34" s="1" t="str">
        <f>VLOOKUP(B34,Groups!A:B,2,FALSE)</f>
        <v>A</v>
      </c>
      <c r="E34" s="1">
        <f>VLOOKUP(B34,Groups!A:C,3,FALSE)</f>
        <v>20</v>
      </c>
      <c r="F34" s="1">
        <f>VLOOKUP(C34,Groups!A:C,3,FALSE)</f>
        <v>26</v>
      </c>
      <c r="G34" s="1" t="str">
        <f t="shared" si="0"/>
        <v>Switzerland</v>
      </c>
      <c r="H34" s="1" t="s">
        <v>1</v>
      </c>
    </row>
    <row r="35" spans="1:8" x14ac:dyDescent="0.35">
      <c r="A35" s="3">
        <v>45137</v>
      </c>
      <c r="B35" s="1" t="s">
        <v>33</v>
      </c>
      <c r="C35" s="1" t="s">
        <v>38</v>
      </c>
      <c r="D35" s="1" t="str">
        <f>VLOOKUP(B35,Groups!A:B,2,FALSE)</f>
        <v>H</v>
      </c>
      <c r="E35" s="1">
        <f>VLOOKUP(B35,Groups!A:C,3,FALSE)</f>
        <v>2</v>
      </c>
      <c r="F35" s="1">
        <f>VLOOKUP(C35,Groups!A:C,3,FALSE)</f>
        <v>25</v>
      </c>
      <c r="G35" s="1" t="str">
        <f t="shared" si="0"/>
        <v>Germany</v>
      </c>
      <c r="H35" s="1" t="s">
        <v>33</v>
      </c>
    </row>
    <row r="36" spans="1:8" x14ac:dyDescent="0.35">
      <c r="A36" s="3">
        <v>45138</v>
      </c>
      <c r="B36" s="1" t="s">
        <v>12</v>
      </c>
      <c r="C36" s="1" t="s">
        <v>16</v>
      </c>
      <c r="D36" s="1" t="str">
        <f>VLOOKUP(B36,Groups!A:B,2,FALSE)</f>
        <v>C</v>
      </c>
      <c r="E36" s="1">
        <f>VLOOKUP(B36,Groups!A:C,3,FALSE)</f>
        <v>36</v>
      </c>
      <c r="F36" s="1">
        <f>VLOOKUP(C36,Groups!A:C,3,FALSE)</f>
        <v>77</v>
      </c>
      <c r="G36" s="1" t="str">
        <f t="shared" si="0"/>
        <v>Costa Rica</v>
      </c>
      <c r="H36" s="1" t="s">
        <v>12</v>
      </c>
    </row>
    <row r="37" spans="1:8" x14ac:dyDescent="0.35">
      <c r="A37" s="3">
        <v>45138</v>
      </c>
      <c r="B37" s="1" t="s">
        <v>17</v>
      </c>
      <c r="C37" s="1" t="s">
        <v>11</v>
      </c>
      <c r="D37" s="1" t="str">
        <f>VLOOKUP(B37,Groups!A:B,2,FALSE)</f>
        <v>C</v>
      </c>
      <c r="E37" s="1">
        <f>VLOOKUP(B37,Groups!A:C,3,FALSE)</f>
        <v>11</v>
      </c>
      <c r="F37" s="1">
        <f>VLOOKUP(C37,Groups!A:C,3,FALSE)</f>
        <v>6</v>
      </c>
      <c r="G37" s="1" t="str">
        <f t="shared" si="0"/>
        <v>Spain</v>
      </c>
      <c r="H37" s="1" t="s">
        <v>11</v>
      </c>
    </row>
    <row r="38" spans="1:8" x14ac:dyDescent="0.35">
      <c r="A38" s="3">
        <v>45138</v>
      </c>
      <c r="B38" s="1" t="s">
        <v>39</v>
      </c>
      <c r="C38" s="1" t="s">
        <v>6</v>
      </c>
      <c r="D38" s="1" t="str">
        <f>VLOOKUP(B38,Groups!A:B,2,FALSE)</f>
        <v>B</v>
      </c>
      <c r="E38" s="1">
        <f>VLOOKUP(B38,Groups!A:C,3,FALSE)</f>
        <v>22</v>
      </c>
      <c r="F38" s="1">
        <f>VLOOKUP(C38,Groups!A:C,3,FALSE)</f>
        <v>40</v>
      </c>
      <c r="G38" s="1" t="str">
        <f t="shared" si="0"/>
        <v>Republic of Ireland</v>
      </c>
      <c r="H38" s="1" t="s">
        <v>39</v>
      </c>
    </row>
    <row r="39" spans="1:8" x14ac:dyDescent="0.35">
      <c r="A39" s="3">
        <v>45138</v>
      </c>
      <c r="B39" s="1" t="s">
        <v>7</v>
      </c>
      <c r="C39" s="1" t="s">
        <v>4</v>
      </c>
      <c r="D39" s="1" t="str">
        <f>VLOOKUP(B39,Groups!A:B,2,FALSE)</f>
        <v>B</v>
      </c>
      <c r="E39" s="1">
        <f>VLOOKUP(B39,Groups!A:C,3,FALSE)</f>
        <v>7</v>
      </c>
      <c r="F39" s="1">
        <f>VLOOKUP(C39,Groups!A:C,3,FALSE)</f>
        <v>10</v>
      </c>
      <c r="G39" s="1" t="str">
        <f t="shared" si="0"/>
        <v>Canada</v>
      </c>
      <c r="H39" s="1" t="s">
        <v>7</v>
      </c>
    </row>
    <row r="40" spans="1:8" x14ac:dyDescent="0.35">
      <c r="A40" s="3">
        <v>45139</v>
      </c>
      <c r="B40" s="1" t="s">
        <v>14</v>
      </c>
      <c r="C40" s="1" t="s">
        <v>26</v>
      </c>
      <c r="D40" s="1" t="str">
        <f>VLOOKUP(B40,Groups!A:B,2,FALSE)</f>
        <v>E</v>
      </c>
      <c r="E40" s="1">
        <f>VLOOKUP(B40,Groups!A:C,3,FALSE)</f>
        <v>32</v>
      </c>
      <c r="F40" s="1">
        <f>VLOOKUP(C40,Groups!A:C,3,FALSE)</f>
        <v>9</v>
      </c>
      <c r="G40" s="1" t="str">
        <f t="shared" si="0"/>
        <v>Netherlands</v>
      </c>
      <c r="H40" s="1" t="s">
        <v>26</v>
      </c>
    </row>
    <row r="41" spans="1:8" x14ac:dyDescent="0.35">
      <c r="A41" s="3">
        <v>45139</v>
      </c>
      <c r="B41" s="1" t="s">
        <v>27</v>
      </c>
      <c r="C41" s="1" t="s">
        <v>41</v>
      </c>
      <c r="D41" s="1" t="str">
        <f>VLOOKUP(B41,Groups!A:B,2,FALSE)</f>
        <v>E</v>
      </c>
      <c r="E41" s="1">
        <f>VLOOKUP(B41,Groups!A:C,3,FALSE)</f>
        <v>21</v>
      </c>
      <c r="F41" s="1">
        <f>VLOOKUP(C41,Groups!A:C,3,FALSE)</f>
        <v>1</v>
      </c>
      <c r="G41" s="1" t="str">
        <f t="shared" si="0"/>
        <v>United States</v>
      </c>
      <c r="H41" s="1" t="s">
        <v>41</v>
      </c>
    </row>
    <row r="42" spans="1:8" x14ac:dyDescent="0.35">
      <c r="A42" s="3">
        <v>45139</v>
      </c>
      <c r="B42" s="1" t="s">
        <v>19</v>
      </c>
      <c r="C42" s="1" t="s">
        <v>21</v>
      </c>
      <c r="D42" s="1" t="str">
        <f>VLOOKUP(B42,Groups!A:B,2,FALSE)</f>
        <v>D</v>
      </c>
      <c r="E42" s="1">
        <f>VLOOKUP(B42,Groups!A:C,3,FALSE)</f>
        <v>53</v>
      </c>
      <c r="F42" s="1">
        <f>VLOOKUP(C42,Groups!A:C,3,FALSE)</f>
        <v>13</v>
      </c>
      <c r="G42" s="1" t="str">
        <f t="shared" si="0"/>
        <v>Denmark</v>
      </c>
      <c r="H42" s="1" t="s">
        <v>21</v>
      </c>
    </row>
    <row r="43" spans="1:8" x14ac:dyDescent="0.35">
      <c r="A43" s="3">
        <v>45139</v>
      </c>
      <c r="B43" s="1" t="s">
        <v>22</v>
      </c>
      <c r="C43" s="1" t="s">
        <v>18</v>
      </c>
      <c r="D43" s="1" t="str">
        <f>VLOOKUP(B43,Groups!A:B,2,FALSE)</f>
        <v>D</v>
      </c>
      <c r="E43" s="1">
        <f>VLOOKUP(B43,Groups!A:C,3,FALSE)</f>
        <v>14</v>
      </c>
      <c r="F43" s="1">
        <f>VLOOKUP(C43,Groups!A:C,3,FALSE)</f>
        <v>4</v>
      </c>
      <c r="G43" s="1" t="str">
        <f t="shared" si="0"/>
        <v>England</v>
      </c>
      <c r="H43" s="1" t="s">
        <v>18</v>
      </c>
    </row>
    <row r="44" spans="1:8" x14ac:dyDescent="0.35">
      <c r="A44" s="3">
        <v>45140</v>
      </c>
      <c r="B44" s="1" t="s">
        <v>24</v>
      </c>
      <c r="C44" s="1" t="s">
        <v>31</v>
      </c>
      <c r="D44" s="1" t="str">
        <f>VLOOKUP(B44,Groups!A:B,2,FALSE)</f>
        <v>G</v>
      </c>
      <c r="E44" s="1">
        <f>VLOOKUP(B44,Groups!A:C,3,FALSE)</f>
        <v>54</v>
      </c>
      <c r="F44" s="1">
        <f>VLOOKUP(C44,Groups!A:C,3,FALSE)</f>
        <v>16</v>
      </c>
      <c r="G44" s="1" t="str">
        <f t="shared" si="0"/>
        <v>Italy</v>
      </c>
      <c r="H44" s="1" t="s">
        <v>31</v>
      </c>
    </row>
    <row r="45" spans="1:8" x14ac:dyDescent="0.35">
      <c r="A45" s="3">
        <v>45140</v>
      </c>
      <c r="B45" s="1" t="s">
        <v>32</v>
      </c>
      <c r="C45" s="1" t="s">
        <v>23</v>
      </c>
      <c r="D45" s="1" t="str">
        <f>VLOOKUP(B45,Groups!A:B,2,FALSE)</f>
        <v>G</v>
      </c>
      <c r="E45" s="1">
        <f>VLOOKUP(B45,Groups!A:C,3,FALSE)</f>
        <v>28</v>
      </c>
      <c r="F45" s="1">
        <f>VLOOKUP(C45,Groups!A:C,3,FALSE)</f>
        <v>3</v>
      </c>
      <c r="G45" s="1" t="str">
        <f t="shared" si="0"/>
        <v>Sweden</v>
      </c>
      <c r="H45" s="1" t="s">
        <v>23</v>
      </c>
    </row>
    <row r="46" spans="1:8" x14ac:dyDescent="0.35">
      <c r="A46" s="3">
        <v>45140</v>
      </c>
      <c r="B46" s="1" t="s">
        <v>29</v>
      </c>
      <c r="C46" s="1" t="s">
        <v>36</v>
      </c>
      <c r="D46" s="1" t="str">
        <f>VLOOKUP(B46,Groups!A:B,2,FALSE)</f>
        <v>F</v>
      </c>
      <c r="E46" s="1">
        <f>VLOOKUP(B46,Groups!A:C,3,FALSE)</f>
        <v>43</v>
      </c>
      <c r="F46" s="1">
        <f>VLOOKUP(C46,Groups!A:C,3,FALSE)</f>
        <v>8</v>
      </c>
      <c r="G46" s="1" t="str">
        <f t="shared" si="0"/>
        <v>Brazil</v>
      </c>
      <c r="H46" s="1" t="s">
        <v>36</v>
      </c>
    </row>
    <row r="47" spans="1:8" x14ac:dyDescent="0.35">
      <c r="A47" s="3">
        <v>45140</v>
      </c>
      <c r="B47" s="1" t="s">
        <v>37</v>
      </c>
      <c r="C47" s="1" t="s">
        <v>28</v>
      </c>
      <c r="D47" s="1" t="str">
        <f>VLOOKUP(B47,Groups!A:B,2,FALSE)</f>
        <v>F</v>
      </c>
      <c r="E47" s="1">
        <f>VLOOKUP(B47,Groups!A:C,3,FALSE)</f>
        <v>52</v>
      </c>
      <c r="F47" s="1">
        <f>VLOOKUP(C47,Groups!A:C,3,FALSE)</f>
        <v>5</v>
      </c>
      <c r="G47" s="1" t="str">
        <f t="shared" si="0"/>
        <v>France</v>
      </c>
      <c r="H47" s="1" t="s">
        <v>37</v>
      </c>
    </row>
    <row r="48" spans="1:8" x14ac:dyDescent="0.35">
      <c r="A48" s="3">
        <v>45141</v>
      </c>
      <c r="B48" s="1" t="s">
        <v>42</v>
      </c>
      <c r="C48" s="1" t="s">
        <v>33</v>
      </c>
      <c r="D48" s="1" t="str">
        <f>VLOOKUP(B48,Groups!A:B,2,FALSE)</f>
        <v>H</v>
      </c>
      <c r="E48" s="1">
        <f>VLOOKUP(B48,Groups!A:C,3,FALSE)</f>
        <v>17</v>
      </c>
      <c r="F48" s="1">
        <f>VLOOKUP(C48,Groups!A:C,3,FALSE)</f>
        <v>2</v>
      </c>
      <c r="G48" s="1" t="str">
        <f t="shared" si="0"/>
        <v>Germany</v>
      </c>
      <c r="H48" s="1" t="s">
        <v>33</v>
      </c>
    </row>
    <row r="49" spans="1:8" x14ac:dyDescent="0.35">
      <c r="A49" s="3">
        <v>45141</v>
      </c>
      <c r="B49" s="1" t="s">
        <v>34</v>
      </c>
      <c r="C49" s="1" t="s">
        <v>38</v>
      </c>
      <c r="D49" s="1" t="str">
        <f>VLOOKUP(B49,Groups!A:B,2,FALSE)</f>
        <v>H</v>
      </c>
      <c r="E49" s="1">
        <f>VLOOKUP(B49,Groups!A:C,3,FALSE)</f>
        <v>72</v>
      </c>
      <c r="F49" s="1">
        <f>VLOOKUP(C49,Groups!A:C,3,FALSE)</f>
        <v>25</v>
      </c>
      <c r="G49" s="1" t="str">
        <f t="shared" si="0"/>
        <v>Colombia</v>
      </c>
      <c r="H49" s="1" t="s">
        <v>38</v>
      </c>
    </row>
  </sheetData>
  <phoneticPr fontId="2" type="noConversion"/>
  <conditionalFormatting sqref="J1:J1048576">
    <cfRule type="containsText" dxfId="0" priority="1" operator="containsText" text="YES">
      <formula>NOT(ISERROR(SEARCH("YES",J1)))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4F82-2EDC-4C80-BB7F-23669E79B74A}">
  <dimension ref="A1:G33"/>
  <sheetViews>
    <sheetView showGridLines="0" workbookViewId="0">
      <selection activeCell="H1" sqref="H1"/>
    </sheetView>
  </sheetViews>
  <sheetFormatPr defaultRowHeight="14.5" x14ac:dyDescent="0.35"/>
  <cols>
    <col min="1" max="1" width="17.54296875" customWidth="1"/>
    <col min="3" max="3" width="11.7265625" bestFit="1" customWidth="1"/>
    <col min="6" max="6" width="17.54296875" customWidth="1"/>
    <col min="8" max="8" width="17.54296875" customWidth="1"/>
  </cols>
  <sheetData>
    <row r="1" spans="1:7" s="4" customFormat="1" x14ac:dyDescent="0.35">
      <c r="A1" s="4" t="s">
        <v>40</v>
      </c>
      <c r="B1" s="4" t="s">
        <v>0</v>
      </c>
      <c r="C1" s="4" t="s">
        <v>43</v>
      </c>
      <c r="D1" s="4" t="s">
        <v>44</v>
      </c>
      <c r="F1" s="6" t="s">
        <v>40</v>
      </c>
      <c r="G1" s="6"/>
    </row>
    <row r="2" spans="1:7" x14ac:dyDescent="0.35">
      <c r="A2" t="s">
        <v>1</v>
      </c>
      <c r="B2" t="s">
        <v>3</v>
      </c>
      <c r="C2">
        <v>26</v>
      </c>
      <c r="F2" t="e" vm="1">
        <v>#VALUE!</v>
      </c>
      <c r="G2" t="e" cm="1" vm="2">
        <f t="array" ref="G2">_FV(F2,"Image")</f>
        <v>#VALUE!</v>
      </c>
    </row>
    <row r="3" spans="1:7" x14ac:dyDescent="0.35">
      <c r="A3" t="s">
        <v>2</v>
      </c>
      <c r="B3" t="s">
        <v>3</v>
      </c>
      <c r="C3">
        <v>12</v>
      </c>
      <c r="D3">
        <v>1</v>
      </c>
      <c r="F3" t="e" vm="3">
        <v>#VALUE!</v>
      </c>
      <c r="G3" t="e" cm="1" vm="4">
        <f t="array" ref="G3">_FV(F3,"Image")</f>
        <v>#VALUE!</v>
      </c>
    </row>
    <row r="4" spans="1:7" x14ac:dyDescent="0.35">
      <c r="A4" t="s">
        <v>10</v>
      </c>
      <c r="B4" t="s">
        <v>3</v>
      </c>
      <c r="C4">
        <v>20</v>
      </c>
      <c r="F4" t="e" vm="5">
        <v>#VALUE!</v>
      </c>
      <c r="G4" t="e" cm="1" vm="6">
        <f t="array" ref="G4">_FV(F4,"Image")</f>
        <v>#VALUE!</v>
      </c>
    </row>
    <row r="5" spans="1:7" x14ac:dyDescent="0.35">
      <c r="A5" t="s">
        <v>9</v>
      </c>
      <c r="B5" t="s">
        <v>3</v>
      </c>
      <c r="C5">
        <v>46</v>
      </c>
      <c r="F5" t="e" vm="7">
        <v>#VALUE!</v>
      </c>
      <c r="G5" t="e" cm="1" vm="8">
        <f t="array" ref="G5">_FV(F5,"Image")</f>
        <v>#VALUE!</v>
      </c>
    </row>
    <row r="6" spans="1:7" x14ac:dyDescent="0.35">
      <c r="A6" t="s">
        <v>7</v>
      </c>
      <c r="B6" t="s">
        <v>5</v>
      </c>
      <c r="C6">
        <v>7</v>
      </c>
      <c r="F6" t="e" vm="9">
        <v>#VALUE!</v>
      </c>
      <c r="G6" t="e" cm="1" vm="10">
        <f t="array" ref="G6">_FV(F6,"Image")</f>
        <v>#VALUE!</v>
      </c>
    </row>
    <row r="7" spans="1:7" x14ac:dyDescent="0.35">
      <c r="A7" t="s">
        <v>6</v>
      </c>
      <c r="B7" t="s">
        <v>5</v>
      </c>
      <c r="C7">
        <v>40</v>
      </c>
      <c r="F7" t="e" vm="11">
        <v>#VALUE!</v>
      </c>
      <c r="G7" t="e" cm="1" vm="12">
        <f t="array" ref="G7">_FV(F7,"Image")</f>
        <v>#VALUE!</v>
      </c>
    </row>
    <row r="8" spans="1:7" x14ac:dyDescent="0.35">
      <c r="A8" t="s">
        <v>4</v>
      </c>
      <c r="B8" t="s">
        <v>5</v>
      </c>
      <c r="C8">
        <v>10</v>
      </c>
      <c r="F8" t="e" vm="13">
        <v>#VALUE!</v>
      </c>
      <c r="G8" t="e" cm="1" vm="14">
        <f t="array" ref="G8">_FV(F8,"Image")</f>
        <v>#VALUE!</v>
      </c>
    </row>
    <row r="9" spans="1:7" x14ac:dyDescent="0.35">
      <c r="A9" t="s">
        <v>39</v>
      </c>
      <c r="B9" t="s">
        <v>5</v>
      </c>
      <c r="C9">
        <v>22</v>
      </c>
      <c r="F9" t="e" vm="15">
        <v>#VALUE!</v>
      </c>
      <c r="G9" t="e" cm="1" vm="16">
        <f t="array" ref="G9">_FV(F9,"Image")</f>
        <v>#VALUE!</v>
      </c>
    </row>
    <row r="10" spans="1:7" x14ac:dyDescent="0.35">
      <c r="A10" t="s">
        <v>17</v>
      </c>
      <c r="B10" t="s">
        <v>13</v>
      </c>
      <c r="C10">
        <v>11</v>
      </c>
      <c r="D10">
        <v>1</v>
      </c>
      <c r="F10" t="e" vm="17">
        <v>#VALUE!</v>
      </c>
      <c r="G10" t="e" cm="1" vm="18">
        <f t="array" ref="G10">_FV(F10,"Image")</f>
        <v>#VALUE!</v>
      </c>
    </row>
    <row r="11" spans="1:7" x14ac:dyDescent="0.35">
      <c r="A11" t="s">
        <v>12</v>
      </c>
      <c r="B11" t="s">
        <v>13</v>
      </c>
      <c r="C11">
        <v>36</v>
      </c>
      <c r="F11" t="e" vm="19">
        <v>#VALUE!</v>
      </c>
      <c r="G11" t="e" cm="1" vm="20">
        <f t="array" ref="G11">_FV(F11,"Image")</f>
        <v>#VALUE!</v>
      </c>
    </row>
    <row r="12" spans="1:7" x14ac:dyDescent="0.35">
      <c r="A12" t="s">
        <v>11</v>
      </c>
      <c r="B12" t="s">
        <v>13</v>
      </c>
      <c r="C12">
        <v>6</v>
      </c>
      <c r="F12" t="e" vm="21">
        <v>#VALUE!</v>
      </c>
      <c r="G12" t="e" cm="1" vm="22">
        <f t="array" ref="G12">_FV(F12,"Image")</f>
        <v>#VALUE!</v>
      </c>
    </row>
    <row r="13" spans="1:7" x14ac:dyDescent="0.35">
      <c r="A13" t="s">
        <v>16</v>
      </c>
      <c r="B13" t="s">
        <v>13</v>
      </c>
      <c r="C13">
        <v>77</v>
      </c>
      <c r="F13" t="e" vm="23">
        <v>#VALUE!</v>
      </c>
      <c r="G13" t="e" cm="1" vm="24">
        <f t="array" ref="G13">_FV(F13,"Image")</f>
        <v>#VALUE!</v>
      </c>
    </row>
    <row r="14" spans="1:7" x14ac:dyDescent="0.35">
      <c r="A14" t="s">
        <v>18</v>
      </c>
      <c r="B14" t="s">
        <v>20</v>
      </c>
      <c r="C14">
        <v>4</v>
      </c>
      <c r="F14" t="e" vm="25">
        <v>#VALUE!</v>
      </c>
      <c r="G14" t="e" cm="1" vm="26">
        <f t="array" ref="G14">_FV(F14,"Image")</f>
        <v>#VALUE!</v>
      </c>
    </row>
    <row r="15" spans="1:7" x14ac:dyDescent="0.35">
      <c r="A15" t="s">
        <v>22</v>
      </c>
      <c r="B15" t="s">
        <v>20</v>
      </c>
      <c r="C15">
        <v>14</v>
      </c>
      <c r="F15" t="e" vm="27">
        <v>#VALUE!</v>
      </c>
      <c r="G15" t="e" cm="1" vm="28">
        <f t="array" ref="G15">_FV(F15,"Image")</f>
        <v>#VALUE!</v>
      </c>
    </row>
    <row r="16" spans="1:7" x14ac:dyDescent="0.35">
      <c r="A16" t="s">
        <v>19</v>
      </c>
      <c r="B16" t="s">
        <v>20</v>
      </c>
      <c r="C16">
        <v>53</v>
      </c>
      <c r="F16" t="e" vm="29">
        <v>#VALUE!</v>
      </c>
      <c r="G16" t="e" cm="1" vm="30">
        <f t="array" ref="G16">_FV(F16,"Image")</f>
        <v>#VALUE!</v>
      </c>
    </row>
    <row r="17" spans="1:7" x14ac:dyDescent="0.35">
      <c r="A17" t="s">
        <v>21</v>
      </c>
      <c r="B17" t="s">
        <v>20</v>
      </c>
      <c r="C17">
        <v>13</v>
      </c>
      <c r="F17" t="e" vm="31">
        <v>#VALUE!</v>
      </c>
      <c r="G17" t="e" cm="1" vm="32">
        <f t="array" ref="G17">_FV(F17,"Image")</f>
        <v>#VALUE!</v>
      </c>
    </row>
    <row r="18" spans="1:7" x14ac:dyDescent="0.35">
      <c r="A18" t="s">
        <v>41</v>
      </c>
      <c r="B18" t="s">
        <v>15</v>
      </c>
      <c r="C18">
        <v>1</v>
      </c>
      <c r="D18">
        <v>4</v>
      </c>
      <c r="F18" t="e" vm="33">
        <v>#VALUE!</v>
      </c>
      <c r="G18" t="e" cm="1" vm="34">
        <f t="array" ref="G18">_FV(F18,"Image")</f>
        <v>#VALUE!</v>
      </c>
    </row>
    <row r="19" spans="1:7" x14ac:dyDescent="0.35">
      <c r="A19" t="s">
        <v>26</v>
      </c>
      <c r="B19" t="s">
        <v>15</v>
      </c>
      <c r="C19">
        <v>9</v>
      </c>
      <c r="F19" t="e" vm="35">
        <v>#VALUE!</v>
      </c>
      <c r="G19" t="e" cm="1" vm="36">
        <f t="array" ref="G19">_FV(F19,"Image")</f>
        <v>#VALUE!</v>
      </c>
    </row>
    <row r="20" spans="1:7" x14ac:dyDescent="0.35">
      <c r="A20" t="s">
        <v>27</v>
      </c>
      <c r="B20" t="s">
        <v>15</v>
      </c>
      <c r="C20">
        <v>21</v>
      </c>
      <c r="F20" t="e" vm="37">
        <v>#VALUE!</v>
      </c>
      <c r="G20" t="e" cm="1" vm="38">
        <f t="array" ref="G20">_FV(F20,"Image")</f>
        <v>#VALUE!</v>
      </c>
    </row>
    <row r="21" spans="1:7" x14ac:dyDescent="0.35">
      <c r="A21" t="s">
        <v>14</v>
      </c>
      <c r="B21" t="s">
        <v>15</v>
      </c>
      <c r="C21">
        <v>32</v>
      </c>
      <c r="F21" t="e" vm="39">
        <v>#VALUE!</v>
      </c>
      <c r="G21" t="e" cm="1" vm="40">
        <f t="array" ref="G21">_FV(F21,"Image")</f>
        <v>#VALUE!</v>
      </c>
    </row>
    <row r="22" spans="1:7" x14ac:dyDescent="0.35">
      <c r="A22" t="s">
        <v>28</v>
      </c>
      <c r="B22" t="s">
        <v>30</v>
      </c>
      <c r="C22">
        <v>5</v>
      </c>
      <c r="F22" t="e" vm="41">
        <v>#VALUE!</v>
      </c>
      <c r="G22" t="e" cm="1" vm="42">
        <f t="array" ref="G22">_FV(F22,"Image")</f>
        <v>#VALUE!</v>
      </c>
    </row>
    <row r="23" spans="1:7" x14ac:dyDescent="0.35">
      <c r="A23" t="s">
        <v>36</v>
      </c>
      <c r="B23" t="s">
        <v>30</v>
      </c>
      <c r="C23">
        <v>8</v>
      </c>
      <c r="F23" t="e" vm="43">
        <v>#VALUE!</v>
      </c>
      <c r="G23" t="e" cm="1" vm="44">
        <f t="array" ref="G23">_FV(F23,"Image")</f>
        <v>#VALUE!</v>
      </c>
    </row>
    <row r="24" spans="1:7" x14ac:dyDescent="0.35">
      <c r="A24" t="s">
        <v>29</v>
      </c>
      <c r="B24" t="s">
        <v>30</v>
      </c>
      <c r="C24">
        <v>43</v>
      </c>
      <c r="F24" t="e" vm="45">
        <v>#VALUE!</v>
      </c>
      <c r="G24" t="e" cm="1" vm="46">
        <f t="array" ref="G24">_FV(F24,"Image")</f>
        <v>#VALUE!</v>
      </c>
    </row>
    <row r="25" spans="1:7" x14ac:dyDescent="0.35">
      <c r="A25" t="s">
        <v>37</v>
      </c>
      <c r="B25" t="s">
        <v>30</v>
      </c>
      <c r="C25">
        <v>52</v>
      </c>
      <c r="F25" t="e" vm="47">
        <v>#VALUE!</v>
      </c>
      <c r="G25" t="e" cm="1" vm="48">
        <f t="array" ref="G25">_FV(F25,"Image")</f>
        <v>#VALUE!</v>
      </c>
    </row>
    <row r="26" spans="1:7" x14ac:dyDescent="0.35">
      <c r="A26" t="s">
        <v>23</v>
      </c>
      <c r="B26" t="s">
        <v>25</v>
      </c>
      <c r="C26">
        <v>3</v>
      </c>
      <c r="F26" t="e" vm="49">
        <v>#VALUE!</v>
      </c>
      <c r="G26" t="e" cm="1" vm="50">
        <f t="array" ref="G26">_FV(F26,"Image")</f>
        <v>#VALUE!</v>
      </c>
    </row>
    <row r="27" spans="1:7" x14ac:dyDescent="0.35">
      <c r="A27" t="s">
        <v>24</v>
      </c>
      <c r="B27" t="s">
        <v>25</v>
      </c>
      <c r="C27">
        <v>54</v>
      </c>
      <c r="F27" t="e" vm="51">
        <v>#VALUE!</v>
      </c>
      <c r="G27" t="e" cm="1" vm="52">
        <f t="array" ref="G27">_FV(F27,"Image")</f>
        <v>#VALUE!</v>
      </c>
    </row>
    <row r="28" spans="1:7" x14ac:dyDescent="0.35">
      <c r="A28" t="s">
        <v>31</v>
      </c>
      <c r="B28" t="s">
        <v>25</v>
      </c>
      <c r="C28">
        <v>16</v>
      </c>
      <c r="F28" t="e" vm="53">
        <v>#VALUE!</v>
      </c>
      <c r="G28" t="e" cm="1" vm="54">
        <f t="array" ref="G28">_FV(F28,"Image")</f>
        <v>#VALUE!</v>
      </c>
    </row>
    <row r="29" spans="1:7" x14ac:dyDescent="0.35">
      <c r="A29" t="s">
        <v>32</v>
      </c>
      <c r="B29" t="s">
        <v>25</v>
      </c>
      <c r="C29">
        <v>28</v>
      </c>
      <c r="F29" t="e" vm="55">
        <v>#VALUE!</v>
      </c>
      <c r="G29" t="e" cm="1" vm="56">
        <f t="array" ref="G29">_FV(F29,"Image")</f>
        <v>#VALUE!</v>
      </c>
    </row>
    <row r="30" spans="1:7" x14ac:dyDescent="0.35">
      <c r="A30" t="s">
        <v>33</v>
      </c>
      <c r="B30" t="s">
        <v>35</v>
      </c>
      <c r="C30">
        <v>2</v>
      </c>
      <c r="D30">
        <v>2</v>
      </c>
      <c r="F30" t="e" vm="57">
        <v>#VALUE!</v>
      </c>
      <c r="G30" t="e" cm="1" vm="58">
        <f t="array" ref="G30">_FV(F30,"Image")</f>
        <v>#VALUE!</v>
      </c>
    </row>
    <row r="31" spans="1:7" x14ac:dyDescent="0.35">
      <c r="A31" t="s">
        <v>38</v>
      </c>
      <c r="B31" t="s">
        <v>35</v>
      </c>
      <c r="C31">
        <v>25</v>
      </c>
      <c r="F31" t="e" vm="59">
        <v>#VALUE!</v>
      </c>
      <c r="G31" t="e" cm="1" vm="60">
        <f t="array" ref="G31">_FV(F31,"Image")</f>
        <v>#VALUE!</v>
      </c>
    </row>
    <row r="32" spans="1:7" x14ac:dyDescent="0.35">
      <c r="A32" t="s">
        <v>42</v>
      </c>
      <c r="B32" t="s">
        <v>35</v>
      </c>
      <c r="C32">
        <v>17</v>
      </c>
      <c r="F32" t="e" vm="61">
        <v>#VALUE!</v>
      </c>
      <c r="G32" t="e" cm="1" vm="62">
        <f t="array" ref="G32">_FV(F32,"Image")</f>
        <v>#VALUE!</v>
      </c>
    </row>
    <row r="33" spans="1:7" x14ac:dyDescent="0.35">
      <c r="A33" t="s">
        <v>34</v>
      </c>
      <c r="B33" t="s">
        <v>35</v>
      </c>
      <c r="C33">
        <v>72</v>
      </c>
      <c r="F33" t="e" vm="63">
        <v>#VALUE!</v>
      </c>
      <c r="G33" t="e" cm="1" vm="64">
        <f t="array" ref="G33">_FV(F33,"Image")</f>
        <v>#VALUE!</v>
      </c>
    </row>
  </sheetData>
  <sortState xmlns:xlrd2="http://schemas.microsoft.com/office/spreadsheetml/2017/richdata2" ref="A2:B33">
    <sortCondition ref="B1:B33"/>
  </sortState>
  <mergeCells count="1">
    <mergeCell ref="F1:G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B89316-7751-4C32-8493-EAD655AC8E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 Fixtures</vt: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Senthilkumar</dc:creator>
  <cp:lastModifiedBy>Gowtham Senthilkumar</cp:lastModifiedBy>
  <dcterms:created xsi:type="dcterms:W3CDTF">2015-06-05T18:17:20Z</dcterms:created>
  <dcterms:modified xsi:type="dcterms:W3CDTF">2023-07-28T21:08:07Z</dcterms:modified>
</cp:coreProperties>
</file>