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it\Desktop\"/>
    </mc:Choice>
  </mc:AlternateContent>
  <bookViews>
    <workbookView xWindow="0" yWindow="0" windowWidth="20490" windowHeight="7755" activeTab="1"/>
  </bookViews>
  <sheets>
    <sheet name="COURSE" sheetId="1" r:id="rId1"/>
    <sheet name="DETAILS" sheetId="2" r:id="rId2"/>
    <sheet name="bil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F2" i="2"/>
  <c r="H14" i="2"/>
  <c r="F3" i="2"/>
  <c r="F4" i="2"/>
  <c r="F5" i="2"/>
  <c r="F6" i="2"/>
  <c r="F7" i="2"/>
  <c r="F8" i="2"/>
  <c r="F9" i="2"/>
  <c r="F10" i="2"/>
  <c r="F11" i="2"/>
  <c r="F12" i="2"/>
  <c r="F13" i="2"/>
  <c r="F14" i="2"/>
  <c r="F21" i="2"/>
  <c r="F22" i="2"/>
  <c r="F23" i="2"/>
  <c r="F24" i="2"/>
  <c r="F25" i="2"/>
  <c r="B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B3" i="3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</calcChain>
</file>

<file path=xl/sharedStrings.xml><?xml version="1.0" encoding="utf-8"?>
<sst xmlns="http://schemas.openxmlformats.org/spreadsheetml/2006/main" count="30" uniqueCount="24">
  <si>
    <t>course</t>
  </si>
  <si>
    <t>fees</t>
  </si>
  <si>
    <t>c</t>
  </si>
  <si>
    <t>cpp</t>
  </si>
  <si>
    <t>java</t>
  </si>
  <si>
    <t>php</t>
  </si>
  <si>
    <t>excel</t>
  </si>
  <si>
    <t>sname</t>
  </si>
  <si>
    <t>total fees</t>
  </si>
  <si>
    <t>paid fees</t>
  </si>
  <si>
    <t>bal fees</t>
  </si>
  <si>
    <t>a.no</t>
  </si>
  <si>
    <t>raja</t>
  </si>
  <si>
    <t>ram</t>
  </si>
  <si>
    <t>kumar</t>
  </si>
  <si>
    <t>azar</t>
  </si>
  <si>
    <t>ANO</t>
  </si>
  <si>
    <t>STUDENT NAME</t>
  </si>
  <si>
    <t>BILL DATE</t>
  </si>
  <si>
    <t>BILL AMT</t>
  </si>
  <si>
    <t>COURSE</t>
  </si>
  <si>
    <t>DCA</t>
  </si>
  <si>
    <t>C</t>
  </si>
  <si>
    <t>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</si>
</sst>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166" fontId="1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45" zoomScaleNormal="145" workbookViewId="0">
      <selection activeCell="B7" sqref="B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4000</v>
      </c>
    </row>
    <row r="3" spans="1:2" x14ac:dyDescent="0.25">
      <c r="A3" t="s">
        <v>3</v>
      </c>
      <c r="B3">
        <v>4500</v>
      </c>
    </row>
    <row r="4" spans="1:2" x14ac:dyDescent="0.25">
      <c r="A4" t="s">
        <v>4</v>
      </c>
      <c r="B4">
        <v>8500</v>
      </c>
    </row>
    <row r="5" spans="1:2" x14ac:dyDescent="0.25">
      <c r="A5" t="s">
        <v>5</v>
      </c>
      <c r="B5">
        <v>9000</v>
      </c>
    </row>
    <row r="6" spans="1:2" x14ac:dyDescent="0.25">
      <c r="A6" t="s">
        <v>6</v>
      </c>
      <c r="B6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60" zoomScaleNormal="160" workbookViewId="0">
      <selection activeCell="E2" sqref="E2"/>
    </sheetView>
  </sheetViews>
  <sheetFormatPr defaultRowHeight="15" x14ac:dyDescent="0.25"/>
  <cols>
    <col min="1" max="1" width="7.42578125" customWidth="1"/>
    <col min="2" max="2" width="16.140625" customWidth="1"/>
  </cols>
  <sheetData>
    <row r="1" spans="1:9" x14ac:dyDescent="0.25">
      <c r="A1" t="s">
        <v>11</v>
      </c>
      <c r="B1" t="s">
        <v>7</v>
      </c>
      <c r="C1" t="s">
        <v>0</v>
      </c>
      <c r="D1" t="s">
        <v>8</v>
      </c>
      <c r="E1" t="s">
        <v>9</v>
      </c>
      <c r="F1" t="s">
        <v>10</v>
      </c>
    </row>
    <row r="2" spans="1:9" x14ac:dyDescent="0.25">
      <c r="A2">
        <v>1001</v>
      </c>
      <c r="B2" t="s">
        <v>12</v>
      </c>
      <c r="C2" t="s">
        <v>4</v>
      </c>
      <c r="D2">
        <f>IFERROR(VLOOKUP(C2,COURSE!A:B,2,FALSE),"")</f>
        <v>8500</v>
      </c>
      <c r="E2">
        <f ca="1">SUMIF(bill!A:E,A2,bill!E:E)</f>
        <v>5500</v>
      </c>
      <c r="F2">
        <f ca="1">IFERROR(D2-E2,"")</f>
        <v>3000</v>
      </c>
    </row>
    <row r="3" spans="1:9" x14ac:dyDescent="0.25">
      <c r="A3">
        <v>1002</v>
      </c>
      <c r="B3" t="s">
        <v>13</v>
      </c>
      <c r="C3" t="s">
        <v>3</v>
      </c>
      <c r="D3">
        <f>IFERROR(VLOOKUP(C3,COURSE!A:B,2,FALSE),"")</f>
        <v>4500</v>
      </c>
      <c r="E3">
        <f ca="1">SUMIF(bill!A:E,A3,bill!E:E)</f>
        <v>3400</v>
      </c>
      <c r="F3">
        <f t="shared" ref="F3:F25" ca="1" si="0">IFERROR(D3-E3,"")</f>
        <v>1100</v>
      </c>
    </row>
    <row r="4" spans="1:9" x14ac:dyDescent="0.25">
      <c r="A4">
        <v>1003</v>
      </c>
      <c r="B4" t="s">
        <v>14</v>
      </c>
      <c r="C4" t="s">
        <v>5</v>
      </c>
      <c r="D4">
        <f>IFERROR(VLOOKUP(C4,COURSE!A:B,2,FALSE),"")</f>
        <v>9000</v>
      </c>
      <c r="E4">
        <f ca="1">SUMIF(bill!A:E,A4,bill!E:E)</f>
        <v>4000</v>
      </c>
      <c r="F4">
        <f t="shared" ca="1" si="0"/>
        <v>5000</v>
      </c>
    </row>
    <row r="5" spans="1:9" x14ac:dyDescent="0.25">
      <c r="A5">
        <v>1004</v>
      </c>
      <c r="B5" t="s">
        <v>15</v>
      </c>
      <c r="C5" t="s">
        <v>6</v>
      </c>
      <c r="D5">
        <f>IFERROR(VLOOKUP(C5,COURSE!A:B,2,FALSE),"")</f>
        <v>5000</v>
      </c>
      <c r="E5">
        <f ca="1">SUMIF(bill!A:E,A5,bill!E:E)</f>
        <v>4000</v>
      </c>
      <c r="F5">
        <f t="shared" ca="1" si="0"/>
        <v>1000</v>
      </c>
    </row>
    <row r="6" spans="1:9" x14ac:dyDescent="0.25">
      <c r="D6" t="str">
        <f>IFERROR(VLOOKUP(C6,COURSE!A:B,2,FALSE),"")</f>
        <v/>
      </c>
      <c r="E6">
        <f ca="1">SUMIF(bill!A:E,A6,bill!E:E)</f>
        <v>0</v>
      </c>
      <c r="F6" t="str">
        <f t="shared" ca="1" si="0"/>
        <v/>
      </c>
    </row>
    <row r="7" spans="1:9" x14ac:dyDescent="0.25">
      <c r="D7" t="str">
        <f>IFERROR(VLOOKUP(C7,COURSE!A:B,2,FALSE),"")</f>
        <v/>
      </c>
      <c r="E7">
        <f ca="1">SUMIF(bill!A:E,A7,bill!E:E)</f>
        <v>0</v>
      </c>
      <c r="F7" t="str">
        <f t="shared" ca="1" si="0"/>
        <v/>
      </c>
    </row>
    <row r="8" spans="1:9" x14ac:dyDescent="0.25">
      <c r="D8" t="str">
        <f>IFERROR(VLOOKUP(C8,COURSE!A:B,2,FALSE),"")</f>
        <v/>
      </c>
      <c r="E8">
        <f ca="1">SUMIF(bill!A:E,A8,bill!E:E)</f>
        <v>0</v>
      </c>
      <c r="F8" t="str">
        <f t="shared" ca="1" si="0"/>
        <v/>
      </c>
    </row>
    <row r="9" spans="1:9" x14ac:dyDescent="0.25">
      <c r="D9" t="str">
        <f>IFERROR(VLOOKUP(C9,COURSE!A:B,2,FALSE),"")</f>
        <v/>
      </c>
      <c r="E9">
        <f ca="1">SUMIF(bill!A:E,A9,bill!E:E)</f>
        <v>0</v>
      </c>
      <c r="F9" t="str">
        <f t="shared" ca="1" si="0"/>
        <v/>
      </c>
      <c r="H9" t="s">
        <v>21</v>
      </c>
      <c r="I9">
        <v>100</v>
      </c>
    </row>
    <row r="10" spans="1:9" x14ac:dyDescent="0.25">
      <c r="D10" t="str">
        <f>IFERROR(VLOOKUP(C10,COURSE!A:B,2,FALSE),"")</f>
        <v/>
      </c>
      <c r="E10">
        <f ca="1">SUMIF(bill!A:E,A10,bill!E:E)</f>
        <v>0</v>
      </c>
      <c r="F10" t="str">
        <f t="shared" ca="1" si="0"/>
        <v/>
      </c>
      <c r="H10" t="s">
        <v>23</v>
      </c>
      <c r="I10">
        <v>100</v>
      </c>
    </row>
    <row r="11" spans="1:9" x14ac:dyDescent="0.25">
      <c r="D11" t="str">
        <f>IFERROR(VLOOKUP(C11,COURSE!A:B,2,FALSE),"")</f>
        <v/>
      </c>
      <c r="E11">
        <f ca="1">SUMIF(bill!A:E,A11,bill!E:E)</f>
        <v>0</v>
      </c>
      <c r="F11" t="str">
        <f t="shared" ca="1" si="0"/>
        <v/>
      </c>
      <c r="H11" t="s">
        <v>21</v>
      </c>
      <c r="I11">
        <v>200</v>
      </c>
    </row>
    <row r="12" spans="1:9" x14ac:dyDescent="0.25">
      <c r="D12" t="str">
        <f>IFERROR(VLOOKUP(C12,COURSE!A:B,2,FALSE),"")</f>
        <v/>
      </c>
      <c r="E12">
        <f ca="1">SUMIF(bill!A:E,A12,bill!E:E)</f>
        <v>0</v>
      </c>
      <c r="F12" t="str">
        <f t="shared" ca="1" si="0"/>
        <v/>
      </c>
      <c r="H12" t="s">
        <v>22</v>
      </c>
      <c r="I12">
        <v>300</v>
      </c>
    </row>
    <row r="13" spans="1:9" x14ac:dyDescent="0.25">
      <c r="D13" t="str">
        <f>IFERROR(VLOOKUP(C13,COURSE!A:B,2,FALSE),"")</f>
        <v/>
      </c>
      <c r="E13">
        <f ca="1">SUMIF(bill!A:E,A13,bill!E:E)</f>
        <v>0</v>
      </c>
      <c r="F13" t="str">
        <f t="shared" ca="1" si="0"/>
        <v/>
      </c>
    </row>
    <row r="14" spans="1:9" x14ac:dyDescent="0.25">
      <c r="D14" t="str">
        <f>IFERROR(VLOOKUP(C14,COURSE!A:B,2,FALSE),"")</f>
        <v/>
      </c>
      <c r="E14">
        <f ca="1">SUMIF(bill!A:E,A14,bill!E:E)</f>
        <v>0</v>
      </c>
      <c r="F14" t="str">
        <f t="shared" ca="1" si="0"/>
        <v/>
      </c>
      <c r="H14">
        <f ca="1">SUMIF(H9:I12,"DCA",I9:I12)</f>
        <v>300</v>
      </c>
    </row>
    <row r="15" spans="1:9" x14ac:dyDescent="0.25">
      <c r="D15" t="str">
        <f>IFERROR(VLOOKUP(C15,COURSE!A:B,2,FALSE),"")</f>
        <v/>
      </c>
      <c r="E15">
        <f ca="1">SUMIF(bill!A:E,A15,bill!E:E)</f>
        <v>0</v>
      </c>
      <c r="F15" t="str">
        <f t="shared" ca="1" si="0"/>
        <v/>
      </c>
    </row>
    <row r="16" spans="1:9" x14ac:dyDescent="0.25">
      <c r="D16" t="str">
        <f>IFERROR(VLOOKUP(C16,COURSE!A:B,2,FALSE),"")</f>
        <v/>
      </c>
      <c r="E16">
        <f ca="1">SUMIF(bill!A:E,A16,bill!E:E)</f>
        <v>0</v>
      </c>
      <c r="F16" t="str">
        <f t="shared" ca="1" si="0"/>
        <v/>
      </c>
    </row>
    <row r="17" spans="4:6" x14ac:dyDescent="0.25">
      <c r="D17" t="str">
        <f>IFERROR(VLOOKUP(C17,COURSE!A:B,2,FALSE),"")</f>
        <v/>
      </c>
      <c r="E17">
        <f ca="1">SUMIF(bill!A:E,A17,bill!E:E)</f>
        <v>0</v>
      </c>
      <c r="F17" t="str">
        <f t="shared" ca="1" si="0"/>
        <v/>
      </c>
    </row>
    <row r="18" spans="4:6" x14ac:dyDescent="0.25">
      <c r="D18" t="str">
        <f>IFERROR(VLOOKUP(C18,COURSE!A:B,2,FALSE),"")</f>
        <v/>
      </c>
      <c r="E18">
        <f ca="1">SUMIF(bill!A:E,A18,bill!E:E)</f>
        <v>0</v>
      </c>
      <c r="F18" t="str">
        <f t="shared" ca="1" si="0"/>
        <v/>
      </c>
    </row>
    <row r="19" spans="4:6" x14ac:dyDescent="0.25">
      <c r="D19" t="str">
        <f>IFERROR(VLOOKUP(C19,COURSE!A:B,2,FALSE),"")</f>
        <v/>
      </c>
      <c r="E19">
        <f ca="1">SUMIF(bill!A:E,A19,bill!E:E)</f>
        <v>0</v>
      </c>
      <c r="F19" t="str">
        <f t="shared" ca="1" si="0"/>
        <v/>
      </c>
    </row>
    <row r="20" spans="4:6" x14ac:dyDescent="0.25">
      <c r="D20" t="str">
        <f>IFERROR(VLOOKUP(C20,COURSE!A:B,2,FALSE),"")</f>
        <v/>
      </c>
      <c r="E20">
        <f ca="1">SUMIF(bill!A:E,A20,bill!E:E)</f>
        <v>0</v>
      </c>
      <c r="F20" t="str">
        <f t="shared" ca="1" si="0"/>
        <v/>
      </c>
    </row>
    <row r="21" spans="4:6" x14ac:dyDescent="0.25">
      <c r="F21">
        <f t="shared" si="0"/>
        <v>0</v>
      </c>
    </row>
    <row r="22" spans="4:6" x14ac:dyDescent="0.25">
      <c r="F22">
        <f t="shared" si="0"/>
        <v>0</v>
      </c>
    </row>
    <row r="23" spans="4:6" x14ac:dyDescent="0.25">
      <c r="F23">
        <f t="shared" si="0"/>
        <v>0</v>
      </c>
    </row>
    <row r="24" spans="4:6" x14ac:dyDescent="0.25">
      <c r="F24">
        <f t="shared" si="0"/>
        <v>0</v>
      </c>
    </row>
    <row r="25" spans="4:6" x14ac:dyDescent="0.25">
      <c r="F25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175" zoomScaleNormal="175" workbookViewId="0">
      <selection activeCell="C2" sqref="C2"/>
    </sheetView>
  </sheetViews>
  <sheetFormatPr defaultRowHeight="19.5" customHeight="1" x14ac:dyDescent="0.25"/>
  <cols>
    <col min="2" max="2" width="22.85546875" customWidth="1"/>
    <col min="3" max="3" width="11.140625" customWidth="1"/>
    <col min="4" max="4" width="14.140625" style="5" customWidth="1"/>
    <col min="5" max="5" width="11.42578125" customWidth="1"/>
  </cols>
  <sheetData>
    <row r="1" spans="1:5" ht="19.5" customHeight="1" x14ac:dyDescent="0.25">
      <c r="A1" s="1" t="s">
        <v>16</v>
      </c>
      <c r="B1" s="1" t="s">
        <v>17</v>
      </c>
      <c r="C1" s="1" t="s">
        <v>20</v>
      </c>
      <c r="D1" s="3" t="s">
        <v>18</v>
      </c>
      <c r="E1" s="1" t="s">
        <v>19</v>
      </c>
    </row>
    <row r="2" spans="1:5" ht="19.5" customHeight="1" x14ac:dyDescent="0.25">
      <c r="A2" s="2">
        <v>1001</v>
      </c>
      <c r="B2" s="2" t="str">
        <f>IFERROR(VLOOKUP(A2,DETAILS!A:C,2,FALSE),"")</f>
        <v>raja</v>
      </c>
      <c r="C2" s="2" t="str">
        <f>IFERROR(VLOOKUP(A2,DETAILS!A:C,3,FALSE),"")</f>
        <v>java</v>
      </c>
      <c r="D2" s="4">
        <v>43808</v>
      </c>
      <c r="E2" s="2">
        <v>3500</v>
      </c>
    </row>
    <row r="3" spans="1:5" ht="19.5" customHeight="1" x14ac:dyDescent="0.25">
      <c r="A3" s="2">
        <v>1002</v>
      </c>
      <c r="B3" s="2" t="str">
        <f>IFERROR(VLOOKUP(A3,DETAILS!A:C,2,FALSE),"")</f>
        <v>ram</v>
      </c>
      <c r="C3" s="2" t="str">
        <f>IFERROR(VLOOKUP(A3,DETAILS!A:C,3,FALSE),"")</f>
        <v>cpp</v>
      </c>
      <c r="D3" s="4">
        <v>43809</v>
      </c>
      <c r="E3" s="2">
        <v>3400</v>
      </c>
    </row>
    <row r="4" spans="1:5" ht="19.5" customHeight="1" x14ac:dyDescent="0.25">
      <c r="A4" s="2">
        <v>1003</v>
      </c>
      <c r="B4" s="2" t="str">
        <f>IFERROR(VLOOKUP(A4,DETAILS!A:C,2,FALSE),"")</f>
        <v>kumar</v>
      </c>
      <c r="C4" s="2" t="str">
        <f>IFERROR(VLOOKUP(A4,DETAILS!A:C,3,FALSE),"")</f>
        <v>php</v>
      </c>
      <c r="D4" s="4">
        <v>43810</v>
      </c>
      <c r="E4" s="2">
        <v>4000</v>
      </c>
    </row>
    <row r="5" spans="1:5" ht="19.5" customHeight="1" x14ac:dyDescent="0.25">
      <c r="A5" s="2">
        <v>1004</v>
      </c>
      <c r="B5" s="2" t="str">
        <f>IFERROR(VLOOKUP(A5,DETAILS!A:C,2,FALSE),"")</f>
        <v>azar</v>
      </c>
      <c r="C5" s="2" t="str">
        <f>IFERROR(VLOOKUP(A5,DETAILS!A:C,3,FALSE),"")</f>
        <v>excel</v>
      </c>
      <c r="D5" s="4">
        <v>40159</v>
      </c>
      <c r="E5" s="2">
        <v>2500</v>
      </c>
    </row>
    <row r="6" spans="1:5" ht="19.5" customHeight="1" x14ac:dyDescent="0.25">
      <c r="A6" s="2">
        <v>1001</v>
      </c>
      <c r="B6" s="2" t="str">
        <f>IFERROR(VLOOKUP(A6,DETAILS!A:C,2,FALSE),"")</f>
        <v>raja</v>
      </c>
      <c r="C6" s="2" t="str">
        <f>IFERROR(VLOOKUP(A6,DETAILS!A:C,3,FALSE),"")</f>
        <v>java</v>
      </c>
      <c r="D6" s="4">
        <v>40159</v>
      </c>
      <c r="E6" s="2">
        <v>500</v>
      </c>
    </row>
    <row r="7" spans="1:5" ht="19.5" customHeight="1" x14ac:dyDescent="0.25">
      <c r="A7" s="2">
        <v>1001</v>
      </c>
      <c r="B7" s="2" t="str">
        <f>IFERROR(VLOOKUP(A7,DETAILS!A:C,2,FALSE),"")</f>
        <v>raja</v>
      </c>
      <c r="C7" s="2" t="str">
        <f>IFERROR(VLOOKUP(A7,DETAILS!A:C,3,FALSE),"")</f>
        <v>java</v>
      </c>
      <c r="D7" s="4">
        <v>43813</v>
      </c>
      <c r="E7" s="2">
        <v>500</v>
      </c>
    </row>
    <row r="8" spans="1:5" ht="19.5" customHeight="1" x14ac:dyDescent="0.25">
      <c r="A8" s="2">
        <v>1001</v>
      </c>
      <c r="B8" s="2" t="str">
        <f>IFERROR(VLOOKUP(A8,DETAILS!A:C,2,FALSE),"")</f>
        <v>raja</v>
      </c>
      <c r="C8" s="2" t="str">
        <f>IFERROR(VLOOKUP(A8,DETAILS!A:C,3,FALSE),"")</f>
        <v>java</v>
      </c>
      <c r="D8" s="4">
        <v>43814</v>
      </c>
      <c r="E8" s="2">
        <v>1000</v>
      </c>
    </row>
    <row r="9" spans="1:5" ht="19.5" customHeight="1" x14ac:dyDescent="0.25">
      <c r="A9" s="2">
        <v>1004</v>
      </c>
      <c r="B9" s="2" t="str">
        <f>IFERROR(VLOOKUP(A9,DETAILS!A:C,2,FALSE),"")</f>
        <v>azar</v>
      </c>
      <c r="C9" s="2" t="str">
        <f>IFERROR(VLOOKUP(A9,DETAILS!A:C,3,FALSE),"")</f>
        <v>excel</v>
      </c>
      <c r="D9" s="4">
        <v>43815</v>
      </c>
      <c r="E9" s="2">
        <v>1500</v>
      </c>
    </row>
    <row r="10" spans="1:5" ht="19.5" customHeight="1" x14ac:dyDescent="0.25">
      <c r="A10" s="2"/>
      <c r="B10" s="2" t="str">
        <f>IFERROR(VLOOKUP(A10,DETAILS!A:C,2,FALSE),"")</f>
        <v/>
      </c>
      <c r="C10" s="2" t="str">
        <f>IFERROR(VLOOKUP(A10,DETAILS!A:C,3,FALSE),"")</f>
        <v/>
      </c>
      <c r="D10" s="4"/>
      <c r="E10" s="2"/>
    </row>
    <row r="11" spans="1:5" ht="19.5" customHeight="1" x14ac:dyDescent="0.25">
      <c r="A11" s="2"/>
      <c r="B11" s="2" t="str">
        <f>IFERROR(VLOOKUP(A11,DETAILS!A:C,2,FALSE),"")</f>
        <v/>
      </c>
      <c r="C11" s="2" t="str">
        <f>IFERROR(VLOOKUP(A11,DETAILS!A:C,3,FALSE),"")</f>
        <v/>
      </c>
      <c r="D11" s="4"/>
      <c r="E11" s="2"/>
    </row>
    <row r="12" spans="1:5" ht="19.5" customHeight="1" x14ac:dyDescent="0.25">
      <c r="A12" s="2"/>
      <c r="B12" s="2" t="str">
        <f>IFERROR(VLOOKUP(A12,DETAILS!A:C,2,FALSE),"")</f>
        <v/>
      </c>
      <c r="C12" s="2" t="str">
        <f>IFERROR(VLOOKUP(A12,DETAILS!A:C,3,FALSE),"")</f>
        <v/>
      </c>
      <c r="D12" s="4"/>
      <c r="E12" s="2"/>
    </row>
    <row r="13" spans="1:5" ht="19.5" customHeight="1" x14ac:dyDescent="0.25">
      <c r="A13" s="2"/>
      <c r="B13" s="2" t="str">
        <f>IFERROR(VLOOKUP(A13,DETAILS!A:C,2,FALSE),"")</f>
        <v/>
      </c>
      <c r="C13" s="2" t="str">
        <f>IFERROR(VLOOKUP(A13,DETAILS!A:C,3,FALSE),"")</f>
        <v/>
      </c>
      <c r="D13" s="4"/>
      <c r="E13" s="2"/>
    </row>
    <row r="14" spans="1:5" ht="19.5" customHeight="1" x14ac:dyDescent="0.25">
      <c r="A14" s="2"/>
      <c r="B14" s="2" t="str">
        <f>IFERROR(VLOOKUP(A14,DETAILS!A:C,2,FALSE),"")</f>
        <v/>
      </c>
      <c r="C14" s="2" t="str">
        <f>IFERROR(VLOOKUP(A14,DETAILS!A:C,3,FALSE),"")</f>
        <v/>
      </c>
      <c r="D14" s="4"/>
      <c r="E14" s="2"/>
    </row>
    <row r="15" spans="1:5" ht="19.5" customHeight="1" x14ac:dyDescent="0.25">
      <c r="A15" s="2"/>
      <c r="B15" s="2" t="str">
        <f>IFERROR(VLOOKUP(A15,DETAILS!A:C,2,FALSE),"")</f>
        <v/>
      </c>
      <c r="C15" s="2" t="str">
        <f>IFERROR(VLOOKUP(A15,DETAILS!A:C,3,FALSE),"")</f>
        <v/>
      </c>
      <c r="D15" s="4"/>
      <c r="E15" s="2"/>
    </row>
    <row r="16" spans="1:5" ht="19.5" customHeight="1" x14ac:dyDescent="0.25">
      <c r="A16" s="2"/>
      <c r="B16" s="2" t="str">
        <f>IFERROR(VLOOKUP(A16,DETAILS!A:C,2,FALSE),"")</f>
        <v/>
      </c>
      <c r="C16" s="2" t="str">
        <f>IFERROR(VLOOKUP(A16,DETAILS!A:C,3,FALSE),"")</f>
        <v/>
      </c>
      <c r="D16" s="4"/>
      <c r="E16" s="2"/>
    </row>
    <row r="17" spans="1:5" ht="19.5" customHeight="1" x14ac:dyDescent="0.25">
      <c r="A17" s="2"/>
      <c r="B17" s="2" t="str">
        <f>IFERROR(VLOOKUP(A17,DETAILS!A:C,2,FALSE),"")</f>
        <v/>
      </c>
      <c r="C17" s="2" t="str">
        <f>IFERROR(VLOOKUP(A17,DETAILS!A:C,3,FALSE),"")</f>
        <v/>
      </c>
      <c r="D17" s="4"/>
      <c r="E17" s="2"/>
    </row>
    <row r="18" spans="1:5" ht="19.5" customHeight="1" x14ac:dyDescent="0.25">
      <c r="A18" s="2"/>
      <c r="B18" s="2" t="str">
        <f>IFERROR(VLOOKUP(A18,DETAILS!A:C,2,FALSE),"")</f>
        <v/>
      </c>
      <c r="C18" s="2" t="str">
        <f>IFERROR(VLOOKUP(A18,DETAILS!A:C,3,FALSE),"")</f>
        <v/>
      </c>
      <c r="D18" s="4"/>
      <c r="E18" s="2"/>
    </row>
    <row r="19" spans="1:5" ht="19.5" customHeight="1" x14ac:dyDescent="0.25">
      <c r="A19" s="2"/>
      <c r="B19" s="2" t="str">
        <f>IFERROR(VLOOKUP(A19,DETAILS!A:C,2,FALSE),"")</f>
        <v/>
      </c>
      <c r="C19" s="2" t="str">
        <f>IFERROR(VLOOKUP(A19,DETAILS!A:C,3,FALSE),"")</f>
        <v/>
      </c>
      <c r="D19" s="4"/>
      <c r="E19" s="2"/>
    </row>
    <row r="20" spans="1:5" ht="19.5" customHeight="1" x14ac:dyDescent="0.25">
      <c r="A20" s="2"/>
      <c r="B20" s="2" t="str">
        <f>IFERROR(VLOOKUP(A20,DETAILS!A:C,2,FALSE),"")</f>
        <v/>
      </c>
      <c r="C20" s="2" t="str">
        <f>IFERROR(VLOOKUP(A20,DETAILS!A:C,3,FALSE),"")</f>
        <v/>
      </c>
      <c r="D20" s="4"/>
      <c r="E20" s="2"/>
    </row>
    <row r="21" spans="1:5" ht="19.5" customHeight="1" x14ac:dyDescent="0.25">
      <c r="A21" s="2"/>
      <c r="B21" s="2" t="str">
        <f>IFERROR(VLOOKUP(A21,DETAILS!A:C,2,FALSE),"")</f>
        <v/>
      </c>
      <c r="C21" s="2" t="str">
        <f>IFERROR(VLOOKUP(A21,DETAILS!A:C,3,FALSE),"")</f>
        <v/>
      </c>
      <c r="D21" s="4"/>
      <c r="E21" s="2"/>
    </row>
    <row r="22" spans="1:5" ht="19.5" customHeight="1" x14ac:dyDescent="0.25">
      <c r="A22" s="2"/>
      <c r="B22" s="2" t="str">
        <f>IFERROR(VLOOKUP(A22,DETAILS!A:C,2,FALSE),"")</f>
        <v/>
      </c>
      <c r="C22" s="2" t="str">
        <f>IFERROR(VLOOKUP(A22,DETAILS!A:C,3,FALSE),"")</f>
        <v/>
      </c>
      <c r="D22" s="4"/>
      <c r="E22" s="2"/>
    </row>
    <row r="23" spans="1:5" ht="19.5" customHeight="1" x14ac:dyDescent="0.25">
      <c r="A23" s="2"/>
      <c r="B23" s="2" t="str">
        <f>IFERROR(VLOOKUP(A23,DETAILS!A:C,2,FALSE),"")</f>
        <v/>
      </c>
      <c r="C23" s="2" t="str">
        <f>IFERROR(VLOOKUP(A23,DETAILS!A:C,3,FALSE),"")</f>
        <v/>
      </c>
      <c r="D23" s="4"/>
      <c r="E23" s="2"/>
    </row>
    <row r="24" spans="1:5" ht="19.5" customHeight="1" x14ac:dyDescent="0.25">
      <c r="A24" s="2"/>
      <c r="B24" s="2" t="str">
        <f>IFERROR(VLOOKUP(A24,DETAILS!A:C,2,FALSE),"")</f>
        <v/>
      </c>
      <c r="C24" s="2" t="str">
        <f>IFERROR(VLOOKUP(A24,DETAILS!A:C,3,FALSE),"")</f>
        <v/>
      </c>
      <c r="D24" s="4"/>
      <c r="E24" s="2"/>
    </row>
    <row r="25" spans="1:5" ht="19.5" customHeight="1" x14ac:dyDescent="0.25">
      <c r="A25" s="2"/>
      <c r="B25" s="2"/>
      <c r="C25" s="2" t="str">
        <f>IFERROR(VLOOKUP(A25,DETAILS!A:C,3,FALSE),"")</f>
        <v/>
      </c>
      <c r="D25" s="4"/>
      <c r="E25" s="2"/>
    </row>
    <row r="26" spans="1:5" ht="19.5" customHeight="1" x14ac:dyDescent="0.25">
      <c r="A26" s="2"/>
      <c r="B26" s="2"/>
      <c r="C26" s="2" t="str">
        <f>IFERROR(VLOOKUP(A26,DETAILS!A:C,3,FALSE),"")</f>
        <v/>
      </c>
      <c r="D26" s="4"/>
      <c r="E26" s="2"/>
    </row>
    <row r="27" spans="1:5" ht="19.5" customHeight="1" x14ac:dyDescent="0.25">
      <c r="A27" s="2"/>
      <c r="B27" s="2"/>
      <c r="C27" s="2" t="str">
        <f>IFERROR(VLOOKUP(A27,DETAILS!A:C,3,FALSE),"")</f>
        <v/>
      </c>
      <c r="D27" s="4"/>
      <c r="E27" s="2"/>
    </row>
    <row r="28" spans="1:5" ht="19.5" customHeight="1" x14ac:dyDescent="0.25">
      <c r="C28" s="2" t="str">
        <f>IFERROR(VLOOKUP(A28,DETAILS!A:C,3,FALSE),"")</f>
        <v/>
      </c>
    </row>
    <row r="29" spans="1:5" ht="19.5" customHeight="1" x14ac:dyDescent="0.25">
      <c r="C29" s="2" t="str">
        <f>IFERROR(VLOOKUP(A29,DETAILS!A:C,3,FALSE),"")</f>
        <v/>
      </c>
    </row>
    <row r="30" spans="1:5" ht="19.5" customHeight="1" x14ac:dyDescent="0.25">
      <c r="C30" s="2" t="str">
        <f>IFERROR(VLOOKUP(A30,DETAILS!A:C,3,FALSE),"")</f>
        <v/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COURSE</vt:lpstr>
      <vt:lpstr>DETAILS</vt:lpstr>
      <vt:lpstr>bill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niit</dc:creator>
  <cp:lastModifiedBy>niit</cp:lastModifiedBy>
  <dcterms:created xsi:type="dcterms:W3CDTF">2019-09-19T10:19:27Z</dcterms:created>
  <dcterms:modified xsi:type="dcterms:W3CDTF">2019-09-19T10:50:39Z</dcterms:modified>
</cp:coreProperties>
</file>