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igog\Desktop\"/>
    </mc:Choice>
  </mc:AlternateContent>
  <bookViews>
    <workbookView xWindow="0" yWindow="0" windowWidth="21570" windowHeight="11565"/>
  </bookViews>
  <sheets>
    <sheet name="Simulator with Input" sheetId="2" r:id="rId1"/>
    <sheet name="Simulator wo Input" sheetId="4" r:id="rId2"/>
    <sheet name="list of lis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2" l="1"/>
  <c r="C50" i="4"/>
  <c r="B50" i="4"/>
  <c r="C46" i="4"/>
  <c r="B46" i="4"/>
  <c r="B42" i="4"/>
  <c r="C42" i="4"/>
  <c r="C38" i="4"/>
  <c r="B38" i="4"/>
  <c r="C34" i="4"/>
  <c r="B34" i="4"/>
  <c r="C30" i="4"/>
  <c r="B30" i="4"/>
  <c r="C26" i="4"/>
  <c r="B26" i="4"/>
  <c r="C22" i="4"/>
  <c r="B22" i="4"/>
  <c r="C18" i="4"/>
  <c r="B18" i="4"/>
  <c r="C14" i="4"/>
  <c r="B14" i="4"/>
  <c r="C10" i="4"/>
  <c r="B10" i="4"/>
  <c r="C6" i="4"/>
  <c r="B6" i="4"/>
  <c r="C62" i="2"/>
  <c r="D62" i="2"/>
  <c r="E62" i="2"/>
  <c r="F62" i="2"/>
  <c r="G62" i="2"/>
  <c r="H62" i="2"/>
  <c r="I62" i="2"/>
  <c r="J62" i="2"/>
  <c r="K62" i="2"/>
  <c r="B62" i="2"/>
  <c r="C56" i="2"/>
  <c r="D56" i="2"/>
  <c r="E56" i="2"/>
  <c r="F56" i="2"/>
  <c r="H56" i="2"/>
  <c r="I56" i="2"/>
  <c r="J56" i="2"/>
  <c r="K56" i="2"/>
  <c r="B56" i="2"/>
  <c r="C50" i="2"/>
  <c r="D50" i="2"/>
  <c r="E50" i="2"/>
  <c r="F50" i="2"/>
  <c r="G50" i="2"/>
  <c r="H50" i="2"/>
  <c r="I50" i="2"/>
  <c r="J50" i="2"/>
  <c r="K50" i="2"/>
  <c r="B50" i="2"/>
  <c r="C44" i="2"/>
  <c r="D44" i="2"/>
  <c r="E44" i="2"/>
  <c r="F44" i="2"/>
  <c r="G44" i="2"/>
  <c r="H44" i="2"/>
  <c r="I44" i="2"/>
  <c r="J44" i="2"/>
  <c r="K44" i="2"/>
  <c r="B44" i="2"/>
  <c r="C38" i="2"/>
  <c r="D38" i="2"/>
  <c r="E38" i="2"/>
  <c r="F38" i="2"/>
  <c r="G38" i="2"/>
  <c r="H38" i="2"/>
  <c r="I38" i="2"/>
  <c r="J38" i="2"/>
  <c r="K38" i="2"/>
  <c r="B38" i="2"/>
  <c r="C32" i="2"/>
  <c r="D32" i="2"/>
  <c r="E32" i="2"/>
  <c r="F32" i="2"/>
  <c r="G32" i="2"/>
  <c r="H32" i="2"/>
  <c r="I32" i="2"/>
  <c r="J32" i="2"/>
  <c r="K32" i="2"/>
  <c r="B32" i="2"/>
  <c r="C26" i="2"/>
  <c r="D26" i="2"/>
  <c r="E26" i="2"/>
  <c r="F26" i="2"/>
  <c r="G26" i="2"/>
  <c r="H26" i="2"/>
  <c r="I26" i="2"/>
  <c r="J26" i="2"/>
  <c r="K26" i="2"/>
  <c r="B26" i="2"/>
  <c r="D20" i="2"/>
  <c r="E20" i="2"/>
  <c r="F20" i="2"/>
  <c r="G20" i="2"/>
  <c r="H20" i="2"/>
  <c r="I20" i="2"/>
  <c r="J20" i="2"/>
  <c r="K20" i="2"/>
  <c r="C20" i="2"/>
  <c r="B20" i="2"/>
  <c r="K14" i="2"/>
  <c r="J14" i="2"/>
  <c r="I14" i="2"/>
  <c r="H14" i="2"/>
  <c r="G14" i="2"/>
  <c r="F14" i="2"/>
  <c r="E14" i="2"/>
  <c r="D14" i="2"/>
  <c r="C14" i="2"/>
  <c r="B14" i="2"/>
  <c r="K8" i="2"/>
  <c r="J8" i="2"/>
  <c r="I8" i="2"/>
  <c r="H8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<sst xmlns="http://schemas.openxmlformats.org/spreadsheetml/2006/main" count="42" uniqueCount="16">
  <si>
    <t>Iterations</t>
  </si>
  <si>
    <t>500-600k docs &amp; 10-20 authors</t>
  </si>
  <si>
    <t>Select</t>
  </si>
  <si>
    <t>Select Region</t>
  </si>
  <si>
    <t>Join</t>
  </si>
  <si>
    <t>Join Region</t>
  </si>
  <si>
    <t>Window Join</t>
  </si>
  <si>
    <t>Window Join Region</t>
  </si>
  <si>
    <t>Aggregate</t>
  </si>
  <si>
    <t>Aggregate Region</t>
  </si>
  <si>
    <t>GroupBy</t>
  </si>
  <si>
    <t>GroupBy Region</t>
  </si>
  <si>
    <t>Average</t>
  </si>
  <si>
    <t>Objects</t>
  </si>
  <si>
    <t>Time Heap (sec)</t>
  </si>
  <si>
    <t>Time Region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</si>
</sst>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31" zoomScale="85" zoomScaleNormal="85" workbookViewId="0">
      <selection activeCell="I62" sqref="I62"/>
    </sheetView>
  </sheetViews>
  <sheetFormatPr defaultRowHeight="15" x14ac:dyDescent="0.25"/>
  <cols>
    <col min="1" max="1" width="18" customWidth="1"/>
    <col min="2" max="2" width="27.85546875" customWidth="1"/>
    <col min="3" max="3" width="18" customWidth="1"/>
    <col min="4" max="4" width="13.7109375" customWidth="1"/>
    <col min="5" max="5" width="13.42578125" customWidth="1"/>
    <col min="6" max="6" width="16.7109375" customWidth="1"/>
    <col min="7" max="7" width="20.28515625" customWidth="1"/>
    <col min="8" max="8" width="14.85546875" customWidth="1"/>
    <col min="9" max="9" width="17.85546875" customWidth="1"/>
    <col min="10" max="10" width="14.85546875" customWidth="1"/>
    <col min="11" max="11" width="15.85546875" customWidth="1"/>
    <col min="14" max="14" width="11.28515625" bestFit="1" customWidth="1"/>
  </cols>
  <sheetData>
    <row r="1" spans="1:11" x14ac:dyDescent="0.25">
      <c r="B1" t="s">
        <v>1</v>
      </c>
    </row>
    <row r="2" spans="1:1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</v>
      </c>
      <c r="B3">
        <v>3.87622819</v>
      </c>
      <c r="C3">
        <v>3.726376084</v>
      </c>
      <c r="D3">
        <v>5.4328231860000002</v>
      </c>
      <c r="E3">
        <v>4.1462407990000001</v>
      </c>
      <c r="F3" s="1">
        <v>6.6723123170000003</v>
      </c>
      <c r="G3" s="1">
        <v>5.5557197199999999</v>
      </c>
      <c r="H3">
        <v>6.0748753400000002</v>
      </c>
      <c r="I3">
        <v>5.3271888470000004</v>
      </c>
      <c r="J3">
        <v>4.471342151</v>
      </c>
      <c r="K3">
        <v>4.6835977690000004</v>
      </c>
    </row>
    <row r="4" spans="1:11" x14ac:dyDescent="0.25">
      <c r="A4">
        <v>1</v>
      </c>
      <c r="B4">
        <v>4.011409306</v>
      </c>
      <c r="C4">
        <v>3.6650151009999998</v>
      </c>
      <c r="D4">
        <v>5.0282521490000001</v>
      </c>
      <c r="E4">
        <v>4.1511794030000004</v>
      </c>
      <c r="F4" s="1">
        <v>6.8674252060000001</v>
      </c>
      <c r="G4" s="1">
        <v>5.67933793</v>
      </c>
      <c r="H4">
        <v>5.9811213470000002</v>
      </c>
      <c r="I4">
        <v>5.4329148580000002</v>
      </c>
      <c r="J4">
        <v>4.4022694749999998</v>
      </c>
      <c r="K4">
        <v>4.5616203960000004</v>
      </c>
    </row>
    <row r="5" spans="1:11" x14ac:dyDescent="0.25">
      <c r="A5">
        <v>1</v>
      </c>
      <c r="B5">
        <v>3.9742259290000002</v>
      </c>
      <c r="C5">
        <v>3.649387892</v>
      </c>
      <c r="D5">
        <v>5.2345968510000001</v>
      </c>
      <c r="E5">
        <v>4.2043196199999997</v>
      </c>
      <c r="F5" s="1">
        <v>6.8226954400000004</v>
      </c>
      <c r="G5" s="1">
        <v>5.5551696860000002</v>
      </c>
      <c r="H5">
        <v>5.9921137399999997</v>
      </c>
      <c r="I5">
        <v>5.307862074</v>
      </c>
      <c r="J5">
        <v>4.349521792</v>
      </c>
      <c r="K5">
        <v>4.7452835059999998</v>
      </c>
    </row>
    <row r="6" spans="1:11" x14ac:dyDescent="0.25">
      <c r="A6">
        <v>1</v>
      </c>
      <c r="B6">
        <v>3.9210959519999999</v>
      </c>
      <c r="C6">
        <v>3.7425528400000001</v>
      </c>
      <c r="D6">
        <v>5.0360516129999997</v>
      </c>
      <c r="E6">
        <v>4.2292257290000004</v>
      </c>
      <c r="F6" s="1">
        <v>6.7451781799999999</v>
      </c>
      <c r="G6" s="1">
        <v>5.5100980990000004</v>
      </c>
      <c r="H6">
        <v>5.9814441509999998</v>
      </c>
      <c r="I6">
        <v>5.4294030270000002</v>
      </c>
      <c r="J6">
        <v>4.3564040439999996</v>
      </c>
      <c r="K6">
        <v>4.7169328569999998</v>
      </c>
    </row>
    <row r="7" spans="1:11" x14ac:dyDescent="0.25">
      <c r="A7">
        <v>1</v>
      </c>
      <c r="B7">
        <v>3.82060501</v>
      </c>
      <c r="C7">
        <v>3.7131250420000002</v>
      </c>
      <c r="D7">
        <v>4.6083367219999998</v>
      </c>
      <c r="E7">
        <v>4.273012928</v>
      </c>
      <c r="F7" s="1">
        <v>6.7334923939999998</v>
      </c>
      <c r="G7" s="1">
        <v>5.5854288749999998</v>
      </c>
      <c r="H7">
        <v>5.9101474459999999</v>
      </c>
      <c r="I7">
        <v>5.2944744979999996</v>
      </c>
      <c r="J7">
        <v>4.4620890949999996</v>
      </c>
      <c r="K7">
        <v>4.6288518229999998</v>
      </c>
    </row>
    <row r="8" spans="1:11" x14ac:dyDescent="0.25">
      <c r="A8" t="s">
        <v>12</v>
      </c>
      <c r="B8">
        <f>AVERAGE(B3:B7)</f>
        <v>3.9207128773999997</v>
      </c>
      <c r="C8">
        <f>AVERAGE(C3:C7)</f>
        <v>3.6992913918000001</v>
      </c>
      <c r="D8">
        <f>AVERAGE(D3:D7)</f>
        <v>5.0680121042000001</v>
      </c>
      <c r="E8">
        <f>AVERAGE(E3:E7)</f>
        <v>4.2007956958000001</v>
      </c>
      <c r="F8">
        <f>AVERAGE(F3:F7)</f>
        <v>6.7682207074000003</v>
      </c>
      <c r="G8">
        <f>AVERAGE(G3:G7)</f>
        <v>5.5771508620000008</v>
      </c>
      <c r="H8">
        <f>AVERAGE(H3:H7)</f>
        <v>5.9879404048000007</v>
      </c>
      <c r="I8">
        <f>AVERAGE(I3:I7)</f>
        <v>5.3583686608000001</v>
      </c>
      <c r="J8">
        <f>AVERAGE(J3:J7)</f>
        <v>4.4083253113999996</v>
      </c>
      <c r="K8">
        <f>AVERAGE(K3:K7)</f>
        <v>4.6672572701999995</v>
      </c>
    </row>
    <row r="9" spans="1:11" x14ac:dyDescent="0.25">
      <c r="A9">
        <v>2</v>
      </c>
      <c r="B9">
        <v>8.3272551640000003</v>
      </c>
      <c r="C9">
        <v>7.3348430010000003</v>
      </c>
      <c r="D9">
        <v>10.126672167000001</v>
      </c>
      <c r="E9">
        <v>8.6401304470000007</v>
      </c>
      <c r="F9" s="1">
        <v>15.097349693</v>
      </c>
      <c r="G9" s="1">
        <v>12.630260553999999</v>
      </c>
      <c r="H9">
        <v>13.574043462000001</v>
      </c>
      <c r="I9">
        <v>10.720143827999999</v>
      </c>
      <c r="J9">
        <v>10.033044467</v>
      </c>
      <c r="K9">
        <v>9.324962867</v>
      </c>
    </row>
    <row r="10" spans="1:11" x14ac:dyDescent="0.25">
      <c r="A10">
        <v>2</v>
      </c>
      <c r="B10">
        <v>8.2296221630000002</v>
      </c>
      <c r="C10">
        <v>7.4402427949999996</v>
      </c>
      <c r="D10">
        <v>10.483170321999999</v>
      </c>
      <c r="E10">
        <v>8.4974702329999996</v>
      </c>
      <c r="F10" s="1">
        <v>15.232089515</v>
      </c>
      <c r="G10" s="1">
        <v>12.742674745</v>
      </c>
      <c r="H10">
        <v>13.252544151</v>
      </c>
      <c r="I10">
        <v>10.955555002000001</v>
      </c>
      <c r="J10">
        <v>9.8694049390000007</v>
      </c>
      <c r="K10">
        <v>9.4285292139999992</v>
      </c>
    </row>
    <row r="11" spans="1:11" x14ac:dyDescent="0.25">
      <c r="A11">
        <v>2</v>
      </c>
      <c r="B11">
        <v>8.2678890289999991</v>
      </c>
      <c r="C11">
        <v>7.3506233229999998</v>
      </c>
      <c r="D11">
        <v>10.480356273</v>
      </c>
      <c r="E11">
        <v>8.6202497380000001</v>
      </c>
      <c r="F11" s="1">
        <v>15.160670905</v>
      </c>
      <c r="G11" s="1">
        <v>12.863639333</v>
      </c>
      <c r="H11">
        <v>13.038732542</v>
      </c>
      <c r="I11">
        <v>10.788826408</v>
      </c>
      <c r="J11">
        <v>10.322514045</v>
      </c>
      <c r="K11">
        <v>9.3258132749999998</v>
      </c>
    </row>
    <row r="12" spans="1:11" x14ac:dyDescent="0.25">
      <c r="A12">
        <v>2</v>
      </c>
      <c r="B12">
        <v>8.6240434130000008</v>
      </c>
      <c r="C12">
        <v>7.6208236659999997</v>
      </c>
      <c r="D12">
        <v>10.792309469999999</v>
      </c>
      <c r="E12">
        <v>8.6060322350000007</v>
      </c>
      <c r="F12" s="1">
        <v>15.384550868</v>
      </c>
      <c r="G12" s="1">
        <v>12.537660268</v>
      </c>
      <c r="H12">
        <v>13.148839808</v>
      </c>
      <c r="I12">
        <v>10.942446344</v>
      </c>
      <c r="J12">
        <v>9.7029323440000006</v>
      </c>
      <c r="K12">
        <v>9.2363815359999997</v>
      </c>
    </row>
    <row r="13" spans="1:11" x14ac:dyDescent="0.25">
      <c r="A13">
        <v>2</v>
      </c>
      <c r="B13">
        <v>8.3887526799999996</v>
      </c>
      <c r="C13">
        <v>7.4622982840000001</v>
      </c>
      <c r="D13">
        <v>11.101616846000001</v>
      </c>
      <c r="E13">
        <v>8.4929046570000004</v>
      </c>
      <c r="F13" s="1">
        <v>15.032299386</v>
      </c>
      <c r="G13" s="1">
        <v>12.532711911</v>
      </c>
      <c r="H13">
        <v>12.891484321</v>
      </c>
      <c r="I13">
        <v>11.115868969999999</v>
      </c>
      <c r="J13">
        <v>9.8984475189999994</v>
      </c>
      <c r="K13">
        <v>9.2490440229999997</v>
      </c>
    </row>
    <row r="14" spans="1:11" x14ac:dyDescent="0.25">
      <c r="A14" t="s">
        <v>12</v>
      </c>
      <c r="B14">
        <f>AVERAGE(B9:B13)</f>
        <v>8.3675124898000011</v>
      </c>
      <c r="C14">
        <f>AVERAGE(C9:C13)</f>
        <v>7.4417662137999994</v>
      </c>
      <c r="D14">
        <f>AVERAGE(D9:D13)</f>
        <v>10.5968250156</v>
      </c>
      <c r="E14">
        <f>AVERAGE(E9:E13)</f>
        <v>8.5713574619999999</v>
      </c>
      <c r="F14">
        <f>AVERAGE(F9:F13)</f>
        <v>15.1813920734</v>
      </c>
      <c r="G14">
        <f>AVERAGE(G9:G13)</f>
        <v>12.6613893622</v>
      </c>
      <c r="H14">
        <f>AVERAGE(H9:H13)</f>
        <v>13.181128856800001</v>
      </c>
      <c r="I14">
        <f>AVERAGE(I9:I13)</f>
        <v>10.9045681104</v>
      </c>
      <c r="J14">
        <f>AVERAGE(J9:J13)</f>
        <v>9.9652686627999998</v>
      </c>
      <c r="K14">
        <f>AVERAGE(K9:K13)</f>
        <v>9.3129461829999993</v>
      </c>
    </row>
    <row r="15" spans="1:11" x14ac:dyDescent="0.25">
      <c r="A15">
        <v>4</v>
      </c>
      <c r="B15">
        <v>17.365381594999999</v>
      </c>
      <c r="C15">
        <v>15.106154139999999</v>
      </c>
      <c r="D15">
        <v>21.581410895000001</v>
      </c>
      <c r="E15">
        <v>17.622825829</v>
      </c>
      <c r="F15" s="1">
        <v>36.449623606000003</v>
      </c>
      <c r="G15" s="1">
        <v>30.913304778000001</v>
      </c>
      <c r="H15">
        <v>27.051383813000001</v>
      </c>
      <c r="I15">
        <v>22.175398457</v>
      </c>
      <c r="J15">
        <v>20.135737000999999</v>
      </c>
      <c r="K15">
        <v>18.711645118</v>
      </c>
    </row>
    <row r="16" spans="1:11" x14ac:dyDescent="0.25">
      <c r="A16">
        <v>4</v>
      </c>
      <c r="B16">
        <v>17.049116872999999</v>
      </c>
      <c r="C16">
        <v>15.533160033</v>
      </c>
      <c r="D16">
        <v>21.085856517</v>
      </c>
      <c r="E16">
        <v>17.376523199000001</v>
      </c>
      <c r="F16" s="1">
        <v>35.762667606000001</v>
      </c>
      <c r="G16" s="1">
        <v>30.677698068000002</v>
      </c>
      <c r="H16">
        <v>26.892443955000001</v>
      </c>
      <c r="I16">
        <v>22.085485926</v>
      </c>
      <c r="J16">
        <v>20.410747704999999</v>
      </c>
      <c r="K16">
        <v>18.799258525999999</v>
      </c>
    </row>
    <row r="17" spans="1:14" x14ac:dyDescent="0.25">
      <c r="A17">
        <v>4</v>
      </c>
      <c r="B17">
        <v>16.960228342000001</v>
      </c>
      <c r="C17">
        <v>15.202764603</v>
      </c>
      <c r="D17">
        <v>21.569422297999999</v>
      </c>
      <c r="E17">
        <v>17.481388561999999</v>
      </c>
      <c r="F17" s="1">
        <v>37.245020679</v>
      </c>
      <c r="G17" s="1">
        <v>30.720830883000001</v>
      </c>
      <c r="H17">
        <v>28.089495616000001</v>
      </c>
      <c r="I17">
        <v>22.377102003000001</v>
      </c>
      <c r="J17">
        <v>20.916285104</v>
      </c>
      <c r="K17">
        <v>18.585588814000001</v>
      </c>
    </row>
    <row r="18" spans="1:14" x14ac:dyDescent="0.25">
      <c r="A18">
        <v>4</v>
      </c>
      <c r="B18">
        <v>17.308613493999999</v>
      </c>
      <c r="C18">
        <v>15.146743046999999</v>
      </c>
      <c r="D18">
        <v>21.142527582</v>
      </c>
      <c r="E18">
        <v>17.605242780000001</v>
      </c>
      <c r="F18" s="1">
        <v>37.227895504999999</v>
      </c>
      <c r="G18" s="1">
        <v>31.165375450999999</v>
      </c>
      <c r="H18">
        <v>27.646088662</v>
      </c>
      <c r="I18">
        <v>21.953068146</v>
      </c>
      <c r="J18">
        <v>21.578218454999998</v>
      </c>
      <c r="K18">
        <v>18.744732497000001</v>
      </c>
      <c r="N18">
        <v>1000000000</v>
      </c>
    </row>
    <row r="19" spans="1:14" x14ac:dyDescent="0.25">
      <c r="A19">
        <v>4</v>
      </c>
      <c r="B19">
        <v>16.603181126999999</v>
      </c>
      <c r="C19">
        <v>15.177670761</v>
      </c>
      <c r="D19">
        <v>21.405185924000001</v>
      </c>
      <c r="E19">
        <v>17.699856931999999</v>
      </c>
      <c r="F19" s="1">
        <v>36.211002923999999</v>
      </c>
      <c r="G19" s="1">
        <v>31.609296842999999</v>
      </c>
      <c r="H19">
        <v>27.181108473999998</v>
      </c>
      <c r="I19">
        <v>22.420961369</v>
      </c>
      <c r="J19">
        <v>20.248284312999999</v>
      </c>
      <c r="K19">
        <v>18.856026626999999</v>
      </c>
    </row>
    <row r="20" spans="1:14" x14ac:dyDescent="0.25">
      <c r="A20" t="s">
        <v>12</v>
      </c>
      <c r="B20">
        <f>AVERAGE(B15:B19)</f>
        <v>17.057304286200001</v>
      </c>
      <c r="C20">
        <f>AVERAGE(C15:C19)</f>
        <v>15.2332985168</v>
      </c>
      <c r="D20">
        <f t="shared" ref="D20:K20" si="0">AVERAGE(D15:D19)</f>
        <v>21.356880643200004</v>
      </c>
      <c r="E20">
        <f t="shared" si="0"/>
        <v>17.557167460400002</v>
      </c>
      <c r="F20">
        <f t="shared" si="0"/>
        <v>36.579242063999992</v>
      </c>
      <c r="G20">
        <f t="shared" si="0"/>
        <v>31.017301204599999</v>
      </c>
      <c r="H20">
        <f t="shared" si="0"/>
        <v>27.372104103999998</v>
      </c>
      <c r="I20">
        <f t="shared" si="0"/>
        <v>22.202403180200001</v>
      </c>
      <c r="J20">
        <f t="shared" si="0"/>
        <v>20.6578545156</v>
      </c>
      <c r="K20">
        <f t="shared" si="0"/>
        <v>18.739450316400003</v>
      </c>
    </row>
    <row r="21" spans="1:14" x14ac:dyDescent="0.25">
      <c r="A21">
        <v>8</v>
      </c>
      <c r="B21">
        <v>33.801478654999997</v>
      </c>
      <c r="C21">
        <v>29.48472095</v>
      </c>
      <c r="D21">
        <v>42.031781047000003</v>
      </c>
      <c r="E21">
        <v>34.743425678000001</v>
      </c>
      <c r="F21" s="1">
        <v>79.740629183999999</v>
      </c>
      <c r="G21" s="1">
        <v>68.393019344999999</v>
      </c>
      <c r="H21">
        <v>53.454512960999999</v>
      </c>
      <c r="I21">
        <v>42.945404240000002</v>
      </c>
      <c r="J21">
        <v>41.023423747000002</v>
      </c>
      <c r="K21">
        <v>36.736467844000003</v>
      </c>
    </row>
    <row r="22" spans="1:14" x14ac:dyDescent="0.25">
      <c r="A22">
        <v>8</v>
      </c>
      <c r="B22">
        <v>33.636778067999998</v>
      </c>
      <c r="C22">
        <v>29.564147237</v>
      </c>
      <c r="D22">
        <v>41.248927969</v>
      </c>
      <c r="E22">
        <v>34.477629995999997</v>
      </c>
      <c r="F22" s="1">
        <v>80.883565877999999</v>
      </c>
      <c r="G22" s="1">
        <v>67.847833167999994</v>
      </c>
      <c r="H22">
        <v>54.545217872000002</v>
      </c>
      <c r="I22">
        <v>42.930822485999997</v>
      </c>
      <c r="J22">
        <v>39.673553794999997</v>
      </c>
      <c r="K22">
        <v>37.168645910999999</v>
      </c>
    </row>
    <row r="23" spans="1:14" x14ac:dyDescent="0.25">
      <c r="A23">
        <v>8</v>
      </c>
      <c r="B23">
        <v>33.79846517</v>
      </c>
      <c r="C23">
        <v>29.900768097</v>
      </c>
      <c r="D23">
        <v>42.148303427000002</v>
      </c>
      <c r="E23">
        <v>34.924664835000002</v>
      </c>
      <c r="F23" s="1">
        <v>78.879197787999999</v>
      </c>
      <c r="G23" s="1">
        <v>67.419812051999997</v>
      </c>
      <c r="H23">
        <v>53.498152412000003</v>
      </c>
      <c r="I23">
        <v>42.557683361000002</v>
      </c>
      <c r="J23">
        <v>39.541089204000002</v>
      </c>
      <c r="K23">
        <v>37.465107455999998</v>
      </c>
    </row>
    <row r="24" spans="1:14" x14ac:dyDescent="0.25">
      <c r="A24">
        <v>8</v>
      </c>
      <c r="B24">
        <v>33.801306038</v>
      </c>
      <c r="C24">
        <v>29.426100385000002</v>
      </c>
      <c r="D24">
        <v>41.169037957</v>
      </c>
      <c r="E24">
        <v>35.072691782</v>
      </c>
      <c r="F24" s="1">
        <v>80.943214831999995</v>
      </c>
      <c r="G24" s="1">
        <v>67.388163637000005</v>
      </c>
      <c r="H24">
        <v>55.134037650000003</v>
      </c>
      <c r="I24">
        <v>43.072592307999997</v>
      </c>
      <c r="J24">
        <v>39.884420673999998</v>
      </c>
      <c r="K24">
        <v>37.194666716999997</v>
      </c>
    </row>
    <row r="25" spans="1:14" x14ac:dyDescent="0.25">
      <c r="A25">
        <v>8</v>
      </c>
      <c r="B25">
        <v>34.328962805000003</v>
      </c>
      <c r="C25">
        <v>29.722183536999999</v>
      </c>
      <c r="D25">
        <v>42.224444138000003</v>
      </c>
      <c r="E25">
        <v>35.108443997999998</v>
      </c>
      <c r="F25" s="1">
        <v>79.982610047999998</v>
      </c>
      <c r="G25" s="1">
        <v>69.273125081000003</v>
      </c>
      <c r="H25">
        <v>52.909514029</v>
      </c>
      <c r="I25">
        <v>42.885763576999999</v>
      </c>
      <c r="J25">
        <v>39.637163286000003</v>
      </c>
      <c r="K25">
        <v>36.511874982000002</v>
      </c>
    </row>
    <row r="26" spans="1:14" x14ac:dyDescent="0.25">
      <c r="A26" t="s">
        <v>12</v>
      </c>
      <c r="B26">
        <f>AVERAGE(B21:B25)</f>
        <v>33.8733981472</v>
      </c>
      <c r="C26">
        <f t="shared" ref="C26:K26" si="1">AVERAGE(C21:C25)</f>
        <v>29.6195840412</v>
      </c>
      <c r="D26">
        <f t="shared" si="1"/>
        <v>41.7644989076</v>
      </c>
      <c r="E26">
        <f t="shared" si="1"/>
        <v>34.865371257799993</v>
      </c>
      <c r="F26">
        <f t="shared" si="1"/>
        <v>80.085843546000007</v>
      </c>
      <c r="G26">
        <f t="shared" si="1"/>
        <v>68.064390656599997</v>
      </c>
      <c r="H26">
        <f t="shared" si="1"/>
        <v>53.9082869848</v>
      </c>
      <c r="I26">
        <f t="shared" si="1"/>
        <v>42.878453194400002</v>
      </c>
      <c r="J26">
        <f t="shared" si="1"/>
        <v>39.951930141200002</v>
      </c>
      <c r="K26">
        <f t="shared" si="1"/>
        <v>37.015352581999998</v>
      </c>
    </row>
    <row r="27" spans="1:14" x14ac:dyDescent="0.25">
      <c r="A27">
        <v>12</v>
      </c>
      <c r="B27">
        <v>50.880642602999998</v>
      </c>
      <c r="C27">
        <v>44.213400546000003</v>
      </c>
      <c r="D27">
        <v>60.898578688000001</v>
      </c>
      <c r="E27">
        <v>52.662803748999998</v>
      </c>
      <c r="F27" s="1">
        <v>125.738278861</v>
      </c>
      <c r="G27" s="1">
        <v>106.00914187799999</v>
      </c>
      <c r="H27">
        <v>77.096756748999994</v>
      </c>
      <c r="I27">
        <v>65.867049739999999</v>
      </c>
      <c r="J27">
        <v>60.188664129000003</v>
      </c>
      <c r="K27">
        <v>56.456570712999998</v>
      </c>
    </row>
    <row r="28" spans="1:14" x14ac:dyDescent="0.25">
      <c r="A28">
        <v>12</v>
      </c>
      <c r="B28">
        <v>49.700135361999997</v>
      </c>
      <c r="C28">
        <v>44.996028344000003</v>
      </c>
      <c r="D28">
        <v>63.985170533999998</v>
      </c>
      <c r="E28">
        <v>52.163643428999997</v>
      </c>
      <c r="F28" s="1">
        <v>125.970717999</v>
      </c>
      <c r="G28" s="1">
        <v>104.72286864199999</v>
      </c>
      <c r="H28">
        <v>80.551129763999995</v>
      </c>
      <c r="I28">
        <v>65.897458627000006</v>
      </c>
      <c r="J28">
        <v>60.680165907000003</v>
      </c>
      <c r="K28">
        <v>55.440449057000002</v>
      </c>
    </row>
    <row r="29" spans="1:14" x14ac:dyDescent="0.25">
      <c r="A29">
        <v>12</v>
      </c>
      <c r="B29">
        <v>51.062734118000002</v>
      </c>
      <c r="C29">
        <v>44.482004425</v>
      </c>
      <c r="D29">
        <v>60.883652673999997</v>
      </c>
      <c r="E29">
        <v>52.733777164000003</v>
      </c>
      <c r="F29" s="1">
        <v>120.582637745</v>
      </c>
      <c r="G29" s="1">
        <v>107.00763464800001</v>
      </c>
      <c r="H29">
        <v>80.717694518000002</v>
      </c>
      <c r="I29">
        <v>64.549167585000006</v>
      </c>
      <c r="J29">
        <v>61.167680912999998</v>
      </c>
      <c r="K29">
        <v>55.415066545000002</v>
      </c>
    </row>
    <row r="30" spans="1:14" x14ac:dyDescent="0.25">
      <c r="A30">
        <v>12</v>
      </c>
      <c r="B30">
        <v>50.048988141999999</v>
      </c>
      <c r="C30">
        <v>44.801866799999999</v>
      </c>
      <c r="D30">
        <v>60.296881384000002</v>
      </c>
      <c r="E30">
        <v>52.941753437999999</v>
      </c>
      <c r="F30" s="1">
        <v>119.522730841</v>
      </c>
      <c r="G30" s="1">
        <v>108.095985336</v>
      </c>
      <c r="H30">
        <v>79.028697344999998</v>
      </c>
      <c r="I30">
        <v>66.420318687999995</v>
      </c>
      <c r="J30">
        <v>62.237270465000002</v>
      </c>
      <c r="K30">
        <v>55.03419281</v>
      </c>
    </row>
    <row r="31" spans="1:14" x14ac:dyDescent="0.25">
      <c r="A31">
        <v>12</v>
      </c>
      <c r="B31">
        <v>50.075832048000002</v>
      </c>
      <c r="C31">
        <v>44.900726161999998</v>
      </c>
      <c r="D31">
        <v>63.783144184999998</v>
      </c>
      <c r="E31">
        <v>51.970606822000001</v>
      </c>
      <c r="F31" s="1">
        <v>121.82398372900001</v>
      </c>
      <c r="G31" s="1">
        <v>105.91498023600001</v>
      </c>
      <c r="H31">
        <v>79.84019413</v>
      </c>
      <c r="I31">
        <v>65.584504350000003</v>
      </c>
      <c r="J31">
        <v>61.767331681000002</v>
      </c>
      <c r="K31">
        <v>54.986763584999998</v>
      </c>
    </row>
    <row r="32" spans="1:14" x14ac:dyDescent="0.25">
      <c r="A32" t="s">
        <v>12</v>
      </c>
      <c r="B32">
        <f>AVERAGE(B27:B31)</f>
        <v>50.353666454600003</v>
      </c>
      <c r="C32">
        <f t="shared" ref="C32:K32" si="2">AVERAGE(C27:C31)</f>
        <v>44.678805255399993</v>
      </c>
      <c r="D32">
        <f t="shared" si="2"/>
        <v>61.969485493000001</v>
      </c>
      <c r="E32">
        <f t="shared" si="2"/>
        <v>52.494516920399995</v>
      </c>
      <c r="F32">
        <f t="shared" si="2"/>
        <v>122.727669835</v>
      </c>
      <c r="G32">
        <f t="shared" si="2"/>
        <v>106.350122148</v>
      </c>
      <c r="H32">
        <f t="shared" si="2"/>
        <v>79.446894501199992</v>
      </c>
      <c r="I32">
        <f t="shared" si="2"/>
        <v>65.66369979800001</v>
      </c>
      <c r="J32">
        <f t="shared" si="2"/>
        <v>61.208222619000004</v>
      </c>
      <c r="K32">
        <f t="shared" si="2"/>
        <v>55.466608541999996</v>
      </c>
    </row>
    <row r="33" spans="1:11" x14ac:dyDescent="0.25">
      <c r="A33">
        <v>16</v>
      </c>
      <c r="B33">
        <v>66.585214323000002</v>
      </c>
      <c r="C33">
        <v>59.328784824000003</v>
      </c>
      <c r="D33">
        <v>81.132767401999999</v>
      </c>
      <c r="E33">
        <v>69.460756433</v>
      </c>
      <c r="F33" s="1">
        <v>161.92556595400001</v>
      </c>
      <c r="G33" s="1">
        <v>143.90584420900001</v>
      </c>
      <c r="H33">
        <v>104.893072496</v>
      </c>
      <c r="I33">
        <v>85.609834687000003</v>
      </c>
      <c r="J33">
        <v>79.908617785000004</v>
      </c>
      <c r="K33">
        <v>73.080354713000006</v>
      </c>
    </row>
    <row r="34" spans="1:11" x14ac:dyDescent="0.25">
      <c r="A34">
        <v>16</v>
      </c>
      <c r="B34">
        <v>68.029861291000003</v>
      </c>
      <c r="C34">
        <v>59.018714324000001</v>
      </c>
      <c r="D34">
        <v>83.124620265999994</v>
      </c>
      <c r="E34">
        <v>69.447170884000002</v>
      </c>
      <c r="F34" s="1">
        <v>165.87920363999999</v>
      </c>
      <c r="G34" s="1">
        <v>141.08145283100001</v>
      </c>
      <c r="H34">
        <v>104.25150552300001</v>
      </c>
      <c r="I34">
        <v>86.339230595000004</v>
      </c>
      <c r="J34">
        <v>78.669634802000004</v>
      </c>
      <c r="K34">
        <v>73.406890638999997</v>
      </c>
    </row>
    <row r="35" spans="1:11" x14ac:dyDescent="0.25">
      <c r="A35">
        <v>16</v>
      </c>
      <c r="B35">
        <v>66.736356180000001</v>
      </c>
      <c r="C35">
        <v>58.746108556999999</v>
      </c>
      <c r="D35">
        <v>80.923920727999999</v>
      </c>
      <c r="E35">
        <v>69.052434632000001</v>
      </c>
      <c r="F35" s="1">
        <v>166.09283726800001</v>
      </c>
      <c r="G35" s="1">
        <v>145.88486587</v>
      </c>
      <c r="H35">
        <v>102.796453743</v>
      </c>
      <c r="I35">
        <v>86.031002806999993</v>
      </c>
      <c r="J35">
        <v>79.274280736999998</v>
      </c>
      <c r="K35">
        <v>74.619115049000001</v>
      </c>
    </row>
    <row r="36" spans="1:11" x14ac:dyDescent="0.25">
      <c r="A36">
        <v>16</v>
      </c>
      <c r="B36">
        <v>65.575806204000003</v>
      </c>
      <c r="C36">
        <v>58.997813029</v>
      </c>
      <c r="D36">
        <v>83.844487614000002</v>
      </c>
      <c r="E36">
        <v>70.072256826</v>
      </c>
      <c r="F36" s="1">
        <v>166.24593252700001</v>
      </c>
      <c r="G36" s="1">
        <v>144.317300424</v>
      </c>
      <c r="H36">
        <v>105.61164424099999</v>
      </c>
      <c r="I36">
        <v>85.715211562999997</v>
      </c>
      <c r="J36">
        <v>82.242180786999995</v>
      </c>
      <c r="K36">
        <v>73.254302992000007</v>
      </c>
    </row>
    <row r="37" spans="1:11" x14ac:dyDescent="0.25">
      <c r="A37">
        <v>16</v>
      </c>
      <c r="B37">
        <v>68.704764815999994</v>
      </c>
      <c r="C37">
        <v>58.586400699000002</v>
      </c>
      <c r="D37">
        <v>83.93031585</v>
      </c>
      <c r="E37">
        <v>69.600555787000005</v>
      </c>
      <c r="F37" s="1">
        <v>164.774982421</v>
      </c>
      <c r="G37" s="1">
        <v>141.342499105</v>
      </c>
      <c r="H37">
        <v>105.177550807</v>
      </c>
      <c r="I37">
        <v>86.322726646999996</v>
      </c>
      <c r="J37">
        <v>81.017558667000003</v>
      </c>
      <c r="K37">
        <v>72.892530264000001</v>
      </c>
    </row>
    <row r="38" spans="1:11" x14ac:dyDescent="0.25">
      <c r="A38" t="s">
        <v>12</v>
      </c>
      <c r="B38">
        <f>AVERAGE(B33:B37)</f>
        <v>67.126400562800001</v>
      </c>
      <c r="C38">
        <f t="shared" ref="C38:K38" si="3">AVERAGE(C33:C37)</f>
        <v>58.935564286600005</v>
      </c>
      <c r="D38">
        <f t="shared" si="3"/>
        <v>82.59122237199999</v>
      </c>
      <c r="E38">
        <f t="shared" si="3"/>
        <v>69.526634912399999</v>
      </c>
      <c r="F38">
        <f t="shared" si="3"/>
        <v>164.983704362</v>
      </c>
      <c r="G38">
        <f t="shared" si="3"/>
        <v>143.3063924878</v>
      </c>
      <c r="H38">
        <f t="shared" si="3"/>
        <v>104.546045362</v>
      </c>
      <c r="I38">
        <f t="shared" si="3"/>
        <v>86.003601259799979</v>
      </c>
      <c r="J38">
        <f t="shared" si="3"/>
        <v>80.222454555600009</v>
      </c>
      <c r="K38">
        <f t="shared" si="3"/>
        <v>73.450638731400005</v>
      </c>
    </row>
    <row r="39" spans="1:11" x14ac:dyDescent="0.25">
      <c r="A39">
        <v>20</v>
      </c>
      <c r="B39">
        <v>83.797153476000005</v>
      </c>
      <c r="C39">
        <v>74.888811193999999</v>
      </c>
      <c r="D39">
        <v>102.185396595</v>
      </c>
      <c r="E39">
        <v>90.600316853999999</v>
      </c>
      <c r="F39" s="1">
        <v>211.88529643800001</v>
      </c>
      <c r="G39" s="1">
        <v>182.465072835</v>
      </c>
      <c r="H39">
        <v>133.41951850500001</v>
      </c>
      <c r="I39">
        <v>108.622348938</v>
      </c>
      <c r="J39">
        <v>100.507148492</v>
      </c>
      <c r="K39">
        <v>93.413320869000003</v>
      </c>
    </row>
    <row r="40" spans="1:11" x14ac:dyDescent="0.25">
      <c r="A40">
        <v>20</v>
      </c>
      <c r="B40">
        <v>86.479572669999996</v>
      </c>
      <c r="C40">
        <v>74.710800562000003</v>
      </c>
      <c r="D40">
        <v>107.42705465500001</v>
      </c>
      <c r="E40">
        <v>88.047408255999997</v>
      </c>
      <c r="F40" s="1">
        <v>212.196560629</v>
      </c>
      <c r="G40" s="1">
        <v>178.50953246099999</v>
      </c>
      <c r="H40">
        <v>131.53748765099999</v>
      </c>
      <c r="I40">
        <v>109.964920698</v>
      </c>
      <c r="J40">
        <v>104.503045179</v>
      </c>
      <c r="K40">
        <v>92.211311099</v>
      </c>
    </row>
    <row r="41" spans="1:11" x14ac:dyDescent="0.25">
      <c r="A41">
        <v>20</v>
      </c>
      <c r="B41">
        <v>83.312963542000006</v>
      </c>
      <c r="C41">
        <v>75.095547453999998</v>
      </c>
      <c r="D41">
        <v>103.60684607100001</v>
      </c>
      <c r="E41">
        <v>89.044169491999995</v>
      </c>
      <c r="F41" s="1">
        <v>200.870411725</v>
      </c>
      <c r="G41" s="1">
        <v>186.64647826999999</v>
      </c>
      <c r="H41">
        <v>132.637611408</v>
      </c>
      <c r="I41">
        <v>108.97535135299999</v>
      </c>
      <c r="J41">
        <v>102.68561212199999</v>
      </c>
      <c r="K41">
        <v>92.907187598999997</v>
      </c>
    </row>
    <row r="42" spans="1:11" x14ac:dyDescent="0.25">
      <c r="A42">
        <v>20</v>
      </c>
      <c r="B42">
        <v>83.555724108999996</v>
      </c>
      <c r="C42">
        <v>74.870567421999993</v>
      </c>
      <c r="D42">
        <v>104.891589647</v>
      </c>
      <c r="E42">
        <v>88.035559117999995</v>
      </c>
      <c r="F42" s="1">
        <v>212.145030529</v>
      </c>
      <c r="G42" s="1">
        <v>185.57253964500001</v>
      </c>
      <c r="H42">
        <v>132.11821588000001</v>
      </c>
      <c r="I42">
        <v>109.844366197</v>
      </c>
      <c r="J42">
        <v>100.503844387</v>
      </c>
      <c r="K42">
        <v>92.504428066000003</v>
      </c>
    </row>
    <row r="43" spans="1:11" x14ac:dyDescent="0.25">
      <c r="A43">
        <v>20</v>
      </c>
      <c r="B43">
        <v>85.685097683999999</v>
      </c>
      <c r="C43">
        <v>74.774924393999996</v>
      </c>
      <c r="D43">
        <v>103.477684122</v>
      </c>
      <c r="E43">
        <v>87.761329091999997</v>
      </c>
      <c r="F43" s="1">
        <v>212.33454604100001</v>
      </c>
      <c r="G43" s="1">
        <v>185.11142383699999</v>
      </c>
      <c r="H43">
        <v>131.76619991699999</v>
      </c>
      <c r="I43">
        <v>110.403715265</v>
      </c>
      <c r="J43">
        <v>100.891906111</v>
      </c>
      <c r="K43">
        <v>94.208360029999994</v>
      </c>
    </row>
    <row r="44" spans="1:11" x14ac:dyDescent="0.25">
      <c r="A44" t="s">
        <v>12</v>
      </c>
      <c r="B44">
        <f>AVERAGE(B39:B43)</f>
        <v>84.5661022962</v>
      </c>
      <c r="C44">
        <f t="shared" ref="C44:K44" si="4">AVERAGE(C39:C43)</f>
        <v>74.868130205199989</v>
      </c>
      <c r="D44">
        <f t="shared" si="4"/>
        <v>104.31771421799999</v>
      </c>
      <c r="E44">
        <f t="shared" si="4"/>
        <v>88.697756562399988</v>
      </c>
      <c r="F44">
        <f t="shared" si="4"/>
        <v>209.88636907240002</v>
      </c>
      <c r="G44">
        <f t="shared" si="4"/>
        <v>183.66100940959998</v>
      </c>
      <c r="H44">
        <f t="shared" si="4"/>
        <v>132.2958066722</v>
      </c>
      <c r="I44">
        <f t="shared" si="4"/>
        <v>109.56214049019999</v>
      </c>
      <c r="J44">
        <f t="shared" si="4"/>
        <v>101.8183112582</v>
      </c>
      <c r="K44">
        <f t="shared" si="4"/>
        <v>93.048921532600005</v>
      </c>
    </row>
    <row r="45" spans="1:11" x14ac:dyDescent="0.25">
      <c r="A45">
        <v>24</v>
      </c>
      <c r="B45">
        <v>100.146111093</v>
      </c>
      <c r="C45">
        <v>89.641792252000002</v>
      </c>
      <c r="D45">
        <v>124.673966808</v>
      </c>
      <c r="E45">
        <v>107.925768804</v>
      </c>
      <c r="F45" s="1">
        <v>255.316329575</v>
      </c>
      <c r="G45" s="1">
        <v>221.689975823</v>
      </c>
      <c r="H45">
        <v>161.11282135299999</v>
      </c>
      <c r="I45">
        <v>130.04608242099999</v>
      </c>
      <c r="J45">
        <v>120.727965234</v>
      </c>
      <c r="K45">
        <v>111.11782237200001</v>
      </c>
    </row>
    <row r="46" spans="1:11" x14ac:dyDescent="0.25">
      <c r="A46">
        <v>24</v>
      </c>
      <c r="B46">
        <v>100.66437632</v>
      </c>
      <c r="C46">
        <v>89.813621339999997</v>
      </c>
      <c r="D46">
        <v>124.701436817</v>
      </c>
      <c r="E46">
        <v>110.13292149</v>
      </c>
      <c r="F46" s="1">
        <v>255.83262384700001</v>
      </c>
      <c r="G46" s="1">
        <v>221.87699667699999</v>
      </c>
      <c r="H46">
        <v>156.47201408999999</v>
      </c>
      <c r="I46">
        <v>133.56928283900001</v>
      </c>
      <c r="J46">
        <v>121.895033211</v>
      </c>
      <c r="K46">
        <v>111.81081655600001</v>
      </c>
    </row>
    <row r="47" spans="1:11" x14ac:dyDescent="0.25">
      <c r="A47">
        <v>24</v>
      </c>
      <c r="B47">
        <v>101.281832491</v>
      </c>
      <c r="C47">
        <v>89.331656898999995</v>
      </c>
      <c r="D47">
        <v>122.45217044</v>
      </c>
      <c r="E47">
        <v>109.065707617</v>
      </c>
      <c r="F47" s="1">
        <v>252.57945603100001</v>
      </c>
      <c r="G47" s="1">
        <v>225.62295114700001</v>
      </c>
      <c r="H47">
        <v>165.66060556400001</v>
      </c>
      <c r="I47">
        <v>129.70715707400001</v>
      </c>
      <c r="J47">
        <v>121.131910168</v>
      </c>
      <c r="K47">
        <v>111.267510149</v>
      </c>
    </row>
    <row r="48" spans="1:11" x14ac:dyDescent="0.25">
      <c r="A48">
        <v>24</v>
      </c>
      <c r="B48">
        <v>100.753621301</v>
      </c>
      <c r="C48">
        <v>89.315481117999994</v>
      </c>
      <c r="D48">
        <v>123.46130793</v>
      </c>
      <c r="E48">
        <v>109.86304395099999</v>
      </c>
      <c r="F48" s="1">
        <v>248.92028162899999</v>
      </c>
      <c r="G48" s="1">
        <v>217.71076057799999</v>
      </c>
      <c r="H48">
        <v>159.98217119099999</v>
      </c>
      <c r="I48">
        <v>129.212891472</v>
      </c>
      <c r="J48">
        <v>119.329690332</v>
      </c>
      <c r="K48">
        <v>110.309301037</v>
      </c>
    </row>
    <row r="49" spans="1:11" x14ac:dyDescent="0.25">
      <c r="A49">
        <v>24</v>
      </c>
      <c r="B49">
        <v>100.89358352000001</v>
      </c>
      <c r="C49">
        <v>89.109693277000005</v>
      </c>
      <c r="D49">
        <v>122.739810472</v>
      </c>
      <c r="E49">
        <v>106.55119071599999</v>
      </c>
      <c r="F49" s="1">
        <v>256.17090943800002</v>
      </c>
      <c r="G49" s="1">
        <v>219.440549995</v>
      </c>
      <c r="H49">
        <v>159.078705098</v>
      </c>
      <c r="I49">
        <v>130.18902691700001</v>
      </c>
      <c r="J49">
        <v>121.26528709500001</v>
      </c>
      <c r="K49">
        <v>112.218940872</v>
      </c>
    </row>
    <row r="50" spans="1:11" x14ac:dyDescent="0.25">
      <c r="A50" t="s">
        <v>12</v>
      </c>
      <c r="B50">
        <f>AVERAGE(B45:B49)</f>
        <v>100.747904945</v>
      </c>
      <c r="C50">
        <f t="shared" ref="C50:K50" si="5">AVERAGE(C45:C49)</f>
        <v>89.442448977200002</v>
      </c>
      <c r="D50">
        <f t="shared" si="5"/>
        <v>123.60573849340001</v>
      </c>
      <c r="E50">
        <f t="shared" si="5"/>
        <v>108.7077265156</v>
      </c>
      <c r="F50">
        <f t="shared" si="5"/>
        <v>253.76392010399999</v>
      </c>
      <c r="G50">
        <f t="shared" si="5"/>
        <v>221.26824684399998</v>
      </c>
      <c r="H50">
        <f t="shared" si="5"/>
        <v>160.46126345919998</v>
      </c>
      <c r="I50">
        <f t="shared" si="5"/>
        <v>130.54488814459998</v>
      </c>
      <c r="J50">
        <f t="shared" si="5"/>
        <v>120.86997720799999</v>
      </c>
      <c r="K50">
        <f t="shared" si="5"/>
        <v>111.3448781972</v>
      </c>
    </row>
    <row r="51" spans="1:11" x14ac:dyDescent="0.25">
      <c r="A51">
        <v>28</v>
      </c>
      <c r="B51">
        <v>121.338759556</v>
      </c>
      <c r="C51">
        <v>104.787154851</v>
      </c>
      <c r="D51">
        <v>146.29955402300001</v>
      </c>
      <c r="E51">
        <v>132.347439659</v>
      </c>
      <c r="F51" s="1">
        <v>290.85941411599998</v>
      </c>
      <c r="G51" s="1">
        <v>255.56041061400001</v>
      </c>
      <c r="H51">
        <v>190.51969980199999</v>
      </c>
      <c r="I51">
        <v>154.66729764499999</v>
      </c>
      <c r="J51">
        <v>143.010176605</v>
      </c>
      <c r="K51">
        <v>130.75935521100001</v>
      </c>
    </row>
    <row r="52" spans="1:11" x14ac:dyDescent="0.25">
      <c r="A52">
        <v>28</v>
      </c>
      <c r="B52">
        <v>118.95452417600001</v>
      </c>
      <c r="C52">
        <v>105.07845885099999</v>
      </c>
      <c r="D52">
        <v>146.57655908800001</v>
      </c>
      <c r="E52">
        <v>125.383949634</v>
      </c>
      <c r="F52" s="1">
        <v>292.30854425199999</v>
      </c>
      <c r="G52" s="1">
        <v>263.41046000900002</v>
      </c>
      <c r="H52">
        <v>187.51249182000001</v>
      </c>
      <c r="I52">
        <v>153.67822420900001</v>
      </c>
      <c r="J52">
        <v>140.71781398499999</v>
      </c>
      <c r="K52">
        <v>129.70413237400001</v>
      </c>
    </row>
    <row r="53" spans="1:11" x14ac:dyDescent="0.25">
      <c r="A53">
        <v>28</v>
      </c>
      <c r="B53">
        <v>118.09488965600001</v>
      </c>
      <c r="C53">
        <v>104.597406257</v>
      </c>
      <c r="D53">
        <v>147.19622904799999</v>
      </c>
      <c r="E53">
        <v>132.66721377499999</v>
      </c>
      <c r="F53" s="1">
        <v>289.26885549000002</v>
      </c>
      <c r="G53" s="1">
        <v>266.23861726799998</v>
      </c>
      <c r="H53">
        <v>185.792748327</v>
      </c>
      <c r="I53">
        <v>153.46004841000001</v>
      </c>
      <c r="J53">
        <v>144.03926453400001</v>
      </c>
      <c r="K53">
        <v>129.45223090499999</v>
      </c>
    </row>
    <row r="54" spans="1:11" x14ac:dyDescent="0.25">
      <c r="A54">
        <v>28</v>
      </c>
      <c r="B54">
        <v>118.17188175</v>
      </c>
      <c r="C54">
        <v>105.231051374</v>
      </c>
      <c r="D54">
        <v>148.55350739299999</v>
      </c>
      <c r="E54">
        <v>133.57100218299999</v>
      </c>
      <c r="F54" s="1">
        <v>291.99905011800001</v>
      </c>
      <c r="G54" s="1">
        <v>259.62520882199999</v>
      </c>
      <c r="H54">
        <v>190.04137543600001</v>
      </c>
      <c r="I54">
        <v>155.356348943</v>
      </c>
      <c r="J54">
        <v>143.11608010899999</v>
      </c>
      <c r="K54">
        <v>132.031658655</v>
      </c>
    </row>
    <row r="55" spans="1:11" x14ac:dyDescent="0.25">
      <c r="A55">
        <v>28</v>
      </c>
      <c r="B55">
        <v>119.959985995</v>
      </c>
      <c r="C55">
        <v>104.63087495400001</v>
      </c>
      <c r="D55">
        <v>147.68070472599999</v>
      </c>
      <c r="E55">
        <v>124.78951736400001</v>
      </c>
      <c r="F55" s="1">
        <v>301.11449729899999</v>
      </c>
      <c r="G55" s="1">
        <v>258.22057244500002</v>
      </c>
      <c r="H55">
        <v>189.89733964800001</v>
      </c>
      <c r="I55">
        <v>153.61444170999999</v>
      </c>
      <c r="J55">
        <v>142.35493241099999</v>
      </c>
      <c r="K55">
        <v>129.96414928499999</v>
      </c>
    </row>
    <row r="56" spans="1:11" x14ac:dyDescent="0.25">
      <c r="A56" t="s">
        <v>12</v>
      </c>
      <c r="B56">
        <f>AVERAGE(B51:B55)</f>
        <v>119.30400822660002</v>
      </c>
      <c r="C56">
        <f t="shared" ref="C56:K56" si="6">AVERAGE(C51:C55)</f>
        <v>104.8649892574</v>
      </c>
      <c r="D56">
        <f t="shared" si="6"/>
        <v>147.26131085560002</v>
      </c>
      <c r="E56">
        <f t="shared" si="6"/>
        <v>129.75182452300001</v>
      </c>
      <c r="F56">
        <f t="shared" si="6"/>
        <v>293.11007225500003</v>
      </c>
      <c r="G56">
        <f t="shared" si="6"/>
        <v>260.61105383160003</v>
      </c>
      <c r="H56">
        <f t="shared" si="6"/>
        <v>188.75273100660002</v>
      </c>
      <c r="I56">
        <f t="shared" si="6"/>
        <v>154.15527218339997</v>
      </c>
      <c r="J56">
        <f t="shared" si="6"/>
        <v>142.64765352879999</v>
      </c>
      <c r="K56">
        <f t="shared" si="6"/>
        <v>130.38230528599999</v>
      </c>
    </row>
    <row r="57" spans="1:11" x14ac:dyDescent="0.25">
      <c r="A57">
        <v>32</v>
      </c>
      <c r="B57">
        <v>135.31527778099999</v>
      </c>
      <c r="C57">
        <v>119.523387176</v>
      </c>
      <c r="D57">
        <v>167.24921176399999</v>
      </c>
      <c r="E57">
        <v>143.97980770199999</v>
      </c>
      <c r="F57" s="1">
        <v>342.45290235599998</v>
      </c>
      <c r="G57" s="1">
        <v>293.98068248999999</v>
      </c>
      <c r="H57">
        <v>214.42598238100001</v>
      </c>
      <c r="I57">
        <v>177.16124970800001</v>
      </c>
      <c r="J57">
        <v>163.12334953199999</v>
      </c>
      <c r="K57">
        <v>148.14773096299999</v>
      </c>
    </row>
    <row r="58" spans="1:11" x14ac:dyDescent="0.25">
      <c r="A58">
        <v>32</v>
      </c>
      <c r="B58">
        <v>133.440999092</v>
      </c>
      <c r="C58">
        <v>119.829551849</v>
      </c>
      <c r="D58">
        <v>165.097480375</v>
      </c>
      <c r="E58">
        <v>142.391720816</v>
      </c>
      <c r="F58" s="1">
        <v>335.26566597499999</v>
      </c>
      <c r="G58" s="1">
        <v>301.186421569</v>
      </c>
      <c r="H58">
        <v>219.68449742499999</v>
      </c>
      <c r="I58">
        <v>172.62093191700001</v>
      </c>
      <c r="J58">
        <v>161.92201365099999</v>
      </c>
      <c r="K58">
        <v>148.50321535800001</v>
      </c>
    </row>
    <row r="59" spans="1:11" x14ac:dyDescent="0.25">
      <c r="A59">
        <v>32</v>
      </c>
      <c r="B59">
        <v>134.59716976199999</v>
      </c>
      <c r="C59">
        <v>119.744715918</v>
      </c>
      <c r="D59">
        <v>164.20383053800001</v>
      </c>
      <c r="E59">
        <v>151.733874687</v>
      </c>
      <c r="F59" s="1">
        <v>333.92276799699999</v>
      </c>
      <c r="G59" s="1">
        <v>295.89245663299999</v>
      </c>
      <c r="H59">
        <v>215.246833159</v>
      </c>
      <c r="I59">
        <v>177.44308853800001</v>
      </c>
      <c r="J59">
        <v>161.79384010499999</v>
      </c>
      <c r="K59">
        <v>151.15586005700001</v>
      </c>
    </row>
    <row r="60" spans="1:11" x14ac:dyDescent="0.25">
      <c r="A60">
        <v>32</v>
      </c>
      <c r="B60">
        <v>137.333940418</v>
      </c>
      <c r="C60">
        <v>121.01695889600001</v>
      </c>
      <c r="D60">
        <v>166.60065379900001</v>
      </c>
      <c r="E60">
        <v>142.400016188</v>
      </c>
      <c r="F60" s="1">
        <v>333.78970412199999</v>
      </c>
      <c r="G60" s="1">
        <v>297.65365650699999</v>
      </c>
      <c r="H60">
        <v>213.42697858599999</v>
      </c>
      <c r="I60">
        <v>175.26355994900001</v>
      </c>
      <c r="J60">
        <v>161.48814062100001</v>
      </c>
      <c r="K60">
        <v>149.31707563200001</v>
      </c>
    </row>
    <row r="61" spans="1:11" x14ac:dyDescent="0.25">
      <c r="A61">
        <v>32</v>
      </c>
      <c r="B61">
        <v>136.73163505400001</v>
      </c>
      <c r="C61">
        <v>119.240147904</v>
      </c>
      <c r="D61">
        <v>161.97693903999999</v>
      </c>
      <c r="E61">
        <v>152.471989221</v>
      </c>
      <c r="F61" s="1">
        <v>338.59010855299999</v>
      </c>
      <c r="G61" s="1">
        <v>299.80146500199999</v>
      </c>
      <c r="H61">
        <v>214.51830960000001</v>
      </c>
      <c r="I61">
        <v>174.28429691599999</v>
      </c>
      <c r="J61">
        <v>165.116741808</v>
      </c>
      <c r="K61">
        <v>147.637816208</v>
      </c>
    </row>
    <row r="62" spans="1:11" x14ac:dyDescent="0.25">
      <c r="A62" t="s">
        <v>12</v>
      </c>
      <c r="B62">
        <f>AVERAGE(B57:B61)</f>
        <v>135.48380442139998</v>
      </c>
      <c r="C62">
        <f t="shared" ref="C62:K62" si="7">AVERAGE(C57:C61)</f>
        <v>119.87095234860001</v>
      </c>
      <c r="D62">
        <f t="shared" si="7"/>
        <v>165.02562310319999</v>
      </c>
      <c r="E62">
        <f t="shared" si="7"/>
        <v>146.5954817228</v>
      </c>
      <c r="F62">
        <f t="shared" si="7"/>
        <v>336.80422980059996</v>
      </c>
      <c r="G62">
        <f t="shared" si="7"/>
        <v>297.70293644020001</v>
      </c>
      <c r="H62">
        <f t="shared" si="7"/>
        <v>215.46052023020002</v>
      </c>
      <c r="I62">
        <f t="shared" si="7"/>
        <v>175.35462540559999</v>
      </c>
      <c r="J62">
        <f t="shared" si="7"/>
        <v>162.68881714339997</v>
      </c>
      <c r="K62">
        <f t="shared" si="7"/>
        <v>148.9523396436</v>
      </c>
    </row>
    <row r="63" spans="1:11" x14ac:dyDescent="0.25">
      <c r="A63">
        <v>40</v>
      </c>
      <c r="B63">
        <v>168.81891980699999</v>
      </c>
      <c r="C63">
        <v>150.66814854</v>
      </c>
      <c r="H63">
        <v>264.49047729099999</v>
      </c>
      <c r="I63">
        <v>218.451431697</v>
      </c>
      <c r="J63">
        <v>203.632208104</v>
      </c>
      <c r="K63">
        <v>188.99697822499999</v>
      </c>
    </row>
    <row r="64" spans="1:11" x14ac:dyDescent="0.25">
      <c r="A64">
        <v>48</v>
      </c>
      <c r="B64">
        <v>206.92405141</v>
      </c>
      <c r="C64">
        <v>181.718279661</v>
      </c>
      <c r="H64">
        <v>316.27372972799998</v>
      </c>
      <c r="I64">
        <v>265.159569374</v>
      </c>
      <c r="J64">
        <v>246.102075208</v>
      </c>
      <c r="K64">
        <v>223.83427151199999</v>
      </c>
    </row>
    <row r="65" spans="1:11" x14ac:dyDescent="0.25">
      <c r="A65">
        <v>56</v>
      </c>
      <c r="B65">
        <v>237.69469597400001</v>
      </c>
      <c r="C65">
        <v>208.79981148600001</v>
      </c>
      <c r="H65">
        <v>383.664942446</v>
      </c>
      <c r="I65">
        <v>306.13186433200002</v>
      </c>
      <c r="J65">
        <v>289.71780472</v>
      </c>
      <c r="K65">
        <v>262.923096165</v>
      </c>
    </row>
    <row r="66" spans="1:11" x14ac:dyDescent="0.25">
      <c r="A66">
        <v>64</v>
      </c>
      <c r="B66">
        <v>269.29505135099998</v>
      </c>
      <c r="C66">
        <v>240.96362753299999</v>
      </c>
      <c r="H66">
        <v>442.37797337699999</v>
      </c>
      <c r="I66">
        <v>354.93451181</v>
      </c>
      <c r="J66">
        <v>323.34749671100002</v>
      </c>
      <c r="K66">
        <v>300.73108404499999</v>
      </c>
    </row>
    <row r="67" spans="1:11" x14ac:dyDescent="0.25">
      <c r="A67">
        <v>72</v>
      </c>
      <c r="B67">
        <v>311.40382254100001</v>
      </c>
      <c r="C67">
        <v>269.09193858700002</v>
      </c>
      <c r="H67">
        <v>491.07921124699999</v>
      </c>
      <c r="I67">
        <v>391.45879327900002</v>
      </c>
      <c r="J67">
        <v>363.60123308999999</v>
      </c>
      <c r="K67">
        <v>336.02140841800002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2" workbookViewId="0">
      <selection activeCell="B42" sqref="B42:C42"/>
    </sheetView>
  </sheetViews>
  <sheetFormatPr defaultRowHeight="15" x14ac:dyDescent="0.25"/>
  <cols>
    <col min="2" max="2" width="27.85546875" customWidth="1"/>
    <col min="3" max="3" width="29.5703125" customWidth="1"/>
    <col min="4" max="4" width="11.7109375" customWidth="1"/>
    <col min="7" max="7" width="11" bestFit="1" customWidth="1"/>
  </cols>
  <sheetData>
    <row r="1" spans="1:7" x14ac:dyDescent="0.25">
      <c r="B1" s="1" t="s">
        <v>1</v>
      </c>
    </row>
    <row r="2" spans="1:7" x14ac:dyDescent="0.25">
      <c r="A2" s="1" t="s">
        <v>0</v>
      </c>
      <c r="B2" s="1" t="s">
        <v>4</v>
      </c>
      <c r="C2" s="1" t="s">
        <v>5</v>
      </c>
      <c r="D2" s="1"/>
      <c r="E2" s="1"/>
    </row>
    <row r="3" spans="1:7" x14ac:dyDescent="0.25">
      <c r="A3">
        <v>1</v>
      </c>
      <c r="B3" s="1">
        <v>1.5528773899999999</v>
      </c>
      <c r="C3" s="1">
        <v>1.154046602</v>
      </c>
    </row>
    <row r="4" spans="1:7" x14ac:dyDescent="0.25">
      <c r="A4">
        <v>1</v>
      </c>
      <c r="B4" s="1">
        <v>1.6176955909999999</v>
      </c>
      <c r="C4" s="1">
        <v>1.216786084</v>
      </c>
    </row>
    <row r="5" spans="1:7" x14ac:dyDescent="0.25">
      <c r="A5">
        <v>1</v>
      </c>
      <c r="B5" s="1">
        <v>1.1159479649999999</v>
      </c>
      <c r="C5" s="1">
        <v>1.1625355589999999</v>
      </c>
    </row>
    <row r="6" spans="1:7" x14ac:dyDescent="0.25">
      <c r="A6" t="s">
        <v>12</v>
      </c>
      <c r="B6">
        <f>AVERAGE(B3:B5)</f>
        <v>1.4288403153333331</v>
      </c>
      <c r="C6" s="1">
        <f>AVERAGE(C3:C5)</f>
        <v>1.1777894150000001</v>
      </c>
      <c r="G6">
        <v>1000000000</v>
      </c>
    </row>
    <row r="7" spans="1:7" x14ac:dyDescent="0.25">
      <c r="A7">
        <v>2</v>
      </c>
      <c r="B7" s="1">
        <v>3.2382759349999999</v>
      </c>
      <c r="C7" s="1">
        <v>2.3513191550000001</v>
      </c>
    </row>
    <row r="8" spans="1:7" x14ac:dyDescent="0.25">
      <c r="A8">
        <v>2</v>
      </c>
      <c r="B8" s="1">
        <v>3.3844045829999998</v>
      </c>
      <c r="C8" s="1">
        <v>2.1895199000000001</v>
      </c>
    </row>
    <row r="9" spans="1:7" x14ac:dyDescent="0.25">
      <c r="A9">
        <v>2</v>
      </c>
      <c r="B9" s="1">
        <v>3.0990719630000001</v>
      </c>
      <c r="C9" s="1">
        <v>2.5877426259999998</v>
      </c>
    </row>
    <row r="10" spans="1:7" x14ac:dyDescent="0.25">
      <c r="A10" t="s">
        <v>12</v>
      </c>
      <c r="B10" s="1">
        <f>AVERAGE(B7:B9)</f>
        <v>3.240584160333333</v>
      </c>
      <c r="C10" s="1">
        <f>AVERAGE(C7:C9)</f>
        <v>2.3761938936666667</v>
      </c>
    </row>
    <row r="11" spans="1:7" x14ac:dyDescent="0.25">
      <c r="A11">
        <v>4</v>
      </c>
      <c r="B11" s="1">
        <v>6.4826968440000003</v>
      </c>
      <c r="C11" s="1">
        <v>5.1140179689999998</v>
      </c>
    </row>
    <row r="12" spans="1:7" x14ac:dyDescent="0.25">
      <c r="A12">
        <v>4</v>
      </c>
      <c r="B12" s="1">
        <v>7.0878347860000002</v>
      </c>
      <c r="C12" s="1">
        <v>4.8726388270000003</v>
      </c>
    </row>
    <row r="13" spans="1:7" x14ac:dyDescent="0.25">
      <c r="A13">
        <v>4</v>
      </c>
      <c r="B13" s="1">
        <v>5.993564406</v>
      </c>
      <c r="C13" s="1">
        <v>4.8284981040000003</v>
      </c>
    </row>
    <row r="14" spans="1:7" x14ac:dyDescent="0.25">
      <c r="A14" t="s">
        <v>12</v>
      </c>
      <c r="B14" s="1">
        <f>AVERAGE(B11:B13)</f>
        <v>6.5213653453333338</v>
      </c>
      <c r="C14" s="1">
        <f>AVERAGE(C11:C13)</f>
        <v>4.9383849666666668</v>
      </c>
    </row>
    <row r="15" spans="1:7" x14ac:dyDescent="0.25">
      <c r="A15">
        <v>8</v>
      </c>
      <c r="B15" s="1">
        <v>13.680952924</v>
      </c>
      <c r="C15" s="1">
        <v>9.3961752149999995</v>
      </c>
    </row>
    <row r="16" spans="1:7" x14ac:dyDescent="0.25">
      <c r="A16">
        <v>8</v>
      </c>
      <c r="B16" s="1">
        <v>13.615995264</v>
      </c>
      <c r="C16" s="1">
        <v>9.1454264760000008</v>
      </c>
    </row>
    <row r="17" spans="1:3" x14ac:dyDescent="0.25">
      <c r="A17">
        <v>8</v>
      </c>
      <c r="B17" s="1">
        <v>13.479539512000001</v>
      </c>
      <c r="C17" s="1">
        <v>9.3988298120000007</v>
      </c>
    </row>
    <row r="18" spans="1:3" x14ac:dyDescent="0.25">
      <c r="A18" t="s">
        <v>12</v>
      </c>
      <c r="B18" s="1">
        <f>AVERAGE(B15:B17)</f>
        <v>13.592162566666667</v>
      </c>
      <c r="C18" s="1">
        <f>AVERAGE(C15:C17)</f>
        <v>9.313477167666667</v>
      </c>
    </row>
    <row r="19" spans="1:3" x14ac:dyDescent="0.25">
      <c r="A19">
        <v>12</v>
      </c>
      <c r="B19" s="1">
        <v>19.892930110999998</v>
      </c>
      <c r="C19" s="1">
        <v>13.913176534</v>
      </c>
    </row>
    <row r="20" spans="1:3" x14ac:dyDescent="0.25">
      <c r="A20">
        <v>12</v>
      </c>
      <c r="B20" s="1">
        <v>19.850487276999999</v>
      </c>
      <c r="C20" s="1">
        <v>13.627102246</v>
      </c>
    </row>
    <row r="21" spans="1:3" x14ac:dyDescent="0.25">
      <c r="A21">
        <v>12</v>
      </c>
      <c r="B21" s="1">
        <v>20.328237227999999</v>
      </c>
      <c r="C21" s="1">
        <v>12.928041595</v>
      </c>
    </row>
    <row r="22" spans="1:3" x14ac:dyDescent="0.25">
      <c r="A22" t="s">
        <v>12</v>
      </c>
      <c r="B22" s="1">
        <f>AVERAGE(B19:B21)</f>
        <v>20.023884872</v>
      </c>
      <c r="C22" s="1">
        <f>AVERAGE(C19:C21)</f>
        <v>13.489440125000002</v>
      </c>
    </row>
    <row r="23" spans="1:3" x14ac:dyDescent="0.25">
      <c r="A23">
        <v>16</v>
      </c>
      <c r="B23" s="1">
        <v>26.585490802999999</v>
      </c>
      <c r="C23" s="1">
        <v>17.502203062</v>
      </c>
    </row>
    <row r="24" spans="1:3" x14ac:dyDescent="0.25">
      <c r="A24">
        <v>16</v>
      </c>
      <c r="B24" s="1">
        <v>25.732497651999999</v>
      </c>
      <c r="C24" s="1">
        <v>18.086905385000001</v>
      </c>
    </row>
    <row r="25" spans="1:3" x14ac:dyDescent="0.25">
      <c r="A25">
        <v>16</v>
      </c>
      <c r="B25" s="1">
        <v>27.394520723999999</v>
      </c>
      <c r="C25" s="1">
        <v>18.428944177999998</v>
      </c>
    </row>
    <row r="26" spans="1:3" x14ac:dyDescent="0.25">
      <c r="A26" t="s">
        <v>12</v>
      </c>
      <c r="B26" s="1">
        <f>AVERAGE(B23:B25)</f>
        <v>26.570836392999997</v>
      </c>
      <c r="C26" s="1">
        <f>AVERAGE(C23:C25)</f>
        <v>18.006017541666665</v>
      </c>
    </row>
    <row r="27" spans="1:3" x14ac:dyDescent="0.25">
      <c r="A27">
        <v>20</v>
      </c>
      <c r="B27" s="1">
        <v>35.882918807999999</v>
      </c>
      <c r="C27" s="1">
        <v>23.498724388999999</v>
      </c>
    </row>
    <row r="28" spans="1:3" x14ac:dyDescent="0.25">
      <c r="A28" s="1">
        <v>20</v>
      </c>
      <c r="B28" s="1">
        <v>34.674569992999999</v>
      </c>
      <c r="C28" s="1">
        <v>22.744140040000001</v>
      </c>
    </row>
    <row r="29" spans="1:3" x14ac:dyDescent="0.25">
      <c r="A29" s="1">
        <v>20</v>
      </c>
      <c r="B29" s="1">
        <v>35.167770634999997</v>
      </c>
      <c r="C29" s="1">
        <v>22.900256585000001</v>
      </c>
    </row>
    <row r="30" spans="1:3" x14ac:dyDescent="0.25">
      <c r="A30" t="s">
        <v>12</v>
      </c>
      <c r="B30" s="1">
        <f>AVERAGE(B27:B29)</f>
        <v>35.241753145333334</v>
      </c>
      <c r="C30" s="1">
        <f>AVERAGE(C27:C29)</f>
        <v>23.047707004666666</v>
      </c>
    </row>
    <row r="31" spans="1:3" x14ac:dyDescent="0.25">
      <c r="A31">
        <v>24</v>
      </c>
      <c r="B31" s="1">
        <v>41.268032877000003</v>
      </c>
      <c r="C31" s="1">
        <v>27.087844051000001</v>
      </c>
    </row>
    <row r="32" spans="1:3" x14ac:dyDescent="0.25">
      <c r="A32">
        <v>24</v>
      </c>
      <c r="B32" s="1">
        <v>40.046979639</v>
      </c>
      <c r="C32" s="1">
        <v>26.002831114999999</v>
      </c>
    </row>
    <row r="33" spans="1:3" x14ac:dyDescent="0.25">
      <c r="A33">
        <v>24</v>
      </c>
      <c r="B33" s="1">
        <v>45.607759868999999</v>
      </c>
      <c r="C33" s="1">
        <v>27.600039399</v>
      </c>
    </row>
    <row r="34" spans="1:3" x14ac:dyDescent="0.25">
      <c r="A34" t="s">
        <v>12</v>
      </c>
      <c r="B34" s="1">
        <f>AVERAGE(B31:B33)</f>
        <v>42.307590795000003</v>
      </c>
      <c r="C34" s="1">
        <f>AVERAGE(C31:C33)</f>
        <v>26.896904854999999</v>
      </c>
    </row>
    <row r="35" spans="1:3" x14ac:dyDescent="0.25">
      <c r="A35">
        <v>28</v>
      </c>
      <c r="B35" s="1">
        <v>47.302731835000003</v>
      </c>
      <c r="C35" s="1">
        <v>32.389179833999997</v>
      </c>
    </row>
    <row r="36" spans="1:3" x14ac:dyDescent="0.25">
      <c r="A36">
        <v>28</v>
      </c>
      <c r="B36" s="1">
        <v>49.548494183999999</v>
      </c>
      <c r="C36" s="1">
        <v>32.760926318999999</v>
      </c>
    </row>
    <row r="37" spans="1:3" x14ac:dyDescent="0.25">
      <c r="A37">
        <v>28</v>
      </c>
      <c r="B37" s="1">
        <v>49.833843381999998</v>
      </c>
      <c r="C37" s="1">
        <v>34.133756781000002</v>
      </c>
    </row>
    <row r="38" spans="1:3" x14ac:dyDescent="0.25">
      <c r="A38" t="s">
        <v>12</v>
      </c>
      <c r="B38" s="1">
        <f>AVERAGE(B35:B37)</f>
        <v>48.895023133666662</v>
      </c>
      <c r="C38" s="1">
        <f>AVERAGE(C35:C37)</f>
        <v>33.094620978000002</v>
      </c>
    </row>
    <row r="39" spans="1:3" x14ac:dyDescent="0.25">
      <c r="A39">
        <v>32</v>
      </c>
      <c r="B39" s="1">
        <v>54.575398555</v>
      </c>
      <c r="C39" s="1">
        <v>37.609723510000002</v>
      </c>
    </row>
    <row r="40" spans="1:3" x14ac:dyDescent="0.25">
      <c r="A40">
        <v>32</v>
      </c>
      <c r="B40" s="1">
        <v>56.35333936</v>
      </c>
      <c r="C40" s="1">
        <v>36.648582832999999</v>
      </c>
    </row>
    <row r="41" spans="1:3" x14ac:dyDescent="0.25">
      <c r="A41">
        <v>32</v>
      </c>
      <c r="B41" s="1">
        <v>59.119841114000003</v>
      </c>
      <c r="C41" s="1">
        <v>37.132493361000002</v>
      </c>
    </row>
    <row r="42" spans="1:3" x14ac:dyDescent="0.25">
      <c r="A42" t="s">
        <v>12</v>
      </c>
      <c r="B42" s="1">
        <f>AVERAGE(B39:B41)</f>
        <v>56.682859676333329</v>
      </c>
      <c r="C42" s="1">
        <f>AVERAGE(C39:C41)</f>
        <v>37.130266568000003</v>
      </c>
    </row>
    <row r="43" spans="1:3" x14ac:dyDescent="0.25">
      <c r="A43">
        <v>36</v>
      </c>
      <c r="B43" s="1">
        <v>67.165299383000004</v>
      </c>
      <c r="C43" s="1">
        <v>41.526703472000001</v>
      </c>
    </row>
    <row r="44" spans="1:3" x14ac:dyDescent="0.25">
      <c r="A44" s="1">
        <v>36</v>
      </c>
      <c r="B44" s="1">
        <v>63.793029683</v>
      </c>
      <c r="C44" s="1">
        <v>42.725147284999998</v>
      </c>
    </row>
    <row r="45" spans="1:3" x14ac:dyDescent="0.25">
      <c r="A45" s="1">
        <v>36</v>
      </c>
      <c r="B45" s="1">
        <v>61.702478859000003</v>
      </c>
      <c r="C45" s="1">
        <v>41.385774304000002</v>
      </c>
    </row>
    <row r="46" spans="1:3" x14ac:dyDescent="0.25">
      <c r="A46" s="1" t="s">
        <v>12</v>
      </c>
      <c r="B46" s="1">
        <f>AVERAGE(B43:B45)</f>
        <v>64.220269308333329</v>
      </c>
      <c r="C46" s="1">
        <f>AVERAGE(C43:C45)</f>
        <v>41.879208353666662</v>
      </c>
    </row>
    <row r="47" spans="1:3" x14ac:dyDescent="0.25">
      <c r="A47">
        <v>40</v>
      </c>
      <c r="B47" s="1">
        <v>70.650442611000003</v>
      </c>
      <c r="C47" s="1">
        <v>45.873983680000002</v>
      </c>
    </row>
    <row r="48" spans="1:3" x14ac:dyDescent="0.25">
      <c r="A48">
        <v>40</v>
      </c>
      <c r="B48" s="1">
        <v>72.779102800000004</v>
      </c>
      <c r="C48" s="1">
        <v>47.763610661000001</v>
      </c>
    </row>
    <row r="49" spans="1:3" x14ac:dyDescent="0.25">
      <c r="A49">
        <v>40</v>
      </c>
      <c r="B49" s="1">
        <v>73.469941222000003</v>
      </c>
      <c r="C49" s="1">
        <v>46.080517090000001</v>
      </c>
    </row>
    <row r="50" spans="1:3" x14ac:dyDescent="0.25">
      <c r="A50" s="1" t="s">
        <v>12</v>
      </c>
      <c r="B50" s="1">
        <f>AVERAGE(B47:B49)</f>
        <v>72.299828877666656</v>
      </c>
      <c r="C50" s="1">
        <f>AVERAGE(C47:C49)</f>
        <v>46.572703810333337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workbookViewId="0">
      <selection activeCell="K29" sqref="K29:M38"/>
    </sheetView>
  </sheetViews>
  <sheetFormatPr defaultRowHeight="15" x14ac:dyDescent="0.25"/>
  <cols>
    <col min="1" max="1" width="14" customWidth="1"/>
    <col min="3" max="3" width="19.5703125" customWidth="1"/>
    <col min="4" max="4" width="18.85546875" customWidth="1"/>
    <col min="6" max="6" width="11" bestFit="1" customWidth="1"/>
  </cols>
  <sheetData>
    <row r="1" spans="1:6" x14ac:dyDescent="0.25">
      <c r="A1" t="s">
        <v>0</v>
      </c>
      <c r="B1" t="s">
        <v>13</v>
      </c>
      <c r="C1" t="s">
        <v>14</v>
      </c>
      <c r="D1" t="s">
        <v>15</v>
      </c>
    </row>
    <row r="2" spans="1:6" x14ac:dyDescent="0.25">
      <c r="A2">
        <v>10</v>
      </c>
      <c r="B2">
        <v>500</v>
      </c>
      <c r="C2">
        <v>0.95667555100000001</v>
      </c>
      <c r="D2">
        <v>0.723060276</v>
      </c>
      <c r="F2">
        <v>1000000000</v>
      </c>
    </row>
    <row r="3" spans="1:6" x14ac:dyDescent="0.25">
      <c r="A3">
        <v>10</v>
      </c>
      <c r="B3">
        <v>1000</v>
      </c>
      <c r="C3">
        <v>4.3018277899999999</v>
      </c>
      <c r="D3">
        <v>2.8543692109999999</v>
      </c>
    </row>
    <row r="4" spans="1:6" x14ac:dyDescent="0.25">
      <c r="A4">
        <v>10</v>
      </c>
      <c r="B4">
        <v>1500</v>
      </c>
      <c r="C4">
        <v>9.9174753819999992</v>
      </c>
      <c r="D4">
        <v>6.380953216</v>
      </c>
    </row>
    <row r="5" spans="1:6" x14ac:dyDescent="0.25">
      <c r="A5">
        <v>10</v>
      </c>
      <c r="B5">
        <v>2000</v>
      </c>
      <c r="C5">
        <v>25.152791471</v>
      </c>
      <c r="D5">
        <v>11.259145048000001</v>
      </c>
    </row>
    <row r="6" spans="1:6" x14ac:dyDescent="0.25">
      <c r="A6">
        <v>10</v>
      </c>
      <c r="B6">
        <v>2500</v>
      </c>
      <c r="C6">
        <v>46.464332630000001</v>
      </c>
      <c r="D6">
        <v>17.715467563000001</v>
      </c>
    </row>
    <row r="7" spans="1:6" x14ac:dyDescent="0.25">
      <c r="A7">
        <v>10</v>
      </c>
      <c r="B7">
        <v>3000</v>
      </c>
      <c r="C7">
        <v>67.070353162000004</v>
      </c>
      <c r="D7">
        <v>25.475657089999999</v>
      </c>
    </row>
    <row r="8" spans="1:6" x14ac:dyDescent="0.25">
      <c r="A8">
        <v>20</v>
      </c>
      <c r="B8">
        <v>500</v>
      </c>
      <c r="C8">
        <v>1.9351179199999999</v>
      </c>
      <c r="D8">
        <v>1.4541501720000001</v>
      </c>
    </row>
    <row r="9" spans="1:6" x14ac:dyDescent="0.25">
      <c r="A9">
        <v>20</v>
      </c>
      <c r="B9">
        <v>1000</v>
      </c>
      <c r="C9">
        <v>8.557641426</v>
      </c>
      <c r="D9">
        <v>5.6331004460000003</v>
      </c>
    </row>
    <row r="10" spans="1:6" x14ac:dyDescent="0.25">
      <c r="A10">
        <v>20</v>
      </c>
      <c r="B10">
        <v>1500</v>
      </c>
      <c r="C10">
        <v>20.365823378000002</v>
      </c>
      <c r="D10">
        <v>12.863541809000001</v>
      </c>
    </row>
    <row r="11" spans="1:6" x14ac:dyDescent="0.25">
      <c r="A11">
        <v>20</v>
      </c>
      <c r="B11">
        <v>2000</v>
      </c>
      <c r="C11">
        <v>51.675374564000002</v>
      </c>
      <c r="D11">
        <v>22.527059920999999</v>
      </c>
    </row>
    <row r="12" spans="1:6" x14ac:dyDescent="0.25">
      <c r="A12">
        <v>20</v>
      </c>
      <c r="B12">
        <v>2500</v>
      </c>
      <c r="C12">
        <v>86.443650274999996</v>
      </c>
      <c r="D12">
        <v>35.907086174</v>
      </c>
    </row>
    <row r="13" spans="1:6" x14ac:dyDescent="0.25">
      <c r="A13">
        <v>20</v>
      </c>
      <c r="B13">
        <v>3000</v>
      </c>
      <c r="C13">
        <v>134.10626385399999</v>
      </c>
      <c r="D13">
        <v>51.265005250999998</v>
      </c>
    </row>
    <row r="14" spans="1:6" x14ac:dyDescent="0.25">
      <c r="A14">
        <v>30</v>
      </c>
      <c r="B14">
        <v>500</v>
      </c>
      <c r="C14">
        <v>3.0481006750000001</v>
      </c>
      <c r="D14">
        <v>2.1559122319999999</v>
      </c>
    </row>
    <row r="15" spans="1:6" x14ac:dyDescent="0.25">
      <c r="A15">
        <v>30</v>
      </c>
      <c r="B15">
        <v>1000</v>
      </c>
      <c r="C15">
        <v>12.810954552</v>
      </c>
      <c r="D15">
        <v>8.4519095639999993</v>
      </c>
    </row>
    <row r="16" spans="1:6" x14ac:dyDescent="0.25">
      <c r="A16">
        <v>30</v>
      </c>
      <c r="B16">
        <v>1500</v>
      </c>
      <c r="C16">
        <v>30.311020869</v>
      </c>
      <c r="D16">
        <v>19.136891195</v>
      </c>
    </row>
    <row r="17" spans="1:13" x14ac:dyDescent="0.25">
      <c r="A17">
        <v>30</v>
      </c>
      <c r="B17">
        <v>2000</v>
      </c>
      <c r="C17">
        <v>77.845594022</v>
      </c>
      <c r="D17">
        <v>33.755313338999997</v>
      </c>
    </row>
    <row r="18" spans="1:13" x14ac:dyDescent="0.25">
      <c r="A18">
        <v>30</v>
      </c>
      <c r="B18">
        <v>2500</v>
      </c>
      <c r="C18">
        <v>121.84188568</v>
      </c>
      <c r="D18">
        <v>53.576625403999998</v>
      </c>
    </row>
    <row r="19" spans="1:13" x14ac:dyDescent="0.25">
      <c r="A19">
        <v>30</v>
      </c>
      <c r="B19">
        <v>3000</v>
      </c>
      <c r="C19">
        <v>207.51133177400001</v>
      </c>
      <c r="D19">
        <v>86.349766575999993</v>
      </c>
    </row>
    <row r="20" spans="1:13" x14ac:dyDescent="0.25">
      <c r="A20">
        <v>40</v>
      </c>
      <c r="B20">
        <v>500</v>
      </c>
      <c r="C20">
        <v>4.0216336979999996</v>
      </c>
      <c r="D20">
        <v>2.8448752709999998</v>
      </c>
    </row>
    <row r="21" spans="1:13" x14ac:dyDescent="0.25">
      <c r="A21">
        <v>40</v>
      </c>
      <c r="B21">
        <v>1000</v>
      </c>
      <c r="C21">
        <v>16.625474087000001</v>
      </c>
      <c r="D21">
        <v>11.300662381</v>
      </c>
    </row>
    <row r="22" spans="1:13" x14ac:dyDescent="0.25">
      <c r="A22">
        <v>40</v>
      </c>
      <c r="B22">
        <v>1500</v>
      </c>
      <c r="C22">
        <v>41.044679053999999</v>
      </c>
      <c r="D22">
        <v>25.458592868</v>
      </c>
    </row>
    <row r="23" spans="1:13" x14ac:dyDescent="0.25">
      <c r="A23">
        <v>40</v>
      </c>
      <c r="B23">
        <v>2000</v>
      </c>
      <c r="C23">
        <v>100.900747129</v>
      </c>
      <c r="D23">
        <v>49.422766047000003</v>
      </c>
    </row>
    <row r="24" spans="1:13" x14ac:dyDescent="0.25">
      <c r="A24">
        <v>40</v>
      </c>
      <c r="B24">
        <v>2500</v>
      </c>
      <c r="C24">
        <v>165.90664195400001</v>
      </c>
      <c r="D24">
        <v>73.836181026999995</v>
      </c>
    </row>
    <row r="25" spans="1:13" x14ac:dyDescent="0.25">
      <c r="A25">
        <v>40</v>
      </c>
      <c r="B25">
        <v>3000</v>
      </c>
      <c r="C25">
        <v>254.19514263299999</v>
      </c>
      <c r="D25">
        <v>104.150382634</v>
      </c>
    </row>
    <row r="26" spans="1:13" x14ac:dyDescent="0.25">
      <c r="A26">
        <v>50</v>
      </c>
      <c r="B26">
        <v>500</v>
      </c>
      <c r="C26">
        <v>4.8368081050000002</v>
      </c>
      <c r="D26">
        <v>3.5277562410000001</v>
      </c>
    </row>
    <row r="27" spans="1:13" x14ac:dyDescent="0.25">
      <c r="A27">
        <v>50</v>
      </c>
      <c r="B27">
        <v>1000</v>
      </c>
      <c r="C27">
        <v>20.460553582999999</v>
      </c>
      <c r="D27">
        <v>14.123646491000001</v>
      </c>
    </row>
    <row r="28" spans="1:13" x14ac:dyDescent="0.25">
      <c r="A28">
        <v>50</v>
      </c>
      <c r="B28">
        <v>1500</v>
      </c>
      <c r="C28">
        <v>50.850613082999999</v>
      </c>
      <c r="D28">
        <v>32.240323934000003</v>
      </c>
    </row>
    <row r="29" spans="1:13" x14ac:dyDescent="0.25">
      <c r="A29">
        <v>50</v>
      </c>
      <c r="B29">
        <v>2000</v>
      </c>
      <c r="C29">
        <v>130.26436988399999</v>
      </c>
      <c r="D29">
        <v>59.664937082000002</v>
      </c>
      <c r="K29" s="1"/>
      <c r="L29" s="1"/>
      <c r="M29" s="1"/>
    </row>
    <row r="30" spans="1:13" x14ac:dyDescent="0.25">
      <c r="A30">
        <v>50</v>
      </c>
      <c r="B30">
        <v>2500</v>
      </c>
      <c r="C30">
        <v>156.569507144</v>
      </c>
      <c r="D30">
        <v>91.000539305999993</v>
      </c>
      <c r="K30" s="1"/>
      <c r="L30" s="1"/>
      <c r="M30" s="1"/>
    </row>
    <row r="31" spans="1:13" x14ac:dyDescent="0.25">
      <c r="A31">
        <v>50</v>
      </c>
      <c r="B31">
        <v>3000</v>
      </c>
      <c r="C31">
        <v>327.814731161</v>
      </c>
      <c r="D31">
        <v>134.16100102300001</v>
      </c>
      <c r="K31" s="1"/>
      <c r="L31" s="1"/>
      <c r="M31" s="1"/>
    </row>
    <row r="32" spans="1:13" x14ac:dyDescent="0.25">
      <c r="K32" s="1"/>
      <c r="L32" s="1"/>
      <c r="M32" s="1"/>
    </row>
    <row r="33" spans="11:13" x14ac:dyDescent="0.25">
      <c r="K33" s="1"/>
      <c r="L33" s="1"/>
      <c r="M33" s="1"/>
    </row>
    <row r="34" spans="11:13" x14ac:dyDescent="0.25">
      <c r="K34" s="1"/>
      <c r="L34" s="1"/>
      <c r="M34" s="1"/>
    </row>
    <row r="35" spans="11:13" x14ac:dyDescent="0.25">
      <c r="K35" s="1"/>
      <c r="L35" s="1"/>
      <c r="M35" s="1"/>
    </row>
    <row r="36" spans="11:13" x14ac:dyDescent="0.25">
      <c r="K36" s="1"/>
      <c r="L36" s="1"/>
      <c r="M36" s="1"/>
    </row>
    <row r="37" spans="11:13" x14ac:dyDescent="0.25">
      <c r="K37" s="1"/>
      <c r="L37" s="1"/>
      <c r="M37" s="1"/>
    </row>
    <row r="38" spans="11:13" x14ac:dyDescent="0.25">
      <c r="K38" s="1"/>
      <c r="L38" s="1"/>
      <c r="M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Simulator with Input</vt:lpstr>
      <vt:lpstr>Simulator wo Input</vt:lpstr>
      <vt:lpstr>list of list</vt:lpstr>
    </vt:vector>
  </TitlesOfParts>
  <Company>Microsoft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Ionel Gog</dc:creator>
  <cp:lastModifiedBy>Ionel Gog</cp:lastModifiedBy>
  <dcterms:created xsi:type="dcterms:W3CDTF">2014-09-01T21:07:45Z</dcterms:created>
  <dcterms:modified xsi:type="dcterms:W3CDTF">2014-09-04T15:04:12Z</dcterms:modified>
</cp:coreProperties>
</file>