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ies\6th sem\ME 420\semina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4" i="1"/>
  <c r="B8" i="1"/>
  <c r="B7" i="1" s="1"/>
  <c r="B9" i="1" l="1"/>
  <c r="B10" i="1"/>
  <c r="B11" i="1" s="1"/>
  <c r="B13" i="1" s="1"/>
  <c r="B14" i="1" s="1"/>
</calcChain>
</file>

<file path=xl/sharedStrings.xml><?xml version="1.0" encoding="utf-8"?>
<sst xmlns="http://schemas.openxmlformats.org/spreadsheetml/2006/main" count="15" uniqueCount="15">
  <si>
    <t>Dm</t>
  </si>
  <si>
    <t>Dh</t>
  </si>
  <si>
    <t>Beta</t>
  </si>
  <si>
    <t>nu</t>
  </si>
  <si>
    <t>epsilon</t>
  </si>
  <si>
    <t>Alpha</t>
  </si>
  <si>
    <t>Alpha bar</t>
  </si>
  <si>
    <t>Rch</t>
  </si>
  <si>
    <t>A</t>
  </si>
  <si>
    <t>u</t>
  </si>
  <si>
    <t>Afr</t>
  </si>
  <si>
    <t>Rft</t>
  </si>
  <si>
    <t>pho</t>
  </si>
  <si>
    <t>Rg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</si>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</sst>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B15" sqref="B15"/>
    </sheetView>
  </sheetViews>
  <sheetFormatPr defaultRowHeight="15" x14ac:dyDescent="0.25"/>
  <cols>
    <col min="2" max="2" width="16.28515625" customWidth="1"/>
  </cols>
  <sheetData>
    <row r="1" spans="1:5" x14ac:dyDescent="0.25">
      <c r="A1" t="s">
        <v>4</v>
      </c>
      <c r="B1">
        <v>0.621</v>
      </c>
      <c r="D1" s="1"/>
    </row>
    <row r="2" spans="1:5" x14ac:dyDescent="0.25">
      <c r="A2" t="s">
        <v>12</v>
      </c>
      <c r="B2">
        <v>9.2768999999999995</v>
      </c>
    </row>
    <row r="3" spans="1:5" x14ac:dyDescent="0.25">
      <c r="A3" t="s">
        <v>3</v>
      </c>
      <c r="B3" s="1">
        <v>1.4739E-6</v>
      </c>
    </row>
    <row r="4" spans="1:5" x14ac:dyDescent="0.25">
      <c r="A4" t="s">
        <v>8</v>
      </c>
      <c r="B4" s="1">
        <f>PI()*((0.0155)^2)/4</f>
        <v>1.8869190875623693E-4</v>
      </c>
    </row>
    <row r="5" spans="1:5" x14ac:dyDescent="0.25">
      <c r="A5" t="s">
        <v>9</v>
      </c>
      <c r="B5" s="1">
        <v>4.0000000000000002E-4</v>
      </c>
    </row>
    <row r="6" spans="1:5" x14ac:dyDescent="0.25">
      <c r="A6" t="s">
        <v>0</v>
      </c>
      <c r="B6" s="1">
        <v>3.4999999999999997E-5</v>
      </c>
    </row>
    <row r="7" spans="1:5" x14ac:dyDescent="0.25">
      <c r="A7" t="s">
        <v>7</v>
      </c>
      <c r="B7" s="1">
        <f>B5*B8/(B1*B4*B3)</f>
        <v>132.82123960741359</v>
      </c>
    </row>
    <row r="8" spans="1:5" x14ac:dyDescent="0.25">
      <c r="A8" t="s">
        <v>1</v>
      </c>
      <c r="B8">
        <f>B6*B1/(1-B1)</f>
        <v>5.7348284960422155E-5</v>
      </c>
    </row>
    <row r="9" spans="1:5" x14ac:dyDescent="0.25">
      <c r="A9" t="s">
        <v>2</v>
      </c>
      <c r="B9">
        <f>1.6/(2*B8*(B1^2))</f>
        <v>36173.151899278353</v>
      </c>
    </row>
    <row r="10" spans="1:5" x14ac:dyDescent="0.25">
      <c r="A10" t="s">
        <v>5</v>
      </c>
      <c r="B10">
        <f>175/(2*B1*(B8^2))</f>
        <v>42842576780.707809</v>
      </c>
    </row>
    <row r="11" spans="1:5" x14ac:dyDescent="0.25">
      <c r="A11" t="s">
        <v>6</v>
      </c>
      <c r="B11" s="1">
        <f>B10+(B9/B8)*B1*B7</f>
        <v>94869129064.03952</v>
      </c>
    </row>
    <row r="12" spans="1:5" x14ac:dyDescent="0.25">
      <c r="A12" t="s">
        <v>10</v>
      </c>
      <c r="B12" s="1">
        <f>B1*B4</f>
        <v>1.1717767533762314E-4</v>
      </c>
    </row>
    <row r="13" spans="1:5" x14ac:dyDescent="0.25">
      <c r="A13" t="s">
        <v>11</v>
      </c>
      <c r="B13" s="1">
        <f>B11*B1*B3/B12</f>
        <v>741036593.72127712</v>
      </c>
    </row>
    <row r="14" spans="1:5" x14ac:dyDescent="0.25">
      <c r="A14" t="s">
        <v>13</v>
      </c>
      <c r="B14" s="1">
        <f>B13*B2</f>
        <v>6874522376.2929153</v>
      </c>
      <c r="D14" t="s">
        <v>14</v>
      </c>
      <c r="E14">
        <v>16.73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Sandeep Bhogaraju</dc:creator>
  <cp:lastModifiedBy>Krishna Sandeep Bhogaraju</cp:lastModifiedBy>
  <dcterms:created xsi:type="dcterms:W3CDTF">2017-03-25T18:00:41Z</dcterms:created>
  <dcterms:modified xsi:type="dcterms:W3CDTF">2017-04-07T13:48:54Z</dcterms:modified>
</cp:coreProperties>
</file>