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3C68422-FF89-4903-8B1D-DDB15544A4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I69" i="1" s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I34" i="1" s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<sst xmlns="http://schemas.openxmlformats.org/spreadsheetml/2006/main" count="247" uniqueCount="100">
  <si>
    <t>Буква</t>
  </si>
  <si>
    <t>Код</t>
  </si>
  <si>
    <t>-</t>
  </si>
  <si>
    <t>0000</t>
  </si>
  <si>
    <t>с</t>
  </si>
  <si>
    <t>1001</t>
  </si>
  <si>
    <t>я</t>
  </si>
  <si>
    <t>110101</t>
  </si>
  <si>
    <t>ж</t>
  </si>
  <si>
    <t>1111001</t>
  </si>
  <si>
    <t>о</t>
  </si>
  <si>
    <t>0001</t>
  </si>
  <si>
    <t>в</t>
  </si>
  <si>
    <t>10100</t>
  </si>
  <si>
    <t>г</t>
  </si>
  <si>
    <t>11011</t>
  </si>
  <si>
    <t>ю</t>
  </si>
  <si>
    <t>111101</t>
  </si>
  <si>
    <t>е</t>
  </si>
  <si>
    <t>001</t>
  </si>
  <si>
    <t>л</t>
  </si>
  <si>
    <t>10101</t>
  </si>
  <si>
    <t>з</t>
  </si>
  <si>
    <t>1110000</t>
  </si>
  <si>
    <t>ш</t>
  </si>
  <si>
    <t>1111100</t>
  </si>
  <si>
    <t>а</t>
  </si>
  <si>
    <t>0100</t>
  </si>
  <si>
    <t>м</t>
  </si>
  <si>
    <t>1011</t>
  </si>
  <si>
    <t>ы</t>
  </si>
  <si>
    <t>1110001</t>
  </si>
  <si>
    <t>ц</t>
  </si>
  <si>
    <t>1111101</t>
  </si>
  <si>
    <t>и</t>
  </si>
  <si>
    <t>0101</t>
  </si>
  <si>
    <t>к</t>
  </si>
  <si>
    <t>110000</t>
  </si>
  <si>
    <t>ч</t>
  </si>
  <si>
    <t>111001</t>
  </si>
  <si>
    <t>щ</t>
  </si>
  <si>
    <t>11111100</t>
  </si>
  <si>
    <t>н</t>
  </si>
  <si>
    <t>011</t>
  </si>
  <si>
    <t>д</t>
  </si>
  <si>
    <t>110001</t>
  </si>
  <si>
    <t>б</t>
  </si>
  <si>
    <t>111010</t>
  </si>
  <si>
    <t>э</t>
  </si>
  <si>
    <t>11111101</t>
  </si>
  <si>
    <t>т</t>
  </si>
  <si>
    <t>10000</t>
  </si>
  <si>
    <t>у</t>
  </si>
  <si>
    <t>11001</t>
  </si>
  <si>
    <t>х</t>
  </si>
  <si>
    <t>111011</t>
  </si>
  <si>
    <t>ф</t>
  </si>
  <si>
    <t>11111110</t>
  </si>
  <si>
    <t>р</t>
  </si>
  <si>
    <t>10001</t>
  </si>
  <si>
    <t>п</t>
  </si>
  <si>
    <t>110100</t>
  </si>
  <si>
    <t>й</t>
  </si>
  <si>
    <t>1111000</t>
  </si>
  <si>
    <t>ь</t>
  </si>
  <si>
    <t>11111111</t>
  </si>
  <si>
    <t>Средняя длина кода по Шеннону-Фано</t>
  </si>
  <si>
    <t>Символ</t>
  </si>
  <si>
    <t>Частота, %</t>
  </si>
  <si>
    <t>Пробел</t>
  </si>
  <si>
    <t>000</t>
  </si>
  <si>
    <t>01000</t>
  </si>
  <si>
    <t>10001000</t>
  </si>
  <si>
    <t>110</t>
  </si>
  <si>
    <t>001000000</t>
  </si>
  <si>
    <t>01001</t>
  </si>
  <si>
    <t>10001001</t>
  </si>
  <si>
    <t>111000</t>
  </si>
  <si>
    <t>001000001</t>
  </si>
  <si>
    <t>1000101</t>
  </si>
  <si>
    <t>00100001</t>
  </si>
  <si>
    <t>011000</t>
  </si>
  <si>
    <t>1000110</t>
  </si>
  <si>
    <t>11101</t>
  </si>
  <si>
    <t>0010001</t>
  </si>
  <si>
    <t>011001</t>
  </si>
  <si>
    <t>1000111</t>
  </si>
  <si>
    <t>11110</t>
  </si>
  <si>
    <t>001001</t>
  </si>
  <si>
    <t>01101</t>
  </si>
  <si>
    <t>00101</t>
  </si>
  <si>
    <t>0111</t>
  </si>
  <si>
    <t>1010</t>
  </si>
  <si>
    <t>0011</t>
  </si>
  <si>
    <t>111111</t>
  </si>
  <si>
    <t>ъ</t>
  </si>
  <si>
    <t>Средняя длина кода по Хаффману:</t>
  </si>
  <si>
    <t>Метод Шеннона-Фано</t>
  </si>
  <si>
    <t>Метод Хаффмана</t>
  </si>
  <si>
    <t>Таблица частот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</si>
</sst>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49" fontId="1" fillId="0" borderId="0" xfId="0" applyNumberFormat="1" applyFont="1"/>
    <xf numFmtId="0" fontId="1" fillId="0" borderId="0" xfId="0" applyFont="1"/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selection activeCell="P18" sqref="P18"/>
    </sheetView>
  </sheetViews>
  <sheetFormatPr defaultRowHeight="15" x14ac:dyDescent="0.25"/>
  <sheetData>
    <row r="1" spans="1:16" ht="15.75" thickBot="1" x14ac:dyDescent="0.3">
      <c r="A1" s="8" t="s">
        <v>99</v>
      </c>
      <c r="B1" s="8"/>
      <c r="F1" s="7" t="s">
        <v>97</v>
      </c>
    </row>
    <row r="2" spans="1:16" ht="32.25" thickBot="1" x14ac:dyDescent="0.3">
      <c r="A2" s="2" t="s">
        <v>67</v>
      </c>
      <c r="B2" s="3" t="s">
        <v>68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</row>
    <row r="3" spans="1:16" ht="16.5" thickBot="1" x14ac:dyDescent="0.3">
      <c r="A3" s="4" t="s">
        <v>69</v>
      </c>
      <c r="B3" s="5">
        <v>0.149007</v>
      </c>
      <c r="D3" t="s">
        <v>2</v>
      </c>
      <c r="E3">
        <v>0</v>
      </c>
      <c r="F3" s="1">
        <v>0.149007</v>
      </c>
      <c r="G3" s="1">
        <v>4</v>
      </c>
      <c r="H3" s="1">
        <f>F3*G3</f>
        <v>0.596028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</row>
    <row r="4" spans="1:16" ht="16.5" thickBot="1" x14ac:dyDescent="0.3">
      <c r="A4" s="4" t="s">
        <v>10</v>
      </c>
      <c r="B4" s="5">
        <v>9.5612000000000003E-2</v>
      </c>
      <c r="D4" t="s">
        <v>10</v>
      </c>
      <c r="E4">
        <v>1</v>
      </c>
      <c r="F4" s="1">
        <v>9.5612000000000003E-2</v>
      </c>
      <c r="G4" s="1">
        <v>4</v>
      </c>
      <c r="H4" s="1">
        <f t="shared" ref="H4:H34" si="0">F4*G4</f>
        <v>0.38244800000000001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6.5" thickBot="1" x14ac:dyDescent="0.3">
      <c r="A5" s="4" t="s">
        <v>18</v>
      </c>
      <c r="B5" s="5">
        <v>7.3752999999999999E-2</v>
      </c>
      <c r="D5" t="s">
        <v>18</v>
      </c>
      <c r="E5">
        <v>1</v>
      </c>
      <c r="F5" s="1">
        <v>7.3752999999999999E-2</v>
      </c>
      <c r="G5" s="1">
        <v>3</v>
      </c>
      <c r="H5" s="1">
        <f t="shared" si="0"/>
        <v>0.22125899999999998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</row>
    <row r="6" spans="1:16" ht="16.5" thickBot="1" x14ac:dyDescent="0.3">
      <c r="A6" s="4" t="s">
        <v>26</v>
      </c>
      <c r="B6" s="5">
        <v>6.6076999999999997E-2</v>
      </c>
      <c r="D6" t="s">
        <v>26</v>
      </c>
      <c r="E6">
        <v>100</v>
      </c>
      <c r="F6" s="1">
        <v>6.6076999999999997E-2</v>
      </c>
      <c r="G6" s="1">
        <v>4</v>
      </c>
      <c r="H6" s="1">
        <f t="shared" si="0"/>
        <v>0.26430799999999999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</row>
    <row r="7" spans="1:16" ht="16.5" thickBot="1" x14ac:dyDescent="0.3">
      <c r="A7" s="4" t="s">
        <v>34</v>
      </c>
      <c r="B7" s="5">
        <v>6.5409999999999996E-2</v>
      </c>
      <c r="D7" t="s">
        <v>34</v>
      </c>
      <c r="E7">
        <v>101</v>
      </c>
      <c r="F7" s="1">
        <v>6.5409999999999996E-2</v>
      </c>
      <c r="G7" s="1">
        <v>4</v>
      </c>
      <c r="H7" s="1">
        <f t="shared" si="0"/>
        <v>0.26163999999999998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  <c r="O7" s="1" t="s">
        <v>40</v>
      </c>
      <c r="P7" s="1" t="s">
        <v>41</v>
      </c>
    </row>
    <row r="8" spans="1:16" ht="16.5" thickBot="1" x14ac:dyDescent="0.3">
      <c r="A8" s="4" t="s">
        <v>42</v>
      </c>
      <c r="B8" s="5">
        <v>6.4074999999999993E-2</v>
      </c>
      <c r="D8" t="s">
        <v>42</v>
      </c>
      <c r="E8">
        <v>11</v>
      </c>
      <c r="F8" s="1">
        <v>6.4074999999999993E-2</v>
      </c>
      <c r="G8" s="1">
        <v>3</v>
      </c>
      <c r="H8" s="1">
        <f t="shared" si="0"/>
        <v>0.19222499999999998</v>
      </c>
      <c r="I8" s="1" t="s">
        <v>42</v>
      </c>
      <c r="J8" s="1" t="s">
        <v>43</v>
      </c>
      <c r="K8" s="1" t="s">
        <v>44</v>
      </c>
      <c r="L8" s="1" t="s">
        <v>45</v>
      </c>
      <c r="M8" s="1" t="s">
        <v>46</v>
      </c>
      <c r="N8" s="1" t="s">
        <v>47</v>
      </c>
      <c r="O8" s="1" t="s">
        <v>48</v>
      </c>
      <c r="P8" s="1" t="s">
        <v>49</v>
      </c>
    </row>
    <row r="9" spans="1:16" ht="16.5" thickBot="1" x14ac:dyDescent="0.3">
      <c r="A9" s="4" t="s">
        <v>50</v>
      </c>
      <c r="B9" s="5">
        <v>5.5231000000000002E-2</v>
      </c>
      <c r="D9" t="s">
        <v>50</v>
      </c>
      <c r="E9">
        <v>10000</v>
      </c>
      <c r="F9" s="1">
        <v>5.5231000000000002E-2</v>
      </c>
      <c r="G9" s="1">
        <v>5</v>
      </c>
      <c r="H9" s="1">
        <f t="shared" si="0"/>
        <v>0.27615500000000004</v>
      </c>
      <c r="I9" s="1" t="s">
        <v>50</v>
      </c>
      <c r="J9" s="1" t="s">
        <v>51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56</v>
      </c>
      <c r="P9" s="1" t="s">
        <v>57</v>
      </c>
    </row>
    <row r="10" spans="1:16" ht="16.5" thickBot="1" x14ac:dyDescent="0.3">
      <c r="A10" s="4" t="s">
        <v>4</v>
      </c>
      <c r="B10" s="5">
        <v>3.9879999999999999E-2</v>
      </c>
      <c r="D10" t="s">
        <v>58</v>
      </c>
      <c r="E10">
        <v>10001</v>
      </c>
      <c r="F10" s="1">
        <v>4.8557000000000003E-2</v>
      </c>
      <c r="G10" s="1">
        <v>5</v>
      </c>
      <c r="H10" s="1">
        <f t="shared" si="0"/>
        <v>0.24278500000000003</v>
      </c>
      <c r="I10" s="1" t="s">
        <v>58</v>
      </c>
      <c r="J10" s="1" t="s">
        <v>59</v>
      </c>
      <c r="K10" s="1" t="s">
        <v>60</v>
      </c>
      <c r="L10" s="1" t="s">
        <v>61</v>
      </c>
      <c r="M10" s="1" t="s">
        <v>62</v>
      </c>
      <c r="N10" s="1" t="s">
        <v>63</v>
      </c>
      <c r="O10" s="1" t="s">
        <v>64</v>
      </c>
      <c r="P10" s="1" t="s">
        <v>65</v>
      </c>
    </row>
    <row r="11" spans="1:16" ht="16.5" thickBot="1" x14ac:dyDescent="0.3">
      <c r="A11" s="4" t="s">
        <v>58</v>
      </c>
      <c r="B11" s="5">
        <v>4.8557000000000003E-2</v>
      </c>
      <c r="D11" t="s">
        <v>4</v>
      </c>
      <c r="E11">
        <v>1001</v>
      </c>
      <c r="F11" s="1">
        <v>3.9879999999999999E-2</v>
      </c>
      <c r="G11" s="1">
        <v>4</v>
      </c>
      <c r="H11" s="1">
        <f t="shared" si="0"/>
        <v>0.15952</v>
      </c>
    </row>
    <row r="12" spans="1:16" ht="16.5" thickBot="1" x14ac:dyDescent="0.3">
      <c r="A12" s="4" t="s">
        <v>12</v>
      </c>
      <c r="B12" s="5">
        <v>3.9879999999999999E-2</v>
      </c>
      <c r="D12" t="s">
        <v>12</v>
      </c>
      <c r="E12">
        <v>10100</v>
      </c>
      <c r="F12" s="1">
        <v>3.9879999999999999E-2</v>
      </c>
      <c r="G12" s="1">
        <v>5</v>
      </c>
      <c r="H12" s="1">
        <f t="shared" si="0"/>
        <v>0.19939999999999999</v>
      </c>
    </row>
    <row r="13" spans="1:16" ht="16.5" thickBot="1" x14ac:dyDescent="0.3">
      <c r="A13" s="4" t="s">
        <v>20</v>
      </c>
      <c r="B13" s="5">
        <v>3.1537000000000003E-2</v>
      </c>
      <c r="D13" t="s">
        <v>20</v>
      </c>
      <c r="E13">
        <v>10101</v>
      </c>
      <c r="F13" s="1">
        <v>3.1537000000000003E-2</v>
      </c>
      <c r="G13" s="1">
        <v>5</v>
      </c>
      <c r="H13" s="1">
        <f t="shared" si="0"/>
        <v>0.15768500000000002</v>
      </c>
    </row>
    <row r="14" spans="1:16" ht="16.5" thickBot="1" x14ac:dyDescent="0.3">
      <c r="A14" s="4" t="s">
        <v>36</v>
      </c>
      <c r="B14" s="5">
        <v>2.5196E-2</v>
      </c>
      <c r="D14" t="s">
        <v>28</v>
      </c>
      <c r="E14">
        <v>1011</v>
      </c>
      <c r="F14" s="1">
        <v>3.1036000000000001E-2</v>
      </c>
      <c r="G14" s="1">
        <v>4</v>
      </c>
      <c r="H14" s="1">
        <f t="shared" si="0"/>
        <v>0.124144</v>
      </c>
    </row>
    <row r="15" spans="1:16" ht="16.5" thickBot="1" x14ac:dyDescent="0.3">
      <c r="A15" s="4" t="s">
        <v>28</v>
      </c>
      <c r="B15" s="5">
        <v>3.1036000000000001E-2</v>
      </c>
      <c r="D15" t="s">
        <v>36</v>
      </c>
      <c r="E15">
        <v>110000</v>
      </c>
      <c r="F15" s="1">
        <v>2.5196E-2</v>
      </c>
      <c r="G15" s="1">
        <v>6</v>
      </c>
      <c r="H15" s="1">
        <f t="shared" si="0"/>
        <v>0.151176</v>
      </c>
    </row>
    <row r="16" spans="1:16" ht="16.5" thickBot="1" x14ac:dyDescent="0.3">
      <c r="A16" s="4" t="s">
        <v>44</v>
      </c>
      <c r="B16" s="5">
        <v>2.4695000000000002E-2</v>
      </c>
      <c r="D16" t="s">
        <v>44</v>
      </c>
      <c r="E16">
        <v>110001</v>
      </c>
      <c r="F16" s="1">
        <v>2.4695000000000002E-2</v>
      </c>
      <c r="G16" s="1">
        <v>6</v>
      </c>
      <c r="H16" s="1">
        <f t="shared" si="0"/>
        <v>0.14817000000000002</v>
      </c>
    </row>
    <row r="17" spans="1:8" ht="16.5" thickBot="1" x14ac:dyDescent="0.3">
      <c r="A17" s="4" t="s">
        <v>60</v>
      </c>
      <c r="B17" s="5">
        <v>2.1524999999999999E-2</v>
      </c>
      <c r="D17" t="s">
        <v>52</v>
      </c>
      <c r="E17">
        <v>11001</v>
      </c>
      <c r="F17" s="1">
        <v>2.4362000000000002E-2</v>
      </c>
      <c r="G17" s="1">
        <v>5</v>
      </c>
      <c r="H17" s="1">
        <f t="shared" si="0"/>
        <v>0.12181</v>
      </c>
    </row>
    <row r="18" spans="1:8" ht="16.5" thickBot="1" x14ac:dyDescent="0.3">
      <c r="A18" s="4" t="s">
        <v>52</v>
      </c>
      <c r="B18" s="5">
        <v>2.4362000000000002E-2</v>
      </c>
      <c r="D18" t="s">
        <v>60</v>
      </c>
      <c r="E18">
        <v>110100</v>
      </c>
      <c r="F18" s="1">
        <v>2.1524999999999999E-2</v>
      </c>
      <c r="G18" s="1">
        <v>6</v>
      </c>
      <c r="H18" s="1">
        <f t="shared" si="0"/>
        <v>0.12914999999999999</v>
      </c>
    </row>
    <row r="19" spans="1:8" ht="16.5" thickBot="1" x14ac:dyDescent="0.3">
      <c r="A19" s="4" t="s">
        <v>6</v>
      </c>
      <c r="B19" s="5">
        <v>2.019E-2</v>
      </c>
      <c r="D19" t="s">
        <v>6</v>
      </c>
      <c r="E19">
        <v>110101</v>
      </c>
      <c r="F19" s="1">
        <v>2.019E-2</v>
      </c>
      <c r="G19" s="1">
        <v>6</v>
      </c>
      <c r="H19" s="1">
        <f t="shared" si="0"/>
        <v>0.12114</v>
      </c>
    </row>
    <row r="20" spans="1:8" ht="16.5" thickBot="1" x14ac:dyDescent="0.3">
      <c r="A20" s="4" t="s">
        <v>30</v>
      </c>
      <c r="B20" s="5">
        <v>1.4182999999999999E-2</v>
      </c>
      <c r="D20" t="s">
        <v>14</v>
      </c>
      <c r="E20">
        <v>11011</v>
      </c>
      <c r="F20" s="1">
        <v>1.8187999999999999E-2</v>
      </c>
      <c r="G20" s="1">
        <v>5</v>
      </c>
      <c r="H20" s="1">
        <f t="shared" si="0"/>
        <v>9.0939999999999993E-2</v>
      </c>
    </row>
    <row r="21" spans="1:8" ht="16.5" thickBot="1" x14ac:dyDescent="0.3">
      <c r="A21" s="4" t="s">
        <v>22</v>
      </c>
      <c r="B21" s="5">
        <v>1.5351E-2</v>
      </c>
      <c r="D21" t="s">
        <v>22</v>
      </c>
      <c r="E21">
        <v>1110000</v>
      </c>
      <c r="F21" s="1">
        <v>1.5351E-2</v>
      </c>
      <c r="G21" s="1">
        <v>7</v>
      </c>
      <c r="H21" s="1">
        <f t="shared" si="0"/>
        <v>0.107457</v>
      </c>
    </row>
    <row r="22" spans="1:8" ht="16.5" thickBot="1" x14ac:dyDescent="0.3">
      <c r="A22" s="4" t="s">
        <v>95</v>
      </c>
      <c r="B22" s="5">
        <v>1.6699999999999999E-4</v>
      </c>
      <c r="D22" t="s">
        <v>30</v>
      </c>
      <c r="E22">
        <v>1110001</v>
      </c>
      <c r="F22" s="1">
        <v>1.4182999999999999E-2</v>
      </c>
      <c r="G22" s="1">
        <v>7</v>
      </c>
      <c r="H22" s="1">
        <f t="shared" si="0"/>
        <v>9.9280999999999994E-2</v>
      </c>
    </row>
    <row r="23" spans="1:8" ht="16.5" thickBot="1" x14ac:dyDescent="0.3">
      <c r="A23" s="4" t="s">
        <v>46</v>
      </c>
      <c r="B23" s="5">
        <v>1.1346999999999999E-2</v>
      </c>
      <c r="D23" t="s">
        <v>38</v>
      </c>
      <c r="E23">
        <v>111001</v>
      </c>
      <c r="F23" s="1">
        <v>1.1679999999999999E-2</v>
      </c>
      <c r="G23" s="1">
        <v>6</v>
      </c>
      <c r="H23" s="1">
        <f t="shared" si="0"/>
        <v>7.0080000000000003E-2</v>
      </c>
    </row>
    <row r="24" spans="1:8" ht="16.5" thickBot="1" x14ac:dyDescent="0.3">
      <c r="A24" s="4" t="s">
        <v>14</v>
      </c>
      <c r="B24" s="5">
        <v>1.8187999999999999E-2</v>
      </c>
      <c r="D24" t="s">
        <v>46</v>
      </c>
      <c r="E24">
        <v>111010</v>
      </c>
      <c r="F24" s="1">
        <v>1.1346999999999999E-2</v>
      </c>
      <c r="G24" s="1">
        <v>6</v>
      </c>
      <c r="H24" s="1">
        <f t="shared" si="0"/>
        <v>6.8082000000000004E-2</v>
      </c>
    </row>
    <row r="25" spans="1:8" ht="16.5" thickBot="1" x14ac:dyDescent="0.3">
      <c r="A25" s="4" t="s">
        <v>38</v>
      </c>
      <c r="B25" s="5">
        <v>1.1679999999999999E-2</v>
      </c>
      <c r="D25" t="s">
        <v>54</v>
      </c>
      <c r="E25">
        <v>111011</v>
      </c>
      <c r="F25" s="1">
        <v>9.1769999999999994E-3</v>
      </c>
      <c r="G25" s="1">
        <v>6</v>
      </c>
      <c r="H25" s="1">
        <f t="shared" si="0"/>
        <v>5.5062E-2</v>
      </c>
    </row>
    <row r="26" spans="1:8" ht="16.5" thickBot="1" x14ac:dyDescent="0.3">
      <c r="A26" s="4" t="s">
        <v>62</v>
      </c>
      <c r="B26" s="5">
        <v>9.0109999999999999E-3</v>
      </c>
      <c r="D26" t="s">
        <v>62</v>
      </c>
      <c r="E26">
        <v>1111000</v>
      </c>
      <c r="F26" s="1">
        <v>9.0109999999999999E-3</v>
      </c>
      <c r="G26" s="1">
        <v>7</v>
      </c>
      <c r="H26" s="1">
        <f t="shared" si="0"/>
        <v>6.3076999999999994E-2</v>
      </c>
    </row>
    <row r="27" spans="1:8" ht="16.5" thickBot="1" x14ac:dyDescent="0.3">
      <c r="A27" s="4" t="s">
        <v>54</v>
      </c>
      <c r="B27" s="5">
        <v>9.1769999999999994E-3</v>
      </c>
      <c r="D27" t="s">
        <v>8</v>
      </c>
      <c r="E27">
        <v>1111001</v>
      </c>
      <c r="F27" s="1">
        <v>8.1759999999999992E-3</v>
      </c>
      <c r="G27" s="1">
        <v>7</v>
      </c>
      <c r="H27" s="1">
        <f t="shared" si="0"/>
        <v>5.7231999999999991E-2</v>
      </c>
    </row>
    <row r="28" spans="1:8" ht="16.5" thickBot="1" x14ac:dyDescent="0.3">
      <c r="A28" s="4" t="s">
        <v>8</v>
      </c>
      <c r="B28" s="5">
        <v>8.1759999999999992E-3</v>
      </c>
      <c r="D28" t="s">
        <v>16</v>
      </c>
      <c r="E28">
        <v>111101</v>
      </c>
      <c r="F28" s="1">
        <v>8.1759999999999992E-3</v>
      </c>
      <c r="G28" s="1">
        <v>6</v>
      </c>
      <c r="H28" s="1">
        <f t="shared" si="0"/>
        <v>4.9055999999999995E-2</v>
      </c>
    </row>
    <row r="29" spans="1:8" ht="16.5" thickBot="1" x14ac:dyDescent="0.3">
      <c r="A29" s="4" t="s">
        <v>16</v>
      </c>
      <c r="B29" s="5">
        <v>8.1759999999999992E-3</v>
      </c>
      <c r="D29" t="s">
        <v>24</v>
      </c>
      <c r="E29">
        <v>1111100</v>
      </c>
      <c r="F29" s="1">
        <v>6.5079999999999999E-3</v>
      </c>
      <c r="G29" s="1">
        <v>7</v>
      </c>
      <c r="H29" s="1">
        <f t="shared" si="0"/>
        <v>4.5555999999999999E-2</v>
      </c>
    </row>
    <row r="30" spans="1:8" ht="16.5" thickBot="1" x14ac:dyDescent="0.3">
      <c r="A30" s="4" t="s">
        <v>24</v>
      </c>
      <c r="B30" s="5">
        <v>6.5079999999999999E-3</v>
      </c>
      <c r="D30" t="s">
        <v>32</v>
      </c>
      <c r="E30">
        <v>1111101</v>
      </c>
      <c r="F30" s="1">
        <v>3.6709999999999998E-3</v>
      </c>
      <c r="G30" s="1">
        <v>7</v>
      </c>
      <c r="H30" s="1">
        <f t="shared" si="0"/>
        <v>2.5696999999999998E-2</v>
      </c>
    </row>
    <row r="31" spans="1:8" ht="16.5" thickBot="1" x14ac:dyDescent="0.3">
      <c r="A31" s="4" t="s">
        <v>32</v>
      </c>
      <c r="B31" s="5">
        <v>3.6709999999999998E-3</v>
      </c>
      <c r="D31" t="s">
        <v>40</v>
      </c>
      <c r="E31">
        <v>11111100</v>
      </c>
      <c r="F31" s="1">
        <v>3.6709999999999998E-3</v>
      </c>
      <c r="G31" s="1">
        <v>8</v>
      </c>
      <c r="H31" s="1">
        <f t="shared" si="0"/>
        <v>2.9367999999999998E-2</v>
      </c>
    </row>
    <row r="32" spans="1:8" ht="16.5" thickBot="1" x14ac:dyDescent="0.3">
      <c r="A32" s="4" t="s">
        <v>40</v>
      </c>
      <c r="B32" s="5">
        <v>3.6709999999999998E-3</v>
      </c>
      <c r="D32" t="s">
        <v>48</v>
      </c>
      <c r="E32">
        <v>11111101</v>
      </c>
      <c r="F32" s="1">
        <v>3.1700000000000001E-3</v>
      </c>
      <c r="G32" s="1">
        <v>8</v>
      </c>
      <c r="H32" s="1">
        <f t="shared" si="0"/>
        <v>2.5360000000000001E-2</v>
      </c>
    </row>
    <row r="33" spans="1:16" ht="16.5" thickBot="1" x14ac:dyDescent="0.3">
      <c r="A33" s="4" t="s">
        <v>48</v>
      </c>
      <c r="B33" s="5">
        <v>3.1700000000000001E-3</v>
      </c>
      <c r="D33" t="s">
        <v>56</v>
      </c>
      <c r="E33">
        <v>11111110</v>
      </c>
      <c r="F33" s="1">
        <v>1.5020000000000001E-3</v>
      </c>
      <c r="G33" s="1">
        <v>8</v>
      </c>
      <c r="H33" s="1">
        <f t="shared" si="0"/>
        <v>1.2016000000000001E-2</v>
      </c>
      <c r="I33" s="7" t="s">
        <v>66</v>
      </c>
    </row>
    <row r="34" spans="1:16" ht="16.5" thickBot="1" x14ac:dyDescent="0.3">
      <c r="A34" s="4" t="s">
        <v>56</v>
      </c>
      <c r="B34" s="5">
        <v>1.5020000000000001E-3</v>
      </c>
      <c r="D34" t="s">
        <v>64</v>
      </c>
      <c r="E34">
        <v>11111111</v>
      </c>
      <c r="F34" s="1">
        <v>1.6699999999999999E-4</v>
      </c>
      <c r="G34" s="1">
        <v>8</v>
      </c>
      <c r="H34" s="1">
        <f t="shared" si="0"/>
        <v>1.3359999999999999E-3</v>
      </c>
      <c r="I34" s="1">
        <f>SUM(H3:H34)</f>
        <v>4.5486430000000011</v>
      </c>
    </row>
    <row r="36" spans="1:16" x14ac:dyDescent="0.25">
      <c r="F36" s="6" t="s">
        <v>98</v>
      </c>
    </row>
    <row r="37" spans="1:16" ht="19.5" customHeight="1" x14ac:dyDescent="0.25">
      <c r="I37" t="s">
        <v>0</v>
      </c>
      <c r="J37" t="s">
        <v>1</v>
      </c>
      <c r="K37" t="s">
        <v>0</v>
      </c>
      <c r="L37" t="s">
        <v>1</v>
      </c>
      <c r="M37" t="s">
        <v>0</v>
      </c>
      <c r="N37" t="s">
        <v>1</v>
      </c>
      <c r="O37" t="s">
        <v>0</v>
      </c>
      <c r="P37" t="s">
        <v>1</v>
      </c>
    </row>
    <row r="38" spans="1:16" x14ac:dyDescent="0.25">
      <c r="D38" t="s">
        <v>10</v>
      </c>
      <c r="E38">
        <v>0</v>
      </c>
      <c r="F38" s="1">
        <v>9.5612000000000003E-2</v>
      </c>
      <c r="G38" s="1">
        <v>3</v>
      </c>
      <c r="H38" s="1">
        <f>F38*G38</f>
        <v>0.28683599999999998</v>
      </c>
      <c r="I38" s="1" t="s">
        <v>10</v>
      </c>
      <c r="J38" s="1" t="s">
        <v>70</v>
      </c>
      <c r="K38" s="1" t="s">
        <v>44</v>
      </c>
      <c r="L38" s="1" t="s">
        <v>71</v>
      </c>
      <c r="M38" s="1" t="s">
        <v>32</v>
      </c>
      <c r="N38" s="1" t="s">
        <v>72</v>
      </c>
      <c r="O38" s="1" t="s">
        <v>2</v>
      </c>
      <c r="P38" s="1" t="s">
        <v>73</v>
      </c>
    </row>
    <row r="39" spans="1:16" x14ac:dyDescent="0.25">
      <c r="D39" t="s">
        <v>64</v>
      </c>
      <c r="E39">
        <v>1000000</v>
      </c>
      <c r="F39" s="1">
        <v>1.6699999999999999E-4</v>
      </c>
      <c r="G39" s="1">
        <v>9</v>
      </c>
      <c r="H39" s="1">
        <f t="shared" ref="H39:H69" si="1">F39*G39</f>
        <v>1.503E-3</v>
      </c>
      <c r="I39" s="1" t="s">
        <v>64</v>
      </c>
      <c r="J39" s="1" t="s">
        <v>74</v>
      </c>
      <c r="K39" s="1" t="s">
        <v>36</v>
      </c>
      <c r="L39" s="1" t="s">
        <v>75</v>
      </c>
      <c r="M39" s="1" t="s">
        <v>40</v>
      </c>
      <c r="N39" s="1" t="s">
        <v>76</v>
      </c>
      <c r="O39" s="1" t="s">
        <v>14</v>
      </c>
      <c r="P39" s="1" t="s">
        <v>77</v>
      </c>
    </row>
    <row r="40" spans="1:16" x14ac:dyDescent="0.25">
      <c r="D40" t="s">
        <v>56</v>
      </c>
      <c r="E40">
        <v>1000001</v>
      </c>
      <c r="F40" s="1">
        <v>1.5020000000000001E-3</v>
      </c>
      <c r="G40" s="1">
        <v>9</v>
      </c>
      <c r="H40" s="1">
        <f t="shared" si="1"/>
        <v>1.3518000000000001E-2</v>
      </c>
      <c r="I40" s="1" t="s">
        <v>56</v>
      </c>
      <c r="J40" s="1" t="s">
        <v>78</v>
      </c>
      <c r="K40" s="1" t="s">
        <v>50</v>
      </c>
      <c r="L40" s="1" t="s">
        <v>35</v>
      </c>
      <c r="M40" s="1" t="s">
        <v>8</v>
      </c>
      <c r="N40" s="1" t="s">
        <v>79</v>
      </c>
      <c r="O40" s="1" t="s">
        <v>6</v>
      </c>
      <c r="P40" s="1" t="s">
        <v>39</v>
      </c>
    </row>
    <row r="41" spans="1:16" x14ac:dyDescent="0.25">
      <c r="D41" t="s">
        <v>48</v>
      </c>
      <c r="E41">
        <v>100001</v>
      </c>
      <c r="F41" s="1">
        <v>3.1700000000000001E-3</v>
      </c>
      <c r="G41" s="1">
        <v>8</v>
      </c>
      <c r="H41" s="1">
        <f t="shared" si="1"/>
        <v>2.5360000000000001E-2</v>
      </c>
      <c r="I41" s="1" t="s">
        <v>48</v>
      </c>
      <c r="J41" s="1" t="s">
        <v>80</v>
      </c>
      <c r="K41" s="1" t="s">
        <v>30</v>
      </c>
      <c r="L41" s="1" t="s">
        <v>81</v>
      </c>
      <c r="M41" s="1" t="s">
        <v>16</v>
      </c>
      <c r="N41" s="1" t="s">
        <v>82</v>
      </c>
      <c r="O41" s="1" t="s">
        <v>12</v>
      </c>
      <c r="P41" s="1" t="s">
        <v>83</v>
      </c>
    </row>
    <row r="42" spans="1:16" x14ac:dyDescent="0.25">
      <c r="D42" t="s">
        <v>24</v>
      </c>
      <c r="E42">
        <v>10001</v>
      </c>
      <c r="F42" s="1">
        <v>6.5079999999999999E-3</v>
      </c>
      <c r="G42" s="1">
        <v>7</v>
      </c>
      <c r="H42" s="1">
        <f t="shared" si="1"/>
        <v>4.5555999999999999E-2</v>
      </c>
      <c r="I42" s="1" t="s">
        <v>24</v>
      </c>
      <c r="J42" s="1" t="s">
        <v>84</v>
      </c>
      <c r="K42" s="1" t="s">
        <v>22</v>
      </c>
      <c r="L42" s="1" t="s">
        <v>85</v>
      </c>
      <c r="M42" s="1" t="s">
        <v>62</v>
      </c>
      <c r="N42" s="1" t="s">
        <v>86</v>
      </c>
      <c r="O42" s="1" t="s">
        <v>4</v>
      </c>
      <c r="P42" s="1" t="s">
        <v>87</v>
      </c>
    </row>
    <row r="43" spans="1:16" x14ac:dyDescent="0.25">
      <c r="D43" t="s">
        <v>38</v>
      </c>
      <c r="E43">
        <v>1001</v>
      </c>
      <c r="F43" s="1">
        <v>1.1679999999999999E-2</v>
      </c>
      <c r="G43" s="1">
        <v>6</v>
      </c>
      <c r="H43" s="1">
        <f t="shared" si="1"/>
        <v>7.0080000000000003E-2</v>
      </c>
      <c r="I43" s="1" t="s">
        <v>38</v>
      </c>
      <c r="J43" s="1" t="s">
        <v>88</v>
      </c>
      <c r="K43" s="1" t="s">
        <v>28</v>
      </c>
      <c r="L43" s="1" t="s">
        <v>89</v>
      </c>
      <c r="M43" s="1" t="s">
        <v>34</v>
      </c>
      <c r="N43" s="1" t="s">
        <v>5</v>
      </c>
      <c r="O43" s="1" t="s">
        <v>54</v>
      </c>
      <c r="P43" s="1" t="s">
        <v>25</v>
      </c>
    </row>
    <row r="44" spans="1:16" x14ac:dyDescent="0.25">
      <c r="D44" t="s">
        <v>52</v>
      </c>
      <c r="E44">
        <v>101</v>
      </c>
      <c r="F44" s="1">
        <v>2.4362000000000002E-2</v>
      </c>
      <c r="G44" s="1">
        <v>5</v>
      </c>
      <c r="H44" s="1">
        <f t="shared" si="1"/>
        <v>0.12181</v>
      </c>
      <c r="I44" s="1" t="s">
        <v>52</v>
      </c>
      <c r="J44" s="1" t="s">
        <v>90</v>
      </c>
      <c r="K44" s="1" t="s">
        <v>42</v>
      </c>
      <c r="L44" s="1" t="s">
        <v>91</v>
      </c>
      <c r="M44" s="1" t="s">
        <v>26</v>
      </c>
      <c r="N44" s="1" t="s">
        <v>92</v>
      </c>
      <c r="O44" s="1" t="s">
        <v>46</v>
      </c>
      <c r="P44" s="1" t="s">
        <v>33</v>
      </c>
    </row>
    <row r="45" spans="1:16" x14ac:dyDescent="0.25">
      <c r="D45" t="s">
        <v>58</v>
      </c>
      <c r="E45">
        <v>11</v>
      </c>
      <c r="F45" s="1">
        <v>4.8557000000000003E-2</v>
      </c>
      <c r="G45" s="1">
        <v>4</v>
      </c>
      <c r="H45" s="1">
        <f t="shared" si="1"/>
        <v>0.19422800000000001</v>
      </c>
      <c r="I45" s="1" t="s">
        <v>58</v>
      </c>
      <c r="J45" s="1" t="s">
        <v>93</v>
      </c>
      <c r="K45" s="1" t="s">
        <v>20</v>
      </c>
      <c r="L45" s="1" t="s">
        <v>51</v>
      </c>
      <c r="M45" s="1" t="s">
        <v>18</v>
      </c>
      <c r="N45" s="1" t="s">
        <v>29</v>
      </c>
      <c r="O45" s="1" t="s">
        <v>60</v>
      </c>
      <c r="P45" s="1" t="s">
        <v>94</v>
      </c>
    </row>
    <row r="46" spans="1:16" x14ac:dyDescent="0.25">
      <c r="D46" t="s">
        <v>44</v>
      </c>
      <c r="E46">
        <v>1000</v>
      </c>
      <c r="F46" s="1">
        <v>2.4695000000000002E-2</v>
      </c>
      <c r="G46" s="1">
        <v>5</v>
      </c>
      <c r="H46" s="1">
        <f t="shared" si="1"/>
        <v>0.123475</v>
      </c>
    </row>
    <row r="47" spans="1:16" x14ac:dyDescent="0.25">
      <c r="D47" t="s">
        <v>36</v>
      </c>
      <c r="E47">
        <v>1001</v>
      </c>
      <c r="F47" s="1">
        <v>2.5196E-2</v>
      </c>
      <c r="G47" s="1">
        <v>5</v>
      </c>
      <c r="H47" s="1">
        <f t="shared" si="1"/>
        <v>0.12598000000000001</v>
      </c>
    </row>
    <row r="48" spans="1:16" x14ac:dyDescent="0.25">
      <c r="D48" t="s">
        <v>50</v>
      </c>
      <c r="E48">
        <v>101</v>
      </c>
      <c r="F48" s="1">
        <v>5.5231000000000002E-2</v>
      </c>
      <c r="G48" s="1">
        <v>4</v>
      </c>
      <c r="H48" s="1">
        <f t="shared" si="1"/>
        <v>0.22092400000000001</v>
      </c>
    </row>
    <row r="49" spans="4:8" x14ac:dyDescent="0.25">
      <c r="D49" t="s">
        <v>30</v>
      </c>
      <c r="E49">
        <v>11000</v>
      </c>
      <c r="F49" s="1">
        <v>1.4182999999999999E-2</v>
      </c>
      <c r="G49" s="1">
        <v>6</v>
      </c>
      <c r="H49" s="1">
        <f t="shared" si="1"/>
        <v>8.5097999999999993E-2</v>
      </c>
    </row>
    <row r="50" spans="4:8" x14ac:dyDescent="0.25">
      <c r="D50" t="s">
        <v>22</v>
      </c>
      <c r="E50">
        <v>11001</v>
      </c>
      <c r="F50" s="1">
        <v>1.5351E-2</v>
      </c>
      <c r="G50" s="1">
        <v>6</v>
      </c>
      <c r="H50" s="1">
        <f t="shared" si="1"/>
        <v>9.2105999999999993E-2</v>
      </c>
    </row>
    <row r="51" spans="4:8" x14ac:dyDescent="0.25">
      <c r="D51" t="s">
        <v>28</v>
      </c>
      <c r="E51">
        <v>1101</v>
      </c>
      <c r="F51" s="1">
        <v>3.1036000000000001E-2</v>
      </c>
      <c r="G51" s="1">
        <v>5</v>
      </c>
      <c r="H51" s="1">
        <f t="shared" si="1"/>
        <v>0.15518000000000001</v>
      </c>
    </row>
    <row r="52" spans="4:8" x14ac:dyDescent="0.25">
      <c r="D52" t="s">
        <v>42</v>
      </c>
      <c r="E52">
        <v>111</v>
      </c>
      <c r="F52" s="1">
        <v>6.4074999999999993E-2</v>
      </c>
      <c r="G52" s="1">
        <v>4</v>
      </c>
      <c r="H52" s="1">
        <f t="shared" si="1"/>
        <v>0.25629999999999997</v>
      </c>
    </row>
    <row r="53" spans="4:8" x14ac:dyDescent="0.25">
      <c r="D53" t="s">
        <v>20</v>
      </c>
      <c r="E53">
        <v>10000</v>
      </c>
      <c r="F53" s="1">
        <v>3.1537000000000003E-2</v>
      </c>
      <c r="G53" s="1">
        <v>5</v>
      </c>
      <c r="H53" s="1">
        <f t="shared" si="1"/>
        <v>0.15768500000000002</v>
      </c>
    </row>
    <row r="54" spans="4:8" x14ac:dyDescent="0.25">
      <c r="D54" t="s">
        <v>32</v>
      </c>
      <c r="E54">
        <v>10001000</v>
      </c>
      <c r="F54" s="1">
        <v>3.6709999999999998E-3</v>
      </c>
      <c r="G54" s="1">
        <v>8</v>
      </c>
      <c r="H54" s="1">
        <f t="shared" si="1"/>
        <v>2.9367999999999998E-2</v>
      </c>
    </row>
    <row r="55" spans="4:8" x14ac:dyDescent="0.25">
      <c r="D55" t="s">
        <v>40</v>
      </c>
      <c r="E55">
        <v>10001001</v>
      </c>
      <c r="F55" s="1">
        <v>3.6709999999999998E-3</v>
      </c>
      <c r="G55" s="1">
        <v>8</v>
      </c>
      <c r="H55" s="1">
        <f t="shared" si="1"/>
        <v>2.9367999999999998E-2</v>
      </c>
    </row>
    <row r="56" spans="4:8" x14ac:dyDescent="0.25">
      <c r="D56" t="s">
        <v>8</v>
      </c>
      <c r="E56">
        <v>1000101</v>
      </c>
      <c r="F56" s="1">
        <v>8.1759999999999992E-3</v>
      </c>
      <c r="G56" s="1">
        <v>7</v>
      </c>
      <c r="H56" s="1">
        <f t="shared" si="1"/>
        <v>5.7231999999999991E-2</v>
      </c>
    </row>
    <row r="57" spans="4:8" x14ac:dyDescent="0.25">
      <c r="D57" t="s">
        <v>16</v>
      </c>
      <c r="E57">
        <v>1000110</v>
      </c>
      <c r="F57" s="1">
        <v>8.1759999999999992E-3</v>
      </c>
      <c r="G57" s="1">
        <v>7</v>
      </c>
      <c r="H57" s="1">
        <f t="shared" si="1"/>
        <v>5.7231999999999991E-2</v>
      </c>
    </row>
    <row r="58" spans="4:8" x14ac:dyDescent="0.25">
      <c r="D58" t="s">
        <v>62</v>
      </c>
      <c r="E58">
        <v>1000111</v>
      </c>
      <c r="F58" s="1">
        <v>9.0109999999999999E-3</v>
      </c>
      <c r="G58" s="1">
        <v>7</v>
      </c>
      <c r="H58" s="1">
        <f t="shared" si="1"/>
        <v>6.3076999999999994E-2</v>
      </c>
    </row>
    <row r="59" spans="4:8" x14ac:dyDescent="0.25">
      <c r="D59" t="s">
        <v>34</v>
      </c>
      <c r="E59">
        <v>1001</v>
      </c>
      <c r="F59" s="1">
        <v>6.5409999999999996E-2</v>
      </c>
      <c r="G59" s="1">
        <v>4</v>
      </c>
      <c r="H59" s="1">
        <f t="shared" si="1"/>
        <v>0.26163999999999998</v>
      </c>
    </row>
    <row r="60" spans="4:8" x14ac:dyDescent="0.25">
      <c r="D60" t="s">
        <v>26</v>
      </c>
      <c r="E60">
        <v>1010</v>
      </c>
      <c r="F60" s="1">
        <v>6.6076999999999997E-2</v>
      </c>
      <c r="G60" s="1">
        <v>4</v>
      </c>
      <c r="H60" s="1">
        <f t="shared" si="1"/>
        <v>0.26430799999999999</v>
      </c>
    </row>
    <row r="61" spans="4:8" x14ac:dyDescent="0.25">
      <c r="D61" t="s">
        <v>18</v>
      </c>
      <c r="E61">
        <v>1011</v>
      </c>
      <c r="F61" s="1">
        <v>7.3752999999999999E-2</v>
      </c>
      <c r="G61" s="1">
        <v>4</v>
      </c>
      <c r="H61" s="1">
        <f t="shared" si="1"/>
        <v>0.295012</v>
      </c>
    </row>
    <row r="62" spans="4:8" x14ac:dyDescent="0.25">
      <c r="D62" t="s">
        <v>2</v>
      </c>
      <c r="E62">
        <v>110</v>
      </c>
      <c r="F62" s="1">
        <v>0.149007</v>
      </c>
      <c r="G62" s="1">
        <v>3</v>
      </c>
      <c r="H62" s="1">
        <f t="shared" si="1"/>
        <v>0.447021</v>
      </c>
    </row>
    <row r="63" spans="4:8" x14ac:dyDescent="0.25">
      <c r="D63" t="s">
        <v>14</v>
      </c>
      <c r="E63">
        <v>111000</v>
      </c>
      <c r="F63" s="1">
        <v>1.8187999999999999E-2</v>
      </c>
      <c r="G63" s="1">
        <v>6</v>
      </c>
      <c r="H63" s="1">
        <f t="shared" si="1"/>
        <v>0.109128</v>
      </c>
    </row>
    <row r="64" spans="4:8" x14ac:dyDescent="0.25">
      <c r="D64" t="s">
        <v>6</v>
      </c>
      <c r="E64">
        <v>111001</v>
      </c>
      <c r="F64" s="1">
        <v>2.019E-2</v>
      </c>
      <c r="G64" s="1">
        <v>6</v>
      </c>
      <c r="H64" s="1">
        <f t="shared" si="1"/>
        <v>0.12114</v>
      </c>
    </row>
    <row r="65" spans="4:9" x14ac:dyDescent="0.25">
      <c r="D65" t="s">
        <v>12</v>
      </c>
      <c r="E65">
        <v>11101</v>
      </c>
      <c r="F65" s="1">
        <v>3.9879999999999999E-2</v>
      </c>
      <c r="G65" s="1">
        <v>5</v>
      </c>
      <c r="H65" s="1">
        <f t="shared" si="1"/>
        <v>0.19939999999999999</v>
      </c>
    </row>
    <row r="66" spans="4:9" x14ac:dyDescent="0.25">
      <c r="D66" t="s">
        <v>4</v>
      </c>
      <c r="E66">
        <v>11110</v>
      </c>
      <c r="F66" s="1">
        <v>3.9879999999999999E-2</v>
      </c>
      <c r="G66" s="1">
        <v>5</v>
      </c>
      <c r="H66" s="1">
        <f t="shared" si="1"/>
        <v>0.19939999999999999</v>
      </c>
    </row>
    <row r="67" spans="4:9" x14ac:dyDescent="0.25">
      <c r="D67" t="s">
        <v>54</v>
      </c>
      <c r="E67">
        <v>1111100</v>
      </c>
      <c r="F67" s="1">
        <v>9.1769999999999994E-3</v>
      </c>
      <c r="G67" s="1">
        <v>7</v>
      </c>
      <c r="H67" s="1">
        <f t="shared" si="1"/>
        <v>6.4238999999999991E-2</v>
      </c>
    </row>
    <row r="68" spans="4:9" x14ac:dyDescent="0.25">
      <c r="D68" t="s">
        <v>46</v>
      </c>
      <c r="E68">
        <v>1111101</v>
      </c>
      <c r="F68" s="1">
        <v>1.1346999999999999E-2</v>
      </c>
      <c r="G68" s="1">
        <v>7</v>
      </c>
      <c r="H68" s="1">
        <f t="shared" si="1"/>
        <v>7.9429E-2</v>
      </c>
      <c r="I68" s="7" t="s">
        <v>96</v>
      </c>
    </row>
    <row r="69" spans="4:9" x14ac:dyDescent="0.25">
      <c r="D69" t="s">
        <v>60</v>
      </c>
      <c r="E69">
        <v>111111</v>
      </c>
      <c r="F69" s="1">
        <v>2.1524999999999999E-2</v>
      </c>
      <c r="G69" s="1">
        <v>6</v>
      </c>
      <c r="H69" s="1">
        <f t="shared" si="1"/>
        <v>0.12914999999999999</v>
      </c>
      <c r="I69" s="1">
        <f>SUM(H38:H69)</f>
        <v>4.3817829999999987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2024-04-11T16:43:13Z</dcterms:modified>
</cp:coreProperties>
</file>