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james/Desktop/Korea/opendata4covid19/Data/"/>
    </mc:Choice>
  </mc:AlternateContent>
  <xr:revisionPtr revIDLastSave="0" documentId="13_ncr:1_{0B9FC323-26DE-3447-BAAC-D8E569AF7282}" xr6:coauthVersionLast="45" xr6:coauthVersionMax="45" xr10:uidLastSave="{00000000-0000-0000-0000-000000000000}"/>
  <bookViews>
    <workbookView xWindow="3400" yWindow="860" windowWidth="35980" windowHeight="13380" tabRatio="948" activeTab="5" xr2:uid="{00000000-000D-0000-FFFF-FFFF00000000}"/>
  </bookViews>
  <sheets>
    <sheet name="table구성" sheetId="9" r:id="rId1"/>
    <sheet name="co19_t200_trans_dn" sheetId="1" r:id="rId2"/>
    <sheet name="co19_t300_trans_dn" sheetId="2" r:id="rId3"/>
    <sheet name="co19_t400_trans_dn" sheetId="3" r:id="rId4"/>
    <sheet name="co19_t530_trans_dn" sheetId="4" r:id="rId5"/>
    <sheet name="co19_twjhe200_dn" sheetId="5" r:id="rId6"/>
    <sheet name="co19_twjhe300_dn" sheetId="6" r:id="rId7"/>
    <sheet name="co19_twjhe400_dn" sheetId="7" r:id="rId8"/>
    <sheet name="co19_twjhe530_d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2" i="8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2" i="6"/>
  <c r="Y11" i="5"/>
  <c r="Y10" i="5"/>
  <c r="Y9" i="5"/>
  <c r="Y8" i="5"/>
  <c r="Y7" i="5"/>
  <c r="Y6" i="5"/>
  <c r="Y5" i="5"/>
  <c r="Y4" i="5"/>
  <c r="Y3" i="5"/>
  <c r="Y2" i="5"/>
  <c r="G3" i="5"/>
  <c r="G4" i="5"/>
  <c r="G5" i="5"/>
  <c r="G6" i="5"/>
  <c r="G7" i="5"/>
  <c r="G8" i="5"/>
  <c r="G9" i="5"/>
  <c r="G10" i="5"/>
  <c r="G11" i="5"/>
  <c r="G2" i="5"/>
  <c r="J10" i="2"/>
  <c r="J9" i="2"/>
  <c r="J8" i="2"/>
  <c r="J7" i="2"/>
  <c r="J6" i="2"/>
  <c r="J5" i="2"/>
  <c r="J4" i="2"/>
  <c r="J3" i="2"/>
  <c r="J2" i="2"/>
  <c r="V11" i="1"/>
  <c r="V10" i="1"/>
  <c r="V9" i="1"/>
  <c r="V8" i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U1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<sst xmlns="http://schemas.openxmlformats.org/spreadsheetml/2006/main" count="10402" uniqueCount="697">
  <si>
    <t>MID</t>
  </si>
  <si>
    <t>INSUP_TP_CD</t>
  </si>
  <si>
    <t>JID</t>
  </si>
  <si>
    <t>SEX_TP_CD</t>
  </si>
  <si>
    <t>PAT_BTH</t>
  </si>
  <si>
    <t>PAT_AGE</t>
  </si>
  <si>
    <t>PAT_STC_AGE</t>
  </si>
  <si>
    <t>YID</t>
  </si>
  <si>
    <t>CL_CD</t>
  </si>
  <si>
    <t>RVD_PLC_CD</t>
  </si>
  <si>
    <t>FOM_TP_CD</t>
  </si>
  <si>
    <t>MAIN_SICK</t>
  </si>
  <si>
    <t>SUB_SICK</t>
  </si>
  <si>
    <t>DGSBJT_CD</t>
  </si>
  <si>
    <t>RECU_FR_DD</t>
  </si>
  <si>
    <t>RECU_TO_DD</t>
  </si>
  <si>
    <t>FST_DD</t>
  </si>
  <si>
    <t>VST_DDCNT</t>
  </si>
  <si>
    <t>RECU_DDCNT</t>
  </si>
  <si>
    <t>RVD_RPE_TAMT_AMT</t>
  </si>
  <si>
    <t>RVD_SLF_BRDN_AMT</t>
  </si>
  <si>
    <t>RVD_INSUP_BRDN_AMT</t>
  </si>
  <si>
    <t>RVD_P100LT_TOT_AMT</t>
  </si>
  <si>
    <t>SOPR_YN</t>
  </si>
  <si>
    <t>OINJ_TP_CD</t>
  </si>
  <si>
    <t>PRCL_SYM_TP_CD</t>
  </si>
  <si>
    <t>INJ_EXA_TP_CD</t>
  </si>
  <si>
    <t>DGRSLT_TP_CD</t>
  </si>
  <si>
    <t>IPAT_ARIV_PTH_TP</t>
  </si>
  <si>
    <t>MAIDCL_CD</t>
  </si>
  <si>
    <t>DMD_FRM_CD</t>
  </si>
  <si>
    <t>DMD_TP_CD</t>
  </si>
  <si>
    <t>4</t>
  </si>
  <si>
    <t>1</t>
  </si>
  <si>
    <t>21</t>
  </si>
  <si>
    <t>312500</t>
  </si>
  <si>
    <t>031</t>
  </si>
  <si>
    <t>J029</t>
  </si>
  <si>
    <t>A099</t>
  </si>
  <si>
    <t>24</t>
  </si>
  <si>
    <t>0</t>
  </si>
  <si>
    <t>$</t>
  </si>
  <si>
    <t>3</t>
  </si>
  <si>
    <t>2</t>
  </si>
  <si>
    <t>11</t>
  </si>
  <si>
    <t>230003</t>
  </si>
  <si>
    <t>R05</t>
  </si>
  <si>
    <t>J40</t>
  </si>
  <si>
    <t>01</t>
  </si>
  <si>
    <t>J0390</t>
  </si>
  <si>
    <t>K296</t>
  </si>
  <si>
    <t>J209</t>
  </si>
  <si>
    <t>A090</t>
  </si>
  <si>
    <t>K219</t>
  </si>
  <si>
    <t>71</t>
  </si>
  <si>
    <t>250003</t>
  </si>
  <si>
    <t>081</t>
  </si>
  <si>
    <t>U071</t>
  </si>
  <si>
    <t>R529</t>
  </si>
  <si>
    <t>00</t>
  </si>
  <si>
    <t>310403</t>
  </si>
  <si>
    <t>J180</t>
  </si>
  <si>
    <t>350005</t>
  </si>
  <si>
    <t>J00</t>
  </si>
  <si>
    <t>J304</t>
  </si>
  <si>
    <t>AA155</t>
  </si>
  <si>
    <t>D658404C</t>
  </si>
  <si>
    <t>AA256</t>
  </si>
  <si>
    <t>SP1_SP2_TP_CD</t>
  </si>
  <si>
    <t>EXP_TP_CD</t>
  </si>
  <si>
    <t>GNL_CD</t>
  </si>
  <si>
    <t>AMT</t>
  </si>
  <si>
    <t>UNPRC</t>
  </si>
  <si>
    <t>TOT_USE_QTY_OR_EXEC_FQ</t>
  </si>
  <si>
    <t>TOT_INJC_DDCNT_EXEC_FQ</t>
  </si>
  <si>
    <t>DY1_INJC_QTY_EXEC_FQ</t>
  </si>
  <si>
    <t>DY1_MDCT_QTY</t>
  </si>
  <si>
    <t>FQ1_MDCT_QTY</t>
  </si>
  <si>
    <t>DIV_CD</t>
  </si>
  <si>
    <t>DIV_TY_CD</t>
  </si>
  <si>
    <t>SICK_SNO</t>
  </si>
  <si>
    <t>SICK_CD</t>
  </si>
  <si>
    <t>SICK_TY_CD</t>
  </si>
  <si>
    <t>DMD_DGSBJT_CD</t>
  </si>
  <si>
    <t>IFLD_DTL_SPC_SBJT_CD</t>
  </si>
  <si>
    <t>AJ029</t>
  </si>
  <si>
    <t>AR05</t>
  </si>
  <si>
    <t>AJ0390</t>
  </si>
  <si>
    <t>AA090</t>
  </si>
  <si>
    <t>AU071</t>
  </si>
  <si>
    <t>AJ180</t>
  </si>
  <si>
    <t>AJ00</t>
  </si>
  <si>
    <t>PRSCP_GRANT_NO</t>
  </si>
  <si>
    <t>629700570</t>
  </si>
  <si>
    <t>430101ATB</t>
  </si>
  <si>
    <t>641901220</t>
  </si>
  <si>
    <t>126001ATB</t>
  </si>
  <si>
    <t>629700060</t>
  </si>
  <si>
    <t>101804ACH</t>
  </si>
  <si>
    <t>649100170</t>
  </si>
  <si>
    <t>244301ATB</t>
  </si>
  <si>
    <t>642102570</t>
  </si>
  <si>
    <t>131801ATB</t>
  </si>
  <si>
    <t>642102300</t>
  </si>
  <si>
    <t>268000ATB</t>
  </si>
  <si>
    <t>05</t>
  </si>
  <si>
    <t>201806</t>
  </si>
  <si>
    <t>20180507</t>
  </si>
  <si>
    <t>T302</t>
  </si>
  <si>
    <t>31</t>
  </si>
  <si>
    <t>28</t>
  </si>
  <si>
    <t>201702</t>
  </si>
  <si>
    <t>20170110</t>
  </si>
  <si>
    <t>80</t>
  </si>
  <si>
    <t>M79150</t>
  </si>
  <si>
    <t>M5456</t>
  </si>
  <si>
    <t>131</t>
  </si>
  <si>
    <t>93</t>
  </si>
  <si>
    <t>201901</t>
  </si>
  <si>
    <t>20181206</t>
  </si>
  <si>
    <t>S6361</t>
  </si>
  <si>
    <t>201512</t>
  </si>
  <si>
    <t>20151118</t>
  </si>
  <si>
    <t>L0310</t>
  </si>
  <si>
    <t>40</t>
  </si>
  <si>
    <t>201609</t>
  </si>
  <si>
    <t>5</t>
  </si>
  <si>
    <t>20160813</t>
  </si>
  <si>
    <t>211</t>
  </si>
  <si>
    <t>81</t>
  </si>
  <si>
    <t>13</t>
  </si>
  <si>
    <t>201611</t>
  </si>
  <si>
    <t>20161024</t>
  </si>
  <si>
    <t>J390</t>
  </si>
  <si>
    <t>15</t>
  </si>
  <si>
    <t>201705</t>
  </si>
  <si>
    <t>32</t>
  </si>
  <si>
    <t>9</t>
  </si>
  <si>
    <t>20170505</t>
  </si>
  <si>
    <t>N319</t>
  </si>
  <si>
    <t>N393</t>
  </si>
  <si>
    <t>021</t>
  </si>
  <si>
    <t>110003</t>
  </si>
  <si>
    <t>04</t>
  </si>
  <si>
    <t>201902</t>
  </si>
  <si>
    <t>20190102</t>
  </si>
  <si>
    <t>S3350</t>
  </si>
  <si>
    <t>201804</t>
  </si>
  <si>
    <t>20180316</t>
  </si>
  <si>
    <t>201505</t>
  </si>
  <si>
    <t>20150420</t>
  </si>
  <si>
    <t>R1049</t>
  </si>
  <si>
    <t>310603</t>
  </si>
  <si>
    <t>SHW_SBJT_CD</t>
  </si>
  <si>
    <t>RV_YM</t>
  </si>
  <si>
    <t>OPRSCD_CNT</t>
  </si>
  <si>
    <t>OPRSC_DGMAMT_AMT</t>
  </si>
  <si>
    <t>OPRSC_DDCNT</t>
  </si>
  <si>
    <t>AA254610</t>
  </si>
  <si>
    <t>01021</t>
  </si>
  <si>
    <t>AA100</t>
  </si>
  <si>
    <t>01011</t>
  </si>
  <si>
    <t>AA254611</t>
  </si>
  <si>
    <t>AA154600</t>
  </si>
  <si>
    <t>AA154</t>
  </si>
  <si>
    <t>AA254600</t>
  </si>
  <si>
    <t>55</t>
  </si>
  <si>
    <t>450200BIJ</t>
  </si>
  <si>
    <t>670603310</t>
  </si>
  <si>
    <t>05011</t>
  </si>
  <si>
    <t>AA154010</t>
  </si>
  <si>
    <t>AA154650</t>
  </si>
  <si>
    <t>10100</t>
  </si>
  <si>
    <t>A</t>
  </si>
  <si>
    <t>01012</t>
  </si>
  <si>
    <t>AA254</t>
  </si>
  <si>
    <t>AA254602</t>
  </si>
  <si>
    <t>AA100610</t>
  </si>
  <si>
    <t>AA254010</t>
  </si>
  <si>
    <t>AA154611</t>
  </si>
  <si>
    <t>52</t>
  </si>
  <si>
    <t>219401BIJ</t>
  </si>
  <si>
    <t>642400160</t>
  </si>
  <si>
    <t>U011</t>
  </si>
  <si>
    <t>AA200011</t>
  </si>
  <si>
    <t>AA100011</t>
  </si>
  <si>
    <t>320400BIJ</t>
  </si>
  <si>
    <t>644901522</t>
  </si>
  <si>
    <t>04011</t>
  </si>
  <si>
    <t>AA156</t>
  </si>
  <si>
    <t>99</t>
  </si>
  <si>
    <t>03031</t>
  </si>
  <si>
    <t>10200</t>
  </si>
  <si>
    <t>01022</t>
  </si>
  <si>
    <t>AA157</t>
  </si>
  <si>
    <t>118601ATB</t>
  </si>
  <si>
    <t>653801420</t>
  </si>
  <si>
    <t>101330ASS</t>
  </si>
  <si>
    <t>645700891</t>
  </si>
  <si>
    <t>03011</t>
  </si>
  <si>
    <t>242330BIJ</t>
  </si>
  <si>
    <t>655602984</t>
  </si>
  <si>
    <t>183935BIJ</t>
  </si>
  <si>
    <t>670603485</t>
  </si>
  <si>
    <t>AA209</t>
  </si>
  <si>
    <t>314100BIJ</t>
  </si>
  <si>
    <t>641000080</t>
  </si>
  <si>
    <t>143535BIJ</t>
  </si>
  <si>
    <t>665503621</t>
  </si>
  <si>
    <t>157302BIJ</t>
  </si>
  <si>
    <t>642500401</t>
  </si>
  <si>
    <t>AA109010</t>
  </si>
  <si>
    <t>142902ATB</t>
  </si>
  <si>
    <t>647800740</t>
  </si>
  <si>
    <t>AA254011</t>
  </si>
  <si>
    <t>AA154003</t>
  </si>
  <si>
    <t>650500061</t>
  </si>
  <si>
    <t>10100050</t>
  </si>
  <si>
    <t>AA109</t>
  </si>
  <si>
    <t>336400CCS</t>
  </si>
  <si>
    <t>698502540</t>
  </si>
  <si>
    <t>03021</t>
  </si>
  <si>
    <t>AA255</t>
  </si>
  <si>
    <t>314300BIJ</t>
  </si>
  <si>
    <t>670603440</t>
  </si>
  <si>
    <t>10200010</t>
  </si>
  <si>
    <t>216203CSP</t>
  </si>
  <si>
    <t>647300950</t>
  </si>
  <si>
    <t>137401CTB</t>
  </si>
  <si>
    <t>645902600</t>
  </si>
  <si>
    <t>AA154011</t>
  </si>
  <si>
    <t>227433CCM</t>
  </si>
  <si>
    <t>642702132</t>
  </si>
  <si>
    <t>176550BIJ</t>
  </si>
  <si>
    <t>653401065</t>
  </si>
  <si>
    <t>SS011</t>
  </si>
  <si>
    <t>135831COM</t>
  </si>
  <si>
    <t>650002372</t>
  </si>
  <si>
    <t>186933CCM</t>
  </si>
  <si>
    <t>657301625</t>
  </si>
  <si>
    <t>10200050</t>
  </si>
  <si>
    <t>AA254090</t>
  </si>
  <si>
    <t>240330BIJ</t>
  </si>
  <si>
    <t>648503791</t>
  </si>
  <si>
    <t>522500ALQ</t>
  </si>
  <si>
    <t>659900720</t>
  </si>
  <si>
    <t>AA257</t>
  </si>
  <si>
    <t>AA255010</t>
  </si>
  <si>
    <t>AA154050</t>
  </si>
  <si>
    <t>57</t>
  </si>
  <si>
    <t>197631COM</t>
  </si>
  <si>
    <t>644100481</t>
  </si>
  <si>
    <t>C3710</t>
  </si>
  <si>
    <t>09011</t>
  </si>
  <si>
    <t>660702110</t>
  </si>
  <si>
    <t>223830BIJ</t>
  </si>
  <si>
    <t>658601181</t>
  </si>
  <si>
    <t>AA155050</t>
  </si>
  <si>
    <t>189003ATB</t>
  </si>
  <si>
    <t>642101970</t>
  </si>
  <si>
    <t>142202BIJ</t>
  </si>
  <si>
    <t>650500500</t>
  </si>
  <si>
    <t>228711BIJ</t>
  </si>
  <si>
    <t>645100561</t>
  </si>
  <si>
    <t>166431ALQ</t>
  </si>
  <si>
    <t>641500011</t>
  </si>
  <si>
    <t>616300APD</t>
  </si>
  <si>
    <t>052400401</t>
  </si>
  <si>
    <t>195231BIJ</t>
  </si>
  <si>
    <t>642200701</t>
  </si>
  <si>
    <t>176936BIJ</t>
  </si>
  <si>
    <t>626000091</t>
  </si>
  <si>
    <t>45</t>
  </si>
  <si>
    <t>313400ACH</t>
  </si>
  <si>
    <t>657801830</t>
  </si>
  <si>
    <t>HB021</t>
  </si>
  <si>
    <t>SS021</t>
  </si>
  <si>
    <t>507700CTB</t>
  </si>
  <si>
    <t>642001040</t>
  </si>
  <si>
    <t>654001721</t>
  </si>
  <si>
    <t>142232BIJ</t>
  </si>
  <si>
    <t>650500301</t>
  </si>
  <si>
    <t>219630COS</t>
  </si>
  <si>
    <t>643505831</t>
  </si>
  <si>
    <t>AA155005</t>
  </si>
  <si>
    <t>KK054</t>
  </si>
  <si>
    <t>D0002011</t>
  </si>
  <si>
    <t>227730ASS</t>
  </si>
  <si>
    <t>650100021</t>
  </si>
  <si>
    <t>142710BIJ</t>
  </si>
  <si>
    <t>645100992</t>
  </si>
  <si>
    <t>515400COS</t>
  </si>
  <si>
    <t>643505741</t>
  </si>
  <si>
    <t>AA200</t>
  </si>
  <si>
    <t>161101BIJ</t>
  </si>
  <si>
    <t>653600060</t>
  </si>
  <si>
    <t>643505740</t>
  </si>
  <si>
    <t>183933BIJ</t>
  </si>
  <si>
    <t>645100751</t>
  </si>
  <si>
    <t>41</t>
  </si>
  <si>
    <t>312900APD</t>
  </si>
  <si>
    <t>650101063</t>
  </si>
  <si>
    <t>B1010</t>
  </si>
  <si>
    <t>228713BIJ</t>
  </si>
  <si>
    <t>645100571</t>
  </si>
  <si>
    <t>328500BIJ</t>
  </si>
  <si>
    <t>641601600</t>
  </si>
  <si>
    <t>176942BIJ</t>
  </si>
  <si>
    <t>626000034</t>
  </si>
  <si>
    <t>B1010003</t>
  </si>
  <si>
    <t>698503291</t>
  </si>
  <si>
    <t>213301BIJ</t>
  </si>
  <si>
    <t>642401660</t>
  </si>
  <si>
    <t>D0002013</t>
  </si>
  <si>
    <t>G2102006</t>
  </si>
  <si>
    <t>10011</t>
  </si>
  <si>
    <t>D0113003</t>
  </si>
  <si>
    <t>242303BIJ</t>
  </si>
  <si>
    <t>655602980</t>
  </si>
  <si>
    <t>176139BIJ</t>
  </si>
  <si>
    <t>646300034</t>
  </si>
  <si>
    <t>AA200050</t>
  </si>
  <si>
    <t>642300341</t>
  </si>
  <si>
    <t>106302BIJ</t>
  </si>
  <si>
    <t>645900880</t>
  </si>
  <si>
    <t>143502BIJ</t>
  </si>
  <si>
    <t>647802280</t>
  </si>
  <si>
    <t>645100761</t>
  </si>
  <si>
    <t>AA222</t>
  </si>
  <si>
    <t>246501ATB</t>
  </si>
  <si>
    <t>641602040</t>
  </si>
  <si>
    <t>183102ATB</t>
  </si>
  <si>
    <t>628900200</t>
  </si>
  <si>
    <t>271800ATB</t>
  </si>
  <si>
    <t>621802510</t>
  </si>
  <si>
    <t>127901ATB</t>
  </si>
  <si>
    <t>640000480</t>
  </si>
  <si>
    <t>642400161</t>
  </si>
  <si>
    <t>643202451</t>
  </si>
  <si>
    <t>629701211</t>
  </si>
  <si>
    <t>640001391</t>
  </si>
  <si>
    <t>654001720</t>
  </si>
  <si>
    <t>142301ATR</t>
  </si>
  <si>
    <t>643500810</t>
  </si>
  <si>
    <t>203935COO</t>
  </si>
  <si>
    <t>645301734</t>
  </si>
  <si>
    <t>678900721</t>
  </si>
  <si>
    <t>142201BIJ</t>
  </si>
  <si>
    <t>642101420</t>
  </si>
  <si>
    <t>184231BIJ</t>
  </si>
  <si>
    <t>683100481</t>
  </si>
  <si>
    <t>08011</t>
  </si>
  <si>
    <t>172101ATB</t>
  </si>
  <si>
    <t>644801160</t>
  </si>
  <si>
    <t>184206BIJ</t>
  </si>
  <si>
    <t>683100480</t>
  </si>
  <si>
    <t>116502BIJ</t>
  </si>
  <si>
    <t>645900480</t>
  </si>
  <si>
    <t>131802BIJ</t>
  </si>
  <si>
    <t>642102580</t>
  </si>
  <si>
    <t>223801BIJ</t>
  </si>
  <si>
    <t>655600500</t>
  </si>
  <si>
    <t>AA254050</t>
  </si>
  <si>
    <t>683100411</t>
  </si>
  <si>
    <t>670603010</t>
  </si>
  <si>
    <t>654000480</t>
  </si>
  <si>
    <t>650500300</t>
  </si>
  <si>
    <t>642101421</t>
  </si>
  <si>
    <t>349000BIJ</t>
  </si>
  <si>
    <t>640002610</t>
  </si>
  <si>
    <t>B0020</t>
  </si>
  <si>
    <t>669800081</t>
  </si>
  <si>
    <t>189001ACH</t>
  </si>
  <si>
    <t>642102660</t>
  </si>
  <si>
    <t>671800270</t>
  </si>
  <si>
    <t>176342BIJ</t>
  </si>
  <si>
    <t>052600012</t>
  </si>
  <si>
    <t>316400BIJ</t>
  </si>
  <si>
    <t>642100710</t>
  </si>
  <si>
    <t>143601BIJ</t>
  </si>
  <si>
    <t>654000070</t>
  </si>
  <si>
    <t>AB242</t>
  </si>
  <si>
    <t>02011</t>
  </si>
  <si>
    <t>C5626008</t>
  </si>
  <si>
    <t>348600BIJ</t>
  </si>
  <si>
    <t>640001350</t>
  </si>
  <si>
    <t>ADDC_ADT_AMT</t>
  </si>
  <si>
    <t>CZ_ITEM_CD</t>
  </si>
  <si>
    <t>AN393</t>
  </si>
  <si>
    <t>AR91</t>
  </si>
  <si>
    <t>23</t>
  </si>
  <si>
    <t>AJ208</t>
  </si>
  <si>
    <t>AM766</t>
  </si>
  <si>
    <t>AM2587</t>
  </si>
  <si>
    <t>AE041</t>
  </si>
  <si>
    <t>AM72970</t>
  </si>
  <si>
    <t>AS9230</t>
  </si>
  <si>
    <t>AJ304</t>
  </si>
  <si>
    <t>AJ209</t>
  </si>
  <si>
    <t>AI109</t>
  </si>
  <si>
    <t>AK121</t>
  </si>
  <si>
    <t>25</t>
  </si>
  <si>
    <t>AD259</t>
  </si>
  <si>
    <t>10</t>
  </si>
  <si>
    <t>AJ40</t>
  </si>
  <si>
    <t>AM2557</t>
  </si>
  <si>
    <t>09</t>
  </si>
  <si>
    <t>AK0510</t>
  </si>
  <si>
    <t>54</t>
  </si>
  <si>
    <t>AJ069</t>
  </si>
  <si>
    <t>AM1397</t>
  </si>
  <si>
    <t>AI671</t>
  </si>
  <si>
    <t>06</t>
  </si>
  <si>
    <t>AG442</t>
  </si>
  <si>
    <t>AM1997</t>
  </si>
  <si>
    <t>AM1317</t>
  </si>
  <si>
    <t>AK0530</t>
  </si>
  <si>
    <t>50</t>
  </si>
  <si>
    <t>AK028</t>
  </si>
  <si>
    <t>AZ470</t>
  </si>
  <si>
    <t>AJ303</t>
  </si>
  <si>
    <t>AH018</t>
  </si>
  <si>
    <t>12</t>
  </si>
  <si>
    <t>AC73</t>
  </si>
  <si>
    <t>AR1049</t>
  </si>
  <si>
    <t>BS5349</t>
  </si>
  <si>
    <t>85</t>
  </si>
  <si>
    <t>AM7782</t>
  </si>
  <si>
    <t>AR074</t>
  </si>
  <si>
    <t>BM5449</t>
  </si>
  <si>
    <t>AM511</t>
  </si>
  <si>
    <t>AL038</t>
  </si>
  <si>
    <t>14</t>
  </si>
  <si>
    <t>AS417</t>
  </si>
  <si>
    <t>AE784</t>
  </si>
  <si>
    <t>02</t>
  </si>
  <si>
    <t>AM750</t>
  </si>
  <si>
    <t>BM5459</t>
  </si>
  <si>
    <t>BS337</t>
  </si>
  <si>
    <t>BS5343</t>
  </si>
  <si>
    <t>AT140</t>
  </si>
  <si>
    <t>C119</t>
  </si>
  <si>
    <t>AL5088</t>
  </si>
  <si>
    <t>AH524</t>
  </si>
  <si>
    <t>AL239</t>
  </si>
  <si>
    <t>BM79110</t>
  </si>
  <si>
    <t>AI119</t>
  </si>
  <si>
    <t>AK2590</t>
  </si>
  <si>
    <t>BS136</t>
  </si>
  <si>
    <t>AM179</t>
  </si>
  <si>
    <t>AL0311</t>
  </si>
  <si>
    <t>AL500</t>
  </si>
  <si>
    <t>BM5456</t>
  </si>
  <si>
    <t>AL0301</t>
  </si>
  <si>
    <t>AH0008</t>
  </si>
  <si>
    <t>AL0300</t>
  </si>
  <si>
    <t>AN19</t>
  </si>
  <si>
    <t>AS0500</t>
  </si>
  <si>
    <t>BK929</t>
  </si>
  <si>
    <t>AS62390</t>
  </si>
  <si>
    <t>AM501</t>
  </si>
  <si>
    <t>AM7965</t>
  </si>
  <si>
    <t>AM4806</t>
  </si>
  <si>
    <t>AG580</t>
  </si>
  <si>
    <t>AL301</t>
  </si>
  <si>
    <t>BM79150</t>
  </si>
  <si>
    <t>BM79180</t>
  </si>
  <si>
    <t>AH1629</t>
  </si>
  <si>
    <t>AJ189</t>
  </si>
  <si>
    <t>BM7922</t>
  </si>
  <si>
    <t>AS6350</t>
  </si>
  <si>
    <t>AB002</t>
  </si>
  <si>
    <t>AK021</t>
  </si>
  <si>
    <t>BM4792</t>
  </si>
  <si>
    <t>AH814</t>
  </si>
  <si>
    <t>AA099</t>
  </si>
  <si>
    <t>AJ108</t>
  </si>
  <si>
    <t>AA049</t>
  </si>
  <si>
    <t>AS836</t>
  </si>
  <si>
    <t>AK0522</t>
  </si>
  <si>
    <t>AK0538</t>
  </si>
  <si>
    <t>AH6038</t>
  </si>
  <si>
    <t>AM758</t>
  </si>
  <si>
    <t>AM6586</t>
  </si>
  <si>
    <t>AJ42</t>
  </si>
  <si>
    <t>03</t>
  </si>
  <si>
    <t>BM5457</t>
  </si>
  <si>
    <t>AJ22</t>
  </si>
  <si>
    <t>AS3350</t>
  </si>
  <si>
    <t>AM5456</t>
  </si>
  <si>
    <t>AJ0100</t>
  </si>
  <si>
    <t>AM940</t>
  </si>
  <si>
    <t>BL0310</t>
  </si>
  <si>
    <t>AB353</t>
  </si>
  <si>
    <t>AS0600</t>
  </si>
  <si>
    <t>AH0411</t>
  </si>
  <si>
    <t>AN840</t>
  </si>
  <si>
    <t>AK758</t>
  </si>
  <si>
    <t>AK0401</t>
  </si>
  <si>
    <t>BU303</t>
  </si>
  <si>
    <t>AR590</t>
  </si>
  <si>
    <t>BK30</t>
  </si>
  <si>
    <t>AH108</t>
  </si>
  <si>
    <t>AJ340</t>
  </si>
  <si>
    <t>AG576</t>
  </si>
  <si>
    <t>AR060</t>
  </si>
  <si>
    <t>AJ301</t>
  </si>
  <si>
    <t>AS901</t>
  </si>
  <si>
    <t>AK140</t>
  </si>
  <si>
    <t>AK0500</t>
  </si>
  <si>
    <t>AN841</t>
  </si>
  <si>
    <t>AH0109</t>
  </si>
  <si>
    <t>AB001</t>
  </si>
  <si>
    <t>AN644</t>
  </si>
  <si>
    <t>BS6361</t>
  </si>
  <si>
    <t>AA638</t>
  </si>
  <si>
    <t>AE119</t>
  </si>
  <si>
    <t>AM6591</t>
  </si>
  <si>
    <t>AM6534</t>
  </si>
  <si>
    <t>AH609</t>
  </si>
  <si>
    <t>AH3539</t>
  </si>
  <si>
    <t>AN760</t>
  </si>
  <si>
    <t>AK0318</t>
  </si>
  <si>
    <t>AM6594</t>
  </si>
  <si>
    <t>AK6358</t>
  </si>
  <si>
    <t>AG560</t>
  </si>
  <si>
    <t>AM224</t>
  </si>
  <si>
    <t>AM1394</t>
  </si>
  <si>
    <t>AR51</t>
  </si>
  <si>
    <t>AH400</t>
  </si>
  <si>
    <t>AN800</t>
  </si>
  <si>
    <t>AE069</t>
  </si>
  <si>
    <t>AD101</t>
  </si>
  <si>
    <t>AH5222</t>
  </si>
  <si>
    <t>AS2020</t>
  </si>
  <si>
    <t>AR1039</t>
  </si>
  <si>
    <t>AN300</t>
  </si>
  <si>
    <t>AB1810</t>
  </si>
  <si>
    <t>AK210</t>
  </si>
  <si>
    <t>AS22330</t>
  </si>
  <si>
    <t>AZ712</t>
  </si>
  <si>
    <t>AZ988</t>
  </si>
  <si>
    <t>AT302</t>
  </si>
  <si>
    <t>AL219</t>
  </si>
  <si>
    <t>AD509</t>
  </si>
  <si>
    <t>AR1019</t>
  </si>
  <si>
    <t>AT212</t>
  </si>
  <si>
    <t>AM6584</t>
  </si>
  <si>
    <t>AZ3481</t>
  </si>
  <si>
    <t>AJ0190</t>
  </si>
  <si>
    <t>BS9348</t>
  </si>
  <si>
    <t>AK0531</t>
  </si>
  <si>
    <t>AK642</t>
  </si>
  <si>
    <t>AT222</t>
  </si>
  <si>
    <t>BM2556</t>
  </si>
  <si>
    <t>AK219</t>
  </si>
  <si>
    <t>AJ0120</t>
  </si>
  <si>
    <t>AO839</t>
  </si>
  <si>
    <t>AZ3480</t>
  </si>
  <si>
    <t>AJ392</t>
  </si>
  <si>
    <t>BM79168</t>
  </si>
  <si>
    <t>AZ3401</t>
  </si>
  <si>
    <t>AN72</t>
  </si>
  <si>
    <t>AJ040</t>
  </si>
  <si>
    <t>AZ3482</t>
  </si>
  <si>
    <t>AK30</t>
  </si>
  <si>
    <t>AZ008</t>
  </si>
  <si>
    <t>AZ3400</t>
  </si>
  <si>
    <t>AN342</t>
  </si>
  <si>
    <t>AL238</t>
  </si>
  <si>
    <t>AA749</t>
  </si>
  <si>
    <t>08</t>
  </si>
  <si>
    <t>AS610</t>
  </si>
  <si>
    <t>AR42</t>
  </si>
  <si>
    <t>AE039</t>
  </si>
  <si>
    <t>AN979</t>
  </si>
  <si>
    <t>AS0253</t>
  </si>
  <si>
    <t>AB373</t>
  </si>
  <si>
    <t>AT151</t>
  </si>
  <si>
    <t>BM179</t>
  </si>
  <si>
    <t>AH109</t>
  </si>
  <si>
    <t>AM6582</t>
  </si>
  <si>
    <t>AM7958</t>
  </si>
  <si>
    <t>AN879</t>
  </si>
  <si>
    <t>AJ390</t>
  </si>
  <si>
    <t>AS3351</t>
  </si>
  <si>
    <t>AJ0391</t>
  </si>
  <si>
    <t>BM5420</t>
  </si>
  <si>
    <t>AL039</t>
  </si>
  <si>
    <t>AH0418</t>
  </si>
  <si>
    <t>AL249</t>
  </si>
  <si>
    <t>BR100</t>
  </si>
  <si>
    <t>AJ387</t>
  </si>
  <si>
    <t>AL248</t>
  </si>
  <si>
    <t>AL259</t>
  </si>
  <si>
    <t>AK0518</t>
  </si>
  <si>
    <t>AH019</t>
  </si>
  <si>
    <t>AS2340</t>
  </si>
  <si>
    <t>AK035</t>
  </si>
  <si>
    <t>AJ391</t>
  </si>
  <si>
    <t>AD508</t>
  </si>
  <si>
    <t>AL309</t>
  </si>
  <si>
    <t>AL089</t>
  </si>
  <si>
    <t>AL600</t>
  </si>
  <si>
    <t>AL209</t>
  </si>
  <si>
    <t>AJ0380</t>
  </si>
  <si>
    <t>AK074</t>
  </si>
  <si>
    <t>AJ302</t>
  </si>
  <si>
    <t>AH521</t>
  </si>
  <si>
    <t>AZ298</t>
  </si>
  <si>
    <t>AK0063</t>
  </si>
  <si>
    <t>53</t>
  </si>
  <si>
    <t>AK020</t>
  </si>
  <si>
    <t>AS900</t>
  </si>
  <si>
    <t>AR14</t>
  </si>
  <si>
    <t>AK0068</t>
  </si>
  <si>
    <t>641601880</t>
  </si>
  <si>
    <t>649102300</t>
  </si>
  <si>
    <t>438901ATB</t>
  </si>
  <si>
    <t>645301210</t>
  </si>
  <si>
    <t>248902ATB</t>
  </si>
  <si>
    <t>643506740</t>
  </si>
  <si>
    <t>524800ATB</t>
  </si>
  <si>
    <t>643202570</t>
  </si>
  <si>
    <t>179303ATE</t>
  </si>
  <si>
    <t>641900090</t>
  </si>
  <si>
    <t>267400ATB</t>
  </si>
  <si>
    <t>19810706</t>
    <phoneticPr fontId="2" type="noConversion"/>
  </si>
  <si>
    <t>19810707</t>
  </si>
  <si>
    <t>19810708</t>
  </si>
  <si>
    <t>19810709</t>
  </si>
  <si>
    <t>19810710</t>
  </si>
  <si>
    <t>19810711</t>
  </si>
  <si>
    <t>19810712</t>
  </si>
  <si>
    <t>19810713</t>
  </si>
  <si>
    <t>19810714</t>
  </si>
  <si>
    <t>19810715</t>
  </si>
  <si>
    <t>20200401</t>
    <phoneticPr fontId="2" type="noConversion"/>
  </si>
  <si>
    <t>20200402</t>
    <phoneticPr fontId="2" type="noConversion"/>
  </si>
  <si>
    <t>20200403</t>
    <phoneticPr fontId="2" type="noConversion"/>
  </si>
  <si>
    <t>20200404</t>
  </si>
  <si>
    <t>20200405</t>
  </si>
  <si>
    <t>20200406</t>
  </si>
  <si>
    <t>20200407</t>
  </si>
  <si>
    <t>20200408</t>
  </si>
  <si>
    <t>20200409</t>
  </si>
  <si>
    <t>20200410</t>
  </si>
  <si>
    <t>20200620</t>
    <phoneticPr fontId="2" type="noConversion"/>
  </si>
  <si>
    <t>2020022700001</t>
    <phoneticPr fontId="2" type="noConversion"/>
  </si>
  <si>
    <t>2020022700002</t>
    <phoneticPr fontId="2" type="noConversion"/>
  </si>
  <si>
    <t>2020022700003</t>
    <phoneticPr fontId="2" type="noConversion"/>
  </si>
  <si>
    <t>2020022700004</t>
    <phoneticPr fontId="2" type="noConversion"/>
  </si>
  <si>
    <t>2020022700005</t>
    <phoneticPr fontId="2" type="noConversion"/>
  </si>
  <si>
    <t>2020022700006</t>
    <phoneticPr fontId="2" type="noConversion"/>
  </si>
  <si>
    <t>2020022700007</t>
    <phoneticPr fontId="2" type="noConversion"/>
  </si>
  <si>
    <t>2020022700008</t>
    <phoneticPr fontId="2" type="noConversion"/>
  </si>
  <si>
    <t>2020022700009</t>
    <phoneticPr fontId="2" type="noConversion"/>
  </si>
  <si>
    <t>2020022700010</t>
    <phoneticPr fontId="2" type="noConversion"/>
  </si>
  <si>
    <t>19800706</t>
    <phoneticPr fontId="2" type="noConversion"/>
  </si>
  <si>
    <t>20150404</t>
    <phoneticPr fontId="2" type="noConversion"/>
  </si>
  <si>
    <t>20180601</t>
    <phoneticPr fontId="2" type="noConversion"/>
  </si>
  <si>
    <t>20190101</t>
    <phoneticPr fontId="2" type="noConversion"/>
  </si>
  <si>
    <t>20170505</t>
    <phoneticPr fontId="2" type="noConversion"/>
  </si>
  <si>
    <t>20161204</t>
    <phoneticPr fontId="2" type="noConversion"/>
  </si>
  <si>
    <t>20160808</t>
    <phoneticPr fontId="2" type="noConversion"/>
  </si>
  <si>
    <t>20150101</t>
    <phoneticPr fontId="2" type="noConversion"/>
  </si>
  <si>
    <t>20181212</t>
    <phoneticPr fontId="2" type="noConversion"/>
  </si>
  <si>
    <t>20170101</t>
    <phoneticPr fontId="2" type="noConversion"/>
  </si>
  <si>
    <t>20180505</t>
    <phoneticPr fontId="2" type="noConversion"/>
  </si>
  <si>
    <t>2015123100000</t>
    <phoneticPr fontId="2" type="noConversion"/>
  </si>
  <si>
    <t>2015123100001</t>
    <phoneticPr fontId="2" type="noConversion"/>
  </si>
  <si>
    <t>2015123100002</t>
    <phoneticPr fontId="2" type="noConversion"/>
  </si>
  <si>
    <t>2015123100003</t>
    <phoneticPr fontId="2" type="noConversion"/>
  </si>
  <si>
    <t>2015123100004</t>
    <phoneticPr fontId="2" type="noConversion"/>
  </si>
  <si>
    <t>2015123100005</t>
    <phoneticPr fontId="2" type="noConversion"/>
  </si>
  <si>
    <t>2015123100006</t>
    <phoneticPr fontId="2" type="noConversion"/>
  </si>
  <si>
    <t>2015123100007</t>
    <phoneticPr fontId="2" type="noConversion"/>
  </si>
  <si>
    <t>2015123100008</t>
    <phoneticPr fontId="2" type="noConversion"/>
  </si>
  <si>
    <t>2015123100009</t>
    <phoneticPr fontId="2" type="noConversion"/>
  </si>
  <si>
    <t>COVID19 Data Sample 자료</t>
  </si>
  <si>
    <t>테이블명</t>
    <phoneticPr fontId="2" type="noConversion"/>
  </si>
  <si>
    <t>코로나청구</t>
    <phoneticPr fontId="2" type="noConversion"/>
  </si>
  <si>
    <t>의료이용내역</t>
    <phoneticPr fontId="2" type="noConversion"/>
  </si>
  <si>
    <t>co19_t200_trans_dn</t>
    <phoneticPr fontId="2" type="noConversion"/>
  </si>
  <si>
    <t>co19_t300_trans_dn</t>
    <phoneticPr fontId="2" type="noConversion"/>
  </si>
  <si>
    <t>co19_t400_trans_dn</t>
    <phoneticPr fontId="2" type="noConversion"/>
  </si>
  <si>
    <t>co19_t530_trans_dn</t>
    <phoneticPr fontId="2" type="noConversion"/>
  </si>
  <si>
    <t>co19_twjhe200_dn</t>
    <phoneticPr fontId="2" type="noConversion"/>
  </si>
  <si>
    <t>co19_twjhe300_dn</t>
    <phoneticPr fontId="2" type="noConversion"/>
  </si>
  <si>
    <t>co19_twjhe400_dn</t>
    <phoneticPr fontId="2" type="noConversion"/>
  </si>
  <si>
    <t>co19_twjhe530_dn</t>
    <phoneticPr fontId="2" type="noConversion"/>
  </si>
  <si>
    <t>구분</t>
  </si>
  <si>
    <t>COVID19 Data Sample Material</t>
  </si>
  <si>
    <t>Division</t>
  </si>
  <si>
    <t>Table Name</t>
  </si>
  <si>
    <t>Corona claim</t>
  </si>
  <si>
    <t>Medical Use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</si>
</sst>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7"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20"/>
      <color theme="1"/>
      <name val="HU네모고딕28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26" sqref="A26"/>
    </sheetView>
  </sheetViews>
  <sheetFormatPr baseColWidth="10" defaultColWidth="8.83203125" defaultRowHeight="15"/>
  <cols>
    <col min="1" max="1" width="18.33203125" customWidth="1"/>
    <col min="2" max="2" width="25.6640625" customWidth="1"/>
    <col min="3" max="3" width="20.83203125" bestFit="1" customWidth="1"/>
  </cols>
  <sheetData>
    <row r="1" spans="1:2" ht="30">
      <c r="A1" s="12" t="s">
        <v>679</v>
      </c>
    </row>
    <row r="4" spans="1:2" ht="16">
      <c r="A4" s="11" t="s">
        <v>691</v>
      </c>
      <c r="B4" s="11" t="s">
        <v>680</v>
      </c>
    </row>
    <row r="5" spans="1:2" ht="16">
      <c r="A5" s="14" t="s">
        <v>681</v>
      </c>
      <c r="B5" s="13" t="s">
        <v>683</v>
      </c>
    </row>
    <row r="6" spans="1:2" ht="16">
      <c r="A6" s="15"/>
      <c r="B6" s="13" t="s">
        <v>684</v>
      </c>
    </row>
    <row r="7" spans="1:2" ht="16">
      <c r="A7" s="15"/>
      <c r="B7" s="13" t="s">
        <v>685</v>
      </c>
    </row>
    <row r="8" spans="1:2" ht="16">
      <c r="A8" s="16"/>
      <c r="B8" s="13" t="s">
        <v>686</v>
      </c>
    </row>
    <row r="9" spans="1:2" ht="16">
      <c r="A9" s="14" t="s">
        <v>682</v>
      </c>
      <c r="B9" s="13" t="s">
        <v>687</v>
      </c>
    </row>
    <row r="10" spans="1:2" ht="16">
      <c r="A10" s="15"/>
      <c r="B10" s="13" t="s">
        <v>688</v>
      </c>
    </row>
    <row r="11" spans="1:2" ht="16">
      <c r="A11" s="15"/>
      <c r="B11" s="13" t="s">
        <v>689</v>
      </c>
    </row>
    <row r="12" spans="1:2" ht="16">
      <c r="A12" s="16"/>
      <c r="B12" s="13" t="s">
        <v>690</v>
      </c>
    </row>
    <row r="14" spans="1:2" ht="30">
      <c r="A14" s="12" t="s">
        <v>692</v>
      </c>
    </row>
    <row r="17" spans="1:2" ht="16">
      <c r="A17" s="11" t="s">
        <v>693</v>
      </c>
      <c r="B17" s="11" t="s">
        <v>694</v>
      </c>
    </row>
    <row r="18" spans="1:2" ht="16">
      <c r="A18" s="14" t="s">
        <v>695</v>
      </c>
      <c r="B18" s="13" t="s">
        <v>683</v>
      </c>
    </row>
    <row r="19" spans="1:2" ht="16">
      <c r="A19" s="15"/>
      <c r="B19" s="13" t="s">
        <v>684</v>
      </c>
    </row>
    <row r="20" spans="1:2" ht="16">
      <c r="A20" s="15"/>
      <c r="B20" s="13" t="s">
        <v>685</v>
      </c>
    </row>
    <row r="21" spans="1:2" ht="16">
      <c r="A21" s="16"/>
      <c r="B21" s="13" t="s">
        <v>686</v>
      </c>
    </row>
    <row r="22" spans="1:2" ht="16">
      <c r="A22" s="14" t="s">
        <v>696</v>
      </c>
      <c r="B22" s="13" t="s">
        <v>687</v>
      </c>
    </row>
    <row r="23" spans="1:2" ht="16">
      <c r="A23" s="15"/>
      <c r="B23" s="13" t="s">
        <v>688</v>
      </c>
    </row>
    <row r="24" spans="1:2" ht="16">
      <c r="A24" s="15"/>
      <c r="B24" s="13" t="s">
        <v>689</v>
      </c>
    </row>
    <row r="25" spans="1:2" ht="16">
      <c r="A25" s="16"/>
      <c r="B25" s="13" t="s">
        <v>690</v>
      </c>
    </row>
  </sheetData>
  <mergeCells count="4">
    <mergeCell ref="A5:A8"/>
    <mergeCell ref="A9:A12"/>
    <mergeCell ref="A18:A21"/>
    <mergeCell ref="A22:A2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F12" sqref="F12"/>
    </sheetView>
  </sheetViews>
  <sheetFormatPr baseColWidth="10" defaultColWidth="9" defaultRowHeight="14"/>
  <cols>
    <col min="1" max="1" width="6.5" style="1" customWidth="1"/>
    <col min="2" max="2" width="13.5" style="1" bestFit="1" customWidth="1"/>
    <col min="3" max="3" width="6.5" style="1" customWidth="1"/>
    <col min="4" max="4" width="11" style="1" bestFit="1" customWidth="1"/>
    <col min="5" max="5" width="9.5" style="1" bestFit="1" customWidth="1"/>
    <col min="6" max="6" width="11" style="1" bestFit="1" customWidth="1"/>
    <col min="7" max="7" width="13.6640625" style="1" bestFit="1" customWidth="1"/>
    <col min="8" max="8" width="6.5" style="1" customWidth="1"/>
    <col min="9" max="9" width="7" style="1" customWidth="1"/>
    <col min="10" max="10" width="12.83203125" style="1" bestFit="1" customWidth="1"/>
    <col min="11" max="11" width="12.1640625" style="1" bestFit="1" customWidth="1"/>
    <col min="12" max="12" width="11.1640625" style="1" bestFit="1" customWidth="1"/>
    <col min="13" max="13" width="9.6640625" style="1" bestFit="1" customWidth="1"/>
    <col min="14" max="14" width="11.5" style="1" bestFit="1" customWidth="1"/>
    <col min="15" max="15" width="12.6640625" style="1" bestFit="1" customWidth="1"/>
    <col min="16" max="16" width="13.33203125" style="1" bestFit="1" customWidth="1"/>
    <col min="17" max="17" width="7.83203125" style="1" customWidth="1"/>
    <col min="18" max="18" width="12.1640625" style="1" bestFit="1" customWidth="1"/>
    <col min="19" max="19" width="13.6640625" style="1" bestFit="1" customWidth="1"/>
    <col min="20" max="20" width="20.6640625" style="1" bestFit="1" customWidth="1"/>
    <col min="21" max="21" width="20.1640625" style="1" bestFit="1" customWidth="1"/>
    <col min="22" max="22" width="23.1640625" style="1" bestFit="1" customWidth="1"/>
    <col min="23" max="23" width="22.1640625" style="1" bestFit="1" customWidth="1"/>
    <col min="24" max="24" width="9.33203125" style="1" bestFit="1" customWidth="1"/>
    <col min="25" max="25" width="11.83203125" style="1" bestFit="1" customWidth="1"/>
    <col min="26" max="26" width="17.33203125" style="1" bestFit="1" customWidth="1"/>
    <col min="27" max="27" width="14.83203125" style="1" bestFit="1" customWidth="1"/>
    <col min="28" max="28" width="15" style="1" bestFit="1" customWidth="1"/>
    <col min="29" max="29" width="18.1640625" style="1" bestFit="1" customWidth="1"/>
    <col min="30" max="30" width="12.1640625" style="1" bestFit="1" customWidth="1"/>
    <col min="31" max="31" width="14.1640625" style="1" bestFit="1" customWidth="1"/>
    <col min="32" max="32" width="12.5" style="1" bestFit="1" customWidth="1"/>
    <col min="33" max="16384" width="9" style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1">
        <v>12340</v>
      </c>
      <c r="B2" s="2" t="s">
        <v>32</v>
      </c>
      <c r="C2" s="3">
        <v>99990</v>
      </c>
      <c r="D2" s="2" t="s">
        <v>33</v>
      </c>
      <c r="E2" s="2" t="s">
        <v>627</v>
      </c>
      <c r="F2" s="4">
        <v>15</v>
      </c>
      <c r="G2" s="4">
        <f>F2</f>
        <v>15</v>
      </c>
      <c r="H2" s="3">
        <v>22221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637</v>
      </c>
      <c r="P2" s="2" t="s">
        <v>647</v>
      </c>
      <c r="Q2" s="2"/>
      <c r="R2" s="4">
        <v>1</v>
      </c>
      <c r="S2" s="4">
        <v>1</v>
      </c>
      <c r="T2" s="5">
        <v>30000</v>
      </c>
      <c r="U2" s="5">
        <f t="shared" ref="U2:U7" si="0">T2*0.4</f>
        <v>12000</v>
      </c>
      <c r="V2" s="5">
        <f>T2-U2</f>
        <v>18000</v>
      </c>
      <c r="W2" s="5">
        <v>0</v>
      </c>
      <c r="X2" s="2" t="s">
        <v>40</v>
      </c>
      <c r="Y2" s="2" t="s">
        <v>40</v>
      </c>
      <c r="Z2" s="2"/>
      <c r="AA2" s="2" t="s">
        <v>41</v>
      </c>
      <c r="AB2" s="2" t="s">
        <v>33</v>
      </c>
      <c r="AC2" s="2" t="s">
        <v>41</v>
      </c>
      <c r="AD2" s="2" t="s">
        <v>41</v>
      </c>
      <c r="AE2" s="2" t="s">
        <v>42</v>
      </c>
      <c r="AF2" s="2" t="s">
        <v>40</v>
      </c>
    </row>
    <row r="3" spans="1:32">
      <c r="A3" s="3">
        <v>12341</v>
      </c>
      <c r="B3" s="2" t="s">
        <v>32</v>
      </c>
      <c r="C3" s="3">
        <v>99991</v>
      </c>
      <c r="D3" s="2" t="s">
        <v>43</v>
      </c>
      <c r="E3" s="2" t="s">
        <v>628</v>
      </c>
      <c r="F3" s="4">
        <v>20</v>
      </c>
      <c r="G3" s="4">
        <f t="shared" ref="G3:G11" si="1">F3</f>
        <v>20</v>
      </c>
      <c r="H3" s="3">
        <v>22221</v>
      </c>
      <c r="I3" s="2" t="s">
        <v>44</v>
      </c>
      <c r="J3" s="2" t="s">
        <v>45</v>
      </c>
      <c r="K3" s="2" t="s">
        <v>36</v>
      </c>
      <c r="L3" s="2" t="s">
        <v>46</v>
      </c>
      <c r="M3" s="2" t="s">
        <v>47</v>
      </c>
      <c r="N3" s="2" t="s">
        <v>48</v>
      </c>
      <c r="O3" s="2" t="s">
        <v>638</v>
      </c>
      <c r="P3" s="2" t="s">
        <v>647</v>
      </c>
      <c r="Q3" s="2"/>
      <c r="R3" s="4">
        <v>1</v>
      </c>
      <c r="S3" s="4">
        <v>1</v>
      </c>
      <c r="T3" s="5">
        <v>30000</v>
      </c>
      <c r="U3" s="5">
        <f t="shared" si="0"/>
        <v>12000</v>
      </c>
      <c r="V3" s="5">
        <f t="shared" ref="V3:V11" si="2">T3-U3</f>
        <v>18000</v>
      </c>
      <c r="W3" s="5">
        <v>0</v>
      </c>
      <c r="X3" s="2" t="s">
        <v>40</v>
      </c>
      <c r="Y3" s="2" t="s">
        <v>40</v>
      </c>
      <c r="Z3" s="2"/>
      <c r="AA3" s="2" t="s">
        <v>41</v>
      </c>
      <c r="AB3" s="2" t="s">
        <v>33</v>
      </c>
      <c r="AC3" s="2" t="s">
        <v>41</v>
      </c>
      <c r="AD3" s="2" t="s">
        <v>41</v>
      </c>
      <c r="AE3" s="2" t="s">
        <v>42</v>
      </c>
      <c r="AF3" s="2" t="s">
        <v>40</v>
      </c>
    </row>
    <row r="4" spans="1:32">
      <c r="A4" s="3">
        <v>12342</v>
      </c>
      <c r="B4" s="2" t="s">
        <v>32</v>
      </c>
      <c r="C4" s="3">
        <v>99992</v>
      </c>
      <c r="D4" s="2" t="s">
        <v>33</v>
      </c>
      <c r="E4" s="2" t="s">
        <v>629</v>
      </c>
      <c r="F4" s="4">
        <v>25</v>
      </c>
      <c r="G4" s="4">
        <f t="shared" si="1"/>
        <v>25</v>
      </c>
      <c r="H4" s="3">
        <v>22221</v>
      </c>
      <c r="I4" s="2" t="s">
        <v>34</v>
      </c>
      <c r="J4" s="2" t="s">
        <v>35</v>
      </c>
      <c r="K4" s="2" t="s">
        <v>36</v>
      </c>
      <c r="L4" s="2" t="s">
        <v>49</v>
      </c>
      <c r="M4" s="2" t="s">
        <v>50</v>
      </c>
      <c r="N4" s="2" t="s">
        <v>39</v>
      </c>
      <c r="O4" s="2" t="s">
        <v>639</v>
      </c>
      <c r="P4" s="2" t="s">
        <v>647</v>
      </c>
      <c r="Q4" s="2"/>
      <c r="R4" s="4">
        <v>1</v>
      </c>
      <c r="S4" s="4">
        <v>1</v>
      </c>
      <c r="T4" s="5">
        <v>30000</v>
      </c>
      <c r="U4" s="5">
        <f t="shared" si="0"/>
        <v>12000</v>
      </c>
      <c r="V4" s="5">
        <f t="shared" si="2"/>
        <v>18000</v>
      </c>
      <c r="W4" s="5">
        <v>0</v>
      </c>
      <c r="X4" s="2" t="s">
        <v>40</v>
      </c>
      <c r="Y4" s="2" t="s">
        <v>40</v>
      </c>
      <c r="Z4" s="2"/>
      <c r="AA4" s="2" t="s">
        <v>41</v>
      </c>
      <c r="AB4" s="2" t="s">
        <v>33</v>
      </c>
      <c r="AC4" s="2" t="s">
        <v>41</v>
      </c>
      <c r="AD4" s="2" t="s">
        <v>41</v>
      </c>
      <c r="AE4" s="2" t="s">
        <v>42</v>
      </c>
      <c r="AF4" s="2" t="s">
        <v>40</v>
      </c>
    </row>
    <row r="5" spans="1:32">
      <c r="A5" s="3">
        <v>12343</v>
      </c>
      <c r="B5" s="2" t="s">
        <v>32</v>
      </c>
      <c r="C5" s="3">
        <v>99993</v>
      </c>
      <c r="D5" s="2" t="s">
        <v>43</v>
      </c>
      <c r="E5" s="2" t="s">
        <v>630</v>
      </c>
      <c r="F5" s="4">
        <v>30</v>
      </c>
      <c r="G5" s="4">
        <f t="shared" si="1"/>
        <v>30</v>
      </c>
      <c r="H5" s="3">
        <v>22221</v>
      </c>
      <c r="I5" s="2" t="s">
        <v>34</v>
      </c>
      <c r="J5" s="2" t="s">
        <v>35</v>
      </c>
      <c r="K5" s="2" t="s">
        <v>36</v>
      </c>
      <c r="L5" s="2" t="s">
        <v>37</v>
      </c>
      <c r="M5" s="2" t="s">
        <v>51</v>
      </c>
      <c r="N5" s="2" t="s">
        <v>39</v>
      </c>
      <c r="O5" s="2" t="s">
        <v>640</v>
      </c>
      <c r="P5" s="2" t="s">
        <v>647</v>
      </c>
      <c r="Q5" s="2"/>
      <c r="R5" s="4">
        <v>1</v>
      </c>
      <c r="S5" s="4">
        <v>1</v>
      </c>
      <c r="T5" s="5">
        <v>30000</v>
      </c>
      <c r="U5" s="5">
        <f t="shared" si="0"/>
        <v>12000</v>
      </c>
      <c r="V5" s="5">
        <f t="shared" si="2"/>
        <v>18000</v>
      </c>
      <c r="W5" s="5">
        <v>0</v>
      </c>
      <c r="X5" s="2" t="s">
        <v>40</v>
      </c>
      <c r="Y5" s="2" t="s">
        <v>40</v>
      </c>
      <c r="Z5" s="2"/>
      <c r="AA5" s="2" t="s">
        <v>41</v>
      </c>
      <c r="AB5" s="2" t="s">
        <v>33</v>
      </c>
      <c r="AC5" s="2" t="s">
        <v>41</v>
      </c>
      <c r="AD5" s="2" t="s">
        <v>41</v>
      </c>
      <c r="AE5" s="2" t="s">
        <v>42</v>
      </c>
      <c r="AF5" s="2" t="s">
        <v>40</v>
      </c>
    </row>
    <row r="6" spans="1:32">
      <c r="A6" s="3">
        <v>12344</v>
      </c>
      <c r="B6" s="2" t="s">
        <v>32</v>
      </c>
      <c r="C6" s="3">
        <v>99994</v>
      </c>
      <c r="D6" s="2" t="s">
        <v>33</v>
      </c>
      <c r="E6" s="2" t="s">
        <v>631</v>
      </c>
      <c r="F6" s="4">
        <v>35</v>
      </c>
      <c r="G6" s="4">
        <f t="shared" si="1"/>
        <v>35</v>
      </c>
      <c r="H6" s="3">
        <v>22221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50</v>
      </c>
      <c r="N6" s="2" t="s">
        <v>39</v>
      </c>
      <c r="O6" s="2" t="s">
        <v>641</v>
      </c>
      <c r="P6" s="2" t="s">
        <v>647</v>
      </c>
      <c r="Q6" s="2"/>
      <c r="R6" s="4">
        <v>1</v>
      </c>
      <c r="S6" s="4">
        <v>1</v>
      </c>
      <c r="T6" s="5">
        <v>30000</v>
      </c>
      <c r="U6" s="5">
        <f t="shared" si="0"/>
        <v>12000</v>
      </c>
      <c r="V6" s="5">
        <f t="shared" si="2"/>
        <v>18000</v>
      </c>
      <c r="W6" s="5">
        <v>0</v>
      </c>
      <c r="X6" s="2" t="s">
        <v>40</v>
      </c>
      <c r="Y6" s="2" t="s">
        <v>40</v>
      </c>
      <c r="Z6" s="2"/>
      <c r="AA6" s="2" t="s">
        <v>41</v>
      </c>
      <c r="AB6" s="2" t="s">
        <v>33</v>
      </c>
      <c r="AC6" s="2" t="s">
        <v>41</v>
      </c>
      <c r="AD6" s="2" t="s">
        <v>41</v>
      </c>
      <c r="AE6" s="2" t="s">
        <v>42</v>
      </c>
      <c r="AF6" s="2" t="s">
        <v>40</v>
      </c>
    </row>
    <row r="7" spans="1:32">
      <c r="A7" s="3">
        <v>12345</v>
      </c>
      <c r="B7" s="2" t="s">
        <v>32</v>
      </c>
      <c r="C7" s="3">
        <v>99995</v>
      </c>
      <c r="D7" s="2" t="s">
        <v>43</v>
      </c>
      <c r="E7" s="2" t="s">
        <v>632</v>
      </c>
      <c r="F7" s="4">
        <v>40</v>
      </c>
      <c r="G7" s="4">
        <f t="shared" si="1"/>
        <v>40</v>
      </c>
      <c r="H7" s="3">
        <v>22221</v>
      </c>
      <c r="I7" s="2" t="s">
        <v>34</v>
      </c>
      <c r="J7" s="2" t="s">
        <v>35</v>
      </c>
      <c r="K7" s="2" t="s">
        <v>36</v>
      </c>
      <c r="L7" s="2" t="s">
        <v>52</v>
      </c>
      <c r="M7" s="2" t="s">
        <v>53</v>
      </c>
      <c r="N7" s="2" t="s">
        <v>39</v>
      </c>
      <c r="O7" s="2" t="s">
        <v>642</v>
      </c>
      <c r="P7" s="2" t="s">
        <v>647</v>
      </c>
      <c r="Q7" s="2"/>
      <c r="R7" s="4">
        <v>1</v>
      </c>
      <c r="S7" s="4">
        <v>1</v>
      </c>
      <c r="T7" s="5">
        <v>30000</v>
      </c>
      <c r="U7" s="5">
        <f t="shared" si="0"/>
        <v>12000</v>
      </c>
      <c r="V7" s="5">
        <f t="shared" si="2"/>
        <v>18000</v>
      </c>
      <c r="W7" s="5">
        <v>0</v>
      </c>
      <c r="X7" s="2" t="s">
        <v>40</v>
      </c>
      <c r="Y7" s="2" t="s">
        <v>40</v>
      </c>
      <c r="Z7" s="2"/>
      <c r="AA7" s="2" t="s">
        <v>41</v>
      </c>
      <c r="AB7" s="2" t="s">
        <v>33</v>
      </c>
      <c r="AC7" s="2" t="s">
        <v>41</v>
      </c>
      <c r="AD7" s="2" t="s">
        <v>41</v>
      </c>
      <c r="AE7" s="2" t="s">
        <v>42</v>
      </c>
      <c r="AF7" s="2" t="s">
        <v>40</v>
      </c>
    </row>
    <row r="8" spans="1:32">
      <c r="A8" s="3">
        <v>12346</v>
      </c>
      <c r="B8" s="2" t="s">
        <v>32</v>
      </c>
      <c r="C8" s="3">
        <v>99996</v>
      </c>
      <c r="D8" s="2" t="s">
        <v>43</v>
      </c>
      <c r="E8" s="2" t="s">
        <v>633</v>
      </c>
      <c r="F8" s="4">
        <v>45</v>
      </c>
      <c r="G8" s="4">
        <f t="shared" si="1"/>
        <v>45</v>
      </c>
      <c r="H8" s="3">
        <v>22221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643</v>
      </c>
      <c r="P8" s="2" t="s">
        <v>647</v>
      </c>
      <c r="Q8" s="2"/>
      <c r="R8" s="4">
        <v>1</v>
      </c>
      <c r="S8" s="4">
        <v>1</v>
      </c>
      <c r="T8" s="5">
        <v>30000</v>
      </c>
      <c r="U8" s="5">
        <v>0</v>
      </c>
      <c r="V8" s="5">
        <f t="shared" si="2"/>
        <v>30000</v>
      </c>
      <c r="W8" s="5">
        <v>0</v>
      </c>
      <c r="X8" s="2" t="s">
        <v>40</v>
      </c>
      <c r="Y8" s="2" t="s">
        <v>40</v>
      </c>
      <c r="Z8" s="2"/>
      <c r="AA8" s="2" t="s">
        <v>41</v>
      </c>
      <c r="AB8" s="2" t="s">
        <v>41</v>
      </c>
      <c r="AC8" s="2" t="s">
        <v>41</v>
      </c>
      <c r="AD8" s="2" t="s">
        <v>40</v>
      </c>
      <c r="AE8" s="2" t="s">
        <v>42</v>
      </c>
      <c r="AF8" s="2" t="s">
        <v>40</v>
      </c>
    </row>
    <row r="9" spans="1:32">
      <c r="A9" s="3">
        <v>12347</v>
      </c>
      <c r="B9" s="2" t="s">
        <v>32</v>
      </c>
      <c r="C9" s="3">
        <v>99997</v>
      </c>
      <c r="D9" s="2" t="s">
        <v>43</v>
      </c>
      <c r="E9" s="2" t="s">
        <v>634</v>
      </c>
      <c r="F9" s="4">
        <v>50</v>
      </c>
      <c r="G9" s="4">
        <f t="shared" si="1"/>
        <v>50</v>
      </c>
      <c r="H9" s="3">
        <v>22221</v>
      </c>
      <c r="I9" s="2" t="s">
        <v>54</v>
      </c>
      <c r="J9" s="2" t="s">
        <v>60</v>
      </c>
      <c r="K9" s="2" t="s">
        <v>56</v>
      </c>
      <c r="L9" s="2" t="s">
        <v>61</v>
      </c>
      <c r="M9" s="2" t="s">
        <v>57</v>
      </c>
      <c r="N9" s="2" t="s">
        <v>59</v>
      </c>
      <c r="O9" s="2" t="s">
        <v>644</v>
      </c>
      <c r="P9" s="2" t="s">
        <v>647</v>
      </c>
      <c r="Q9" s="2"/>
      <c r="R9" s="4">
        <v>1</v>
      </c>
      <c r="S9" s="4">
        <v>1</v>
      </c>
      <c r="T9" s="5">
        <v>30000</v>
      </c>
      <c r="U9" s="5">
        <v>0</v>
      </c>
      <c r="V9" s="5">
        <f t="shared" si="2"/>
        <v>30000</v>
      </c>
      <c r="W9" s="5">
        <v>0</v>
      </c>
      <c r="X9" s="2" t="s">
        <v>40</v>
      </c>
      <c r="Y9" s="2" t="s">
        <v>40</v>
      </c>
      <c r="Z9" s="2"/>
      <c r="AA9" s="2" t="s">
        <v>41</v>
      </c>
      <c r="AB9" s="2" t="s">
        <v>41</v>
      </c>
      <c r="AC9" s="2" t="s">
        <v>41</v>
      </c>
      <c r="AD9" s="2" t="s">
        <v>40</v>
      </c>
      <c r="AE9" s="2" t="s">
        <v>42</v>
      </c>
      <c r="AF9" s="2" t="s">
        <v>40</v>
      </c>
    </row>
    <row r="10" spans="1:32">
      <c r="A10" s="3">
        <v>12348</v>
      </c>
      <c r="B10" s="2" t="s">
        <v>32</v>
      </c>
      <c r="C10" s="3">
        <v>99998</v>
      </c>
      <c r="D10" s="2" t="s">
        <v>33</v>
      </c>
      <c r="E10" s="2" t="s">
        <v>635</v>
      </c>
      <c r="F10" s="4">
        <v>55</v>
      </c>
      <c r="G10" s="4">
        <f t="shared" si="1"/>
        <v>55</v>
      </c>
      <c r="H10" s="3">
        <v>22221</v>
      </c>
      <c r="I10" s="2" t="s">
        <v>54</v>
      </c>
      <c r="J10" s="2" t="s">
        <v>62</v>
      </c>
      <c r="K10" s="2" t="s">
        <v>56</v>
      </c>
      <c r="L10" s="2" t="s">
        <v>63</v>
      </c>
      <c r="M10" s="2" t="s">
        <v>47</v>
      </c>
      <c r="N10" s="2" t="s">
        <v>59</v>
      </c>
      <c r="O10" s="2" t="s">
        <v>645</v>
      </c>
      <c r="P10" s="2" t="s">
        <v>647</v>
      </c>
      <c r="Q10" s="2"/>
      <c r="R10" s="4">
        <v>1</v>
      </c>
      <c r="S10" s="4">
        <v>1</v>
      </c>
      <c r="T10" s="5">
        <v>30000</v>
      </c>
      <c r="U10" s="5">
        <v>0</v>
      </c>
      <c r="V10" s="5">
        <f t="shared" si="2"/>
        <v>30000</v>
      </c>
      <c r="W10" s="5">
        <v>0</v>
      </c>
      <c r="X10" s="2" t="s">
        <v>40</v>
      </c>
      <c r="Y10" s="2" t="s">
        <v>40</v>
      </c>
      <c r="Z10" s="2"/>
      <c r="AA10" s="2" t="s">
        <v>41</v>
      </c>
      <c r="AB10" s="2" t="s">
        <v>41</v>
      </c>
      <c r="AC10" s="2" t="s">
        <v>41</v>
      </c>
      <c r="AD10" s="2" t="s">
        <v>40</v>
      </c>
      <c r="AE10" s="2" t="s">
        <v>42</v>
      </c>
      <c r="AF10" s="2" t="s">
        <v>40</v>
      </c>
    </row>
    <row r="11" spans="1:32">
      <c r="A11" s="3">
        <v>12349</v>
      </c>
      <c r="B11" s="2" t="s">
        <v>32</v>
      </c>
      <c r="C11" s="3">
        <v>99999</v>
      </c>
      <c r="D11" s="2" t="s">
        <v>43</v>
      </c>
      <c r="E11" s="2" t="s">
        <v>636</v>
      </c>
      <c r="F11" s="4">
        <v>60</v>
      </c>
      <c r="G11" s="4">
        <f t="shared" si="1"/>
        <v>60</v>
      </c>
      <c r="H11" s="3">
        <v>22221</v>
      </c>
      <c r="I11" s="2" t="s">
        <v>34</v>
      </c>
      <c r="J11" s="2" t="s">
        <v>35</v>
      </c>
      <c r="K11" s="2" t="s">
        <v>36</v>
      </c>
      <c r="L11" s="2" t="s">
        <v>37</v>
      </c>
      <c r="M11" s="2" t="s">
        <v>64</v>
      </c>
      <c r="N11" s="2" t="s">
        <v>39</v>
      </c>
      <c r="O11" s="2" t="s">
        <v>646</v>
      </c>
      <c r="P11" s="2" t="s">
        <v>647</v>
      </c>
      <c r="Q11" s="2"/>
      <c r="R11" s="4">
        <v>1</v>
      </c>
      <c r="S11" s="4">
        <v>1</v>
      </c>
      <c r="T11" s="5">
        <v>36550</v>
      </c>
      <c r="U11" s="5">
        <f>T11*0.4</f>
        <v>14620</v>
      </c>
      <c r="V11" s="5">
        <f t="shared" si="2"/>
        <v>21930</v>
      </c>
      <c r="W11" s="5">
        <v>0</v>
      </c>
      <c r="X11" s="2" t="s">
        <v>40</v>
      </c>
      <c r="Y11" s="2" t="s">
        <v>40</v>
      </c>
      <c r="Z11" s="2"/>
      <c r="AA11" s="2" t="s">
        <v>41</v>
      </c>
      <c r="AB11" s="2" t="s">
        <v>33</v>
      </c>
      <c r="AC11" s="2" t="s">
        <v>41</v>
      </c>
      <c r="AD11" s="2" t="s">
        <v>41</v>
      </c>
      <c r="AE11" s="2" t="s">
        <v>42</v>
      </c>
      <c r="AF11" s="2" t="s">
        <v>40</v>
      </c>
    </row>
  </sheetData>
  <phoneticPr fontId="2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J14" sqref="J14"/>
    </sheetView>
  </sheetViews>
  <sheetFormatPr baseColWidth="10" defaultColWidth="8.83203125" defaultRowHeight="15"/>
  <cols>
    <col min="1" max="1" width="6.5" customWidth="1"/>
    <col min="2" max="2" width="10.83203125" bestFit="1" customWidth="1"/>
    <col min="3" max="3" width="10.1640625" bestFit="1" customWidth="1"/>
    <col min="4" max="5" width="15.83203125" bestFit="1" customWidth="1"/>
    <col min="6" max="6" width="23.16406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8.5" customWidth="1"/>
    <col min="12" max="12" width="11.1640625" bestFit="1" customWidth="1"/>
    <col min="13" max="13" width="15.1640625" bestFit="1" customWidth="1"/>
  </cols>
  <sheetData>
    <row r="1" spans="1:13">
      <c r="A1" t="s">
        <v>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  <c r="L1" t="s">
        <v>69</v>
      </c>
      <c r="M1" t="s">
        <v>68</v>
      </c>
    </row>
    <row r="2" spans="1:13">
      <c r="A2" s="10">
        <v>12340</v>
      </c>
      <c r="B2" s="6" t="s">
        <v>33</v>
      </c>
      <c r="C2" s="6" t="s">
        <v>65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8">
        <v>15000</v>
      </c>
      <c r="J2" s="7">
        <f>I2</f>
        <v>15000</v>
      </c>
      <c r="K2" s="6"/>
      <c r="L2" s="6" t="s">
        <v>41</v>
      </c>
      <c r="M2" s="6" t="s">
        <v>33</v>
      </c>
    </row>
    <row r="3" spans="1:13">
      <c r="A3" s="10">
        <v>12341</v>
      </c>
      <c r="B3" s="6" t="s">
        <v>33</v>
      </c>
      <c r="C3" s="6" t="s">
        <v>67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8">
        <v>15000</v>
      </c>
      <c r="J3" s="7">
        <f t="shared" ref="J3:J10" si="0">I3</f>
        <v>15000</v>
      </c>
      <c r="K3" s="6"/>
      <c r="L3" s="6" t="s">
        <v>41</v>
      </c>
      <c r="M3" s="6" t="s">
        <v>33</v>
      </c>
    </row>
    <row r="4" spans="1:13">
      <c r="A4" s="10">
        <v>12342</v>
      </c>
      <c r="B4" s="6" t="s">
        <v>33</v>
      </c>
      <c r="C4" s="6" t="s">
        <v>65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8">
        <v>15000</v>
      </c>
      <c r="J4" s="7">
        <f t="shared" si="0"/>
        <v>15000</v>
      </c>
      <c r="K4" s="6"/>
      <c r="L4" s="6" t="s">
        <v>41</v>
      </c>
      <c r="M4" s="6" t="s">
        <v>33</v>
      </c>
    </row>
    <row r="5" spans="1:13">
      <c r="A5" s="10">
        <v>12343</v>
      </c>
      <c r="B5" s="6" t="s">
        <v>33</v>
      </c>
      <c r="C5" s="6" t="s">
        <v>65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8">
        <v>15000</v>
      </c>
      <c r="J5" s="7">
        <f t="shared" si="0"/>
        <v>15000</v>
      </c>
      <c r="K5" s="6"/>
      <c r="L5" s="6" t="s">
        <v>41</v>
      </c>
      <c r="M5" s="6" t="s">
        <v>33</v>
      </c>
    </row>
    <row r="6" spans="1:13">
      <c r="A6" s="10">
        <v>12344</v>
      </c>
      <c r="B6" s="6" t="s">
        <v>33</v>
      </c>
      <c r="C6" s="6" t="s">
        <v>65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8">
        <v>15000</v>
      </c>
      <c r="J6" s="7">
        <f t="shared" si="0"/>
        <v>15000</v>
      </c>
      <c r="K6" s="6"/>
      <c r="L6" s="6" t="s">
        <v>41</v>
      </c>
      <c r="M6" s="6" t="s">
        <v>33</v>
      </c>
    </row>
    <row r="7" spans="1:13">
      <c r="A7" s="10">
        <v>12345</v>
      </c>
      <c r="B7" s="6" t="s">
        <v>33</v>
      </c>
      <c r="C7" s="6" t="s">
        <v>65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8">
        <v>15000</v>
      </c>
      <c r="J7" s="7">
        <f t="shared" si="0"/>
        <v>15000</v>
      </c>
      <c r="K7" s="6"/>
      <c r="L7" s="6" t="s">
        <v>41</v>
      </c>
      <c r="M7" s="6" t="s">
        <v>33</v>
      </c>
    </row>
    <row r="8" spans="1:13">
      <c r="A8" s="10">
        <v>12346</v>
      </c>
      <c r="B8" s="6" t="s">
        <v>33</v>
      </c>
      <c r="C8" s="6" t="s">
        <v>66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8">
        <v>15000</v>
      </c>
      <c r="J8" s="7">
        <f t="shared" si="0"/>
        <v>15000</v>
      </c>
      <c r="K8" s="6"/>
      <c r="L8" s="6" t="s">
        <v>41</v>
      </c>
      <c r="M8" s="6" t="s">
        <v>43</v>
      </c>
    </row>
    <row r="9" spans="1:13">
      <c r="A9" s="10">
        <v>12347</v>
      </c>
      <c r="B9" s="6" t="s">
        <v>33</v>
      </c>
      <c r="C9" s="6" t="s">
        <v>66</v>
      </c>
      <c r="D9" s="9">
        <v>1</v>
      </c>
      <c r="E9" s="9">
        <v>2</v>
      </c>
      <c r="F9" s="9">
        <v>2</v>
      </c>
      <c r="G9" s="9">
        <v>1</v>
      </c>
      <c r="H9" s="9">
        <v>2</v>
      </c>
      <c r="I9" s="8">
        <v>15000</v>
      </c>
      <c r="J9" s="7">
        <f t="shared" si="0"/>
        <v>15000</v>
      </c>
      <c r="K9" s="6"/>
      <c r="L9" s="6" t="s">
        <v>41</v>
      </c>
      <c r="M9" s="6" t="s">
        <v>43</v>
      </c>
    </row>
    <row r="10" spans="1:13">
      <c r="A10" s="10">
        <v>12349</v>
      </c>
      <c r="B10" s="6" t="s">
        <v>33</v>
      </c>
      <c r="C10" s="6" t="s">
        <v>65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8">
        <v>15000</v>
      </c>
      <c r="J10" s="7">
        <f t="shared" si="0"/>
        <v>15000</v>
      </c>
      <c r="K10" s="6"/>
      <c r="L10" s="6" t="s">
        <v>41</v>
      </c>
      <c r="M10" s="6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/>
  </sheetViews>
  <sheetFormatPr baseColWidth="10" defaultColWidth="8.83203125" defaultRowHeight="15"/>
  <cols>
    <col min="1" max="1" width="6.5" customWidth="1"/>
    <col min="2" max="2" width="10" bestFit="1" customWidth="1"/>
    <col min="3" max="3" width="8.6640625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12340</v>
      </c>
      <c r="B2" s="7">
        <v>1</v>
      </c>
      <c r="C2" s="6" t="s">
        <v>85</v>
      </c>
      <c r="D2" s="6" t="s">
        <v>33</v>
      </c>
      <c r="E2" s="6" t="s">
        <v>39</v>
      </c>
      <c r="F2" s="6" t="s">
        <v>41</v>
      </c>
    </row>
    <row r="3" spans="1:6">
      <c r="A3" s="10">
        <v>12341</v>
      </c>
      <c r="B3" s="7">
        <v>1</v>
      </c>
      <c r="C3" s="6" t="s">
        <v>86</v>
      </c>
      <c r="D3" s="6" t="s">
        <v>33</v>
      </c>
      <c r="E3" s="6" t="s">
        <v>48</v>
      </c>
      <c r="F3" s="6" t="s">
        <v>59</v>
      </c>
    </row>
    <row r="4" spans="1:6">
      <c r="A4" s="10">
        <v>12342</v>
      </c>
      <c r="B4" s="7">
        <v>1</v>
      </c>
      <c r="C4" s="6" t="s">
        <v>87</v>
      </c>
      <c r="D4" s="6" t="s">
        <v>33</v>
      </c>
      <c r="E4" s="6" t="s">
        <v>39</v>
      </c>
      <c r="F4" s="6" t="s">
        <v>41</v>
      </c>
    </row>
    <row r="5" spans="1:6">
      <c r="A5" s="10">
        <v>12343</v>
      </c>
      <c r="B5" s="7">
        <v>1</v>
      </c>
      <c r="C5" s="6" t="s">
        <v>85</v>
      </c>
      <c r="D5" s="6" t="s">
        <v>33</v>
      </c>
      <c r="E5" s="6" t="s">
        <v>39</v>
      </c>
      <c r="F5" s="6" t="s">
        <v>41</v>
      </c>
    </row>
    <row r="6" spans="1:6">
      <c r="A6" s="10">
        <v>12344</v>
      </c>
      <c r="B6" s="7">
        <v>1</v>
      </c>
      <c r="C6" s="6" t="s">
        <v>85</v>
      </c>
      <c r="D6" s="6" t="s">
        <v>33</v>
      </c>
      <c r="E6" s="6" t="s">
        <v>39</v>
      </c>
      <c r="F6" s="6" t="s">
        <v>41</v>
      </c>
    </row>
    <row r="7" spans="1:6">
      <c r="A7" s="10">
        <v>12345</v>
      </c>
      <c r="B7" s="7">
        <v>1</v>
      </c>
      <c r="C7" s="6" t="s">
        <v>88</v>
      </c>
      <c r="D7" s="6" t="s">
        <v>33</v>
      </c>
      <c r="E7" s="6" t="s">
        <v>39</v>
      </c>
      <c r="F7" s="6" t="s">
        <v>41</v>
      </c>
    </row>
    <row r="8" spans="1:6">
      <c r="A8" s="10">
        <v>12346</v>
      </c>
      <c r="B8" s="7">
        <v>1</v>
      </c>
      <c r="C8" s="6" t="s">
        <v>89</v>
      </c>
      <c r="D8" s="6" t="s">
        <v>33</v>
      </c>
      <c r="E8" s="6" t="s">
        <v>48</v>
      </c>
      <c r="F8" s="6" t="s">
        <v>41</v>
      </c>
    </row>
    <row r="9" spans="1:6">
      <c r="A9" s="10">
        <v>12347</v>
      </c>
      <c r="B9" s="7">
        <v>1</v>
      </c>
      <c r="C9" s="6" t="s">
        <v>90</v>
      </c>
      <c r="D9" s="6" t="s">
        <v>33</v>
      </c>
      <c r="E9" s="6" t="s">
        <v>48</v>
      </c>
      <c r="F9" s="6" t="s">
        <v>41</v>
      </c>
    </row>
    <row r="10" spans="1:6">
      <c r="A10" s="10">
        <v>12348</v>
      </c>
      <c r="B10" s="7">
        <v>1</v>
      </c>
      <c r="C10" s="6" t="s">
        <v>91</v>
      </c>
      <c r="D10" s="6" t="s">
        <v>33</v>
      </c>
      <c r="E10" s="6" t="s">
        <v>48</v>
      </c>
      <c r="F10" s="6" t="s">
        <v>41</v>
      </c>
    </row>
    <row r="11" spans="1:6">
      <c r="A11" s="10">
        <v>12349</v>
      </c>
      <c r="B11" s="7">
        <v>1</v>
      </c>
      <c r="C11" s="6" t="s">
        <v>85</v>
      </c>
      <c r="D11" s="6" t="s">
        <v>33</v>
      </c>
      <c r="E11" s="6" t="s">
        <v>39</v>
      </c>
      <c r="F11" s="6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D34" sqref="D34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9.83203125" bestFit="1" customWidth="1"/>
    <col min="10" max="10" width="5.5" customWidth="1"/>
    <col min="11" max="11" width="11.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12340</v>
      </c>
      <c r="B2" s="6" t="s">
        <v>648</v>
      </c>
      <c r="C2" s="6" t="s">
        <v>42</v>
      </c>
      <c r="D2" s="6" t="s">
        <v>93</v>
      </c>
      <c r="E2" s="9">
        <v>1</v>
      </c>
      <c r="F2" s="9">
        <v>3</v>
      </c>
      <c r="G2" s="9">
        <v>3</v>
      </c>
      <c r="H2" s="9">
        <v>9</v>
      </c>
      <c r="I2" s="8">
        <v>124</v>
      </c>
      <c r="J2" s="7">
        <v>1116</v>
      </c>
      <c r="K2" s="6" t="s">
        <v>94</v>
      </c>
    </row>
    <row r="3" spans="1:11">
      <c r="A3" s="10">
        <v>12341</v>
      </c>
      <c r="B3" s="6" t="s">
        <v>649</v>
      </c>
      <c r="C3" s="6" t="s">
        <v>42</v>
      </c>
      <c r="D3" s="6" t="s">
        <v>95</v>
      </c>
      <c r="E3" s="9">
        <v>1</v>
      </c>
      <c r="F3" s="9">
        <v>3</v>
      </c>
      <c r="G3" s="9">
        <v>3</v>
      </c>
      <c r="H3" s="9">
        <v>9</v>
      </c>
      <c r="I3" s="8">
        <v>560</v>
      </c>
      <c r="J3" s="7">
        <v>5040</v>
      </c>
      <c r="K3" s="6" t="s">
        <v>96</v>
      </c>
    </row>
    <row r="4" spans="1:11">
      <c r="A4" s="10">
        <v>12342</v>
      </c>
      <c r="B4" s="6" t="s">
        <v>650</v>
      </c>
      <c r="C4" s="6" t="s">
        <v>42</v>
      </c>
      <c r="D4" s="6" t="s">
        <v>93</v>
      </c>
      <c r="E4" s="9">
        <v>1</v>
      </c>
      <c r="F4" s="9">
        <v>3</v>
      </c>
      <c r="G4" s="9">
        <v>3</v>
      </c>
      <c r="H4" s="9">
        <v>9</v>
      </c>
      <c r="I4" s="8">
        <v>124</v>
      </c>
      <c r="J4" s="7">
        <v>1116</v>
      </c>
      <c r="K4" s="6" t="s">
        <v>94</v>
      </c>
    </row>
    <row r="5" spans="1:11">
      <c r="A5" s="10">
        <v>12343</v>
      </c>
      <c r="B5" s="6" t="s">
        <v>651</v>
      </c>
      <c r="C5" s="6" t="s">
        <v>42</v>
      </c>
      <c r="D5" s="6" t="s">
        <v>97</v>
      </c>
      <c r="E5" s="9">
        <v>1</v>
      </c>
      <c r="F5" s="9">
        <v>3</v>
      </c>
      <c r="G5" s="9">
        <v>3</v>
      </c>
      <c r="H5" s="9">
        <v>9</v>
      </c>
      <c r="I5" s="8">
        <v>81</v>
      </c>
      <c r="J5" s="7">
        <v>729</v>
      </c>
      <c r="K5" s="6" t="s">
        <v>98</v>
      </c>
    </row>
    <row r="6" spans="1:11">
      <c r="A6" s="10">
        <v>12344</v>
      </c>
      <c r="B6" s="6" t="s">
        <v>652</v>
      </c>
      <c r="C6" s="6" t="s">
        <v>42</v>
      </c>
      <c r="D6" s="6" t="s">
        <v>97</v>
      </c>
      <c r="E6" s="9">
        <v>1</v>
      </c>
      <c r="F6" s="9">
        <v>3</v>
      </c>
      <c r="G6" s="9">
        <v>3</v>
      </c>
      <c r="H6" s="9">
        <v>9</v>
      </c>
      <c r="I6" s="8">
        <v>81</v>
      </c>
      <c r="J6" s="7">
        <v>729</v>
      </c>
      <c r="K6" s="6" t="s">
        <v>98</v>
      </c>
    </row>
    <row r="7" spans="1:11">
      <c r="A7" s="10">
        <v>12345</v>
      </c>
      <c r="B7" s="6" t="s">
        <v>653</v>
      </c>
      <c r="C7" s="6" t="s">
        <v>42</v>
      </c>
      <c r="D7" s="6" t="s">
        <v>99</v>
      </c>
      <c r="E7" s="9">
        <v>1</v>
      </c>
      <c r="F7" s="9">
        <v>3</v>
      </c>
      <c r="G7" s="9">
        <v>5</v>
      </c>
      <c r="H7" s="9">
        <v>15</v>
      </c>
      <c r="I7" s="8">
        <v>79</v>
      </c>
      <c r="J7" s="7">
        <v>1185</v>
      </c>
      <c r="K7" s="6" t="s">
        <v>100</v>
      </c>
    </row>
    <row r="8" spans="1:11">
      <c r="A8" s="10">
        <v>12346</v>
      </c>
      <c r="B8" s="6" t="s">
        <v>654</v>
      </c>
      <c r="C8" s="6" t="s">
        <v>42</v>
      </c>
      <c r="D8" s="6" t="s">
        <v>101</v>
      </c>
      <c r="E8" s="9">
        <v>1</v>
      </c>
      <c r="F8" s="9">
        <v>3</v>
      </c>
      <c r="G8" s="9">
        <v>3</v>
      </c>
      <c r="H8" s="9">
        <v>9</v>
      </c>
      <c r="I8" s="8">
        <v>15</v>
      </c>
      <c r="J8" s="7">
        <v>135</v>
      </c>
      <c r="K8" s="6" t="s">
        <v>102</v>
      </c>
    </row>
    <row r="9" spans="1:11">
      <c r="A9" s="10">
        <v>12347</v>
      </c>
      <c r="B9" s="6" t="s">
        <v>655</v>
      </c>
      <c r="C9" s="6" t="s">
        <v>42</v>
      </c>
      <c r="D9" s="6" t="s">
        <v>101</v>
      </c>
      <c r="E9" s="9">
        <v>0.5</v>
      </c>
      <c r="F9" s="9">
        <v>3</v>
      </c>
      <c r="G9" s="9">
        <v>3</v>
      </c>
      <c r="H9" s="9">
        <v>4.5</v>
      </c>
      <c r="I9" s="8">
        <v>15</v>
      </c>
      <c r="J9" s="7">
        <v>68</v>
      </c>
      <c r="K9" s="6" t="s">
        <v>102</v>
      </c>
    </row>
    <row r="10" spans="1:11">
      <c r="A10" s="10">
        <v>12348</v>
      </c>
      <c r="B10" s="6" t="s">
        <v>656</v>
      </c>
      <c r="C10" s="6" t="s">
        <v>42</v>
      </c>
      <c r="D10" s="6" t="s">
        <v>103</v>
      </c>
      <c r="E10" s="9">
        <v>1</v>
      </c>
      <c r="F10" s="9">
        <v>3</v>
      </c>
      <c r="G10" s="9">
        <v>5</v>
      </c>
      <c r="H10" s="9">
        <v>15</v>
      </c>
      <c r="I10" s="8">
        <v>26</v>
      </c>
      <c r="J10" s="7">
        <v>390</v>
      </c>
      <c r="K10" s="6" t="s">
        <v>104</v>
      </c>
    </row>
    <row r="11" spans="1:11">
      <c r="A11" s="10">
        <v>12349</v>
      </c>
      <c r="B11" s="6" t="s">
        <v>657</v>
      </c>
      <c r="C11" s="6" t="s">
        <v>42</v>
      </c>
      <c r="D11" s="6" t="s">
        <v>93</v>
      </c>
      <c r="E11" s="9">
        <v>1</v>
      </c>
      <c r="F11" s="9">
        <v>3</v>
      </c>
      <c r="G11" s="9">
        <v>3</v>
      </c>
      <c r="H11" s="9">
        <v>9</v>
      </c>
      <c r="I11" s="8">
        <v>124</v>
      </c>
      <c r="J11" s="7">
        <v>1116</v>
      </c>
      <c r="K11" s="6" t="s">
        <v>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"/>
  <sheetViews>
    <sheetView tabSelected="1" workbookViewId="0">
      <selection activeCell="F2" sqref="F2:F11"/>
    </sheetView>
  </sheetViews>
  <sheetFormatPr baseColWidth="10" defaultColWidth="8.83203125" defaultRowHeight="15"/>
  <cols>
    <col min="1" max="1" width="6.5" customWidth="1"/>
    <col min="2" max="2" width="13.5" bestFit="1" customWidth="1"/>
    <col min="3" max="3" width="6.5" customWidth="1"/>
    <col min="4" max="4" width="11" bestFit="1" customWidth="1"/>
    <col min="5" max="5" width="9.5" bestFit="1" customWidth="1"/>
    <col min="6" max="6" width="11" bestFit="1" customWidth="1"/>
    <col min="7" max="7" width="13.6640625" bestFit="1" customWidth="1"/>
    <col min="8" max="8" width="6.5" customWidth="1"/>
    <col min="9" max="9" width="7" customWidth="1"/>
    <col min="10" max="10" width="12.83203125" bestFit="1" customWidth="1"/>
    <col min="11" max="11" width="12.1640625" bestFit="1" customWidth="1"/>
    <col min="12" max="12" width="11.1640625" bestFit="1" customWidth="1"/>
    <col min="13" max="13" width="9.6640625" bestFit="1" customWidth="1"/>
    <col min="14" max="14" width="11.5" bestFit="1" customWidth="1"/>
    <col min="15" max="15" width="12.6640625" bestFit="1" customWidth="1"/>
    <col min="16" max="16" width="13.33203125" bestFit="1" customWidth="1"/>
    <col min="17" max="17" width="7.83203125" customWidth="1"/>
    <col min="18" max="18" width="12.1640625" bestFit="1" customWidth="1"/>
    <col min="19" max="19" width="13.6640625" bestFit="1" customWidth="1"/>
    <col min="20" max="20" width="15.1640625" bestFit="1" customWidth="1"/>
    <col min="21" max="21" width="22.6640625" bestFit="1" customWidth="1"/>
    <col min="22" max="22" width="13.6640625" bestFit="1" customWidth="1"/>
    <col min="23" max="23" width="20.6640625" bestFit="1" customWidth="1"/>
    <col min="24" max="24" width="20.1640625" bestFit="1" customWidth="1"/>
    <col min="25" max="25" width="23.1640625" bestFit="1" customWidth="1"/>
    <col min="26" max="26" width="22.1640625" bestFit="1" customWidth="1"/>
    <col min="27" max="27" width="9.33203125" bestFit="1" customWidth="1"/>
    <col min="28" max="28" width="11.83203125" bestFit="1" customWidth="1"/>
    <col min="29" max="29" width="17.33203125" bestFit="1" customWidth="1"/>
    <col min="30" max="30" width="14.83203125" bestFit="1" customWidth="1"/>
    <col min="31" max="31" width="15" bestFit="1" customWidth="1"/>
    <col min="32" max="32" width="18.1640625" bestFit="1" customWidth="1"/>
    <col min="33" max="33" width="12.1640625" bestFit="1" customWidth="1"/>
    <col min="34" max="34" width="14.1640625" bestFit="1" customWidth="1"/>
    <col min="35" max="35" width="12.5" bestFit="1" customWidth="1"/>
    <col min="36" max="36" width="7.5" customWidth="1"/>
    <col min="37" max="37" width="13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157</v>
      </c>
      <c r="U1" t="s">
        <v>156</v>
      </c>
      <c r="V1" t="s">
        <v>155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154</v>
      </c>
      <c r="AK1" t="s">
        <v>153</v>
      </c>
    </row>
    <row r="2" spans="1:37">
      <c r="A2" s="10">
        <v>11289</v>
      </c>
      <c r="B2" s="6" t="s">
        <v>32</v>
      </c>
      <c r="C2" s="10">
        <v>99990</v>
      </c>
      <c r="D2" s="6" t="s">
        <v>33</v>
      </c>
      <c r="E2" s="6" t="s">
        <v>658</v>
      </c>
      <c r="F2" s="9">
        <v>15</v>
      </c>
      <c r="G2" s="9">
        <f>F2</f>
        <v>15</v>
      </c>
      <c r="H2" s="10">
        <v>23209</v>
      </c>
      <c r="I2" s="6" t="s">
        <v>44</v>
      </c>
      <c r="J2" s="6" t="s">
        <v>152</v>
      </c>
      <c r="K2" s="6" t="s">
        <v>36</v>
      </c>
      <c r="L2" s="6" t="s">
        <v>151</v>
      </c>
      <c r="M2" s="6"/>
      <c r="N2" s="6" t="s">
        <v>48</v>
      </c>
      <c r="O2" s="6" t="s">
        <v>659</v>
      </c>
      <c r="P2" s="6" t="s">
        <v>150</v>
      </c>
      <c r="Q2" s="6"/>
      <c r="R2" s="9">
        <v>1</v>
      </c>
      <c r="S2" s="9">
        <v>1</v>
      </c>
      <c r="T2" s="9">
        <v>0</v>
      </c>
      <c r="U2" s="7">
        <v>0</v>
      </c>
      <c r="V2" s="9">
        <v>0</v>
      </c>
      <c r="W2" s="7">
        <v>16000</v>
      </c>
      <c r="X2" s="7">
        <v>8000</v>
      </c>
      <c r="Y2" s="7">
        <f>W2-X2</f>
        <v>8000</v>
      </c>
      <c r="Z2" s="7">
        <v>0</v>
      </c>
      <c r="AA2" s="6" t="s">
        <v>40</v>
      </c>
      <c r="AB2" s="6" t="s">
        <v>40</v>
      </c>
      <c r="AC2" s="6" t="s">
        <v>41</v>
      </c>
      <c r="AD2" s="6" t="s">
        <v>41</v>
      </c>
      <c r="AE2" s="6" t="s">
        <v>33</v>
      </c>
      <c r="AF2" s="6" t="s">
        <v>41</v>
      </c>
      <c r="AG2" s="6" t="s">
        <v>41</v>
      </c>
      <c r="AH2" s="6" t="s">
        <v>42</v>
      </c>
      <c r="AI2" s="6" t="s">
        <v>40</v>
      </c>
      <c r="AJ2" s="6" t="s">
        <v>149</v>
      </c>
      <c r="AK2" s="6" t="s">
        <v>48</v>
      </c>
    </row>
    <row r="3" spans="1:37">
      <c r="A3" s="10">
        <v>11835</v>
      </c>
      <c r="B3" s="6" t="s">
        <v>32</v>
      </c>
      <c r="C3" s="10">
        <v>99991</v>
      </c>
      <c r="D3" s="6" t="s">
        <v>43</v>
      </c>
      <c r="E3" s="6" t="s">
        <v>658</v>
      </c>
      <c r="F3" s="9">
        <v>20</v>
      </c>
      <c r="G3" s="9">
        <f t="shared" ref="G3:G11" si="0">F3</f>
        <v>20</v>
      </c>
      <c r="H3" s="10">
        <v>29586</v>
      </c>
      <c r="I3" s="6" t="s">
        <v>129</v>
      </c>
      <c r="J3" s="6" t="s">
        <v>45</v>
      </c>
      <c r="K3" s="6" t="s">
        <v>128</v>
      </c>
      <c r="L3" s="6"/>
      <c r="M3" s="6"/>
      <c r="N3" s="6" t="s">
        <v>59</v>
      </c>
      <c r="O3" s="6" t="s">
        <v>660</v>
      </c>
      <c r="P3" s="6" t="s">
        <v>148</v>
      </c>
      <c r="Q3" s="6"/>
      <c r="R3" s="9">
        <v>1</v>
      </c>
      <c r="S3" s="9">
        <v>7</v>
      </c>
      <c r="T3" s="9">
        <v>7</v>
      </c>
      <c r="U3" s="7">
        <v>0</v>
      </c>
      <c r="V3" s="9">
        <v>1</v>
      </c>
      <c r="W3" s="7">
        <v>18000</v>
      </c>
      <c r="X3" s="7">
        <v>5000</v>
      </c>
      <c r="Y3" s="7">
        <f t="shared" ref="Y3:Y11" si="1">W3-X3</f>
        <v>13000</v>
      </c>
      <c r="Z3" s="7">
        <v>0</v>
      </c>
      <c r="AA3" s="6" t="s">
        <v>40</v>
      </c>
      <c r="AB3" s="6" t="s">
        <v>40</v>
      </c>
      <c r="AC3" s="6" t="s">
        <v>41</v>
      </c>
      <c r="AD3" s="6" t="s">
        <v>41</v>
      </c>
      <c r="AE3" s="6" t="s">
        <v>126</v>
      </c>
      <c r="AF3" s="6" t="s">
        <v>41</v>
      </c>
      <c r="AG3" s="6" t="s">
        <v>41</v>
      </c>
      <c r="AH3" s="6" t="s">
        <v>42</v>
      </c>
      <c r="AI3" s="6" t="s">
        <v>40</v>
      </c>
      <c r="AJ3" s="6" t="s">
        <v>147</v>
      </c>
      <c r="AK3" s="6" t="s">
        <v>124</v>
      </c>
    </row>
    <row r="4" spans="1:37">
      <c r="A4" s="10">
        <v>11593</v>
      </c>
      <c r="B4" s="6" t="s">
        <v>32</v>
      </c>
      <c r="C4" s="10">
        <v>99992</v>
      </c>
      <c r="D4" s="6" t="s">
        <v>33</v>
      </c>
      <c r="E4" s="6" t="s">
        <v>658</v>
      </c>
      <c r="F4" s="9">
        <v>25</v>
      </c>
      <c r="G4" s="9">
        <f t="shared" si="0"/>
        <v>25</v>
      </c>
      <c r="H4" s="10">
        <v>50338</v>
      </c>
      <c r="I4" s="6" t="s">
        <v>109</v>
      </c>
      <c r="J4" s="6" t="s">
        <v>35</v>
      </c>
      <c r="K4" s="6" t="s">
        <v>36</v>
      </c>
      <c r="L4" s="6" t="s">
        <v>146</v>
      </c>
      <c r="M4" s="6"/>
      <c r="N4" s="6" t="s">
        <v>105</v>
      </c>
      <c r="O4" s="6" t="s">
        <v>661</v>
      </c>
      <c r="P4" s="6" t="s">
        <v>145</v>
      </c>
      <c r="Q4" s="6"/>
      <c r="R4" s="9">
        <v>1</v>
      </c>
      <c r="S4" s="9">
        <v>1</v>
      </c>
      <c r="T4" s="9">
        <v>0</v>
      </c>
      <c r="U4" s="7">
        <v>0</v>
      </c>
      <c r="V4" s="9">
        <v>0</v>
      </c>
      <c r="W4" s="7">
        <v>16000</v>
      </c>
      <c r="X4" s="7">
        <v>4000</v>
      </c>
      <c r="Y4" s="7">
        <f t="shared" si="1"/>
        <v>12000</v>
      </c>
      <c r="Z4" s="7">
        <v>0</v>
      </c>
      <c r="AA4" s="6" t="s">
        <v>40</v>
      </c>
      <c r="AB4" s="6" t="s">
        <v>40</v>
      </c>
      <c r="AC4" s="6" t="s">
        <v>41</v>
      </c>
      <c r="AD4" s="6" t="s">
        <v>41</v>
      </c>
      <c r="AE4" s="6" t="s">
        <v>33</v>
      </c>
      <c r="AF4" s="6" t="s">
        <v>41</v>
      </c>
      <c r="AG4" s="6" t="s">
        <v>41</v>
      </c>
      <c r="AH4" s="6" t="s">
        <v>42</v>
      </c>
      <c r="AI4" s="6" t="s">
        <v>40</v>
      </c>
      <c r="AJ4" s="6" t="s">
        <v>144</v>
      </c>
      <c r="AK4" s="6" t="s">
        <v>143</v>
      </c>
    </row>
    <row r="5" spans="1:37">
      <c r="A5" s="10">
        <v>11111</v>
      </c>
      <c r="B5" s="6" t="s">
        <v>32</v>
      </c>
      <c r="C5" s="10">
        <v>99993</v>
      </c>
      <c r="D5" s="6" t="s">
        <v>43</v>
      </c>
      <c r="E5" s="6" t="s">
        <v>658</v>
      </c>
      <c r="F5" s="9">
        <v>30</v>
      </c>
      <c r="G5" s="9">
        <f t="shared" si="0"/>
        <v>30</v>
      </c>
      <c r="H5" s="10">
        <v>29489</v>
      </c>
      <c r="I5" s="6" t="s">
        <v>44</v>
      </c>
      <c r="J5" s="6" t="s">
        <v>142</v>
      </c>
      <c r="K5" s="6" t="s">
        <v>141</v>
      </c>
      <c r="L5" s="6" t="s">
        <v>140</v>
      </c>
      <c r="M5" s="6" t="s">
        <v>139</v>
      </c>
      <c r="N5" s="6" t="s">
        <v>134</v>
      </c>
      <c r="O5" s="6" t="s">
        <v>662</v>
      </c>
      <c r="P5" s="6" t="s">
        <v>138</v>
      </c>
      <c r="Q5" s="6"/>
      <c r="R5" s="9">
        <v>2</v>
      </c>
      <c r="S5" s="9">
        <v>9</v>
      </c>
      <c r="T5" s="9">
        <v>0</v>
      </c>
      <c r="U5" s="7">
        <v>0</v>
      </c>
      <c r="V5" s="9">
        <v>0</v>
      </c>
      <c r="W5" s="7">
        <v>1100000</v>
      </c>
      <c r="X5" s="7">
        <v>200000</v>
      </c>
      <c r="Y5" s="7">
        <f t="shared" si="1"/>
        <v>900000</v>
      </c>
      <c r="Z5" s="7">
        <v>0</v>
      </c>
      <c r="AA5" s="6" t="s">
        <v>137</v>
      </c>
      <c r="AB5" s="6" t="s">
        <v>40</v>
      </c>
      <c r="AC5" s="6" t="s">
        <v>41</v>
      </c>
      <c r="AD5" s="6" t="s">
        <v>41</v>
      </c>
      <c r="AE5" s="6" t="s">
        <v>137</v>
      </c>
      <c r="AF5" s="6" t="s">
        <v>136</v>
      </c>
      <c r="AG5" s="6" t="s">
        <v>41</v>
      </c>
      <c r="AH5" s="6" t="s">
        <v>42</v>
      </c>
      <c r="AI5" s="6" t="s">
        <v>40</v>
      </c>
      <c r="AJ5" s="6" t="s">
        <v>135</v>
      </c>
      <c r="AK5" s="6" t="s">
        <v>134</v>
      </c>
    </row>
    <row r="6" spans="1:37">
      <c r="A6" s="10">
        <v>12120</v>
      </c>
      <c r="B6" s="6" t="s">
        <v>32</v>
      </c>
      <c r="C6" s="10">
        <v>99994</v>
      </c>
      <c r="D6" s="6" t="s">
        <v>33</v>
      </c>
      <c r="E6" s="6" t="s">
        <v>658</v>
      </c>
      <c r="F6" s="9">
        <v>35</v>
      </c>
      <c r="G6" s="9">
        <f t="shared" si="0"/>
        <v>35</v>
      </c>
      <c r="H6" s="10">
        <v>44067</v>
      </c>
      <c r="I6" s="6" t="s">
        <v>109</v>
      </c>
      <c r="J6" s="6" t="s">
        <v>60</v>
      </c>
      <c r="K6" s="6" t="s">
        <v>36</v>
      </c>
      <c r="L6" s="6" t="s">
        <v>133</v>
      </c>
      <c r="M6" s="6" t="s">
        <v>49</v>
      </c>
      <c r="N6" s="6" t="s">
        <v>48</v>
      </c>
      <c r="O6" s="6" t="s">
        <v>663</v>
      </c>
      <c r="P6" s="6" t="s">
        <v>132</v>
      </c>
      <c r="Q6" s="6"/>
      <c r="R6" s="9">
        <v>1</v>
      </c>
      <c r="S6" s="9">
        <v>1</v>
      </c>
      <c r="T6" s="9">
        <v>3</v>
      </c>
      <c r="U6" s="7">
        <v>1449</v>
      </c>
      <c r="V6" s="9">
        <v>1</v>
      </c>
      <c r="W6" s="7">
        <v>14000</v>
      </c>
      <c r="X6" s="7">
        <v>4000</v>
      </c>
      <c r="Y6" s="7">
        <f t="shared" si="1"/>
        <v>10000</v>
      </c>
      <c r="Z6" s="7">
        <v>0</v>
      </c>
      <c r="AA6" s="6" t="s">
        <v>40</v>
      </c>
      <c r="AB6" s="6" t="s">
        <v>40</v>
      </c>
      <c r="AC6" s="6" t="s">
        <v>41</v>
      </c>
      <c r="AD6" s="6" t="s">
        <v>41</v>
      </c>
      <c r="AE6" s="6" t="s">
        <v>33</v>
      </c>
      <c r="AF6" s="6" t="s">
        <v>41</v>
      </c>
      <c r="AG6" s="6" t="s">
        <v>41</v>
      </c>
      <c r="AH6" s="6" t="s">
        <v>42</v>
      </c>
      <c r="AI6" s="6" t="s">
        <v>40</v>
      </c>
      <c r="AJ6" s="6" t="s">
        <v>131</v>
      </c>
      <c r="AK6" s="6" t="s">
        <v>130</v>
      </c>
    </row>
    <row r="7" spans="1:37">
      <c r="A7" s="10">
        <v>12206</v>
      </c>
      <c r="B7" s="6" t="s">
        <v>32</v>
      </c>
      <c r="C7" s="10">
        <v>99995</v>
      </c>
      <c r="D7" s="6" t="s">
        <v>43</v>
      </c>
      <c r="E7" s="6" t="s">
        <v>658</v>
      </c>
      <c r="F7" s="9">
        <v>40</v>
      </c>
      <c r="G7" s="9">
        <f t="shared" si="0"/>
        <v>40</v>
      </c>
      <c r="H7" s="10">
        <v>8812</v>
      </c>
      <c r="I7" s="6" t="s">
        <v>129</v>
      </c>
      <c r="J7" s="6" t="s">
        <v>35</v>
      </c>
      <c r="K7" s="6" t="s">
        <v>128</v>
      </c>
      <c r="L7" s="6" t="s">
        <v>51</v>
      </c>
      <c r="M7" s="6" t="s">
        <v>63</v>
      </c>
      <c r="N7" s="6" t="s">
        <v>59</v>
      </c>
      <c r="O7" s="6" t="s">
        <v>664</v>
      </c>
      <c r="P7" s="6" t="s">
        <v>127</v>
      </c>
      <c r="Q7" s="6"/>
      <c r="R7" s="9">
        <v>1</v>
      </c>
      <c r="S7" s="9">
        <v>3</v>
      </c>
      <c r="T7" s="9">
        <v>3</v>
      </c>
      <c r="U7" s="7">
        <v>0</v>
      </c>
      <c r="V7" s="9">
        <v>1</v>
      </c>
      <c r="W7" s="7">
        <v>11000</v>
      </c>
      <c r="X7" s="7">
        <v>3000</v>
      </c>
      <c r="Y7" s="7">
        <f t="shared" si="1"/>
        <v>8000</v>
      </c>
      <c r="Z7" s="7">
        <v>0</v>
      </c>
      <c r="AA7" s="6" t="s">
        <v>40</v>
      </c>
      <c r="AB7" s="6" t="s">
        <v>40</v>
      </c>
      <c r="AC7" s="6" t="s">
        <v>41</v>
      </c>
      <c r="AD7" s="6" t="s">
        <v>41</v>
      </c>
      <c r="AE7" s="6" t="s">
        <v>126</v>
      </c>
      <c r="AF7" s="6" t="s">
        <v>41</v>
      </c>
      <c r="AG7" s="6" t="s">
        <v>41</v>
      </c>
      <c r="AH7" s="6" t="s">
        <v>42</v>
      </c>
      <c r="AI7" s="6" t="s">
        <v>40</v>
      </c>
      <c r="AJ7" s="6" t="s">
        <v>125</v>
      </c>
      <c r="AK7" s="6" t="s">
        <v>124</v>
      </c>
    </row>
    <row r="8" spans="1:37">
      <c r="A8" s="10">
        <v>11621</v>
      </c>
      <c r="B8" s="6" t="s">
        <v>32</v>
      </c>
      <c r="C8" s="10">
        <v>99996</v>
      </c>
      <c r="D8" s="6" t="s">
        <v>43</v>
      </c>
      <c r="E8" s="6" t="s">
        <v>658</v>
      </c>
      <c r="F8" s="9">
        <v>45</v>
      </c>
      <c r="G8" s="9">
        <f t="shared" si="0"/>
        <v>45</v>
      </c>
      <c r="H8" s="10">
        <v>85060</v>
      </c>
      <c r="I8" s="6" t="s">
        <v>117</v>
      </c>
      <c r="J8" s="6" t="s">
        <v>55</v>
      </c>
      <c r="K8" s="6" t="s">
        <v>116</v>
      </c>
      <c r="L8" s="6" t="s">
        <v>123</v>
      </c>
      <c r="M8" s="6"/>
      <c r="N8" s="6" t="s">
        <v>113</v>
      </c>
      <c r="O8" s="6" t="s">
        <v>665</v>
      </c>
      <c r="P8" s="6" t="s">
        <v>122</v>
      </c>
      <c r="Q8" s="6"/>
      <c r="R8" s="9">
        <v>1</v>
      </c>
      <c r="S8" s="9">
        <v>1</v>
      </c>
      <c r="T8" s="9">
        <v>0</v>
      </c>
      <c r="U8" s="7">
        <v>0</v>
      </c>
      <c r="V8" s="9">
        <v>0</v>
      </c>
      <c r="W8" s="7">
        <v>20000</v>
      </c>
      <c r="X8" s="7">
        <v>6000</v>
      </c>
      <c r="Y8" s="7">
        <f t="shared" si="1"/>
        <v>14000</v>
      </c>
      <c r="Z8" s="7">
        <v>0</v>
      </c>
      <c r="AA8" s="6" t="s">
        <v>40</v>
      </c>
      <c r="AB8" s="6" t="s">
        <v>40</v>
      </c>
      <c r="AC8" s="6" t="s">
        <v>41</v>
      </c>
      <c r="AD8" s="6" t="s">
        <v>41</v>
      </c>
      <c r="AE8" s="6" t="s">
        <v>33</v>
      </c>
      <c r="AF8" s="6" t="s">
        <v>41</v>
      </c>
      <c r="AG8" s="6" t="s">
        <v>41</v>
      </c>
      <c r="AH8" s="6" t="s">
        <v>42</v>
      </c>
      <c r="AI8" s="6" t="s">
        <v>40</v>
      </c>
      <c r="AJ8" s="6" t="s">
        <v>121</v>
      </c>
      <c r="AK8" s="6" t="s">
        <v>110</v>
      </c>
    </row>
    <row r="9" spans="1:37">
      <c r="A9" s="10">
        <v>12340</v>
      </c>
      <c r="B9" s="6" t="s">
        <v>32</v>
      </c>
      <c r="C9" s="10">
        <v>99997</v>
      </c>
      <c r="D9" s="6" t="s">
        <v>43</v>
      </c>
      <c r="E9" s="6" t="s">
        <v>658</v>
      </c>
      <c r="F9" s="9">
        <v>50</v>
      </c>
      <c r="G9" s="9">
        <f t="shared" si="0"/>
        <v>50</v>
      </c>
      <c r="H9" s="10">
        <v>86215</v>
      </c>
      <c r="I9" s="6" t="s">
        <v>117</v>
      </c>
      <c r="J9" s="6" t="s">
        <v>60</v>
      </c>
      <c r="K9" s="6" t="s">
        <v>116</v>
      </c>
      <c r="L9" s="6" t="s">
        <v>120</v>
      </c>
      <c r="M9" s="6"/>
      <c r="N9" s="6" t="s">
        <v>113</v>
      </c>
      <c r="O9" s="6" t="s">
        <v>666</v>
      </c>
      <c r="P9" s="6" t="s">
        <v>119</v>
      </c>
      <c r="Q9" s="6"/>
      <c r="R9" s="9">
        <v>1</v>
      </c>
      <c r="S9" s="9">
        <v>1</v>
      </c>
      <c r="T9" s="9">
        <v>0</v>
      </c>
      <c r="U9" s="7">
        <v>0</v>
      </c>
      <c r="V9" s="9">
        <v>0</v>
      </c>
      <c r="W9" s="7">
        <v>20000</v>
      </c>
      <c r="X9" s="7">
        <v>6000</v>
      </c>
      <c r="Y9" s="7">
        <f t="shared" si="1"/>
        <v>14000</v>
      </c>
      <c r="Z9" s="7">
        <v>0</v>
      </c>
      <c r="AA9" s="6" t="s">
        <v>40</v>
      </c>
      <c r="AB9" s="6" t="s">
        <v>40</v>
      </c>
      <c r="AC9" s="6" t="s">
        <v>41</v>
      </c>
      <c r="AD9" s="6" t="s">
        <v>41</v>
      </c>
      <c r="AE9" s="6" t="s">
        <v>33</v>
      </c>
      <c r="AF9" s="6" t="s">
        <v>41</v>
      </c>
      <c r="AG9" s="6" t="s">
        <v>41</v>
      </c>
      <c r="AH9" s="6" t="s">
        <v>42</v>
      </c>
      <c r="AI9" s="6" t="s">
        <v>40</v>
      </c>
      <c r="AJ9" s="6" t="s">
        <v>118</v>
      </c>
      <c r="AK9" s="6" t="s">
        <v>110</v>
      </c>
    </row>
    <row r="10" spans="1:37">
      <c r="A10" s="10">
        <v>12341</v>
      </c>
      <c r="B10" s="6" t="s">
        <v>32</v>
      </c>
      <c r="C10" s="10">
        <v>99998</v>
      </c>
      <c r="D10" s="6" t="s">
        <v>33</v>
      </c>
      <c r="E10" s="6" t="s">
        <v>658</v>
      </c>
      <c r="F10" s="9">
        <v>55</v>
      </c>
      <c r="G10" s="9">
        <f t="shared" si="0"/>
        <v>55</v>
      </c>
      <c r="H10" s="10">
        <v>7551</v>
      </c>
      <c r="I10" s="6" t="s">
        <v>117</v>
      </c>
      <c r="J10" s="6" t="s">
        <v>62</v>
      </c>
      <c r="K10" s="6" t="s">
        <v>116</v>
      </c>
      <c r="L10" s="6" t="s">
        <v>115</v>
      </c>
      <c r="M10" s="6" t="s">
        <v>114</v>
      </c>
      <c r="N10" s="6" t="s">
        <v>113</v>
      </c>
      <c r="O10" s="6" t="s">
        <v>667</v>
      </c>
      <c r="P10" s="6" t="s">
        <v>112</v>
      </c>
      <c r="Q10" s="6"/>
      <c r="R10" s="9">
        <v>1</v>
      </c>
      <c r="S10" s="9">
        <v>1</v>
      </c>
      <c r="T10" s="9">
        <v>0</v>
      </c>
      <c r="U10" s="7">
        <v>0</v>
      </c>
      <c r="V10" s="9">
        <v>0</v>
      </c>
      <c r="W10" s="7">
        <v>20000</v>
      </c>
      <c r="X10" s="7">
        <v>6000</v>
      </c>
      <c r="Y10" s="7">
        <f t="shared" si="1"/>
        <v>14000</v>
      </c>
      <c r="Z10" s="7">
        <v>0</v>
      </c>
      <c r="AA10" s="6" t="s">
        <v>40</v>
      </c>
      <c r="AB10" s="6" t="s">
        <v>40</v>
      </c>
      <c r="AC10" s="6" t="s">
        <v>41</v>
      </c>
      <c r="AD10" s="6" t="s">
        <v>41</v>
      </c>
      <c r="AE10" s="6" t="s">
        <v>33</v>
      </c>
      <c r="AF10" s="6" t="s">
        <v>41</v>
      </c>
      <c r="AG10" s="6" t="s">
        <v>41</v>
      </c>
      <c r="AH10" s="6" t="s">
        <v>42</v>
      </c>
      <c r="AI10" s="6" t="s">
        <v>40</v>
      </c>
      <c r="AJ10" s="6" t="s">
        <v>111</v>
      </c>
      <c r="AK10" s="6" t="s">
        <v>110</v>
      </c>
    </row>
    <row r="11" spans="1:37">
      <c r="A11" s="10">
        <v>12342</v>
      </c>
      <c r="B11" s="6" t="s">
        <v>32</v>
      </c>
      <c r="C11" s="10">
        <v>99999</v>
      </c>
      <c r="D11" s="6" t="s">
        <v>43</v>
      </c>
      <c r="E11" s="6" t="s">
        <v>658</v>
      </c>
      <c r="F11" s="9">
        <v>60</v>
      </c>
      <c r="G11" s="9">
        <f t="shared" si="0"/>
        <v>60</v>
      </c>
      <c r="H11" s="10">
        <v>66754</v>
      </c>
      <c r="I11" s="6" t="s">
        <v>109</v>
      </c>
      <c r="J11" s="6" t="s">
        <v>35</v>
      </c>
      <c r="K11" s="6" t="s">
        <v>36</v>
      </c>
      <c r="L11" s="6" t="s">
        <v>108</v>
      </c>
      <c r="M11" s="6"/>
      <c r="N11" s="6" t="s">
        <v>48</v>
      </c>
      <c r="O11" s="6" t="s">
        <v>668</v>
      </c>
      <c r="P11" s="6" t="s">
        <v>107</v>
      </c>
      <c r="Q11" s="6"/>
      <c r="R11" s="9">
        <v>1</v>
      </c>
      <c r="S11" s="9">
        <v>1</v>
      </c>
      <c r="T11" s="9">
        <v>0</v>
      </c>
      <c r="U11" s="7">
        <v>0</v>
      </c>
      <c r="V11" s="9">
        <v>0</v>
      </c>
      <c r="W11" s="7">
        <v>40000</v>
      </c>
      <c r="X11" s="7">
        <v>10000</v>
      </c>
      <c r="Y11" s="7">
        <f t="shared" si="1"/>
        <v>30000</v>
      </c>
      <c r="Z11" s="7">
        <v>0</v>
      </c>
      <c r="AA11" s="6" t="s">
        <v>40</v>
      </c>
      <c r="AB11" s="6" t="s">
        <v>40</v>
      </c>
      <c r="AC11" s="6" t="s">
        <v>41</v>
      </c>
      <c r="AD11" s="6" t="s">
        <v>41</v>
      </c>
      <c r="AE11" s="6" t="s">
        <v>33</v>
      </c>
      <c r="AF11" s="6" t="s">
        <v>41</v>
      </c>
      <c r="AG11" s="6" t="s">
        <v>41</v>
      </c>
      <c r="AH11" s="6" t="s">
        <v>42</v>
      </c>
      <c r="AI11" s="6" t="s">
        <v>40</v>
      </c>
      <c r="AJ11" s="6" t="s">
        <v>106</v>
      </c>
      <c r="AK11" s="6" t="s">
        <v>105</v>
      </c>
    </row>
    <row r="12" spans="1:37">
      <c r="F12" s="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0"/>
  <sheetViews>
    <sheetView workbookViewId="0">
      <selection activeCell="L2" sqref="L2"/>
    </sheetView>
  </sheetViews>
  <sheetFormatPr baseColWidth="10" defaultColWidth="8.83203125" defaultRowHeight="15"/>
  <cols>
    <col min="1" max="1" width="6.5" customWidth="1"/>
    <col min="2" max="2" width="12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3.1640625" bestFit="1" customWidth="1"/>
    <col min="8" max="8" width="26.5" bestFit="1" customWidth="1"/>
    <col min="9" max="9" width="26.6640625" bestFit="1" customWidth="1"/>
    <col min="10" max="10" width="13.1640625" bestFit="1" customWidth="1"/>
    <col min="11" max="11" width="6.5" customWidth="1"/>
    <col min="12" max="12" width="16.5" bestFit="1" customWidth="1"/>
    <col min="13" max="13" width="12.1640625" bestFit="1" customWidth="1"/>
    <col min="14" max="14" width="11.1640625" bestFit="1" customWidth="1"/>
    <col min="15" max="15" width="15.1640625" bestFit="1" customWidth="1"/>
  </cols>
  <sheetData>
    <row r="1" spans="1:15">
      <c r="A1" t="s">
        <v>0</v>
      </c>
      <c r="B1" t="s">
        <v>387</v>
      </c>
      <c r="C1" t="s">
        <v>79</v>
      </c>
      <c r="D1" t="s">
        <v>78</v>
      </c>
      <c r="E1" t="s">
        <v>77</v>
      </c>
      <c r="F1" t="s">
        <v>76</v>
      </c>
      <c r="G1" t="s">
        <v>75</v>
      </c>
      <c r="H1" t="s">
        <v>74</v>
      </c>
      <c r="I1" t="s">
        <v>73</v>
      </c>
      <c r="J1" t="s">
        <v>72</v>
      </c>
      <c r="K1" t="s">
        <v>71</v>
      </c>
      <c r="L1" t="s">
        <v>386</v>
      </c>
      <c r="M1" t="s">
        <v>70</v>
      </c>
      <c r="N1" t="s">
        <v>69</v>
      </c>
      <c r="O1" t="s">
        <v>68</v>
      </c>
    </row>
    <row r="2" spans="1:15">
      <c r="A2" s="10">
        <v>11111</v>
      </c>
      <c r="B2" s="6" t="s">
        <v>188</v>
      </c>
      <c r="C2" s="6" t="s">
        <v>42</v>
      </c>
      <c r="D2" s="6" t="s">
        <v>385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8">
        <v>10000</v>
      </c>
      <c r="K2" s="7">
        <f>J2*I2*H2*G2*F2*E2</f>
        <v>10000</v>
      </c>
      <c r="L2" s="7">
        <v>1452</v>
      </c>
      <c r="M2" s="6" t="s">
        <v>384</v>
      </c>
      <c r="N2" s="6" t="s">
        <v>41</v>
      </c>
      <c r="O2" s="6" t="s">
        <v>33</v>
      </c>
    </row>
    <row r="3" spans="1:15">
      <c r="A3" s="10">
        <v>11112</v>
      </c>
      <c r="B3" s="6" t="s">
        <v>159</v>
      </c>
      <c r="C3" s="6" t="s">
        <v>33</v>
      </c>
      <c r="D3" s="6" t="s">
        <v>67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8">
        <v>10000</v>
      </c>
      <c r="K3" s="7">
        <f t="shared" ref="K3:K66" si="0">J3*I3*H3*G3*F3*E3</f>
        <v>10000</v>
      </c>
      <c r="L3" s="7">
        <v>12640</v>
      </c>
      <c r="M3" s="6" t="s">
        <v>41</v>
      </c>
      <c r="N3" s="6" t="s">
        <v>41</v>
      </c>
      <c r="O3" s="6" t="s">
        <v>33</v>
      </c>
    </row>
    <row r="4" spans="1:15">
      <c r="A4" s="10">
        <v>11113</v>
      </c>
      <c r="B4" s="6" t="s">
        <v>159</v>
      </c>
      <c r="C4" s="6" t="s">
        <v>33</v>
      </c>
      <c r="D4" s="6" t="s">
        <v>175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8">
        <v>10000</v>
      </c>
      <c r="K4" s="7">
        <f t="shared" si="0"/>
        <v>10000</v>
      </c>
      <c r="L4" s="7">
        <v>10000</v>
      </c>
      <c r="M4" s="6" t="s">
        <v>41</v>
      </c>
      <c r="N4" s="6" t="s">
        <v>41</v>
      </c>
      <c r="O4" s="6" t="s">
        <v>33</v>
      </c>
    </row>
    <row r="5" spans="1:15">
      <c r="A5" s="10">
        <v>11114</v>
      </c>
      <c r="B5" s="6" t="s">
        <v>159</v>
      </c>
      <c r="C5" s="6" t="s">
        <v>33</v>
      </c>
      <c r="D5" s="6" t="s">
        <v>222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8">
        <v>10000</v>
      </c>
      <c r="K5" s="7">
        <f t="shared" si="0"/>
        <v>10000</v>
      </c>
      <c r="L5" s="7">
        <v>10750</v>
      </c>
      <c r="M5" s="6" t="s">
        <v>41</v>
      </c>
      <c r="N5" s="6" t="s">
        <v>41</v>
      </c>
      <c r="O5" s="6" t="s">
        <v>33</v>
      </c>
    </row>
    <row r="6" spans="1:15">
      <c r="A6" s="10">
        <v>11115</v>
      </c>
      <c r="B6" s="6" t="s">
        <v>159</v>
      </c>
      <c r="C6" s="6" t="s">
        <v>33</v>
      </c>
      <c r="D6" s="6" t="s">
        <v>222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8">
        <v>10000</v>
      </c>
      <c r="K6" s="7">
        <f t="shared" si="0"/>
        <v>10000</v>
      </c>
      <c r="L6" s="7">
        <v>10600</v>
      </c>
      <c r="M6" s="6" t="s">
        <v>41</v>
      </c>
      <c r="N6" s="6" t="s">
        <v>41</v>
      </c>
      <c r="O6" s="6" t="s">
        <v>33</v>
      </c>
    </row>
    <row r="7" spans="1:15">
      <c r="A7" s="10">
        <v>11117</v>
      </c>
      <c r="B7" s="6" t="s">
        <v>159</v>
      </c>
      <c r="C7" s="6" t="s">
        <v>33</v>
      </c>
      <c r="D7" s="6" t="s">
        <v>67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8">
        <v>10000</v>
      </c>
      <c r="K7" s="7">
        <f t="shared" si="0"/>
        <v>10000</v>
      </c>
      <c r="L7" s="7">
        <v>12410</v>
      </c>
      <c r="M7" s="6" t="s">
        <v>41</v>
      </c>
      <c r="N7" s="6" t="s">
        <v>41</v>
      </c>
      <c r="O7" s="6" t="s">
        <v>33</v>
      </c>
    </row>
    <row r="8" spans="1:15">
      <c r="A8" s="10">
        <v>11118</v>
      </c>
      <c r="B8" s="6" t="s">
        <v>253</v>
      </c>
      <c r="C8" s="6" t="s">
        <v>33</v>
      </c>
      <c r="D8" s="6" t="s">
        <v>383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8">
        <v>10000</v>
      </c>
      <c r="K8" s="7">
        <f t="shared" si="0"/>
        <v>10000</v>
      </c>
      <c r="L8" s="7">
        <v>38220</v>
      </c>
      <c r="M8" s="6" t="s">
        <v>41</v>
      </c>
      <c r="N8" s="6" t="s">
        <v>41</v>
      </c>
      <c r="O8" s="6" t="s">
        <v>43</v>
      </c>
    </row>
    <row r="9" spans="1:15">
      <c r="A9" s="10">
        <v>11119</v>
      </c>
      <c r="B9" s="6" t="s">
        <v>159</v>
      </c>
      <c r="C9" s="6" t="s">
        <v>33</v>
      </c>
      <c r="D9" s="6" t="s">
        <v>222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8">
        <v>10000</v>
      </c>
      <c r="K9" s="7">
        <f t="shared" si="0"/>
        <v>10000</v>
      </c>
      <c r="L9" s="7">
        <v>10600</v>
      </c>
      <c r="M9" s="6" t="s">
        <v>41</v>
      </c>
      <c r="N9" s="6" t="s">
        <v>41</v>
      </c>
      <c r="O9" s="6" t="s">
        <v>33</v>
      </c>
    </row>
    <row r="10" spans="1:15">
      <c r="A10" s="10">
        <v>11120</v>
      </c>
      <c r="B10" s="6" t="s">
        <v>161</v>
      </c>
      <c r="C10" s="6" t="s">
        <v>33</v>
      </c>
      <c r="D10" s="6" t="s">
        <v>194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8">
        <v>10000</v>
      </c>
      <c r="K10" s="7">
        <f t="shared" si="0"/>
        <v>10000</v>
      </c>
      <c r="L10" s="7">
        <v>19160</v>
      </c>
      <c r="M10" s="6" t="s">
        <v>41</v>
      </c>
      <c r="N10" s="6" t="s">
        <v>41</v>
      </c>
      <c r="O10" s="6" t="s">
        <v>33</v>
      </c>
    </row>
    <row r="11" spans="1:15">
      <c r="A11" s="10">
        <v>11122</v>
      </c>
      <c r="B11" s="6" t="s">
        <v>188</v>
      </c>
      <c r="C11" s="6" t="s">
        <v>42</v>
      </c>
      <c r="D11" s="6" t="s">
        <v>380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8">
        <v>10000</v>
      </c>
      <c r="K11" s="7">
        <f t="shared" si="0"/>
        <v>10000</v>
      </c>
      <c r="L11" s="7">
        <v>1027</v>
      </c>
      <c r="M11" s="6" t="s">
        <v>379</v>
      </c>
      <c r="N11" s="6" t="s">
        <v>180</v>
      </c>
      <c r="O11" s="6" t="s">
        <v>33</v>
      </c>
    </row>
    <row r="12" spans="1:15">
      <c r="A12" s="10">
        <v>11123</v>
      </c>
      <c r="B12" s="6" t="s">
        <v>159</v>
      </c>
      <c r="C12" s="6" t="s">
        <v>33</v>
      </c>
      <c r="D12" s="6" t="s">
        <v>222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8">
        <v>10000</v>
      </c>
      <c r="K12" s="7">
        <f t="shared" si="0"/>
        <v>10000</v>
      </c>
      <c r="L12" s="7">
        <v>10600</v>
      </c>
      <c r="M12" s="6" t="s">
        <v>41</v>
      </c>
      <c r="N12" s="6" t="s">
        <v>41</v>
      </c>
      <c r="O12" s="6" t="s">
        <v>33</v>
      </c>
    </row>
    <row r="13" spans="1:15">
      <c r="A13" s="10">
        <v>11126</v>
      </c>
      <c r="B13" s="6" t="s">
        <v>382</v>
      </c>
      <c r="C13" s="6" t="s">
        <v>33</v>
      </c>
      <c r="D13" s="6" t="s">
        <v>381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8">
        <v>10000</v>
      </c>
      <c r="K13" s="7">
        <f t="shared" si="0"/>
        <v>10000</v>
      </c>
      <c r="L13" s="7">
        <v>31910</v>
      </c>
      <c r="M13" s="6" t="s">
        <v>41</v>
      </c>
      <c r="N13" s="6" t="s">
        <v>41</v>
      </c>
      <c r="O13" s="6" t="s">
        <v>33</v>
      </c>
    </row>
    <row r="14" spans="1:15">
      <c r="A14" s="10">
        <v>11127</v>
      </c>
      <c r="B14" s="6" t="s">
        <v>159</v>
      </c>
      <c r="C14" s="6" t="s">
        <v>33</v>
      </c>
      <c r="D14" s="6" t="s">
        <v>67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8">
        <v>10000</v>
      </c>
      <c r="K14" s="7">
        <f t="shared" si="0"/>
        <v>10000</v>
      </c>
      <c r="L14" s="7">
        <v>12410</v>
      </c>
      <c r="M14" s="6" t="s">
        <v>41</v>
      </c>
      <c r="N14" s="6" t="s">
        <v>41</v>
      </c>
      <c r="O14" s="6" t="s">
        <v>33</v>
      </c>
    </row>
    <row r="15" spans="1:15">
      <c r="A15" s="10">
        <v>11130</v>
      </c>
      <c r="B15" s="6" t="s">
        <v>159</v>
      </c>
      <c r="C15" s="6" t="s">
        <v>33</v>
      </c>
      <c r="D15" s="6" t="s">
        <v>67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8">
        <v>10000</v>
      </c>
      <c r="K15" s="7">
        <f t="shared" si="0"/>
        <v>10000</v>
      </c>
      <c r="L15" s="7">
        <v>12240</v>
      </c>
      <c r="M15" s="6" t="s">
        <v>41</v>
      </c>
      <c r="N15" s="6" t="s">
        <v>41</v>
      </c>
      <c r="O15" s="6" t="s">
        <v>33</v>
      </c>
    </row>
    <row r="16" spans="1:15">
      <c r="A16" s="10">
        <v>11131</v>
      </c>
      <c r="B16" s="6" t="s">
        <v>188</v>
      </c>
      <c r="C16" s="6" t="s">
        <v>42</v>
      </c>
      <c r="D16" s="6" t="s">
        <v>380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8">
        <v>10000</v>
      </c>
      <c r="K16" s="7">
        <f t="shared" si="0"/>
        <v>10000</v>
      </c>
      <c r="L16" s="7">
        <v>1027</v>
      </c>
      <c r="M16" s="6" t="s">
        <v>379</v>
      </c>
      <c r="N16" s="6" t="s">
        <v>180</v>
      </c>
      <c r="O16" s="6" t="s">
        <v>33</v>
      </c>
    </row>
    <row r="17" spans="1:15">
      <c r="A17" s="10">
        <v>11132</v>
      </c>
      <c r="B17" s="6" t="s">
        <v>188</v>
      </c>
      <c r="C17" s="6" t="s">
        <v>42</v>
      </c>
      <c r="D17" s="6" t="s">
        <v>364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8">
        <v>10000</v>
      </c>
      <c r="K17" s="7">
        <f t="shared" si="0"/>
        <v>10000</v>
      </c>
      <c r="L17" s="7">
        <v>147</v>
      </c>
      <c r="M17" s="6" t="s">
        <v>358</v>
      </c>
      <c r="N17" s="6" t="s">
        <v>180</v>
      </c>
      <c r="O17" s="6" t="s">
        <v>33</v>
      </c>
    </row>
    <row r="18" spans="1:15">
      <c r="A18" s="10">
        <v>11133</v>
      </c>
      <c r="B18" s="6" t="s">
        <v>159</v>
      </c>
      <c r="C18" s="6" t="s">
        <v>33</v>
      </c>
      <c r="D18" s="6" t="s">
        <v>222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8">
        <v>10000</v>
      </c>
      <c r="K18" s="7">
        <f t="shared" si="0"/>
        <v>10000</v>
      </c>
      <c r="L18" s="7">
        <v>10600</v>
      </c>
      <c r="M18" s="6" t="s">
        <v>41</v>
      </c>
      <c r="N18" s="6" t="s">
        <v>41</v>
      </c>
      <c r="O18" s="6" t="s">
        <v>33</v>
      </c>
    </row>
    <row r="19" spans="1:15">
      <c r="A19" s="10">
        <v>11135</v>
      </c>
      <c r="B19" s="6" t="s">
        <v>159</v>
      </c>
      <c r="C19" s="6" t="s">
        <v>33</v>
      </c>
      <c r="D19" s="6" t="s">
        <v>175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8">
        <v>10000</v>
      </c>
      <c r="K19" s="7">
        <f t="shared" si="0"/>
        <v>10000</v>
      </c>
      <c r="L19" s="7">
        <v>11210</v>
      </c>
      <c r="M19" s="6" t="s">
        <v>41</v>
      </c>
      <c r="N19" s="6" t="s">
        <v>41</v>
      </c>
      <c r="O19" s="6" t="s">
        <v>33</v>
      </c>
    </row>
    <row r="20" spans="1:15">
      <c r="A20" s="10">
        <v>11138</v>
      </c>
      <c r="B20" s="6" t="s">
        <v>161</v>
      </c>
      <c r="C20" s="6" t="s">
        <v>33</v>
      </c>
      <c r="D20" s="6" t="s">
        <v>170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8">
        <v>10000</v>
      </c>
      <c r="K20" s="7">
        <f t="shared" si="0"/>
        <v>10000</v>
      </c>
      <c r="L20" s="7">
        <v>18550</v>
      </c>
      <c r="M20" s="6" t="s">
        <v>41</v>
      </c>
      <c r="N20" s="6" t="s">
        <v>41</v>
      </c>
      <c r="O20" s="6" t="s">
        <v>33</v>
      </c>
    </row>
    <row r="21" spans="1:15">
      <c r="A21" s="10">
        <v>11139</v>
      </c>
      <c r="B21" s="6" t="s">
        <v>161</v>
      </c>
      <c r="C21" s="6" t="s">
        <v>33</v>
      </c>
      <c r="D21" s="6" t="s">
        <v>194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8">
        <v>10000</v>
      </c>
      <c r="K21" s="7">
        <f t="shared" si="0"/>
        <v>10000</v>
      </c>
      <c r="L21" s="7">
        <v>19160</v>
      </c>
      <c r="M21" s="6" t="s">
        <v>41</v>
      </c>
      <c r="N21" s="6" t="s">
        <v>41</v>
      </c>
      <c r="O21" s="6" t="s">
        <v>33</v>
      </c>
    </row>
    <row r="22" spans="1:15">
      <c r="A22" s="10">
        <v>11141</v>
      </c>
      <c r="B22" s="6" t="s">
        <v>161</v>
      </c>
      <c r="C22" s="6" t="s">
        <v>33</v>
      </c>
      <c r="D22" s="6" t="s">
        <v>189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8">
        <v>10000</v>
      </c>
      <c r="K22" s="7">
        <f t="shared" si="0"/>
        <v>10000</v>
      </c>
      <c r="L22" s="7">
        <v>16500</v>
      </c>
      <c r="M22" s="6" t="s">
        <v>41</v>
      </c>
      <c r="N22" s="6" t="s">
        <v>41</v>
      </c>
      <c r="O22" s="6" t="s">
        <v>33</v>
      </c>
    </row>
    <row r="23" spans="1:15">
      <c r="A23" s="10">
        <v>11142</v>
      </c>
      <c r="B23" s="6" t="s">
        <v>159</v>
      </c>
      <c r="C23" s="6" t="s">
        <v>33</v>
      </c>
      <c r="D23" s="6" t="s">
        <v>67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8">
        <v>10000</v>
      </c>
      <c r="K23" s="7">
        <f t="shared" si="0"/>
        <v>10000</v>
      </c>
      <c r="L23" s="7">
        <v>12410</v>
      </c>
      <c r="M23" s="6" t="s">
        <v>41</v>
      </c>
      <c r="N23" s="6" t="s">
        <v>41</v>
      </c>
      <c r="O23" s="6" t="s">
        <v>33</v>
      </c>
    </row>
    <row r="24" spans="1:15">
      <c r="A24" s="10">
        <v>11144</v>
      </c>
      <c r="B24" s="6" t="s">
        <v>159</v>
      </c>
      <c r="C24" s="6" t="s">
        <v>33</v>
      </c>
      <c r="D24" s="6" t="s">
        <v>293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8">
        <v>10000</v>
      </c>
      <c r="K24" s="7">
        <f t="shared" si="0"/>
        <v>10000</v>
      </c>
      <c r="L24" s="7">
        <v>8560</v>
      </c>
      <c r="M24" s="6" t="s">
        <v>41</v>
      </c>
      <c r="N24" s="6" t="s">
        <v>41</v>
      </c>
      <c r="O24" s="6" t="s">
        <v>33</v>
      </c>
    </row>
    <row r="25" spans="1:15">
      <c r="A25" s="10">
        <v>11145</v>
      </c>
      <c r="B25" s="6" t="s">
        <v>159</v>
      </c>
      <c r="C25" s="6" t="s">
        <v>33</v>
      </c>
      <c r="D25" s="6" t="s">
        <v>175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8">
        <v>10000</v>
      </c>
      <c r="K25" s="7">
        <f t="shared" si="0"/>
        <v>10000</v>
      </c>
      <c r="L25" s="7">
        <v>10000</v>
      </c>
      <c r="M25" s="6" t="s">
        <v>41</v>
      </c>
      <c r="N25" s="6" t="s">
        <v>41</v>
      </c>
      <c r="O25" s="6" t="s">
        <v>33</v>
      </c>
    </row>
    <row r="26" spans="1:15">
      <c r="A26" s="10">
        <v>11147</v>
      </c>
      <c r="B26" s="6" t="s">
        <v>188</v>
      </c>
      <c r="C26" s="6" t="s">
        <v>42</v>
      </c>
      <c r="D26" s="6" t="s">
        <v>364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8">
        <v>10000</v>
      </c>
      <c r="K26" s="7">
        <f t="shared" si="0"/>
        <v>10000</v>
      </c>
      <c r="L26" s="7">
        <v>147</v>
      </c>
      <c r="M26" s="6" t="s">
        <v>358</v>
      </c>
      <c r="N26" s="6" t="s">
        <v>180</v>
      </c>
      <c r="O26" s="6" t="s">
        <v>33</v>
      </c>
    </row>
    <row r="27" spans="1:15">
      <c r="A27" s="10">
        <v>11154</v>
      </c>
      <c r="B27" s="6" t="s">
        <v>161</v>
      </c>
      <c r="C27" s="6" t="s">
        <v>33</v>
      </c>
      <c r="D27" s="6" t="s">
        <v>170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8">
        <v>10000</v>
      </c>
      <c r="K27" s="7">
        <f t="shared" si="0"/>
        <v>10000</v>
      </c>
      <c r="L27" s="7">
        <v>19580</v>
      </c>
      <c r="M27" s="6" t="s">
        <v>41</v>
      </c>
      <c r="N27" s="6" t="s">
        <v>41</v>
      </c>
      <c r="O27" s="6" t="s">
        <v>33</v>
      </c>
    </row>
    <row r="28" spans="1:15">
      <c r="A28" s="10">
        <v>11156</v>
      </c>
      <c r="B28" s="6" t="s">
        <v>161</v>
      </c>
      <c r="C28" s="6" t="s">
        <v>33</v>
      </c>
      <c r="D28" s="6" t="s">
        <v>164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8">
        <v>10000</v>
      </c>
      <c r="K28" s="7">
        <f t="shared" si="0"/>
        <v>10000</v>
      </c>
      <c r="L28" s="7">
        <v>14410</v>
      </c>
      <c r="M28" s="6" t="s">
        <v>41</v>
      </c>
      <c r="N28" s="6" t="s">
        <v>41</v>
      </c>
      <c r="O28" s="6" t="s">
        <v>33</v>
      </c>
    </row>
    <row r="29" spans="1:15">
      <c r="A29" s="10">
        <v>11157</v>
      </c>
      <c r="B29" s="6" t="s">
        <v>159</v>
      </c>
      <c r="C29" s="6" t="s">
        <v>33</v>
      </c>
      <c r="D29" s="6" t="s">
        <v>222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8">
        <v>10000</v>
      </c>
      <c r="K29" s="7">
        <f t="shared" si="0"/>
        <v>10000</v>
      </c>
      <c r="L29" s="7">
        <v>10600</v>
      </c>
      <c r="M29" s="6" t="s">
        <v>41</v>
      </c>
      <c r="N29" s="6" t="s">
        <v>41</v>
      </c>
      <c r="O29" s="6" t="s">
        <v>33</v>
      </c>
    </row>
    <row r="30" spans="1:15">
      <c r="A30" s="10">
        <v>11158</v>
      </c>
      <c r="B30" s="6" t="s">
        <v>161</v>
      </c>
      <c r="C30" s="6" t="s">
        <v>33</v>
      </c>
      <c r="D30" s="6" t="s">
        <v>194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8">
        <v>10000</v>
      </c>
      <c r="K30" s="7">
        <f t="shared" si="0"/>
        <v>10000</v>
      </c>
      <c r="L30" s="7">
        <v>18800</v>
      </c>
      <c r="M30" s="6" t="s">
        <v>41</v>
      </c>
      <c r="N30" s="6" t="s">
        <v>41</v>
      </c>
      <c r="O30" s="6" t="s">
        <v>33</v>
      </c>
    </row>
    <row r="31" spans="1:15">
      <c r="A31" s="10">
        <v>11159</v>
      </c>
      <c r="B31" s="6" t="s">
        <v>159</v>
      </c>
      <c r="C31" s="6" t="s">
        <v>33</v>
      </c>
      <c r="D31" s="6" t="s">
        <v>175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8">
        <v>10000</v>
      </c>
      <c r="K31" s="7">
        <f t="shared" si="0"/>
        <v>10000</v>
      </c>
      <c r="L31" s="7">
        <v>10300</v>
      </c>
      <c r="M31" s="6" t="s">
        <v>41</v>
      </c>
      <c r="N31" s="6" t="s">
        <v>41</v>
      </c>
      <c r="O31" s="6" t="s">
        <v>33</v>
      </c>
    </row>
    <row r="32" spans="1:15">
      <c r="A32" s="10">
        <v>11162</v>
      </c>
      <c r="B32" s="6" t="s">
        <v>188</v>
      </c>
      <c r="C32" s="6" t="s">
        <v>42</v>
      </c>
      <c r="D32" s="6" t="s">
        <v>364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8">
        <v>10000</v>
      </c>
      <c r="K32" s="7">
        <f t="shared" si="0"/>
        <v>10000</v>
      </c>
      <c r="L32" s="7">
        <v>147</v>
      </c>
      <c r="M32" s="6" t="s">
        <v>358</v>
      </c>
      <c r="N32" s="6" t="s">
        <v>180</v>
      </c>
      <c r="O32" s="6" t="s">
        <v>33</v>
      </c>
    </row>
    <row r="33" spans="1:15">
      <c r="A33" s="10">
        <v>11163</v>
      </c>
      <c r="B33" s="6" t="s">
        <v>188</v>
      </c>
      <c r="C33" s="6" t="s">
        <v>42</v>
      </c>
      <c r="D33" s="6" t="s">
        <v>378</v>
      </c>
      <c r="E33" s="9">
        <v>1</v>
      </c>
      <c r="F33" s="9">
        <v>1</v>
      </c>
      <c r="G33" s="9">
        <v>1</v>
      </c>
      <c r="H33" s="9">
        <v>2</v>
      </c>
      <c r="I33" s="9">
        <v>2</v>
      </c>
      <c r="J33" s="8">
        <v>10000</v>
      </c>
      <c r="K33" s="7">
        <f t="shared" si="0"/>
        <v>40000</v>
      </c>
      <c r="L33" s="7">
        <v>472</v>
      </c>
      <c r="M33" s="6" t="s">
        <v>377</v>
      </c>
      <c r="N33" s="6" t="s">
        <v>41</v>
      </c>
      <c r="O33" s="6" t="s">
        <v>33</v>
      </c>
    </row>
    <row r="34" spans="1:15">
      <c r="A34" s="10">
        <v>11164</v>
      </c>
      <c r="B34" s="6" t="s">
        <v>161</v>
      </c>
      <c r="C34" s="6" t="s">
        <v>33</v>
      </c>
      <c r="D34" s="6" t="s">
        <v>189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8">
        <v>10000</v>
      </c>
      <c r="K34" s="7">
        <f t="shared" si="0"/>
        <v>10000</v>
      </c>
      <c r="L34" s="7">
        <v>16260</v>
      </c>
      <c r="M34" s="6" t="s">
        <v>41</v>
      </c>
      <c r="N34" s="6" t="s">
        <v>41</v>
      </c>
      <c r="O34" s="6" t="s">
        <v>33</v>
      </c>
    </row>
    <row r="35" spans="1:15">
      <c r="A35" s="10">
        <v>11165</v>
      </c>
      <c r="B35" s="6" t="s">
        <v>161</v>
      </c>
      <c r="C35" s="6" t="s">
        <v>33</v>
      </c>
      <c r="D35" s="6" t="s">
        <v>189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8">
        <v>10000</v>
      </c>
      <c r="K35" s="7">
        <f t="shared" si="0"/>
        <v>10000</v>
      </c>
      <c r="L35" s="7">
        <v>16800</v>
      </c>
      <c r="M35" s="6" t="s">
        <v>41</v>
      </c>
      <c r="N35" s="6" t="s">
        <v>41</v>
      </c>
      <c r="O35" s="6" t="s">
        <v>33</v>
      </c>
    </row>
    <row r="36" spans="1:15">
      <c r="A36" s="10">
        <v>11166</v>
      </c>
      <c r="B36" s="6" t="s">
        <v>315</v>
      </c>
      <c r="C36" s="6" t="s">
        <v>42</v>
      </c>
      <c r="D36" s="6" t="s">
        <v>376</v>
      </c>
      <c r="E36" s="9">
        <v>1</v>
      </c>
      <c r="F36" s="9">
        <v>2</v>
      </c>
      <c r="G36" s="9">
        <v>2</v>
      </c>
      <c r="H36" s="9">
        <v>1</v>
      </c>
      <c r="I36" s="9">
        <v>2</v>
      </c>
      <c r="J36" s="8">
        <v>10000</v>
      </c>
      <c r="K36" s="7">
        <f t="shared" si="0"/>
        <v>80000</v>
      </c>
      <c r="L36" s="7">
        <v>83726</v>
      </c>
      <c r="M36" s="6" t="s">
        <v>375</v>
      </c>
      <c r="N36" s="6" t="s">
        <v>41</v>
      </c>
      <c r="O36" s="6" t="s">
        <v>33</v>
      </c>
    </row>
    <row r="37" spans="1:15">
      <c r="A37" s="10">
        <v>11167</v>
      </c>
      <c r="B37" s="6" t="s">
        <v>159</v>
      </c>
      <c r="C37" s="6" t="s">
        <v>33</v>
      </c>
      <c r="D37" s="6" t="s">
        <v>67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8">
        <v>10000</v>
      </c>
      <c r="K37" s="7">
        <f t="shared" si="0"/>
        <v>10000</v>
      </c>
      <c r="L37" s="7">
        <v>12410</v>
      </c>
      <c r="M37" s="6" t="s">
        <v>41</v>
      </c>
      <c r="N37" s="6" t="s">
        <v>41</v>
      </c>
      <c r="O37" s="6" t="s">
        <v>33</v>
      </c>
    </row>
    <row r="38" spans="1:15">
      <c r="A38" s="10">
        <v>11169</v>
      </c>
      <c r="B38" s="6" t="s">
        <v>188</v>
      </c>
      <c r="C38" s="6" t="s">
        <v>42</v>
      </c>
      <c r="D38" s="6" t="s">
        <v>369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8">
        <v>10000</v>
      </c>
      <c r="K38" s="7">
        <f t="shared" si="0"/>
        <v>10000</v>
      </c>
      <c r="L38" s="7">
        <v>5657</v>
      </c>
      <c r="M38" s="6" t="s">
        <v>368</v>
      </c>
      <c r="N38" s="6" t="s">
        <v>41</v>
      </c>
      <c r="O38" s="6" t="s">
        <v>33</v>
      </c>
    </row>
    <row r="39" spans="1:15">
      <c r="A39" s="10">
        <v>11170</v>
      </c>
      <c r="B39" s="6" t="s">
        <v>161</v>
      </c>
      <c r="C39" s="6" t="s">
        <v>33</v>
      </c>
      <c r="D39" s="6" t="s">
        <v>164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8">
        <v>10000</v>
      </c>
      <c r="K39" s="7">
        <f t="shared" si="0"/>
        <v>10000</v>
      </c>
      <c r="L39" s="7">
        <v>15310</v>
      </c>
      <c r="M39" s="6" t="s">
        <v>41</v>
      </c>
      <c r="N39" s="6" t="s">
        <v>41</v>
      </c>
      <c r="O39" s="6" t="s">
        <v>33</v>
      </c>
    </row>
    <row r="40" spans="1:15">
      <c r="A40" s="10">
        <v>11171</v>
      </c>
      <c r="B40" s="6" t="s">
        <v>161</v>
      </c>
      <c r="C40" s="6" t="s">
        <v>33</v>
      </c>
      <c r="D40" s="6" t="s">
        <v>65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8">
        <v>10000</v>
      </c>
      <c r="K40" s="7">
        <f t="shared" si="0"/>
        <v>10000</v>
      </c>
      <c r="L40" s="7">
        <v>14620</v>
      </c>
      <c r="M40" s="6" t="s">
        <v>41</v>
      </c>
      <c r="N40" s="6" t="s">
        <v>41</v>
      </c>
      <c r="O40" s="6" t="s">
        <v>33</v>
      </c>
    </row>
    <row r="41" spans="1:15">
      <c r="A41" s="10">
        <v>11172</v>
      </c>
      <c r="B41" s="6" t="s">
        <v>188</v>
      </c>
      <c r="C41" s="6" t="s">
        <v>42</v>
      </c>
      <c r="D41" s="6" t="s">
        <v>364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8">
        <v>10000</v>
      </c>
      <c r="K41" s="7">
        <f t="shared" si="0"/>
        <v>10000</v>
      </c>
      <c r="L41" s="7">
        <v>147</v>
      </c>
      <c r="M41" s="6" t="s">
        <v>358</v>
      </c>
      <c r="N41" s="6" t="s">
        <v>180</v>
      </c>
      <c r="O41" s="6" t="s">
        <v>33</v>
      </c>
    </row>
    <row r="42" spans="1:15">
      <c r="A42" s="10">
        <v>11173</v>
      </c>
      <c r="B42" s="6" t="s">
        <v>188</v>
      </c>
      <c r="C42" s="6" t="s">
        <v>42</v>
      </c>
      <c r="D42" s="6" t="s">
        <v>371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8">
        <v>10000</v>
      </c>
      <c r="K42" s="7">
        <f t="shared" si="0"/>
        <v>10000</v>
      </c>
      <c r="L42" s="7">
        <v>565</v>
      </c>
      <c r="M42" s="6" t="s">
        <v>207</v>
      </c>
      <c r="N42" s="6" t="s">
        <v>180</v>
      </c>
      <c r="O42" s="6" t="s">
        <v>33</v>
      </c>
    </row>
    <row r="43" spans="1:15">
      <c r="A43" s="10">
        <v>11174</v>
      </c>
      <c r="B43" s="6" t="s">
        <v>191</v>
      </c>
      <c r="C43" s="6" t="s">
        <v>42</v>
      </c>
      <c r="D43" s="6" t="s">
        <v>374</v>
      </c>
      <c r="E43" s="9">
        <v>0.5</v>
      </c>
      <c r="F43" s="9">
        <v>2</v>
      </c>
      <c r="G43" s="9">
        <v>1</v>
      </c>
      <c r="H43" s="9">
        <v>3</v>
      </c>
      <c r="I43" s="9">
        <v>3</v>
      </c>
      <c r="J43" s="8">
        <v>10000</v>
      </c>
      <c r="K43" s="7">
        <f t="shared" si="0"/>
        <v>90000</v>
      </c>
      <c r="L43" s="7">
        <v>6</v>
      </c>
      <c r="M43" s="6" t="s">
        <v>212</v>
      </c>
      <c r="N43" s="6" t="s">
        <v>190</v>
      </c>
      <c r="O43" s="6" t="s">
        <v>33</v>
      </c>
    </row>
    <row r="44" spans="1:15">
      <c r="A44" s="10">
        <v>11176</v>
      </c>
      <c r="B44" s="6" t="s">
        <v>159</v>
      </c>
      <c r="C44" s="6" t="s">
        <v>33</v>
      </c>
      <c r="D44" s="6" t="s">
        <v>67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8">
        <v>10000</v>
      </c>
      <c r="K44" s="7">
        <f t="shared" si="0"/>
        <v>10000</v>
      </c>
      <c r="L44" s="7">
        <v>12240</v>
      </c>
      <c r="M44" s="6" t="s">
        <v>41</v>
      </c>
      <c r="N44" s="6" t="s">
        <v>41</v>
      </c>
      <c r="O44" s="6" t="s">
        <v>33</v>
      </c>
    </row>
    <row r="45" spans="1:15">
      <c r="A45" s="10">
        <v>11177</v>
      </c>
      <c r="B45" s="6" t="s">
        <v>159</v>
      </c>
      <c r="C45" s="6" t="s">
        <v>33</v>
      </c>
      <c r="D45" s="6" t="s">
        <v>175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8">
        <v>10000</v>
      </c>
      <c r="K45" s="7">
        <f t="shared" si="0"/>
        <v>10000</v>
      </c>
      <c r="L45" s="7">
        <v>10000</v>
      </c>
      <c r="M45" s="6" t="s">
        <v>41</v>
      </c>
      <c r="N45" s="6" t="s">
        <v>41</v>
      </c>
      <c r="O45" s="6" t="s">
        <v>33</v>
      </c>
    </row>
    <row r="46" spans="1:15">
      <c r="A46" s="10">
        <v>11179</v>
      </c>
      <c r="B46" s="6" t="s">
        <v>188</v>
      </c>
      <c r="C46" s="6" t="s">
        <v>42</v>
      </c>
      <c r="D46" s="6" t="s">
        <v>312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8">
        <v>10000</v>
      </c>
      <c r="K46" s="7">
        <f t="shared" si="0"/>
        <v>10000</v>
      </c>
      <c r="L46" s="7">
        <v>318</v>
      </c>
      <c r="M46" s="6" t="s">
        <v>311</v>
      </c>
      <c r="N46" s="6" t="s">
        <v>180</v>
      </c>
      <c r="O46" s="6" t="s">
        <v>33</v>
      </c>
    </row>
    <row r="47" spans="1:15">
      <c r="A47" s="10">
        <v>11180</v>
      </c>
      <c r="B47" s="6" t="s">
        <v>199</v>
      </c>
      <c r="C47" s="6" t="s">
        <v>42</v>
      </c>
      <c r="D47" s="6" t="s">
        <v>373</v>
      </c>
      <c r="E47" s="9">
        <v>1</v>
      </c>
      <c r="F47" s="9">
        <v>1</v>
      </c>
      <c r="G47" s="9">
        <v>1</v>
      </c>
      <c r="H47" s="9">
        <v>2</v>
      </c>
      <c r="I47" s="9">
        <v>2</v>
      </c>
      <c r="J47" s="8">
        <v>10000</v>
      </c>
      <c r="K47" s="7">
        <f t="shared" si="0"/>
        <v>40000</v>
      </c>
      <c r="L47" s="7">
        <v>56</v>
      </c>
      <c r="M47" s="6" t="s">
        <v>372</v>
      </c>
      <c r="N47" s="6" t="s">
        <v>41</v>
      </c>
      <c r="O47" s="6" t="s">
        <v>33</v>
      </c>
    </row>
    <row r="48" spans="1:15">
      <c r="A48" s="10">
        <v>11181</v>
      </c>
      <c r="B48" s="6" t="s">
        <v>159</v>
      </c>
      <c r="C48" s="6" t="s">
        <v>33</v>
      </c>
      <c r="D48" s="6" t="s">
        <v>67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8">
        <v>10000</v>
      </c>
      <c r="K48" s="7">
        <f t="shared" si="0"/>
        <v>10000</v>
      </c>
      <c r="L48" s="7">
        <v>12640</v>
      </c>
      <c r="M48" s="6" t="s">
        <v>41</v>
      </c>
      <c r="N48" s="6" t="s">
        <v>41</v>
      </c>
      <c r="O48" s="6" t="s">
        <v>33</v>
      </c>
    </row>
    <row r="49" spans="1:15">
      <c r="A49" s="10">
        <v>11182</v>
      </c>
      <c r="B49" s="6" t="s">
        <v>159</v>
      </c>
      <c r="C49" s="6" t="s">
        <v>33</v>
      </c>
      <c r="D49" s="6" t="s">
        <v>67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8">
        <v>10000</v>
      </c>
      <c r="K49" s="7">
        <f t="shared" si="0"/>
        <v>10000</v>
      </c>
      <c r="L49" s="7">
        <v>12240</v>
      </c>
      <c r="M49" s="6" t="s">
        <v>41</v>
      </c>
      <c r="N49" s="6" t="s">
        <v>41</v>
      </c>
      <c r="O49" s="6" t="s">
        <v>33</v>
      </c>
    </row>
    <row r="50" spans="1:15">
      <c r="A50" s="10">
        <v>11184</v>
      </c>
      <c r="B50" s="6" t="s">
        <v>188</v>
      </c>
      <c r="C50" s="6" t="s">
        <v>42</v>
      </c>
      <c r="D50" s="6" t="s">
        <v>365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8">
        <v>10000</v>
      </c>
      <c r="K50" s="7">
        <f t="shared" si="0"/>
        <v>10000</v>
      </c>
      <c r="L50" s="7">
        <v>565</v>
      </c>
      <c r="M50" s="6" t="s">
        <v>325</v>
      </c>
      <c r="N50" s="6" t="s">
        <v>180</v>
      </c>
      <c r="O50" s="6" t="s">
        <v>33</v>
      </c>
    </row>
    <row r="51" spans="1:15">
      <c r="A51" s="10">
        <v>11185</v>
      </c>
      <c r="B51" s="6" t="s">
        <v>159</v>
      </c>
      <c r="C51" s="6" t="s">
        <v>33</v>
      </c>
      <c r="D51" s="6" t="s">
        <v>175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8">
        <v>10000</v>
      </c>
      <c r="K51" s="7">
        <f t="shared" si="0"/>
        <v>10000</v>
      </c>
      <c r="L51" s="7">
        <v>10300</v>
      </c>
      <c r="M51" s="6" t="s">
        <v>41</v>
      </c>
      <c r="N51" s="6" t="s">
        <v>41</v>
      </c>
      <c r="O51" s="6" t="s">
        <v>33</v>
      </c>
    </row>
    <row r="52" spans="1:15">
      <c r="A52" s="10">
        <v>11187</v>
      </c>
      <c r="B52" s="6" t="s">
        <v>159</v>
      </c>
      <c r="C52" s="6" t="s">
        <v>33</v>
      </c>
      <c r="D52" s="6" t="s">
        <v>175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8">
        <v>10000</v>
      </c>
      <c r="K52" s="7">
        <f t="shared" si="0"/>
        <v>10000</v>
      </c>
      <c r="L52" s="7">
        <v>10300</v>
      </c>
      <c r="M52" s="6" t="s">
        <v>41</v>
      </c>
      <c r="N52" s="6" t="s">
        <v>41</v>
      </c>
      <c r="O52" s="6" t="s">
        <v>33</v>
      </c>
    </row>
    <row r="53" spans="1:15">
      <c r="A53" s="10">
        <v>11189</v>
      </c>
      <c r="B53" s="6" t="s">
        <v>159</v>
      </c>
      <c r="C53" s="6" t="s">
        <v>33</v>
      </c>
      <c r="D53" s="6" t="s">
        <v>67</v>
      </c>
      <c r="E53" s="9">
        <v>1</v>
      </c>
      <c r="F53" s="9">
        <v>1</v>
      </c>
      <c r="G53" s="9">
        <v>1</v>
      </c>
      <c r="H53" s="9">
        <v>1</v>
      </c>
      <c r="I53" s="9">
        <v>1</v>
      </c>
      <c r="J53" s="8">
        <v>10000</v>
      </c>
      <c r="K53" s="7">
        <f t="shared" si="0"/>
        <v>10000</v>
      </c>
      <c r="L53" s="7">
        <v>12240</v>
      </c>
      <c r="M53" s="6" t="s">
        <v>41</v>
      </c>
      <c r="N53" s="6" t="s">
        <v>41</v>
      </c>
      <c r="O53" s="6" t="s">
        <v>33</v>
      </c>
    </row>
    <row r="54" spans="1:15">
      <c r="A54" s="10">
        <v>11190</v>
      </c>
      <c r="B54" s="6" t="s">
        <v>159</v>
      </c>
      <c r="C54" s="6" t="s">
        <v>33</v>
      </c>
      <c r="D54" s="6" t="s">
        <v>222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8">
        <v>10000</v>
      </c>
      <c r="K54" s="7">
        <f t="shared" si="0"/>
        <v>10000</v>
      </c>
      <c r="L54" s="7">
        <v>10600</v>
      </c>
      <c r="M54" s="6" t="s">
        <v>41</v>
      </c>
      <c r="N54" s="6" t="s">
        <v>41</v>
      </c>
      <c r="O54" s="6" t="s">
        <v>33</v>
      </c>
    </row>
    <row r="55" spans="1:15">
      <c r="A55" s="10">
        <v>11192</v>
      </c>
      <c r="B55" s="6" t="s">
        <v>188</v>
      </c>
      <c r="C55" s="6" t="s">
        <v>42</v>
      </c>
      <c r="D55" s="6" t="s">
        <v>371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8">
        <v>10000</v>
      </c>
      <c r="K55" s="7">
        <f t="shared" si="0"/>
        <v>10000</v>
      </c>
      <c r="L55" s="7">
        <v>565</v>
      </c>
      <c r="M55" s="6" t="s">
        <v>207</v>
      </c>
      <c r="N55" s="6" t="s">
        <v>180</v>
      </c>
      <c r="O55" s="6" t="s">
        <v>33</v>
      </c>
    </row>
    <row r="56" spans="1:15">
      <c r="A56" s="10">
        <v>11194</v>
      </c>
      <c r="B56" s="6" t="s">
        <v>159</v>
      </c>
      <c r="C56" s="6" t="s">
        <v>33</v>
      </c>
      <c r="D56" s="6" t="s">
        <v>175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8">
        <v>10000</v>
      </c>
      <c r="K56" s="7">
        <f t="shared" si="0"/>
        <v>10000</v>
      </c>
      <c r="L56" s="7">
        <v>10300</v>
      </c>
      <c r="M56" s="6" t="s">
        <v>41</v>
      </c>
      <c r="N56" s="6" t="s">
        <v>41</v>
      </c>
      <c r="O56" s="6" t="s">
        <v>33</v>
      </c>
    </row>
    <row r="57" spans="1:15">
      <c r="A57" s="10">
        <v>11195</v>
      </c>
      <c r="B57" s="6" t="s">
        <v>159</v>
      </c>
      <c r="C57" s="6" t="s">
        <v>33</v>
      </c>
      <c r="D57" s="6" t="s">
        <v>67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8">
        <v>10000</v>
      </c>
      <c r="K57" s="7">
        <f t="shared" si="0"/>
        <v>10000</v>
      </c>
      <c r="L57" s="7">
        <v>12640</v>
      </c>
      <c r="M57" s="6" t="s">
        <v>41</v>
      </c>
      <c r="N57" s="6" t="s">
        <v>41</v>
      </c>
      <c r="O57" s="6" t="s">
        <v>33</v>
      </c>
    </row>
    <row r="58" spans="1:15">
      <c r="A58" s="10">
        <v>11197</v>
      </c>
      <c r="B58" s="6" t="s">
        <v>161</v>
      </c>
      <c r="C58" s="6" t="s">
        <v>33</v>
      </c>
      <c r="D58" s="6" t="s">
        <v>160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8">
        <v>10000</v>
      </c>
      <c r="K58" s="7">
        <f t="shared" si="0"/>
        <v>10000</v>
      </c>
      <c r="L58" s="7">
        <v>13480</v>
      </c>
      <c r="M58" s="6" t="s">
        <v>41</v>
      </c>
      <c r="N58" s="6" t="s">
        <v>41</v>
      </c>
      <c r="O58" s="6" t="s">
        <v>33</v>
      </c>
    </row>
    <row r="59" spans="1:15">
      <c r="A59" s="10">
        <v>11199</v>
      </c>
      <c r="B59" s="6" t="s">
        <v>159</v>
      </c>
      <c r="C59" s="6" t="s">
        <v>33</v>
      </c>
      <c r="D59" s="6" t="s">
        <v>67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8">
        <v>10000</v>
      </c>
      <c r="K59" s="7">
        <f t="shared" si="0"/>
        <v>10000</v>
      </c>
      <c r="L59" s="7">
        <v>12640</v>
      </c>
      <c r="M59" s="6" t="s">
        <v>41</v>
      </c>
      <c r="N59" s="6" t="s">
        <v>41</v>
      </c>
      <c r="O59" s="6" t="s">
        <v>33</v>
      </c>
    </row>
    <row r="60" spans="1:15">
      <c r="A60" s="10">
        <v>11200</v>
      </c>
      <c r="B60" s="6" t="s">
        <v>159</v>
      </c>
      <c r="C60" s="6" t="s">
        <v>33</v>
      </c>
      <c r="D60" s="6" t="s">
        <v>175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8">
        <v>10000</v>
      </c>
      <c r="K60" s="7">
        <f t="shared" si="0"/>
        <v>10000</v>
      </c>
      <c r="L60" s="7">
        <v>10000</v>
      </c>
      <c r="M60" s="6" t="s">
        <v>41</v>
      </c>
      <c r="N60" s="6" t="s">
        <v>41</v>
      </c>
      <c r="O60" s="6" t="s">
        <v>33</v>
      </c>
    </row>
    <row r="61" spans="1:15">
      <c r="A61" s="10">
        <v>11203</v>
      </c>
      <c r="B61" s="6" t="s">
        <v>159</v>
      </c>
      <c r="C61" s="6" t="s">
        <v>33</v>
      </c>
      <c r="D61" s="6" t="s">
        <v>178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8">
        <v>10000</v>
      </c>
      <c r="K61" s="7">
        <f t="shared" si="0"/>
        <v>10000</v>
      </c>
      <c r="L61" s="7">
        <v>13340</v>
      </c>
      <c r="M61" s="6" t="s">
        <v>41</v>
      </c>
      <c r="N61" s="6" t="s">
        <v>41</v>
      </c>
      <c r="O61" s="6" t="s">
        <v>33</v>
      </c>
    </row>
    <row r="62" spans="1:15">
      <c r="A62" s="10">
        <v>11206</v>
      </c>
      <c r="B62" s="6" t="s">
        <v>159</v>
      </c>
      <c r="C62" s="6" t="s">
        <v>33</v>
      </c>
      <c r="D62" s="6" t="s">
        <v>175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8">
        <v>10000</v>
      </c>
      <c r="K62" s="7">
        <f t="shared" si="0"/>
        <v>10000</v>
      </c>
      <c r="L62" s="7">
        <v>10300</v>
      </c>
      <c r="M62" s="6" t="s">
        <v>41</v>
      </c>
      <c r="N62" s="6" t="s">
        <v>41</v>
      </c>
      <c r="O62" s="6" t="s">
        <v>33</v>
      </c>
    </row>
    <row r="63" spans="1:15">
      <c r="A63" s="10">
        <v>11207</v>
      </c>
      <c r="B63" s="6" t="s">
        <v>159</v>
      </c>
      <c r="C63" s="6" t="s">
        <v>33</v>
      </c>
      <c r="D63" s="6" t="s">
        <v>67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8">
        <v>10000</v>
      </c>
      <c r="K63" s="7">
        <f t="shared" si="0"/>
        <v>10000</v>
      </c>
      <c r="L63" s="7">
        <v>12410</v>
      </c>
      <c r="M63" s="6" t="s">
        <v>41</v>
      </c>
      <c r="N63" s="6" t="s">
        <v>41</v>
      </c>
      <c r="O63" s="6" t="s">
        <v>33</v>
      </c>
    </row>
    <row r="64" spans="1:15">
      <c r="A64" s="10">
        <v>11208</v>
      </c>
      <c r="B64" s="6" t="s">
        <v>161</v>
      </c>
      <c r="C64" s="6" t="s">
        <v>33</v>
      </c>
      <c r="D64" s="6" t="s">
        <v>160</v>
      </c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8">
        <v>10000</v>
      </c>
      <c r="K64" s="7">
        <f t="shared" si="0"/>
        <v>10000</v>
      </c>
      <c r="L64" s="7">
        <v>12910</v>
      </c>
      <c r="M64" s="6" t="s">
        <v>41</v>
      </c>
      <c r="N64" s="6" t="s">
        <v>41</v>
      </c>
      <c r="O64" s="6" t="s">
        <v>33</v>
      </c>
    </row>
    <row r="65" spans="1:15">
      <c r="A65" s="10">
        <v>11210</v>
      </c>
      <c r="B65" s="6" t="s">
        <v>161</v>
      </c>
      <c r="C65" s="6" t="s">
        <v>33</v>
      </c>
      <c r="D65" s="6" t="s">
        <v>189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8">
        <v>10000</v>
      </c>
      <c r="K65" s="7">
        <f t="shared" si="0"/>
        <v>10000</v>
      </c>
      <c r="L65" s="7">
        <v>16260</v>
      </c>
      <c r="M65" s="6" t="s">
        <v>41</v>
      </c>
      <c r="N65" s="6" t="s">
        <v>41</v>
      </c>
      <c r="O65" s="6" t="s">
        <v>33</v>
      </c>
    </row>
    <row r="66" spans="1:15">
      <c r="A66" s="10">
        <v>11211</v>
      </c>
      <c r="B66" s="6" t="s">
        <v>159</v>
      </c>
      <c r="C66" s="6" t="s">
        <v>33</v>
      </c>
      <c r="D66" s="6" t="s">
        <v>222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8">
        <v>10000</v>
      </c>
      <c r="K66" s="7">
        <f t="shared" si="0"/>
        <v>10000</v>
      </c>
      <c r="L66" s="7">
        <v>10600</v>
      </c>
      <c r="M66" s="6" t="s">
        <v>41</v>
      </c>
      <c r="N66" s="6" t="s">
        <v>41</v>
      </c>
      <c r="O66" s="6" t="s">
        <v>33</v>
      </c>
    </row>
    <row r="67" spans="1:15">
      <c r="A67" s="10">
        <v>11213</v>
      </c>
      <c r="B67" s="6" t="s">
        <v>159</v>
      </c>
      <c r="C67" s="6" t="s">
        <v>33</v>
      </c>
      <c r="D67" s="6" t="s">
        <v>246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8">
        <v>10000</v>
      </c>
      <c r="K67" s="7">
        <f t="shared" ref="K67:K130" si="1">J67*I67*H67*G67*F67*E67</f>
        <v>10000</v>
      </c>
      <c r="L67" s="7">
        <v>14850</v>
      </c>
      <c r="M67" s="6" t="s">
        <v>41</v>
      </c>
      <c r="N67" s="6" t="s">
        <v>41</v>
      </c>
      <c r="O67" s="6" t="s">
        <v>33</v>
      </c>
    </row>
    <row r="68" spans="1:15">
      <c r="A68" s="10">
        <v>11214</v>
      </c>
      <c r="B68" s="6" t="s">
        <v>253</v>
      </c>
      <c r="C68" s="6" t="s">
        <v>33</v>
      </c>
      <c r="D68" s="6" t="s">
        <v>370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8">
        <v>10000</v>
      </c>
      <c r="K68" s="7">
        <f t="shared" si="1"/>
        <v>10000</v>
      </c>
      <c r="L68" s="7">
        <v>1450</v>
      </c>
      <c r="M68" s="6" t="s">
        <v>41</v>
      </c>
      <c r="N68" s="6" t="s">
        <v>41</v>
      </c>
      <c r="O68" s="6" t="s">
        <v>43</v>
      </c>
    </row>
    <row r="69" spans="1:15">
      <c r="A69" s="10">
        <v>11215</v>
      </c>
      <c r="B69" s="6" t="s">
        <v>188</v>
      </c>
      <c r="C69" s="6" t="s">
        <v>42</v>
      </c>
      <c r="D69" s="6" t="s">
        <v>364</v>
      </c>
      <c r="E69" s="9">
        <v>1</v>
      </c>
      <c r="F69" s="9">
        <v>1</v>
      </c>
      <c r="G69" s="9">
        <v>1</v>
      </c>
      <c r="H69" s="9">
        <v>1</v>
      </c>
      <c r="I69" s="9">
        <v>1</v>
      </c>
      <c r="J69" s="8">
        <v>10000</v>
      </c>
      <c r="K69" s="7">
        <f t="shared" si="1"/>
        <v>10000</v>
      </c>
      <c r="L69" s="7">
        <v>147</v>
      </c>
      <c r="M69" s="6" t="s">
        <v>358</v>
      </c>
      <c r="N69" s="6" t="s">
        <v>180</v>
      </c>
      <c r="O69" s="6" t="s">
        <v>33</v>
      </c>
    </row>
    <row r="70" spans="1:15">
      <c r="A70" s="10">
        <v>11216</v>
      </c>
      <c r="B70" s="6" t="s">
        <v>159</v>
      </c>
      <c r="C70" s="6" t="s">
        <v>33</v>
      </c>
      <c r="D70" s="6" t="s">
        <v>222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8">
        <v>10000</v>
      </c>
      <c r="K70" s="7">
        <f t="shared" si="1"/>
        <v>10000</v>
      </c>
      <c r="L70" s="7">
        <v>10750</v>
      </c>
      <c r="M70" s="6" t="s">
        <v>41</v>
      </c>
      <c r="N70" s="6" t="s">
        <v>41</v>
      </c>
      <c r="O70" s="6" t="s">
        <v>33</v>
      </c>
    </row>
    <row r="71" spans="1:15">
      <c r="A71" s="10">
        <v>11218</v>
      </c>
      <c r="B71" s="6" t="s">
        <v>188</v>
      </c>
      <c r="C71" s="6" t="s">
        <v>42</v>
      </c>
      <c r="D71" s="6" t="s">
        <v>364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8">
        <v>10000</v>
      </c>
      <c r="K71" s="7">
        <f t="shared" si="1"/>
        <v>10000</v>
      </c>
      <c r="L71" s="7">
        <v>147</v>
      </c>
      <c r="M71" s="6" t="s">
        <v>358</v>
      </c>
      <c r="N71" s="6" t="s">
        <v>180</v>
      </c>
      <c r="O71" s="6" t="s">
        <v>33</v>
      </c>
    </row>
    <row r="72" spans="1:15">
      <c r="A72" s="10">
        <v>11221</v>
      </c>
      <c r="B72" s="6" t="s">
        <v>159</v>
      </c>
      <c r="C72" s="6" t="s">
        <v>33</v>
      </c>
      <c r="D72" s="6" t="s">
        <v>67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8">
        <v>10000</v>
      </c>
      <c r="K72" s="7">
        <f t="shared" si="1"/>
        <v>10000</v>
      </c>
      <c r="L72" s="7">
        <v>12640</v>
      </c>
      <c r="M72" s="6" t="s">
        <v>41</v>
      </c>
      <c r="N72" s="6" t="s">
        <v>41</v>
      </c>
      <c r="O72" s="6" t="s">
        <v>33</v>
      </c>
    </row>
    <row r="73" spans="1:15">
      <c r="A73" s="10">
        <v>11222</v>
      </c>
      <c r="B73" s="6" t="s">
        <v>159</v>
      </c>
      <c r="C73" s="6" t="s">
        <v>33</v>
      </c>
      <c r="D73" s="6" t="s">
        <v>175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8">
        <v>10000</v>
      </c>
      <c r="K73" s="7">
        <f t="shared" si="1"/>
        <v>10000</v>
      </c>
      <c r="L73" s="7">
        <v>10620</v>
      </c>
      <c r="M73" s="6" t="s">
        <v>41</v>
      </c>
      <c r="N73" s="6" t="s">
        <v>41</v>
      </c>
      <c r="O73" s="6" t="s">
        <v>33</v>
      </c>
    </row>
    <row r="74" spans="1:15">
      <c r="A74" s="10">
        <v>11226</v>
      </c>
      <c r="B74" s="6" t="s">
        <v>161</v>
      </c>
      <c r="C74" s="6" t="s">
        <v>33</v>
      </c>
      <c r="D74" s="6" t="s">
        <v>189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8">
        <v>10000</v>
      </c>
      <c r="K74" s="7">
        <f t="shared" si="1"/>
        <v>10000</v>
      </c>
      <c r="L74" s="7">
        <v>16800</v>
      </c>
      <c r="M74" s="6" t="s">
        <v>41</v>
      </c>
      <c r="N74" s="6" t="s">
        <v>41</v>
      </c>
      <c r="O74" s="6" t="s">
        <v>33</v>
      </c>
    </row>
    <row r="75" spans="1:15">
      <c r="A75" s="10">
        <v>11227</v>
      </c>
      <c r="B75" s="6" t="s">
        <v>188</v>
      </c>
      <c r="C75" s="6" t="s">
        <v>42</v>
      </c>
      <c r="D75" s="6" t="s">
        <v>371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8">
        <v>10000</v>
      </c>
      <c r="K75" s="7">
        <f t="shared" si="1"/>
        <v>10000</v>
      </c>
      <c r="L75" s="7">
        <v>565</v>
      </c>
      <c r="M75" s="6" t="s">
        <v>207</v>
      </c>
      <c r="N75" s="6" t="s">
        <v>180</v>
      </c>
      <c r="O75" s="6" t="s">
        <v>33</v>
      </c>
    </row>
    <row r="76" spans="1:15">
      <c r="A76" s="10">
        <v>11230</v>
      </c>
      <c r="B76" s="6" t="s">
        <v>161</v>
      </c>
      <c r="C76" s="6" t="s">
        <v>33</v>
      </c>
      <c r="D76" s="6" t="s">
        <v>164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8">
        <v>10000</v>
      </c>
      <c r="K76" s="7">
        <f t="shared" si="1"/>
        <v>10000</v>
      </c>
      <c r="L76" s="7">
        <v>15310</v>
      </c>
      <c r="M76" s="6" t="s">
        <v>41</v>
      </c>
      <c r="N76" s="6" t="s">
        <v>41</v>
      </c>
      <c r="O76" s="6" t="s">
        <v>33</v>
      </c>
    </row>
    <row r="77" spans="1:15">
      <c r="A77" s="10">
        <v>11231</v>
      </c>
      <c r="B77" s="6" t="s">
        <v>159</v>
      </c>
      <c r="C77" s="6" t="s">
        <v>33</v>
      </c>
      <c r="D77" s="6" t="s">
        <v>175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8">
        <v>10000</v>
      </c>
      <c r="K77" s="7">
        <f t="shared" si="1"/>
        <v>10000</v>
      </c>
      <c r="L77" s="7">
        <v>10950</v>
      </c>
      <c r="M77" s="6" t="s">
        <v>41</v>
      </c>
      <c r="N77" s="6" t="s">
        <v>41</v>
      </c>
      <c r="O77" s="6" t="s">
        <v>33</v>
      </c>
    </row>
    <row r="78" spans="1:15">
      <c r="A78" s="10">
        <v>11232</v>
      </c>
      <c r="B78" s="6" t="s">
        <v>188</v>
      </c>
      <c r="C78" s="6" t="s">
        <v>42</v>
      </c>
      <c r="D78" s="6" t="s">
        <v>371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8">
        <v>10000</v>
      </c>
      <c r="K78" s="7">
        <f t="shared" si="1"/>
        <v>10000</v>
      </c>
      <c r="L78" s="7">
        <v>565</v>
      </c>
      <c r="M78" s="6" t="s">
        <v>207</v>
      </c>
      <c r="N78" s="6" t="s">
        <v>180</v>
      </c>
      <c r="O78" s="6" t="s">
        <v>33</v>
      </c>
    </row>
    <row r="79" spans="1:15">
      <c r="A79" s="10">
        <v>11236</v>
      </c>
      <c r="B79" s="6" t="s">
        <v>253</v>
      </c>
      <c r="C79" s="6" t="s">
        <v>33</v>
      </c>
      <c r="D79" s="6" t="s">
        <v>370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8">
        <v>10000</v>
      </c>
      <c r="K79" s="7">
        <f t="shared" si="1"/>
        <v>10000</v>
      </c>
      <c r="L79" s="7">
        <v>1438</v>
      </c>
      <c r="M79" s="6" t="s">
        <v>41</v>
      </c>
      <c r="N79" s="6" t="s">
        <v>41</v>
      </c>
      <c r="O79" s="6" t="s">
        <v>43</v>
      </c>
    </row>
    <row r="80" spans="1:15">
      <c r="A80" s="10">
        <v>11241</v>
      </c>
      <c r="B80" s="6" t="s">
        <v>188</v>
      </c>
      <c r="C80" s="6" t="s">
        <v>42</v>
      </c>
      <c r="D80" s="6" t="s">
        <v>369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8">
        <v>10000</v>
      </c>
      <c r="K80" s="7">
        <f t="shared" si="1"/>
        <v>10000</v>
      </c>
      <c r="L80" s="7">
        <v>5444</v>
      </c>
      <c r="M80" s="6" t="s">
        <v>368</v>
      </c>
      <c r="N80" s="6" t="s">
        <v>41</v>
      </c>
      <c r="O80" s="6" t="s">
        <v>33</v>
      </c>
    </row>
    <row r="81" spans="1:15">
      <c r="A81" s="10">
        <v>11243</v>
      </c>
      <c r="B81" s="6" t="s">
        <v>188</v>
      </c>
      <c r="C81" s="6" t="s">
        <v>42</v>
      </c>
      <c r="D81" s="6" t="s">
        <v>364</v>
      </c>
      <c r="E81" s="9">
        <v>1</v>
      </c>
      <c r="F81" s="9">
        <v>1</v>
      </c>
      <c r="G81" s="9">
        <v>1</v>
      </c>
      <c r="H81" s="9">
        <v>1</v>
      </c>
      <c r="I81" s="9">
        <v>1</v>
      </c>
      <c r="J81" s="8">
        <v>10000</v>
      </c>
      <c r="K81" s="7">
        <f t="shared" si="1"/>
        <v>10000</v>
      </c>
      <c r="L81" s="7">
        <v>147</v>
      </c>
      <c r="M81" s="6" t="s">
        <v>358</v>
      </c>
      <c r="N81" s="6" t="s">
        <v>180</v>
      </c>
      <c r="O81" s="6" t="s">
        <v>33</v>
      </c>
    </row>
    <row r="82" spans="1:15">
      <c r="A82" s="10">
        <v>11244</v>
      </c>
      <c r="B82" s="6" t="s">
        <v>159</v>
      </c>
      <c r="C82" s="6" t="s">
        <v>33</v>
      </c>
      <c r="D82" s="6" t="s">
        <v>222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8">
        <v>10000</v>
      </c>
      <c r="K82" s="7">
        <f t="shared" si="1"/>
        <v>10000</v>
      </c>
      <c r="L82" s="7">
        <v>10600</v>
      </c>
      <c r="M82" s="6" t="s">
        <v>41</v>
      </c>
      <c r="N82" s="6" t="s">
        <v>41</v>
      </c>
      <c r="O82" s="6" t="s">
        <v>33</v>
      </c>
    </row>
    <row r="83" spans="1:15">
      <c r="A83" s="10">
        <v>11245</v>
      </c>
      <c r="B83" s="6" t="s">
        <v>159</v>
      </c>
      <c r="C83" s="6" t="s">
        <v>33</v>
      </c>
      <c r="D83" s="6" t="s">
        <v>222</v>
      </c>
      <c r="E83" s="9">
        <v>1</v>
      </c>
      <c r="F83" s="9">
        <v>1</v>
      </c>
      <c r="G83" s="9">
        <v>1</v>
      </c>
      <c r="H83" s="9">
        <v>1</v>
      </c>
      <c r="I83" s="9">
        <v>1</v>
      </c>
      <c r="J83" s="8">
        <v>10000</v>
      </c>
      <c r="K83" s="7">
        <f t="shared" si="1"/>
        <v>10000</v>
      </c>
      <c r="L83" s="7">
        <v>10600</v>
      </c>
      <c r="M83" s="6" t="s">
        <v>41</v>
      </c>
      <c r="N83" s="6" t="s">
        <v>41</v>
      </c>
      <c r="O83" s="6" t="s">
        <v>33</v>
      </c>
    </row>
    <row r="84" spans="1:15">
      <c r="A84" s="10">
        <v>11246</v>
      </c>
      <c r="B84" s="6" t="s">
        <v>188</v>
      </c>
      <c r="C84" s="6" t="s">
        <v>42</v>
      </c>
      <c r="D84" s="6" t="s">
        <v>365</v>
      </c>
      <c r="E84" s="9">
        <v>1</v>
      </c>
      <c r="F84" s="9">
        <v>1</v>
      </c>
      <c r="G84" s="9">
        <v>1</v>
      </c>
      <c r="H84" s="9">
        <v>1</v>
      </c>
      <c r="I84" s="9">
        <v>1</v>
      </c>
      <c r="J84" s="8">
        <v>10000</v>
      </c>
      <c r="K84" s="7">
        <f t="shared" si="1"/>
        <v>10000</v>
      </c>
      <c r="L84" s="7">
        <v>565</v>
      </c>
      <c r="M84" s="6" t="s">
        <v>325</v>
      </c>
      <c r="N84" s="6" t="s">
        <v>180</v>
      </c>
      <c r="O84" s="6" t="s">
        <v>33</v>
      </c>
    </row>
    <row r="85" spans="1:15">
      <c r="A85" s="10">
        <v>11247</v>
      </c>
      <c r="B85" s="6" t="s">
        <v>159</v>
      </c>
      <c r="C85" s="6" t="s">
        <v>33</v>
      </c>
      <c r="D85" s="6" t="s">
        <v>175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8">
        <v>10000</v>
      </c>
      <c r="K85" s="7">
        <f t="shared" si="1"/>
        <v>10000</v>
      </c>
      <c r="L85" s="7">
        <v>11210</v>
      </c>
      <c r="M85" s="6" t="s">
        <v>41</v>
      </c>
      <c r="N85" s="6" t="s">
        <v>41</v>
      </c>
      <c r="O85" s="6" t="s">
        <v>33</v>
      </c>
    </row>
    <row r="86" spans="1:15">
      <c r="A86" s="10">
        <v>11248</v>
      </c>
      <c r="B86" s="6" t="s">
        <v>159</v>
      </c>
      <c r="C86" s="6" t="s">
        <v>33</v>
      </c>
      <c r="D86" s="6" t="s">
        <v>175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8">
        <v>10000</v>
      </c>
      <c r="K86" s="7">
        <f t="shared" si="1"/>
        <v>10000</v>
      </c>
      <c r="L86" s="7">
        <v>10000</v>
      </c>
      <c r="M86" s="6" t="s">
        <v>41</v>
      </c>
      <c r="N86" s="6" t="s">
        <v>41</v>
      </c>
      <c r="O86" s="6" t="s">
        <v>33</v>
      </c>
    </row>
    <row r="87" spans="1:15">
      <c r="A87" s="10">
        <v>11249</v>
      </c>
      <c r="B87" s="6" t="s">
        <v>159</v>
      </c>
      <c r="C87" s="6" t="s">
        <v>33</v>
      </c>
      <c r="D87" s="6" t="s">
        <v>175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8">
        <v>10000</v>
      </c>
      <c r="K87" s="7">
        <f t="shared" si="1"/>
        <v>10000</v>
      </c>
      <c r="L87" s="7">
        <v>10000</v>
      </c>
      <c r="M87" s="6" t="s">
        <v>41</v>
      </c>
      <c r="N87" s="6" t="s">
        <v>41</v>
      </c>
      <c r="O87" s="6" t="s">
        <v>33</v>
      </c>
    </row>
    <row r="88" spans="1:15">
      <c r="A88" s="10">
        <v>11250</v>
      </c>
      <c r="B88" s="6" t="s">
        <v>159</v>
      </c>
      <c r="C88" s="6" t="s">
        <v>33</v>
      </c>
      <c r="D88" s="6" t="s">
        <v>222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8">
        <v>10000</v>
      </c>
      <c r="K88" s="7">
        <f t="shared" si="1"/>
        <v>10000</v>
      </c>
      <c r="L88" s="7">
        <v>10600</v>
      </c>
      <c r="M88" s="6" t="s">
        <v>41</v>
      </c>
      <c r="N88" s="6" t="s">
        <v>41</v>
      </c>
      <c r="O88" s="6" t="s">
        <v>33</v>
      </c>
    </row>
    <row r="89" spans="1:15">
      <c r="A89" s="10">
        <v>11251</v>
      </c>
      <c r="B89" s="6" t="s">
        <v>188</v>
      </c>
      <c r="C89" s="6" t="s">
        <v>42</v>
      </c>
      <c r="D89" s="6" t="s">
        <v>364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8">
        <v>10000</v>
      </c>
      <c r="K89" s="7">
        <f t="shared" si="1"/>
        <v>10000</v>
      </c>
      <c r="L89" s="7">
        <v>147</v>
      </c>
      <c r="M89" s="6" t="s">
        <v>358</v>
      </c>
      <c r="N89" s="6" t="s">
        <v>180</v>
      </c>
      <c r="O89" s="6" t="s">
        <v>33</v>
      </c>
    </row>
    <row r="90" spans="1:15">
      <c r="A90" s="10">
        <v>11252</v>
      </c>
      <c r="B90" s="6" t="s">
        <v>161</v>
      </c>
      <c r="C90" s="6" t="s">
        <v>33</v>
      </c>
      <c r="D90" s="6" t="s">
        <v>170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8">
        <v>10000</v>
      </c>
      <c r="K90" s="7">
        <f t="shared" si="1"/>
        <v>10000</v>
      </c>
      <c r="L90" s="7">
        <v>19580</v>
      </c>
      <c r="M90" s="6" t="s">
        <v>41</v>
      </c>
      <c r="N90" s="6" t="s">
        <v>41</v>
      </c>
      <c r="O90" s="6" t="s">
        <v>33</v>
      </c>
    </row>
    <row r="91" spans="1:15">
      <c r="A91" s="10">
        <v>11253</v>
      </c>
      <c r="B91" s="6" t="s">
        <v>188</v>
      </c>
      <c r="C91" s="6" t="s">
        <v>42</v>
      </c>
      <c r="D91" s="6" t="s">
        <v>367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8">
        <v>10000</v>
      </c>
      <c r="K91" s="7">
        <f t="shared" si="1"/>
        <v>10000</v>
      </c>
      <c r="L91" s="7">
        <v>204</v>
      </c>
      <c r="M91" s="6" t="s">
        <v>280</v>
      </c>
      <c r="N91" s="6" t="s">
        <v>180</v>
      </c>
      <c r="O91" s="6" t="s">
        <v>33</v>
      </c>
    </row>
    <row r="92" spans="1:15">
      <c r="A92" s="10">
        <v>11255</v>
      </c>
      <c r="B92" s="6" t="s">
        <v>159</v>
      </c>
      <c r="C92" s="6" t="s">
        <v>33</v>
      </c>
      <c r="D92" s="6" t="s">
        <v>178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8">
        <v>10000</v>
      </c>
      <c r="K92" s="7">
        <f t="shared" si="1"/>
        <v>10000</v>
      </c>
      <c r="L92" s="7">
        <v>13670</v>
      </c>
      <c r="M92" s="6" t="s">
        <v>41</v>
      </c>
      <c r="N92" s="6" t="s">
        <v>41</v>
      </c>
      <c r="O92" s="6" t="s">
        <v>33</v>
      </c>
    </row>
    <row r="93" spans="1:15">
      <c r="A93" s="10">
        <v>11256</v>
      </c>
      <c r="B93" s="6" t="s">
        <v>159</v>
      </c>
      <c r="C93" s="6" t="s">
        <v>33</v>
      </c>
      <c r="D93" s="6" t="s">
        <v>222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8">
        <v>10000</v>
      </c>
      <c r="K93" s="7">
        <f t="shared" si="1"/>
        <v>10000</v>
      </c>
      <c r="L93" s="7">
        <v>10600</v>
      </c>
      <c r="M93" s="6" t="s">
        <v>41</v>
      </c>
      <c r="N93" s="6" t="s">
        <v>41</v>
      </c>
      <c r="O93" s="6" t="s">
        <v>33</v>
      </c>
    </row>
    <row r="94" spans="1:15">
      <c r="A94" s="10">
        <v>11257</v>
      </c>
      <c r="B94" s="6" t="s">
        <v>161</v>
      </c>
      <c r="C94" s="6" t="s">
        <v>33</v>
      </c>
      <c r="D94" s="6" t="s">
        <v>164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8">
        <v>10000</v>
      </c>
      <c r="K94" s="7">
        <f t="shared" si="1"/>
        <v>10000</v>
      </c>
      <c r="L94" s="7">
        <v>14860</v>
      </c>
      <c r="M94" s="6" t="s">
        <v>41</v>
      </c>
      <c r="N94" s="6" t="s">
        <v>41</v>
      </c>
      <c r="O94" s="6" t="s">
        <v>33</v>
      </c>
    </row>
    <row r="95" spans="1:15">
      <c r="A95" s="10">
        <v>11258</v>
      </c>
      <c r="B95" s="6" t="s">
        <v>161</v>
      </c>
      <c r="C95" s="6" t="s">
        <v>33</v>
      </c>
      <c r="D95" s="6" t="s">
        <v>65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8">
        <v>10000</v>
      </c>
      <c r="K95" s="7">
        <f t="shared" si="1"/>
        <v>10000</v>
      </c>
      <c r="L95" s="7">
        <v>14620</v>
      </c>
      <c r="M95" s="6" t="s">
        <v>41</v>
      </c>
      <c r="N95" s="6" t="s">
        <v>41</v>
      </c>
      <c r="O95" s="6" t="s">
        <v>33</v>
      </c>
    </row>
    <row r="96" spans="1:15">
      <c r="A96" s="10">
        <v>11261</v>
      </c>
      <c r="B96" s="6" t="s">
        <v>188</v>
      </c>
      <c r="C96" s="6" t="s">
        <v>42</v>
      </c>
      <c r="D96" s="6" t="s">
        <v>366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8">
        <v>10000</v>
      </c>
      <c r="K96" s="7">
        <f t="shared" si="1"/>
        <v>10000</v>
      </c>
      <c r="L96" s="7">
        <v>170</v>
      </c>
      <c r="M96" s="6" t="s">
        <v>347</v>
      </c>
      <c r="N96" s="6" t="s">
        <v>180</v>
      </c>
      <c r="O96" s="6" t="s">
        <v>33</v>
      </c>
    </row>
    <row r="97" spans="1:15">
      <c r="A97" s="10">
        <v>11262</v>
      </c>
      <c r="B97" s="6" t="s">
        <v>161</v>
      </c>
      <c r="C97" s="6" t="s">
        <v>33</v>
      </c>
      <c r="D97" s="6" t="s">
        <v>164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8">
        <v>10000</v>
      </c>
      <c r="K97" s="7">
        <f t="shared" si="1"/>
        <v>10000</v>
      </c>
      <c r="L97" s="7">
        <v>14000</v>
      </c>
      <c r="M97" s="6" t="s">
        <v>41</v>
      </c>
      <c r="N97" s="6" t="s">
        <v>41</v>
      </c>
      <c r="O97" s="6" t="s">
        <v>33</v>
      </c>
    </row>
    <row r="98" spans="1:15">
      <c r="A98" s="10">
        <v>11265</v>
      </c>
      <c r="B98" s="6" t="s">
        <v>161</v>
      </c>
      <c r="C98" s="6" t="s">
        <v>33</v>
      </c>
      <c r="D98" s="6" t="s">
        <v>194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8">
        <v>10000</v>
      </c>
      <c r="K98" s="7">
        <f t="shared" si="1"/>
        <v>10000</v>
      </c>
      <c r="L98" s="7">
        <v>19160</v>
      </c>
      <c r="M98" s="6" t="s">
        <v>41</v>
      </c>
      <c r="N98" s="6" t="s">
        <v>41</v>
      </c>
      <c r="O98" s="6" t="s">
        <v>33</v>
      </c>
    </row>
    <row r="99" spans="1:15">
      <c r="A99" s="10">
        <v>11267</v>
      </c>
      <c r="B99" s="6" t="s">
        <v>159</v>
      </c>
      <c r="C99" s="6" t="s">
        <v>33</v>
      </c>
      <c r="D99" s="6" t="s">
        <v>67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J99" s="8">
        <v>10000</v>
      </c>
      <c r="K99" s="7">
        <f t="shared" si="1"/>
        <v>10000</v>
      </c>
      <c r="L99" s="7">
        <v>12640</v>
      </c>
      <c r="M99" s="6" t="s">
        <v>41</v>
      </c>
      <c r="N99" s="6" t="s">
        <v>41</v>
      </c>
      <c r="O99" s="6" t="s">
        <v>33</v>
      </c>
    </row>
    <row r="100" spans="1:15">
      <c r="A100" s="10">
        <v>11269</v>
      </c>
      <c r="B100" s="6" t="s">
        <v>188</v>
      </c>
      <c r="C100" s="6" t="s">
        <v>42</v>
      </c>
      <c r="D100" s="6" t="s">
        <v>364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8">
        <v>10000</v>
      </c>
      <c r="K100" s="7">
        <f t="shared" si="1"/>
        <v>10000</v>
      </c>
      <c r="L100" s="7">
        <v>147</v>
      </c>
      <c r="M100" s="6" t="s">
        <v>358</v>
      </c>
      <c r="N100" s="6" t="s">
        <v>180</v>
      </c>
      <c r="O100" s="6" t="s">
        <v>33</v>
      </c>
    </row>
    <row r="101" spans="1:15">
      <c r="A101" s="10">
        <v>11270</v>
      </c>
      <c r="B101" s="6" t="s">
        <v>159</v>
      </c>
      <c r="C101" s="6" t="s">
        <v>33</v>
      </c>
      <c r="D101" s="6" t="s">
        <v>175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8">
        <v>10000</v>
      </c>
      <c r="K101" s="7">
        <f t="shared" si="1"/>
        <v>10000</v>
      </c>
      <c r="L101" s="7">
        <v>10300</v>
      </c>
      <c r="M101" s="6" t="s">
        <v>41</v>
      </c>
      <c r="N101" s="6" t="s">
        <v>41</v>
      </c>
      <c r="O101" s="6" t="s">
        <v>33</v>
      </c>
    </row>
    <row r="102" spans="1:15">
      <c r="A102" s="10">
        <v>11272</v>
      </c>
      <c r="B102" s="6" t="s">
        <v>191</v>
      </c>
      <c r="C102" s="6" t="s">
        <v>42</v>
      </c>
      <c r="D102" s="6" t="s">
        <v>101</v>
      </c>
      <c r="E102" s="9">
        <v>0.5</v>
      </c>
      <c r="F102" s="9">
        <v>3</v>
      </c>
      <c r="G102" s="9">
        <v>1.5</v>
      </c>
      <c r="H102" s="9">
        <v>3</v>
      </c>
      <c r="I102" s="9">
        <v>4.5</v>
      </c>
      <c r="J102" s="8">
        <v>10000</v>
      </c>
      <c r="K102" s="7">
        <f t="shared" si="1"/>
        <v>303750</v>
      </c>
      <c r="L102" s="7">
        <v>9</v>
      </c>
      <c r="M102" s="6" t="s">
        <v>102</v>
      </c>
      <c r="N102" s="6" t="s">
        <v>190</v>
      </c>
      <c r="O102" s="6" t="s">
        <v>33</v>
      </c>
    </row>
    <row r="103" spans="1:15">
      <c r="A103" s="10">
        <v>11273</v>
      </c>
      <c r="B103" s="6" t="s">
        <v>188</v>
      </c>
      <c r="C103" s="6" t="s">
        <v>42</v>
      </c>
      <c r="D103" s="6" t="s">
        <v>312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8">
        <v>10000</v>
      </c>
      <c r="K103" s="7">
        <f t="shared" si="1"/>
        <v>10000</v>
      </c>
      <c r="L103" s="7">
        <v>318</v>
      </c>
      <c r="M103" s="6" t="s">
        <v>311</v>
      </c>
      <c r="N103" s="6" t="s">
        <v>180</v>
      </c>
      <c r="O103" s="6" t="s">
        <v>33</v>
      </c>
    </row>
    <row r="104" spans="1:15">
      <c r="A104" s="10">
        <v>11275</v>
      </c>
      <c r="B104" s="6" t="s">
        <v>159</v>
      </c>
      <c r="C104" s="6" t="s">
        <v>33</v>
      </c>
      <c r="D104" s="6" t="s">
        <v>222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8">
        <v>10000</v>
      </c>
      <c r="K104" s="7">
        <f t="shared" si="1"/>
        <v>10000</v>
      </c>
      <c r="L104" s="7">
        <v>10600</v>
      </c>
      <c r="M104" s="6" t="s">
        <v>41</v>
      </c>
      <c r="N104" s="6" t="s">
        <v>41</v>
      </c>
      <c r="O104" s="6" t="s">
        <v>33</v>
      </c>
    </row>
    <row r="105" spans="1:15">
      <c r="A105" s="10">
        <v>11276</v>
      </c>
      <c r="B105" s="6" t="s">
        <v>159</v>
      </c>
      <c r="C105" s="6" t="s">
        <v>33</v>
      </c>
      <c r="D105" s="6" t="s">
        <v>67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8">
        <v>10000</v>
      </c>
      <c r="K105" s="7">
        <f t="shared" si="1"/>
        <v>10000</v>
      </c>
      <c r="L105" s="7">
        <v>12640</v>
      </c>
      <c r="M105" s="6" t="s">
        <v>41</v>
      </c>
      <c r="N105" s="6" t="s">
        <v>41</v>
      </c>
      <c r="O105" s="6" t="s">
        <v>33</v>
      </c>
    </row>
    <row r="106" spans="1:15">
      <c r="A106" s="10">
        <v>11278</v>
      </c>
      <c r="B106" s="6" t="s">
        <v>188</v>
      </c>
      <c r="C106" s="6" t="s">
        <v>42</v>
      </c>
      <c r="D106" s="6" t="s">
        <v>364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8">
        <v>10000</v>
      </c>
      <c r="K106" s="7">
        <f t="shared" si="1"/>
        <v>10000</v>
      </c>
      <c r="L106" s="7">
        <v>147</v>
      </c>
      <c r="M106" s="6" t="s">
        <v>358</v>
      </c>
      <c r="N106" s="6" t="s">
        <v>180</v>
      </c>
      <c r="O106" s="6" t="s">
        <v>33</v>
      </c>
    </row>
    <row r="107" spans="1:15">
      <c r="A107" s="10">
        <v>11280</v>
      </c>
      <c r="B107" s="6" t="s">
        <v>159</v>
      </c>
      <c r="C107" s="6" t="s">
        <v>33</v>
      </c>
      <c r="D107" s="6" t="s">
        <v>175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8">
        <v>10000</v>
      </c>
      <c r="K107" s="7">
        <f t="shared" si="1"/>
        <v>10000</v>
      </c>
      <c r="L107" s="7">
        <v>10300</v>
      </c>
      <c r="M107" s="6" t="s">
        <v>41</v>
      </c>
      <c r="N107" s="6" t="s">
        <v>41</v>
      </c>
      <c r="O107" s="6" t="s">
        <v>33</v>
      </c>
    </row>
    <row r="108" spans="1:15">
      <c r="A108" s="10">
        <v>11281</v>
      </c>
      <c r="B108" s="6" t="s">
        <v>159</v>
      </c>
      <c r="C108" s="6" t="s">
        <v>33</v>
      </c>
      <c r="D108" s="6" t="s">
        <v>222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8">
        <v>10000</v>
      </c>
      <c r="K108" s="7">
        <f t="shared" si="1"/>
        <v>10000</v>
      </c>
      <c r="L108" s="7">
        <v>10600</v>
      </c>
      <c r="M108" s="6" t="s">
        <v>41</v>
      </c>
      <c r="N108" s="6" t="s">
        <v>41</v>
      </c>
      <c r="O108" s="6" t="s">
        <v>33</v>
      </c>
    </row>
    <row r="109" spans="1:15">
      <c r="A109" s="10">
        <v>11282</v>
      </c>
      <c r="B109" s="6" t="s">
        <v>161</v>
      </c>
      <c r="C109" s="6" t="s">
        <v>33</v>
      </c>
      <c r="D109" s="6" t="s">
        <v>65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8">
        <v>10000</v>
      </c>
      <c r="K109" s="7">
        <f t="shared" si="1"/>
        <v>10000</v>
      </c>
      <c r="L109" s="7">
        <v>14620</v>
      </c>
      <c r="M109" s="6" t="s">
        <v>41</v>
      </c>
      <c r="N109" s="6" t="s">
        <v>41</v>
      </c>
      <c r="O109" s="6" t="s">
        <v>33</v>
      </c>
    </row>
    <row r="110" spans="1:15">
      <c r="A110" s="10">
        <v>11283</v>
      </c>
      <c r="B110" s="6" t="s">
        <v>188</v>
      </c>
      <c r="C110" s="6" t="s">
        <v>42</v>
      </c>
      <c r="D110" s="6" t="s">
        <v>365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8">
        <v>10000</v>
      </c>
      <c r="K110" s="7">
        <f t="shared" si="1"/>
        <v>10000</v>
      </c>
      <c r="L110" s="7">
        <v>565</v>
      </c>
      <c r="M110" s="6" t="s">
        <v>325</v>
      </c>
      <c r="N110" s="6" t="s">
        <v>180</v>
      </c>
      <c r="O110" s="6" t="s">
        <v>33</v>
      </c>
    </row>
    <row r="111" spans="1:15">
      <c r="A111" s="10">
        <v>11284</v>
      </c>
      <c r="B111" s="6" t="s">
        <v>161</v>
      </c>
      <c r="C111" s="6" t="s">
        <v>33</v>
      </c>
      <c r="D111" s="6" t="s">
        <v>164</v>
      </c>
      <c r="E111" s="9">
        <v>1</v>
      </c>
      <c r="F111" s="9">
        <v>1</v>
      </c>
      <c r="G111" s="9">
        <v>1</v>
      </c>
      <c r="H111" s="9">
        <v>1</v>
      </c>
      <c r="I111" s="9">
        <v>1</v>
      </c>
      <c r="J111" s="8">
        <v>10000</v>
      </c>
      <c r="K111" s="7">
        <f t="shared" si="1"/>
        <v>10000</v>
      </c>
      <c r="L111" s="7">
        <v>14410</v>
      </c>
      <c r="M111" s="6" t="s">
        <v>41</v>
      </c>
      <c r="N111" s="6" t="s">
        <v>41</v>
      </c>
      <c r="O111" s="6" t="s">
        <v>33</v>
      </c>
    </row>
    <row r="112" spans="1:15">
      <c r="A112" s="10">
        <v>11285</v>
      </c>
      <c r="B112" s="6" t="s">
        <v>159</v>
      </c>
      <c r="C112" s="6" t="s">
        <v>33</v>
      </c>
      <c r="D112" s="6" t="s">
        <v>175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8">
        <v>10000</v>
      </c>
      <c r="K112" s="7">
        <f t="shared" si="1"/>
        <v>10000</v>
      </c>
      <c r="L112" s="7">
        <v>10950</v>
      </c>
      <c r="M112" s="6" t="s">
        <v>41</v>
      </c>
      <c r="N112" s="6" t="s">
        <v>41</v>
      </c>
      <c r="O112" s="6" t="s">
        <v>33</v>
      </c>
    </row>
    <row r="113" spans="1:15">
      <c r="A113" s="10">
        <v>11286</v>
      </c>
      <c r="B113" s="6" t="s">
        <v>188</v>
      </c>
      <c r="C113" s="6" t="s">
        <v>42</v>
      </c>
      <c r="D113" s="6" t="s">
        <v>364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8">
        <v>10000</v>
      </c>
      <c r="K113" s="7">
        <f t="shared" si="1"/>
        <v>10000</v>
      </c>
      <c r="L113" s="7">
        <v>147</v>
      </c>
      <c r="M113" s="6" t="s">
        <v>358</v>
      </c>
      <c r="N113" s="6" t="s">
        <v>180</v>
      </c>
      <c r="O113" s="6" t="s">
        <v>33</v>
      </c>
    </row>
    <row r="114" spans="1:15">
      <c r="A114" s="10">
        <v>11287</v>
      </c>
      <c r="B114" s="6" t="s">
        <v>159</v>
      </c>
      <c r="C114" s="6" t="s">
        <v>33</v>
      </c>
      <c r="D114" s="6" t="s">
        <v>175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8">
        <v>10000</v>
      </c>
      <c r="K114" s="7">
        <f t="shared" si="1"/>
        <v>10000</v>
      </c>
      <c r="L114" s="7">
        <v>10300</v>
      </c>
      <c r="M114" s="6" t="s">
        <v>41</v>
      </c>
      <c r="N114" s="6" t="s">
        <v>41</v>
      </c>
      <c r="O114" s="6" t="s">
        <v>33</v>
      </c>
    </row>
    <row r="115" spans="1:15">
      <c r="A115" s="10">
        <v>11289</v>
      </c>
      <c r="B115" s="6" t="s">
        <v>161</v>
      </c>
      <c r="C115" s="6" t="s">
        <v>33</v>
      </c>
      <c r="D115" s="6" t="s">
        <v>189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8">
        <v>10000</v>
      </c>
      <c r="K115" s="7">
        <f t="shared" si="1"/>
        <v>10000</v>
      </c>
      <c r="L115" s="7">
        <v>16260</v>
      </c>
      <c r="M115" s="6" t="s">
        <v>41</v>
      </c>
      <c r="N115" s="6" t="s">
        <v>41</v>
      </c>
      <c r="O115" s="6" t="s">
        <v>33</v>
      </c>
    </row>
    <row r="116" spans="1:15">
      <c r="A116" s="10">
        <v>11292</v>
      </c>
      <c r="B116" s="6" t="s">
        <v>193</v>
      </c>
      <c r="C116" s="6" t="s">
        <v>173</v>
      </c>
      <c r="D116" s="6" t="s">
        <v>192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8">
        <v>10000</v>
      </c>
      <c r="K116" s="7">
        <f t="shared" si="1"/>
        <v>10000</v>
      </c>
      <c r="L116" s="7">
        <v>7900</v>
      </c>
      <c r="M116" s="6" t="s">
        <v>41</v>
      </c>
      <c r="N116" s="6" t="s">
        <v>41</v>
      </c>
      <c r="O116" s="6" t="s">
        <v>33</v>
      </c>
    </row>
    <row r="117" spans="1:15">
      <c r="A117" s="10">
        <v>11295</v>
      </c>
      <c r="B117" s="6" t="s">
        <v>188</v>
      </c>
      <c r="C117" s="6" t="s">
        <v>42</v>
      </c>
      <c r="D117" s="6" t="s">
        <v>363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8">
        <v>10000</v>
      </c>
      <c r="K117" s="7">
        <f t="shared" si="1"/>
        <v>10000</v>
      </c>
      <c r="L117" s="7">
        <v>300</v>
      </c>
      <c r="M117" s="6" t="s">
        <v>200</v>
      </c>
      <c r="N117" s="6" t="s">
        <v>180</v>
      </c>
      <c r="O117" s="6" t="s">
        <v>33</v>
      </c>
    </row>
    <row r="118" spans="1:15">
      <c r="A118" s="10">
        <v>11297</v>
      </c>
      <c r="B118" s="6" t="s">
        <v>159</v>
      </c>
      <c r="C118" s="6" t="s">
        <v>33</v>
      </c>
      <c r="D118" s="6" t="s">
        <v>175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8">
        <v>10000</v>
      </c>
      <c r="K118" s="7">
        <f t="shared" si="1"/>
        <v>10000</v>
      </c>
      <c r="L118" s="7">
        <v>10300</v>
      </c>
      <c r="M118" s="6" t="s">
        <v>41</v>
      </c>
      <c r="N118" s="6" t="s">
        <v>41</v>
      </c>
      <c r="O118" s="6" t="s">
        <v>33</v>
      </c>
    </row>
    <row r="119" spans="1:15">
      <c r="A119" s="10">
        <v>11298</v>
      </c>
      <c r="B119" s="6" t="s">
        <v>159</v>
      </c>
      <c r="C119" s="6" t="s">
        <v>33</v>
      </c>
      <c r="D119" s="6" t="s">
        <v>175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J119" s="8">
        <v>10000</v>
      </c>
      <c r="K119" s="7">
        <f t="shared" si="1"/>
        <v>10000</v>
      </c>
      <c r="L119" s="7">
        <v>10620</v>
      </c>
      <c r="M119" s="6" t="s">
        <v>41</v>
      </c>
      <c r="N119" s="6" t="s">
        <v>41</v>
      </c>
      <c r="O119" s="6" t="s">
        <v>33</v>
      </c>
    </row>
    <row r="120" spans="1:15">
      <c r="A120" s="10">
        <v>11300</v>
      </c>
      <c r="B120" s="6" t="s">
        <v>174</v>
      </c>
      <c r="C120" s="6" t="s">
        <v>173</v>
      </c>
      <c r="D120" s="6" t="s">
        <v>172</v>
      </c>
      <c r="E120" s="9">
        <v>1</v>
      </c>
      <c r="F120" s="9">
        <v>1</v>
      </c>
      <c r="G120" s="9">
        <v>1</v>
      </c>
      <c r="H120" s="9">
        <v>1</v>
      </c>
      <c r="I120" s="9">
        <v>1</v>
      </c>
      <c r="J120" s="8">
        <v>10000</v>
      </c>
      <c r="K120" s="7">
        <f t="shared" si="1"/>
        <v>10000</v>
      </c>
      <c r="L120" s="7">
        <v>12890</v>
      </c>
      <c r="M120" s="6" t="s">
        <v>41</v>
      </c>
      <c r="N120" s="6" t="s">
        <v>41</v>
      </c>
      <c r="O120" s="6" t="s">
        <v>33</v>
      </c>
    </row>
    <row r="121" spans="1:15">
      <c r="A121" s="10">
        <v>11301</v>
      </c>
      <c r="B121" s="6" t="s">
        <v>174</v>
      </c>
      <c r="C121" s="6" t="s">
        <v>173</v>
      </c>
      <c r="D121" s="6" t="s">
        <v>172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8">
        <v>10000</v>
      </c>
      <c r="K121" s="7">
        <f t="shared" si="1"/>
        <v>10000</v>
      </c>
      <c r="L121" s="7">
        <v>12510</v>
      </c>
      <c r="M121" s="6" t="s">
        <v>41</v>
      </c>
      <c r="N121" s="6" t="s">
        <v>41</v>
      </c>
      <c r="O121" s="6" t="s">
        <v>33</v>
      </c>
    </row>
    <row r="122" spans="1:15">
      <c r="A122" s="10">
        <v>11302</v>
      </c>
      <c r="B122" s="6" t="s">
        <v>159</v>
      </c>
      <c r="C122" s="6" t="s">
        <v>33</v>
      </c>
      <c r="D122" s="6" t="s">
        <v>178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8">
        <v>10000</v>
      </c>
      <c r="K122" s="7">
        <f t="shared" si="1"/>
        <v>10000</v>
      </c>
      <c r="L122" s="7">
        <v>12950</v>
      </c>
      <c r="M122" s="6" t="s">
        <v>41</v>
      </c>
      <c r="N122" s="6" t="s">
        <v>41</v>
      </c>
      <c r="O122" s="6" t="s">
        <v>33</v>
      </c>
    </row>
    <row r="123" spans="1:15">
      <c r="A123" s="10">
        <v>11303</v>
      </c>
      <c r="B123" s="6" t="s">
        <v>159</v>
      </c>
      <c r="C123" s="6" t="s">
        <v>33</v>
      </c>
      <c r="D123" s="6" t="s">
        <v>175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8">
        <v>10000</v>
      </c>
      <c r="K123" s="7">
        <f t="shared" si="1"/>
        <v>10000</v>
      </c>
      <c r="L123" s="7">
        <v>10620</v>
      </c>
      <c r="M123" s="6" t="s">
        <v>41</v>
      </c>
      <c r="N123" s="6" t="s">
        <v>41</v>
      </c>
      <c r="O123" s="6" t="s">
        <v>33</v>
      </c>
    </row>
    <row r="124" spans="1:15">
      <c r="A124" s="10">
        <v>11304</v>
      </c>
      <c r="B124" s="6" t="s">
        <v>188</v>
      </c>
      <c r="C124" s="6" t="s">
        <v>42</v>
      </c>
      <c r="D124" s="6" t="s">
        <v>361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8">
        <v>10000</v>
      </c>
      <c r="K124" s="7">
        <f t="shared" si="1"/>
        <v>10000</v>
      </c>
      <c r="L124" s="7">
        <v>700</v>
      </c>
      <c r="M124" s="6" t="s">
        <v>360</v>
      </c>
      <c r="N124" s="6" t="s">
        <v>180</v>
      </c>
      <c r="O124" s="6" t="s">
        <v>33</v>
      </c>
    </row>
    <row r="125" spans="1:15">
      <c r="A125" s="10">
        <v>11305</v>
      </c>
      <c r="B125" s="6" t="s">
        <v>188</v>
      </c>
      <c r="C125" s="6" t="s">
        <v>42</v>
      </c>
      <c r="D125" s="6" t="s">
        <v>361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8">
        <v>10000</v>
      </c>
      <c r="K125" s="7">
        <f t="shared" si="1"/>
        <v>10000</v>
      </c>
      <c r="L125" s="7">
        <v>700</v>
      </c>
      <c r="M125" s="6" t="s">
        <v>360</v>
      </c>
      <c r="N125" s="6" t="s">
        <v>180</v>
      </c>
      <c r="O125" s="6" t="s">
        <v>33</v>
      </c>
    </row>
    <row r="126" spans="1:15">
      <c r="A126" s="10">
        <v>11306</v>
      </c>
      <c r="B126" s="6" t="s">
        <v>159</v>
      </c>
      <c r="C126" s="6" t="s">
        <v>33</v>
      </c>
      <c r="D126" s="6" t="s">
        <v>175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8">
        <v>10000</v>
      </c>
      <c r="K126" s="7">
        <f t="shared" si="1"/>
        <v>10000</v>
      </c>
      <c r="L126" s="7">
        <v>10300</v>
      </c>
      <c r="M126" s="6" t="s">
        <v>41</v>
      </c>
      <c r="N126" s="6" t="s">
        <v>41</v>
      </c>
      <c r="O126" s="6" t="s">
        <v>33</v>
      </c>
    </row>
    <row r="127" spans="1:15">
      <c r="A127" s="10">
        <v>11307</v>
      </c>
      <c r="B127" s="6" t="s">
        <v>159</v>
      </c>
      <c r="C127" s="6" t="s">
        <v>33</v>
      </c>
      <c r="D127" s="6" t="s">
        <v>67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8">
        <v>10000</v>
      </c>
      <c r="K127" s="7">
        <f t="shared" si="1"/>
        <v>10000</v>
      </c>
      <c r="L127" s="7">
        <v>12240</v>
      </c>
      <c r="M127" s="6" t="s">
        <v>41</v>
      </c>
      <c r="N127" s="6" t="s">
        <v>41</v>
      </c>
      <c r="O127" s="6" t="s">
        <v>33</v>
      </c>
    </row>
    <row r="128" spans="1:15">
      <c r="A128" s="10">
        <v>11308</v>
      </c>
      <c r="B128" s="6" t="s">
        <v>159</v>
      </c>
      <c r="C128" s="6" t="s">
        <v>33</v>
      </c>
      <c r="D128" s="6" t="s">
        <v>362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8">
        <v>10000</v>
      </c>
      <c r="K128" s="7">
        <f t="shared" si="1"/>
        <v>10000</v>
      </c>
      <c r="L128" s="7">
        <v>13340</v>
      </c>
      <c r="M128" s="6" t="s">
        <v>41</v>
      </c>
      <c r="N128" s="6" t="s">
        <v>41</v>
      </c>
      <c r="O128" s="6" t="s">
        <v>33</v>
      </c>
    </row>
    <row r="129" spans="1:15">
      <c r="A129" s="10">
        <v>11309</v>
      </c>
      <c r="B129" s="6" t="s">
        <v>159</v>
      </c>
      <c r="C129" s="6" t="s">
        <v>33</v>
      </c>
      <c r="D129" s="6" t="s">
        <v>175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8">
        <v>10000</v>
      </c>
      <c r="K129" s="7">
        <f t="shared" si="1"/>
        <v>10000</v>
      </c>
      <c r="L129" s="7">
        <v>10300</v>
      </c>
      <c r="M129" s="6" t="s">
        <v>41</v>
      </c>
      <c r="N129" s="6" t="s">
        <v>41</v>
      </c>
      <c r="O129" s="6" t="s">
        <v>33</v>
      </c>
    </row>
    <row r="130" spans="1:15">
      <c r="A130" s="10">
        <v>11310</v>
      </c>
      <c r="B130" s="6" t="s">
        <v>159</v>
      </c>
      <c r="C130" s="6" t="s">
        <v>33</v>
      </c>
      <c r="D130" s="6" t="s">
        <v>67</v>
      </c>
      <c r="E130" s="9">
        <v>1</v>
      </c>
      <c r="F130" s="9">
        <v>1</v>
      </c>
      <c r="G130" s="9">
        <v>1</v>
      </c>
      <c r="H130" s="9">
        <v>1</v>
      </c>
      <c r="I130" s="9">
        <v>1</v>
      </c>
      <c r="J130" s="8">
        <v>10000</v>
      </c>
      <c r="K130" s="7">
        <f t="shared" si="1"/>
        <v>10000</v>
      </c>
      <c r="L130" s="7">
        <v>12850</v>
      </c>
      <c r="M130" s="6" t="s">
        <v>41</v>
      </c>
      <c r="N130" s="6" t="s">
        <v>41</v>
      </c>
      <c r="O130" s="6" t="s">
        <v>33</v>
      </c>
    </row>
    <row r="131" spans="1:15">
      <c r="A131" s="10">
        <v>11311</v>
      </c>
      <c r="B131" s="6" t="s">
        <v>188</v>
      </c>
      <c r="C131" s="6" t="s">
        <v>42</v>
      </c>
      <c r="D131" s="6" t="s">
        <v>361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8">
        <v>10000</v>
      </c>
      <c r="K131" s="7">
        <f t="shared" ref="K131:K194" si="2">J131*I131*H131*G131*F131*E131</f>
        <v>10000</v>
      </c>
      <c r="L131" s="7">
        <v>700</v>
      </c>
      <c r="M131" s="6" t="s">
        <v>360</v>
      </c>
      <c r="N131" s="6" t="s">
        <v>180</v>
      </c>
      <c r="O131" s="6" t="s">
        <v>33</v>
      </c>
    </row>
    <row r="132" spans="1:15">
      <c r="A132" s="10">
        <v>11312</v>
      </c>
      <c r="B132" s="6" t="s">
        <v>159</v>
      </c>
      <c r="C132" s="6" t="s">
        <v>33</v>
      </c>
      <c r="D132" s="6" t="s">
        <v>175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8">
        <v>10000</v>
      </c>
      <c r="K132" s="7">
        <f t="shared" si="2"/>
        <v>10000</v>
      </c>
      <c r="L132" s="7">
        <v>10000</v>
      </c>
      <c r="M132" s="6" t="s">
        <v>41</v>
      </c>
      <c r="N132" s="6" t="s">
        <v>41</v>
      </c>
      <c r="O132" s="6" t="s">
        <v>33</v>
      </c>
    </row>
    <row r="133" spans="1:15">
      <c r="A133" s="10">
        <v>11313</v>
      </c>
      <c r="B133" s="6" t="s">
        <v>159</v>
      </c>
      <c r="C133" s="6" t="s">
        <v>33</v>
      </c>
      <c r="D133" s="6" t="s">
        <v>175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8">
        <v>10000</v>
      </c>
      <c r="K133" s="7">
        <f t="shared" si="2"/>
        <v>10000</v>
      </c>
      <c r="L133" s="7">
        <v>10000</v>
      </c>
      <c r="M133" s="6" t="s">
        <v>41</v>
      </c>
      <c r="N133" s="6" t="s">
        <v>41</v>
      </c>
      <c r="O133" s="6" t="s">
        <v>33</v>
      </c>
    </row>
    <row r="134" spans="1:15">
      <c r="A134" s="10">
        <v>11317</v>
      </c>
      <c r="B134" s="6" t="s">
        <v>188</v>
      </c>
      <c r="C134" s="6" t="s">
        <v>42</v>
      </c>
      <c r="D134" s="6" t="s">
        <v>322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8">
        <v>10000</v>
      </c>
      <c r="K134" s="7">
        <f t="shared" si="2"/>
        <v>10000</v>
      </c>
      <c r="L134" s="7">
        <v>270</v>
      </c>
      <c r="M134" s="6" t="s">
        <v>200</v>
      </c>
      <c r="N134" s="6" t="s">
        <v>180</v>
      </c>
      <c r="O134" s="6" t="s">
        <v>33</v>
      </c>
    </row>
    <row r="135" spans="1:15">
      <c r="A135" s="10">
        <v>11320</v>
      </c>
      <c r="B135" s="6" t="s">
        <v>161</v>
      </c>
      <c r="C135" s="6" t="s">
        <v>33</v>
      </c>
      <c r="D135" s="6" t="s">
        <v>164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8">
        <v>10000</v>
      </c>
      <c r="K135" s="7">
        <f t="shared" si="2"/>
        <v>10000</v>
      </c>
      <c r="L135" s="7">
        <v>14860</v>
      </c>
      <c r="M135" s="6" t="s">
        <v>41</v>
      </c>
      <c r="N135" s="6" t="s">
        <v>41</v>
      </c>
      <c r="O135" s="6" t="s">
        <v>33</v>
      </c>
    </row>
    <row r="136" spans="1:15">
      <c r="A136" s="10">
        <v>11321</v>
      </c>
      <c r="B136" s="6" t="s">
        <v>193</v>
      </c>
      <c r="C136" s="6" t="s">
        <v>173</v>
      </c>
      <c r="D136" s="6" t="s">
        <v>192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8">
        <v>10000</v>
      </c>
      <c r="K136" s="7">
        <f t="shared" si="2"/>
        <v>10000</v>
      </c>
      <c r="L136" s="7">
        <v>8140</v>
      </c>
      <c r="M136" s="6" t="s">
        <v>41</v>
      </c>
      <c r="N136" s="6" t="s">
        <v>41</v>
      </c>
      <c r="O136" s="6" t="s">
        <v>33</v>
      </c>
    </row>
    <row r="137" spans="1:15">
      <c r="A137" s="10">
        <v>11327</v>
      </c>
      <c r="B137" s="6" t="s">
        <v>159</v>
      </c>
      <c r="C137" s="6" t="s">
        <v>33</v>
      </c>
      <c r="D137" s="6" t="s">
        <v>175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8">
        <v>10000</v>
      </c>
      <c r="K137" s="7">
        <f t="shared" si="2"/>
        <v>10000</v>
      </c>
      <c r="L137" s="7">
        <v>10000</v>
      </c>
      <c r="M137" s="6" t="s">
        <v>41</v>
      </c>
      <c r="N137" s="6" t="s">
        <v>41</v>
      </c>
      <c r="O137" s="6" t="s">
        <v>33</v>
      </c>
    </row>
    <row r="138" spans="1:15">
      <c r="A138" s="10">
        <v>11328</v>
      </c>
      <c r="B138" s="6" t="s">
        <v>174</v>
      </c>
      <c r="C138" s="6" t="s">
        <v>173</v>
      </c>
      <c r="D138" s="6" t="s">
        <v>172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8">
        <v>10000</v>
      </c>
      <c r="K138" s="7">
        <f t="shared" si="2"/>
        <v>10000</v>
      </c>
      <c r="L138" s="7">
        <v>12160</v>
      </c>
      <c r="M138" s="6" t="s">
        <v>41</v>
      </c>
      <c r="N138" s="6" t="s">
        <v>41</v>
      </c>
      <c r="O138" s="6" t="s">
        <v>33</v>
      </c>
    </row>
    <row r="139" spans="1:15">
      <c r="A139" s="10">
        <v>11329</v>
      </c>
      <c r="B139" s="6" t="s">
        <v>174</v>
      </c>
      <c r="C139" s="6" t="s">
        <v>173</v>
      </c>
      <c r="D139" s="6" t="s">
        <v>172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8">
        <v>10000</v>
      </c>
      <c r="K139" s="7">
        <f t="shared" si="2"/>
        <v>10000</v>
      </c>
      <c r="L139" s="7">
        <v>12510</v>
      </c>
      <c r="M139" s="6" t="s">
        <v>41</v>
      </c>
      <c r="N139" s="6" t="s">
        <v>41</v>
      </c>
      <c r="O139" s="6" t="s">
        <v>33</v>
      </c>
    </row>
    <row r="140" spans="1:15">
      <c r="A140" s="10">
        <v>11333</v>
      </c>
      <c r="B140" s="6" t="s">
        <v>159</v>
      </c>
      <c r="C140" s="6" t="s">
        <v>33</v>
      </c>
      <c r="D140" s="6" t="s">
        <v>67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8">
        <v>10000</v>
      </c>
      <c r="K140" s="7">
        <f t="shared" si="2"/>
        <v>10000</v>
      </c>
      <c r="L140" s="7">
        <v>12240</v>
      </c>
      <c r="M140" s="6" t="s">
        <v>41</v>
      </c>
      <c r="N140" s="6" t="s">
        <v>41</v>
      </c>
      <c r="O140" s="6" t="s">
        <v>33</v>
      </c>
    </row>
    <row r="141" spans="1:15">
      <c r="A141" s="10">
        <v>11334</v>
      </c>
      <c r="B141" s="6" t="s">
        <v>159</v>
      </c>
      <c r="C141" s="6" t="s">
        <v>33</v>
      </c>
      <c r="D141" s="6" t="s">
        <v>175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8">
        <v>10000</v>
      </c>
      <c r="K141" s="7">
        <f t="shared" si="2"/>
        <v>10000</v>
      </c>
      <c r="L141" s="7">
        <v>11210</v>
      </c>
      <c r="M141" s="6" t="s">
        <v>41</v>
      </c>
      <c r="N141" s="6" t="s">
        <v>41</v>
      </c>
      <c r="O141" s="6" t="s">
        <v>33</v>
      </c>
    </row>
    <row r="142" spans="1:15">
      <c r="A142" s="10">
        <v>11335</v>
      </c>
      <c r="B142" s="6" t="s">
        <v>193</v>
      </c>
      <c r="C142" s="6" t="s">
        <v>173</v>
      </c>
      <c r="D142" s="6" t="s">
        <v>192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8">
        <v>10000</v>
      </c>
      <c r="K142" s="7">
        <f t="shared" si="2"/>
        <v>10000</v>
      </c>
      <c r="L142" s="7">
        <v>7900</v>
      </c>
      <c r="M142" s="6" t="s">
        <v>41</v>
      </c>
      <c r="N142" s="6" t="s">
        <v>41</v>
      </c>
      <c r="O142" s="6" t="s">
        <v>33</v>
      </c>
    </row>
    <row r="143" spans="1:15">
      <c r="A143" s="10">
        <v>11336</v>
      </c>
      <c r="B143" s="6" t="s">
        <v>159</v>
      </c>
      <c r="C143" s="6" t="s">
        <v>33</v>
      </c>
      <c r="D143" s="6" t="s">
        <v>175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8">
        <v>10000</v>
      </c>
      <c r="K143" s="7">
        <f t="shared" si="2"/>
        <v>10000</v>
      </c>
      <c r="L143" s="7">
        <v>10000</v>
      </c>
      <c r="M143" s="6" t="s">
        <v>41</v>
      </c>
      <c r="N143" s="6" t="s">
        <v>41</v>
      </c>
      <c r="O143" s="6" t="s">
        <v>33</v>
      </c>
    </row>
    <row r="144" spans="1:15">
      <c r="A144" s="10">
        <v>11337</v>
      </c>
      <c r="B144" s="6" t="s">
        <v>174</v>
      </c>
      <c r="C144" s="6" t="s">
        <v>173</v>
      </c>
      <c r="D144" s="6" t="s">
        <v>172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8">
        <v>10000</v>
      </c>
      <c r="K144" s="7">
        <f t="shared" si="2"/>
        <v>10000</v>
      </c>
      <c r="L144" s="7">
        <v>12510</v>
      </c>
      <c r="M144" s="6" t="s">
        <v>41</v>
      </c>
      <c r="N144" s="6" t="s">
        <v>41</v>
      </c>
      <c r="O144" s="6" t="s">
        <v>33</v>
      </c>
    </row>
    <row r="145" spans="1:15">
      <c r="A145" s="10">
        <v>11338</v>
      </c>
      <c r="B145" s="6" t="s">
        <v>161</v>
      </c>
      <c r="C145" s="6" t="s">
        <v>33</v>
      </c>
      <c r="D145" s="6" t="s">
        <v>164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8">
        <v>10000</v>
      </c>
      <c r="K145" s="7">
        <f t="shared" si="2"/>
        <v>10000</v>
      </c>
      <c r="L145" s="7">
        <v>15310</v>
      </c>
      <c r="M145" s="6" t="s">
        <v>41</v>
      </c>
      <c r="N145" s="6" t="s">
        <v>41</v>
      </c>
      <c r="O145" s="6" t="s">
        <v>33</v>
      </c>
    </row>
    <row r="146" spans="1:15">
      <c r="A146" s="10">
        <v>11339</v>
      </c>
      <c r="B146" s="6" t="s">
        <v>191</v>
      </c>
      <c r="C146" s="6" t="s">
        <v>42</v>
      </c>
      <c r="D146" s="6" t="s">
        <v>353</v>
      </c>
      <c r="E146" s="9">
        <v>1</v>
      </c>
      <c r="F146" s="9">
        <v>3</v>
      </c>
      <c r="G146" s="9">
        <v>3</v>
      </c>
      <c r="H146" s="9">
        <v>1</v>
      </c>
      <c r="I146" s="9">
        <v>3</v>
      </c>
      <c r="J146" s="8">
        <v>10000</v>
      </c>
      <c r="K146" s="7">
        <f t="shared" si="2"/>
        <v>270000</v>
      </c>
      <c r="L146" s="7">
        <v>6</v>
      </c>
      <c r="M146" s="6" t="s">
        <v>352</v>
      </c>
      <c r="N146" s="6" t="s">
        <v>190</v>
      </c>
      <c r="O146" s="6" t="s">
        <v>33</v>
      </c>
    </row>
    <row r="147" spans="1:15">
      <c r="A147" s="10">
        <v>11342</v>
      </c>
      <c r="B147" s="6" t="s">
        <v>159</v>
      </c>
      <c r="C147" s="6" t="s">
        <v>33</v>
      </c>
      <c r="D147" s="6" t="s">
        <v>175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8">
        <v>10000</v>
      </c>
      <c r="K147" s="7">
        <f t="shared" si="2"/>
        <v>10000</v>
      </c>
      <c r="L147" s="7">
        <v>10000</v>
      </c>
      <c r="M147" s="6" t="s">
        <v>41</v>
      </c>
      <c r="N147" s="6" t="s">
        <v>41</v>
      </c>
      <c r="O147" s="6" t="s">
        <v>33</v>
      </c>
    </row>
    <row r="148" spans="1:15">
      <c r="A148" s="10">
        <v>11345</v>
      </c>
      <c r="B148" s="6" t="s">
        <v>161</v>
      </c>
      <c r="C148" s="6" t="s">
        <v>33</v>
      </c>
      <c r="D148" s="6" t="s">
        <v>164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8">
        <v>10000</v>
      </c>
      <c r="K148" s="7">
        <f t="shared" si="2"/>
        <v>10000</v>
      </c>
      <c r="L148" s="7">
        <v>15310</v>
      </c>
      <c r="M148" s="6" t="s">
        <v>41</v>
      </c>
      <c r="N148" s="6" t="s">
        <v>41</v>
      </c>
      <c r="O148" s="6" t="s">
        <v>33</v>
      </c>
    </row>
    <row r="149" spans="1:15">
      <c r="A149" s="10">
        <v>11346</v>
      </c>
      <c r="B149" s="6" t="s">
        <v>159</v>
      </c>
      <c r="C149" s="6" t="s">
        <v>33</v>
      </c>
      <c r="D149" s="6" t="s">
        <v>175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8">
        <v>10000</v>
      </c>
      <c r="K149" s="7">
        <f t="shared" si="2"/>
        <v>10000</v>
      </c>
      <c r="L149" s="7">
        <v>10620</v>
      </c>
      <c r="M149" s="6" t="s">
        <v>41</v>
      </c>
      <c r="N149" s="6" t="s">
        <v>41</v>
      </c>
      <c r="O149" s="6" t="s">
        <v>33</v>
      </c>
    </row>
    <row r="150" spans="1:15">
      <c r="A150" s="10">
        <v>11347</v>
      </c>
      <c r="B150" s="6" t="s">
        <v>159</v>
      </c>
      <c r="C150" s="6" t="s">
        <v>33</v>
      </c>
      <c r="D150" s="6" t="s">
        <v>175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8">
        <v>10000</v>
      </c>
      <c r="K150" s="7">
        <f t="shared" si="2"/>
        <v>10000</v>
      </c>
      <c r="L150" s="7">
        <v>10620</v>
      </c>
      <c r="M150" s="6" t="s">
        <v>41</v>
      </c>
      <c r="N150" s="6" t="s">
        <v>41</v>
      </c>
      <c r="O150" s="6" t="s">
        <v>33</v>
      </c>
    </row>
    <row r="151" spans="1:15">
      <c r="A151" s="10">
        <v>11349</v>
      </c>
      <c r="B151" s="6" t="s">
        <v>159</v>
      </c>
      <c r="C151" s="6" t="s">
        <v>33</v>
      </c>
      <c r="D151" s="6" t="s">
        <v>175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8">
        <v>10000</v>
      </c>
      <c r="K151" s="7">
        <f t="shared" si="2"/>
        <v>10000</v>
      </c>
      <c r="L151" s="7">
        <v>10000</v>
      </c>
      <c r="M151" s="6" t="s">
        <v>41</v>
      </c>
      <c r="N151" s="6" t="s">
        <v>41</v>
      </c>
      <c r="O151" s="6" t="s">
        <v>33</v>
      </c>
    </row>
    <row r="152" spans="1:15">
      <c r="A152" s="10">
        <v>11350</v>
      </c>
      <c r="B152" s="6" t="s">
        <v>188</v>
      </c>
      <c r="C152" s="6" t="s">
        <v>42</v>
      </c>
      <c r="D152" s="6" t="s">
        <v>359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8">
        <v>10000</v>
      </c>
      <c r="K152" s="7">
        <f t="shared" si="2"/>
        <v>10000</v>
      </c>
      <c r="L152" s="7">
        <v>117</v>
      </c>
      <c r="M152" s="6" t="s">
        <v>358</v>
      </c>
      <c r="N152" s="6" t="s">
        <v>180</v>
      </c>
      <c r="O152" s="6" t="s">
        <v>33</v>
      </c>
    </row>
    <row r="153" spans="1:15">
      <c r="A153" s="10">
        <v>11351</v>
      </c>
      <c r="B153" s="6" t="s">
        <v>193</v>
      </c>
      <c r="C153" s="6" t="s">
        <v>173</v>
      </c>
      <c r="D153" s="6" t="s">
        <v>192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8">
        <v>10000</v>
      </c>
      <c r="K153" s="7">
        <f t="shared" si="2"/>
        <v>10000</v>
      </c>
      <c r="L153" s="7">
        <v>7900</v>
      </c>
      <c r="M153" s="6" t="s">
        <v>41</v>
      </c>
      <c r="N153" s="6" t="s">
        <v>41</v>
      </c>
      <c r="O153" s="6" t="s">
        <v>33</v>
      </c>
    </row>
    <row r="154" spans="1:15">
      <c r="A154" s="10">
        <v>11355</v>
      </c>
      <c r="B154" s="6" t="s">
        <v>193</v>
      </c>
      <c r="C154" s="6" t="s">
        <v>173</v>
      </c>
      <c r="D154" s="6" t="s">
        <v>192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8">
        <v>10000</v>
      </c>
      <c r="K154" s="7">
        <f t="shared" si="2"/>
        <v>10000</v>
      </c>
      <c r="L154" s="7">
        <v>7900</v>
      </c>
      <c r="M154" s="6" t="s">
        <v>41</v>
      </c>
      <c r="N154" s="6" t="s">
        <v>41</v>
      </c>
      <c r="O154" s="6" t="s">
        <v>33</v>
      </c>
    </row>
    <row r="155" spans="1:15">
      <c r="A155" s="10">
        <v>11356</v>
      </c>
      <c r="B155" s="6" t="s">
        <v>159</v>
      </c>
      <c r="C155" s="6" t="s">
        <v>33</v>
      </c>
      <c r="D155" s="6" t="s">
        <v>175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8">
        <v>10000</v>
      </c>
      <c r="K155" s="7">
        <f t="shared" si="2"/>
        <v>10000</v>
      </c>
      <c r="L155" s="7">
        <v>10620</v>
      </c>
      <c r="M155" s="6" t="s">
        <v>41</v>
      </c>
      <c r="N155" s="6" t="s">
        <v>41</v>
      </c>
      <c r="O155" s="6" t="s">
        <v>33</v>
      </c>
    </row>
    <row r="156" spans="1:15">
      <c r="A156" s="10">
        <v>11357</v>
      </c>
      <c r="B156" s="6" t="s">
        <v>193</v>
      </c>
      <c r="C156" s="6" t="s">
        <v>173</v>
      </c>
      <c r="D156" s="6" t="s">
        <v>192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8">
        <v>10000</v>
      </c>
      <c r="K156" s="7">
        <f t="shared" si="2"/>
        <v>10000</v>
      </c>
      <c r="L156" s="7">
        <v>7900</v>
      </c>
      <c r="M156" s="6" t="s">
        <v>41</v>
      </c>
      <c r="N156" s="6" t="s">
        <v>41</v>
      </c>
      <c r="O156" s="6" t="s">
        <v>33</v>
      </c>
    </row>
    <row r="157" spans="1:15">
      <c r="A157" s="10">
        <v>11358</v>
      </c>
      <c r="B157" s="6" t="s">
        <v>193</v>
      </c>
      <c r="C157" s="6" t="s">
        <v>173</v>
      </c>
      <c r="D157" s="6" t="s">
        <v>192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8">
        <v>10000</v>
      </c>
      <c r="K157" s="7">
        <f t="shared" si="2"/>
        <v>10000</v>
      </c>
      <c r="L157" s="7">
        <v>8140</v>
      </c>
      <c r="M157" s="6" t="s">
        <v>41</v>
      </c>
      <c r="N157" s="6" t="s">
        <v>41</v>
      </c>
      <c r="O157" s="6" t="s">
        <v>33</v>
      </c>
    </row>
    <row r="158" spans="1:15">
      <c r="A158" s="10">
        <v>11360</v>
      </c>
      <c r="B158" s="6" t="s">
        <v>159</v>
      </c>
      <c r="C158" s="6" t="s">
        <v>33</v>
      </c>
      <c r="D158" s="6" t="s">
        <v>175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8">
        <v>10000</v>
      </c>
      <c r="K158" s="7">
        <f t="shared" si="2"/>
        <v>10000</v>
      </c>
      <c r="L158" s="7">
        <v>10300</v>
      </c>
      <c r="M158" s="6" t="s">
        <v>41</v>
      </c>
      <c r="N158" s="6" t="s">
        <v>41</v>
      </c>
      <c r="O158" s="6" t="s">
        <v>33</v>
      </c>
    </row>
    <row r="159" spans="1:15">
      <c r="A159" s="10">
        <v>11361</v>
      </c>
      <c r="B159" s="6" t="s">
        <v>188</v>
      </c>
      <c r="C159" s="6" t="s">
        <v>42</v>
      </c>
      <c r="D159" s="6" t="s">
        <v>357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8">
        <v>10000</v>
      </c>
      <c r="K159" s="7">
        <f t="shared" si="2"/>
        <v>10000</v>
      </c>
      <c r="L159" s="7">
        <v>300</v>
      </c>
      <c r="M159" s="6" t="s">
        <v>356</v>
      </c>
      <c r="N159" s="6" t="s">
        <v>180</v>
      </c>
      <c r="O159" s="6" t="s">
        <v>33</v>
      </c>
    </row>
    <row r="160" spans="1:15">
      <c r="A160" s="10">
        <v>11362</v>
      </c>
      <c r="B160" s="6" t="s">
        <v>159</v>
      </c>
      <c r="C160" s="6" t="s">
        <v>33</v>
      </c>
      <c r="D160" s="6" t="s">
        <v>67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8">
        <v>10000</v>
      </c>
      <c r="K160" s="7">
        <f t="shared" si="2"/>
        <v>10000</v>
      </c>
      <c r="L160" s="7">
        <v>12240</v>
      </c>
      <c r="M160" s="6" t="s">
        <v>41</v>
      </c>
      <c r="N160" s="6" t="s">
        <v>41</v>
      </c>
      <c r="O160" s="6" t="s">
        <v>33</v>
      </c>
    </row>
    <row r="161" spans="1:15">
      <c r="A161" s="10">
        <v>11363</v>
      </c>
      <c r="B161" s="6" t="s">
        <v>159</v>
      </c>
      <c r="C161" s="6" t="s">
        <v>33</v>
      </c>
      <c r="D161" s="6" t="s">
        <v>67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8">
        <v>10000</v>
      </c>
      <c r="K161" s="7">
        <f t="shared" si="2"/>
        <v>10000</v>
      </c>
      <c r="L161" s="7">
        <v>12640</v>
      </c>
      <c r="M161" s="6" t="s">
        <v>41</v>
      </c>
      <c r="N161" s="6" t="s">
        <v>41</v>
      </c>
      <c r="O161" s="6" t="s">
        <v>33</v>
      </c>
    </row>
    <row r="162" spans="1:15">
      <c r="A162" s="10">
        <v>11366</v>
      </c>
      <c r="B162" s="6" t="s">
        <v>188</v>
      </c>
      <c r="C162" s="6" t="s">
        <v>42</v>
      </c>
      <c r="D162" s="6" t="s">
        <v>350</v>
      </c>
      <c r="E162" s="9">
        <v>0.5</v>
      </c>
      <c r="F162" s="9">
        <v>1</v>
      </c>
      <c r="G162" s="9">
        <v>0.5</v>
      </c>
      <c r="H162" s="9">
        <v>1</v>
      </c>
      <c r="I162" s="9">
        <v>0.5</v>
      </c>
      <c r="J162" s="8">
        <v>10000</v>
      </c>
      <c r="K162" s="7">
        <f t="shared" si="2"/>
        <v>1250</v>
      </c>
      <c r="L162" s="7">
        <v>250</v>
      </c>
      <c r="M162" s="6" t="s">
        <v>349</v>
      </c>
      <c r="N162" s="6" t="s">
        <v>180</v>
      </c>
      <c r="O162" s="6" t="s">
        <v>33</v>
      </c>
    </row>
    <row r="163" spans="1:15">
      <c r="A163" s="10">
        <v>11367</v>
      </c>
      <c r="B163" s="6" t="s">
        <v>159</v>
      </c>
      <c r="C163" s="6" t="s">
        <v>33</v>
      </c>
      <c r="D163" s="6" t="s">
        <v>175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8">
        <v>10000</v>
      </c>
      <c r="K163" s="7">
        <f t="shared" si="2"/>
        <v>10000</v>
      </c>
      <c r="L163" s="7">
        <v>10300</v>
      </c>
      <c r="M163" s="6" t="s">
        <v>41</v>
      </c>
      <c r="N163" s="6" t="s">
        <v>41</v>
      </c>
      <c r="O163" s="6" t="s">
        <v>33</v>
      </c>
    </row>
    <row r="164" spans="1:15">
      <c r="A164" s="10">
        <v>11368</v>
      </c>
      <c r="B164" s="6" t="s">
        <v>193</v>
      </c>
      <c r="C164" s="6" t="s">
        <v>173</v>
      </c>
      <c r="D164" s="6" t="s">
        <v>192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8">
        <v>10000</v>
      </c>
      <c r="K164" s="7">
        <f t="shared" si="2"/>
        <v>10000</v>
      </c>
      <c r="L164" s="7">
        <v>7900</v>
      </c>
      <c r="M164" s="6" t="s">
        <v>41</v>
      </c>
      <c r="N164" s="6" t="s">
        <v>41</v>
      </c>
      <c r="O164" s="6" t="s">
        <v>33</v>
      </c>
    </row>
    <row r="165" spans="1:15">
      <c r="A165" s="10">
        <v>11369</v>
      </c>
      <c r="B165" s="6" t="s">
        <v>159</v>
      </c>
      <c r="C165" s="6" t="s">
        <v>33</v>
      </c>
      <c r="D165" s="6" t="s">
        <v>175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8">
        <v>10000</v>
      </c>
      <c r="K165" s="7">
        <f t="shared" si="2"/>
        <v>10000</v>
      </c>
      <c r="L165" s="7">
        <v>10300</v>
      </c>
      <c r="M165" s="6" t="s">
        <v>41</v>
      </c>
      <c r="N165" s="6" t="s">
        <v>41</v>
      </c>
      <c r="O165" s="6" t="s">
        <v>33</v>
      </c>
    </row>
    <row r="166" spans="1:15">
      <c r="A166" s="10">
        <v>11374</v>
      </c>
      <c r="B166" s="6" t="s">
        <v>174</v>
      </c>
      <c r="C166" s="6" t="s">
        <v>173</v>
      </c>
      <c r="D166" s="6" t="s">
        <v>172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8">
        <v>10000</v>
      </c>
      <c r="K166" s="7">
        <f t="shared" si="2"/>
        <v>10000</v>
      </c>
      <c r="L166" s="7">
        <v>12160</v>
      </c>
      <c r="M166" s="6" t="s">
        <v>41</v>
      </c>
      <c r="N166" s="6" t="s">
        <v>41</v>
      </c>
      <c r="O166" s="6" t="s">
        <v>33</v>
      </c>
    </row>
    <row r="167" spans="1:15">
      <c r="A167" s="10">
        <v>11375</v>
      </c>
      <c r="B167" s="6" t="s">
        <v>159</v>
      </c>
      <c r="C167" s="6" t="s">
        <v>33</v>
      </c>
      <c r="D167" s="6" t="s">
        <v>67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8">
        <v>10000</v>
      </c>
      <c r="K167" s="7">
        <f t="shared" si="2"/>
        <v>10000</v>
      </c>
      <c r="L167" s="7">
        <v>13100</v>
      </c>
      <c r="M167" s="6" t="s">
        <v>41</v>
      </c>
      <c r="N167" s="6" t="s">
        <v>41</v>
      </c>
      <c r="O167" s="6" t="s">
        <v>33</v>
      </c>
    </row>
    <row r="168" spans="1:15">
      <c r="A168" s="10">
        <v>11377</v>
      </c>
      <c r="B168" s="6" t="s">
        <v>193</v>
      </c>
      <c r="C168" s="6" t="s">
        <v>173</v>
      </c>
      <c r="D168" s="6" t="s">
        <v>192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8">
        <v>10000</v>
      </c>
      <c r="K168" s="7">
        <f t="shared" si="2"/>
        <v>10000</v>
      </c>
      <c r="L168" s="7">
        <v>7680</v>
      </c>
      <c r="M168" s="6" t="s">
        <v>41</v>
      </c>
      <c r="N168" s="6" t="s">
        <v>41</v>
      </c>
      <c r="O168" s="6" t="s">
        <v>33</v>
      </c>
    </row>
    <row r="169" spans="1:15">
      <c r="A169" s="10">
        <v>11378</v>
      </c>
      <c r="B169" s="6" t="s">
        <v>193</v>
      </c>
      <c r="C169" s="6" t="s">
        <v>173</v>
      </c>
      <c r="D169" s="6" t="s">
        <v>192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8">
        <v>10000</v>
      </c>
      <c r="K169" s="7">
        <f t="shared" si="2"/>
        <v>10000</v>
      </c>
      <c r="L169" s="7">
        <v>8380</v>
      </c>
      <c r="M169" s="6" t="s">
        <v>41</v>
      </c>
      <c r="N169" s="6" t="s">
        <v>41</v>
      </c>
      <c r="O169" s="6" t="s">
        <v>33</v>
      </c>
    </row>
    <row r="170" spans="1:15">
      <c r="A170" s="10">
        <v>11380</v>
      </c>
      <c r="B170" s="6" t="s">
        <v>159</v>
      </c>
      <c r="C170" s="6" t="s">
        <v>33</v>
      </c>
      <c r="D170" s="6" t="s">
        <v>175</v>
      </c>
      <c r="E170" s="9">
        <v>1</v>
      </c>
      <c r="F170" s="9">
        <v>1</v>
      </c>
      <c r="G170" s="9">
        <v>1</v>
      </c>
      <c r="H170" s="9">
        <v>1</v>
      </c>
      <c r="I170" s="9">
        <v>1</v>
      </c>
      <c r="J170" s="8">
        <v>10000</v>
      </c>
      <c r="K170" s="7">
        <f t="shared" si="2"/>
        <v>10000</v>
      </c>
      <c r="L170" s="7">
        <v>10300</v>
      </c>
      <c r="M170" s="6" t="s">
        <v>41</v>
      </c>
      <c r="N170" s="6" t="s">
        <v>41</v>
      </c>
      <c r="O170" s="6" t="s">
        <v>33</v>
      </c>
    </row>
    <row r="171" spans="1:15">
      <c r="A171" s="10">
        <v>11383</v>
      </c>
      <c r="B171" s="6" t="s">
        <v>159</v>
      </c>
      <c r="C171" s="6" t="s">
        <v>33</v>
      </c>
      <c r="D171" s="6" t="s">
        <v>175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8">
        <v>10000</v>
      </c>
      <c r="K171" s="7">
        <f t="shared" si="2"/>
        <v>10000</v>
      </c>
      <c r="L171" s="7">
        <v>10300</v>
      </c>
      <c r="M171" s="6" t="s">
        <v>41</v>
      </c>
      <c r="N171" s="6" t="s">
        <v>41</v>
      </c>
      <c r="O171" s="6" t="s">
        <v>33</v>
      </c>
    </row>
    <row r="172" spans="1:15">
      <c r="A172" s="10">
        <v>11384</v>
      </c>
      <c r="B172" s="6" t="s">
        <v>159</v>
      </c>
      <c r="C172" s="6" t="s">
        <v>33</v>
      </c>
      <c r="D172" s="6" t="s">
        <v>175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8">
        <v>10000</v>
      </c>
      <c r="K172" s="7">
        <f t="shared" si="2"/>
        <v>10000</v>
      </c>
      <c r="L172" s="7">
        <v>10300</v>
      </c>
      <c r="M172" s="6" t="s">
        <v>41</v>
      </c>
      <c r="N172" s="6" t="s">
        <v>41</v>
      </c>
      <c r="O172" s="6" t="s">
        <v>33</v>
      </c>
    </row>
    <row r="173" spans="1:15">
      <c r="A173" s="10">
        <v>11386</v>
      </c>
      <c r="B173" s="6" t="s">
        <v>159</v>
      </c>
      <c r="C173" s="6" t="s">
        <v>33</v>
      </c>
      <c r="D173" s="6" t="s">
        <v>175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8">
        <v>10000</v>
      </c>
      <c r="K173" s="7">
        <f t="shared" si="2"/>
        <v>10000</v>
      </c>
      <c r="L173" s="7">
        <v>10300</v>
      </c>
      <c r="M173" s="6" t="s">
        <v>41</v>
      </c>
      <c r="N173" s="6" t="s">
        <v>41</v>
      </c>
      <c r="O173" s="6" t="s">
        <v>33</v>
      </c>
    </row>
    <row r="174" spans="1:15">
      <c r="A174" s="10">
        <v>11387</v>
      </c>
      <c r="B174" s="6" t="s">
        <v>161</v>
      </c>
      <c r="C174" s="6" t="s">
        <v>33</v>
      </c>
      <c r="D174" s="6" t="s">
        <v>164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8">
        <v>10000</v>
      </c>
      <c r="K174" s="7">
        <f t="shared" si="2"/>
        <v>10000</v>
      </c>
      <c r="L174" s="7">
        <v>14860</v>
      </c>
      <c r="M174" s="6" t="s">
        <v>41</v>
      </c>
      <c r="N174" s="6" t="s">
        <v>41</v>
      </c>
      <c r="O174" s="6" t="s">
        <v>33</v>
      </c>
    </row>
    <row r="175" spans="1:15">
      <c r="A175" s="10">
        <v>11389</v>
      </c>
      <c r="B175" s="6" t="s">
        <v>159</v>
      </c>
      <c r="C175" s="6" t="s">
        <v>33</v>
      </c>
      <c r="D175" s="6" t="s">
        <v>175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8">
        <v>10000</v>
      </c>
      <c r="K175" s="7">
        <f t="shared" si="2"/>
        <v>10000</v>
      </c>
      <c r="L175" s="7">
        <v>10300</v>
      </c>
      <c r="M175" s="6" t="s">
        <v>41</v>
      </c>
      <c r="N175" s="6" t="s">
        <v>41</v>
      </c>
      <c r="O175" s="6" t="s">
        <v>33</v>
      </c>
    </row>
    <row r="176" spans="1:15">
      <c r="A176" s="10">
        <v>11390</v>
      </c>
      <c r="B176" s="6" t="s">
        <v>188</v>
      </c>
      <c r="C176" s="6" t="s">
        <v>42</v>
      </c>
      <c r="D176" s="6" t="s">
        <v>322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8">
        <v>10000</v>
      </c>
      <c r="K176" s="7">
        <f t="shared" si="2"/>
        <v>10000</v>
      </c>
      <c r="L176" s="7">
        <v>270</v>
      </c>
      <c r="M176" s="6" t="s">
        <v>200</v>
      </c>
      <c r="N176" s="6" t="s">
        <v>180</v>
      </c>
      <c r="O176" s="6" t="s">
        <v>33</v>
      </c>
    </row>
    <row r="177" spans="1:15">
      <c r="A177" s="10">
        <v>11393</v>
      </c>
      <c r="B177" s="6" t="s">
        <v>159</v>
      </c>
      <c r="C177" s="6" t="s">
        <v>33</v>
      </c>
      <c r="D177" s="6" t="s">
        <v>175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8">
        <v>10000</v>
      </c>
      <c r="K177" s="7">
        <f t="shared" si="2"/>
        <v>10000</v>
      </c>
      <c r="L177" s="7">
        <v>10620</v>
      </c>
      <c r="M177" s="6" t="s">
        <v>41</v>
      </c>
      <c r="N177" s="6" t="s">
        <v>41</v>
      </c>
      <c r="O177" s="6" t="s">
        <v>33</v>
      </c>
    </row>
    <row r="178" spans="1:15">
      <c r="A178" s="10">
        <v>11394</v>
      </c>
      <c r="B178" s="6" t="s">
        <v>159</v>
      </c>
      <c r="C178" s="6" t="s">
        <v>33</v>
      </c>
      <c r="D178" s="6" t="s">
        <v>67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8">
        <v>10000</v>
      </c>
      <c r="K178" s="7">
        <f t="shared" si="2"/>
        <v>10000</v>
      </c>
      <c r="L178" s="7">
        <v>12410</v>
      </c>
      <c r="M178" s="6" t="s">
        <v>41</v>
      </c>
      <c r="N178" s="6" t="s">
        <v>41</v>
      </c>
      <c r="O178" s="6" t="s">
        <v>33</v>
      </c>
    </row>
    <row r="179" spans="1:15">
      <c r="A179" s="10">
        <v>11396</v>
      </c>
      <c r="B179" s="6" t="s">
        <v>159</v>
      </c>
      <c r="C179" s="6" t="s">
        <v>33</v>
      </c>
      <c r="D179" s="6" t="s">
        <v>67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8">
        <v>10000</v>
      </c>
      <c r="K179" s="7">
        <f t="shared" si="2"/>
        <v>10000</v>
      </c>
      <c r="L179" s="7">
        <v>12640</v>
      </c>
      <c r="M179" s="6" t="s">
        <v>41</v>
      </c>
      <c r="N179" s="6" t="s">
        <v>41</v>
      </c>
      <c r="O179" s="6" t="s">
        <v>33</v>
      </c>
    </row>
    <row r="180" spans="1:15">
      <c r="A180" s="10">
        <v>11399</v>
      </c>
      <c r="B180" s="6" t="s">
        <v>159</v>
      </c>
      <c r="C180" s="6" t="s">
        <v>33</v>
      </c>
      <c r="D180" s="6" t="s">
        <v>67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8">
        <v>10000</v>
      </c>
      <c r="K180" s="7">
        <f t="shared" si="2"/>
        <v>10000</v>
      </c>
      <c r="L180" s="7">
        <v>12240</v>
      </c>
      <c r="M180" s="6" t="s">
        <v>41</v>
      </c>
      <c r="N180" s="6" t="s">
        <v>41</v>
      </c>
      <c r="O180" s="6" t="s">
        <v>33</v>
      </c>
    </row>
    <row r="181" spans="1:15">
      <c r="A181" s="10">
        <v>11401</v>
      </c>
      <c r="B181" s="6" t="s">
        <v>159</v>
      </c>
      <c r="C181" s="6" t="s">
        <v>33</v>
      </c>
      <c r="D181" s="6" t="s">
        <v>175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8">
        <v>10000</v>
      </c>
      <c r="K181" s="7">
        <f t="shared" si="2"/>
        <v>10000</v>
      </c>
      <c r="L181" s="7">
        <v>10000</v>
      </c>
      <c r="M181" s="6" t="s">
        <v>41</v>
      </c>
      <c r="N181" s="6" t="s">
        <v>41</v>
      </c>
      <c r="O181" s="6" t="s">
        <v>33</v>
      </c>
    </row>
    <row r="182" spans="1:15">
      <c r="A182" s="10">
        <v>11402</v>
      </c>
      <c r="B182" s="6" t="s">
        <v>188</v>
      </c>
      <c r="C182" s="6" t="s">
        <v>42</v>
      </c>
      <c r="D182" s="6" t="s">
        <v>350</v>
      </c>
      <c r="E182" s="9">
        <v>0.5</v>
      </c>
      <c r="F182" s="9">
        <v>1</v>
      </c>
      <c r="G182" s="9">
        <v>0.5</v>
      </c>
      <c r="H182" s="9">
        <v>1</v>
      </c>
      <c r="I182" s="9">
        <v>0.5</v>
      </c>
      <c r="J182" s="8">
        <v>10000</v>
      </c>
      <c r="K182" s="7">
        <f t="shared" si="2"/>
        <v>1250</v>
      </c>
      <c r="L182" s="7">
        <v>250</v>
      </c>
      <c r="M182" s="6" t="s">
        <v>349</v>
      </c>
      <c r="N182" s="6" t="s">
        <v>180</v>
      </c>
      <c r="O182" s="6" t="s">
        <v>33</v>
      </c>
    </row>
    <row r="183" spans="1:15">
      <c r="A183" s="10">
        <v>11403</v>
      </c>
      <c r="B183" s="6" t="s">
        <v>159</v>
      </c>
      <c r="C183" s="6" t="s">
        <v>33</v>
      </c>
      <c r="D183" s="6" t="s">
        <v>67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8">
        <v>10000</v>
      </c>
      <c r="K183" s="7">
        <f t="shared" si="2"/>
        <v>10000</v>
      </c>
      <c r="L183" s="7">
        <v>13100</v>
      </c>
      <c r="M183" s="6" t="s">
        <v>41</v>
      </c>
      <c r="N183" s="6" t="s">
        <v>41</v>
      </c>
      <c r="O183" s="6" t="s">
        <v>33</v>
      </c>
    </row>
    <row r="184" spans="1:15">
      <c r="A184" s="10">
        <v>11404</v>
      </c>
      <c r="B184" s="6" t="s">
        <v>159</v>
      </c>
      <c r="C184" s="6" t="s">
        <v>33</v>
      </c>
      <c r="D184" s="6" t="s">
        <v>178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8">
        <v>10000</v>
      </c>
      <c r="K184" s="7">
        <f t="shared" si="2"/>
        <v>10000</v>
      </c>
      <c r="L184" s="7">
        <v>12950</v>
      </c>
      <c r="M184" s="6" t="s">
        <v>41</v>
      </c>
      <c r="N184" s="6" t="s">
        <v>41</v>
      </c>
      <c r="O184" s="6" t="s">
        <v>33</v>
      </c>
    </row>
    <row r="185" spans="1:15">
      <c r="A185" s="10">
        <v>11405</v>
      </c>
      <c r="B185" s="6" t="s">
        <v>188</v>
      </c>
      <c r="C185" s="6" t="s">
        <v>42</v>
      </c>
      <c r="D185" s="6" t="s">
        <v>355</v>
      </c>
      <c r="E185" s="9">
        <v>0.5</v>
      </c>
      <c r="F185" s="9">
        <v>1</v>
      </c>
      <c r="G185" s="9">
        <v>0.5</v>
      </c>
      <c r="H185" s="9">
        <v>1</v>
      </c>
      <c r="I185" s="9">
        <v>0.5</v>
      </c>
      <c r="J185" s="8">
        <v>10000</v>
      </c>
      <c r="K185" s="7">
        <f t="shared" si="2"/>
        <v>1250</v>
      </c>
      <c r="L185" s="7">
        <v>250</v>
      </c>
      <c r="M185" s="6" t="s">
        <v>354</v>
      </c>
      <c r="N185" s="6" t="s">
        <v>180</v>
      </c>
      <c r="O185" s="6" t="s">
        <v>33</v>
      </c>
    </row>
    <row r="186" spans="1:15">
      <c r="A186" s="10">
        <v>11406</v>
      </c>
      <c r="B186" s="6" t="s">
        <v>253</v>
      </c>
      <c r="C186" s="6" t="s">
        <v>33</v>
      </c>
      <c r="D186" s="6" t="s">
        <v>313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8">
        <v>10000</v>
      </c>
      <c r="K186" s="7">
        <f t="shared" si="2"/>
        <v>10000</v>
      </c>
      <c r="L186" s="7">
        <v>1088</v>
      </c>
      <c r="M186" s="6" t="s">
        <v>41</v>
      </c>
      <c r="N186" s="6" t="s">
        <v>41</v>
      </c>
      <c r="O186" s="6" t="s">
        <v>43</v>
      </c>
    </row>
    <row r="187" spans="1:15">
      <c r="A187" s="10">
        <v>11407</v>
      </c>
      <c r="B187" s="6" t="s">
        <v>159</v>
      </c>
      <c r="C187" s="6" t="s">
        <v>33</v>
      </c>
      <c r="D187" s="6" t="s">
        <v>175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8">
        <v>10000</v>
      </c>
      <c r="K187" s="7">
        <f t="shared" si="2"/>
        <v>10000</v>
      </c>
      <c r="L187" s="7">
        <v>10000</v>
      </c>
      <c r="M187" s="6" t="s">
        <v>41</v>
      </c>
      <c r="N187" s="6" t="s">
        <v>41</v>
      </c>
      <c r="O187" s="6" t="s">
        <v>33</v>
      </c>
    </row>
    <row r="188" spans="1:15">
      <c r="A188" s="10">
        <v>11408</v>
      </c>
      <c r="B188" s="6" t="s">
        <v>159</v>
      </c>
      <c r="C188" s="6" t="s">
        <v>33</v>
      </c>
      <c r="D188" s="6" t="s">
        <v>175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8">
        <v>10000</v>
      </c>
      <c r="K188" s="7">
        <f t="shared" si="2"/>
        <v>10000</v>
      </c>
      <c r="L188" s="7">
        <v>10000</v>
      </c>
      <c r="M188" s="6" t="s">
        <v>41</v>
      </c>
      <c r="N188" s="6" t="s">
        <v>41</v>
      </c>
      <c r="O188" s="6" t="s">
        <v>33</v>
      </c>
    </row>
    <row r="189" spans="1:15">
      <c r="A189" s="10">
        <v>11412</v>
      </c>
      <c r="B189" s="6" t="s">
        <v>191</v>
      </c>
      <c r="C189" s="6" t="s">
        <v>42</v>
      </c>
      <c r="D189" s="6" t="s">
        <v>353</v>
      </c>
      <c r="E189" s="9">
        <v>1</v>
      </c>
      <c r="F189" s="9">
        <v>3</v>
      </c>
      <c r="G189" s="9">
        <v>3</v>
      </c>
      <c r="H189" s="9">
        <v>4</v>
      </c>
      <c r="I189" s="9">
        <v>12</v>
      </c>
      <c r="J189" s="8">
        <v>10000</v>
      </c>
      <c r="K189" s="7">
        <f t="shared" si="2"/>
        <v>4320000</v>
      </c>
      <c r="L189" s="7">
        <v>24</v>
      </c>
      <c r="M189" s="6" t="s">
        <v>352</v>
      </c>
      <c r="N189" s="6" t="s">
        <v>190</v>
      </c>
      <c r="O189" s="6" t="s">
        <v>33</v>
      </c>
    </row>
    <row r="190" spans="1:15">
      <c r="A190" s="10">
        <v>11413</v>
      </c>
      <c r="B190" s="6" t="s">
        <v>159</v>
      </c>
      <c r="C190" s="6" t="s">
        <v>33</v>
      </c>
      <c r="D190" s="6" t="s">
        <v>67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8">
        <v>10000</v>
      </c>
      <c r="K190" s="7">
        <f t="shared" si="2"/>
        <v>10000</v>
      </c>
      <c r="L190" s="7">
        <v>12410</v>
      </c>
      <c r="M190" s="6" t="s">
        <v>41</v>
      </c>
      <c r="N190" s="6" t="s">
        <v>41</v>
      </c>
      <c r="O190" s="6" t="s">
        <v>33</v>
      </c>
    </row>
    <row r="191" spans="1:15">
      <c r="A191" s="10">
        <v>11414</v>
      </c>
      <c r="B191" s="6" t="s">
        <v>159</v>
      </c>
      <c r="C191" s="6" t="s">
        <v>33</v>
      </c>
      <c r="D191" s="6" t="s">
        <v>175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8">
        <v>10000</v>
      </c>
      <c r="K191" s="7">
        <f t="shared" si="2"/>
        <v>10000</v>
      </c>
      <c r="L191" s="7">
        <v>10000</v>
      </c>
      <c r="M191" s="6" t="s">
        <v>41</v>
      </c>
      <c r="N191" s="6" t="s">
        <v>41</v>
      </c>
      <c r="O191" s="6" t="s">
        <v>33</v>
      </c>
    </row>
    <row r="192" spans="1:15">
      <c r="A192" s="10">
        <v>11415</v>
      </c>
      <c r="B192" s="6" t="s">
        <v>159</v>
      </c>
      <c r="C192" s="6" t="s">
        <v>33</v>
      </c>
      <c r="D192" s="6" t="s">
        <v>175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8">
        <v>10000</v>
      </c>
      <c r="K192" s="7">
        <f t="shared" si="2"/>
        <v>10000</v>
      </c>
      <c r="L192" s="7">
        <v>10300</v>
      </c>
      <c r="M192" s="6" t="s">
        <v>41</v>
      </c>
      <c r="N192" s="6" t="s">
        <v>41</v>
      </c>
      <c r="O192" s="6" t="s">
        <v>33</v>
      </c>
    </row>
    <row r="193" spans="1:15">
      <c r="A193" s="10">
        <v>11416</v>
      </c>
      <c r="B193" s="6" t="s">
        <v>351</v>
      </c>
      <c r="C193" s="6" t="s">
        <v>42</v>
      </c>
      <c r="D193" s="6" t="s">
        <v>288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8">
        <v>10000</v>
      </c>
      <c r="K193" s="7">
        <f t="shared" si="2"/>
        <v>10000</v>
      </c>
      <c r="L193" s="7">
        <v>25</v>
      </c>
      <c r="M193" s="6" t="s">
        <v>287</v>
      </c>
      <c r="N193" s="6" t="s">
        <v>166</v>
      </c>
      <c r="O193" s="6" t="s">
        <v>33</v>
      </c>
    </row>
    <row r="194" spans="1:15">
      <c r="A194" s="10">
        <v>11419</v>
      </c>
      <c r="B194" s="6" t="s">
        <v>193</v>
      </c>
      <c r="C194" s="6" t="s">
        <v>173</v>
      </c>
      <c r="D194" s="6" t="s">
        <v>192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8">
        <v>10000</v>
      </c>
      <c r="K194" s="7">
        <f t="shared" si="2"/>
        <v>10000</v>
      </c>
      <c r="L194" s="7">
        <v>8140</v>
      </c>
      <c r="M194" s="6" t="s">
        <v>41</v>
      </c>
      <c r="N194" s="6" t="s">
        <v>41</v>
      </c>
      <c r="O194" s="6" t="s">
        <v>33</v>
      </c>
    </row>
    <row r="195" spans="1:15">
      <c r="A195" s="10">
        <v>11420</v>
      </c>
      <c r="B195" s="6" t="s">
        <v>159</v>
      </c>
      <c r="C195" s="6" t="s">
        <v>33</v>
      </c>
      <c r="D195" s="6" t="s">
        <v>67</v>
      </c>
      <c r="E195" s="9">
        <v>1</v>
      </c>
      <c r="F195" s="9">
        <v>1</v>
      </c>
      <c r="G195" s="9">
        <v>1</v>
      </c>
      <c r="H195" s="9">
        <v>1</v>
      </c>
      <c r="I195" s="9">
        <v>1</v>
      </c>
      <c r="J195" s="8">
        <v>10000</v>
      </c>
      <c r="K195" s="7">
        <f t="shared" ref="K195:K258" si="3">J195*I195*H195*G195*F195*E195</f>
        <v>10000</v>
      </c>
      <c r="L195" s="7">
        <v>12850</v>
      </c>
      <c r="M195" s="6" t="s">
        <v>41</v>
      </c>
      <c r="N195" s="6" t="s">
        <v>41</v>
      </c>
      <c r="O195" s="6" t="s">
        <v>33</v>
      </c>
    </row>
    <row r="196" spans="1:15">
      <c r="A196" s="10">
        <v>11423</v>
      </c>
      <c r="B196" s="6" t="s">
        <v>193</v>
      </c>
      <c r="C196" s="6" t="s">
        <v>173</v>
      </c>
      <c r="D196" s="6" t="s">
        <v>192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8">
        <v>10000</v>
      </c>
      <c r="K196" s="7">
        <f t="shared" si="3"/>
        <v>10000</v>
      </c>
      <c r="L196" s="7">
        <v>7680</v>
      </c>
      <c r="M196" s="6" t="s">
        <v>41</v>
      </c>
      <c r="N196" s="6" t="s">
        <v>41</v>
      </c>
      <c r="O196" s="6" t="s">
        <v>33</v>
      </c>
    </row>
    <row r="197" spans="1:15">
      <c r="A197" s="10">
        <v>11424</v>
      </c>
      <c r="B197" s="6" t="s">
        <v>253</v>
      </c>
      <c r="C197" s="6" t="s">
        <v>33</v>
      </c>
      <c r="D197" s="6" t="s">
        <v>313</v>
      </c>
      <c r="E197" s="9">
        <v>1</v>
      </c>
      <c r="F197" s="9">
        <v>1</v>
      </c>
      <c r="G197" s="9">
        <v>1</v>
      </c>
      <c r="H197" s="9">
        <v>1</v>
      </c>
      <c r="I197" s="9">
        <v>1</v>
      </c>
      <c r="J197" s="8">
        <v>10000</v>
      </c>
      <c r="K197" s="7">
        <f t="shared" si="3"/>
        <v>10000</v>
      </c>
      <c r="L197" s="7">
        <v>1113</v>
      </c>
      <c r="M197" s="6" t="s">
        <v>41</v>
      </c>
      <c r="N197" s="6" t="s">
        <v>41</v>
      </c>
      <c r="O197" s="6" t="s">
        <v>43</v>
      </c>
    </row>
    <row r="198" spans="1:15">
      <c r="A198" s="10">
        <v>11425</v>
      </c>
      <c r="B198" s="6" t="s">
        <v>161</v>
      </c>
      <c r="C198" s="6" t="s">
        <v>33</v>
      </c>
      <c r="D198" s="6" t="s">
        <v>164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8">
        <v>10000</v>
      </c>
      <c r="K198" s="7">
        <f t="shared" si="3"/>
        <v>10000</v>
      </c>
      <c r="L198" s="7">
        <v>14410</v>
      </c>
      <c r="M198" s="6" t="s">
        <v>41</v>
      </c>
      <c r="N198" s="6" t="s">
        <v>41</v>
      </c>
      <c r="O198" s="6" t="s">
        <v>33</v>
      </c>
    </row>
    <row r="199" spans="1:15">
      <c r="A199" s="10">
        <v>11426</v>
      </c>
      <c r="B199" s="6" t="s">
        <v>159</v>
      </c>
      <c r="C199" s="6" t="s">
        <v>33</v>
      </c>
      <c r="D199" s="6" t="s">
        <v>175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8">
        <v>10000</v>
      </c>
      <c r="K199" s="7">
        <f t="shared" si="3"/>
        <v>10000</v>
      </c>
      <c r="L199" s="7">
        <v>10620</v>
      </c>
      <c r="M199" s="6" t="s">
        <v>41</v>
      </c>
      <c r="N199" s="6" t="s">
        <v>41</v>
      </c>
      <c r="O199" s="6" t="s">
        <v>33</v>
      </c>
    </row>
    <row r="200" spans="1:15">
      <c r="A200" s="10">
        <v>11430</v>
      </c>
      <c r="B200" s="6" t="s">
        <v>188</v>
      </c>
      <c r="C200" s="6" t="s">
        <v>42</v>
      </c>
      <c r="D200" s="6" t="s">
        <v>350</v>
      </c>
      <c r="E200" s="9">
        <v>0.5</v>
      </c>
      <c r="F200" s="9">
        <v>1</v>
      </c>
      <c r="G200" s="9">
        <v>0.5</v>
      </c>
      <c r="H200" s="9">
        <v>1</v>
      </c>
      <c r="I200" s="9">
        <v>0.5</v>
      </c>
      <c r="J200" s="8">
        <v>10000</v>
      </c>
      <c r="K200" s="7">
        <f t="shared" si="3"/>
        <v>1250</v>
      </c>
      <c r="L200" s="7">
        <v>250</v>
      </c>
      <c r="M200" s="6" t="s">
        <v>349</v>
      </c>
      <c r="N200" s="6" t="s">
        <v>180</v>
      </c>
      <c r="O200" s="6" t="s">
        <v>33</v>
      </c>
    </row>
    <row r="201" spans="1:15">
      <c r="A201" s="10">
        <v>11431</v>
      </c>
      <c r="B201" s="6" t="s">
        <v>159</v>
      </c>
      <c r="C201" s="6" t="s">
        <v>33</v>
      </c>
      <c r="D201" s="6" t="s">
        <v>175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8">
        <v>10000</v>
      </c>
      <c r="K201" s="7">
        <f t="shared" si="3"/>
        <v>10000</v>
      </c>
      <c r="L201" s="7">
        <v>10620</v>
      </c>
      <c r="M201" s="6" t="s">
        <v>41</v>
      </c>
      <c r="N201" s="6" t="s">
        <v>41</v>
      </c>
      <c r="O201" s="6" t="s">
        <v>33</v>
      </c>
    </row>
    <row r="202" spans="1:15">
      <c r="A202" s="10">
        <v>11432</v>
      </c>
      <c r="B202" s="6" t="s">
        <v>193</v>
      </c>
      <c r="C202" s="6" t="s">
        <v>173</v>
      </c>
      <c r="D202" s="6" t="s">
        <v>192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8">
        <v>10000</v>
      </c>
      <c r="K202" s="7">
        <f t="shared" si="3"/>
        <v>10000</v>
      </c>
      <c r="L202" s="7">
        <v>7900</v>
      </c>
      <c r="M202" s="6" t="s">
        <v>41</v>
      </c>
      <c r="N202" s="6" t="s">
        <v>41</v>
      </c>
      <c r="O202" s="6" t="s">
        <v>33</v>
      </c>
    </row>
    <row r="203" spans="1:15">
      <c r="A203" s="10">
        <v>11434</v>
      </c>
      <c r="B203" s="6" t="s">
        <v>188</v>
      </c>
      <c r="C203" s="6" t="s">
        <v>42</v>
      </c>
      <c r="D203" s="6" t="s">
        <v>256</v>
      </c>
      <c r="E203" s="9">
        <v>2</v>
      </c>
      <c r="F203" s="9">
        <v>1</v>
      </c>
      <c r="G203" s="9">
        <v>2</v>
      </c>
      <c r="H203" s="9">
        <v>1</v>
      </c>
      <c r="I203" s="9">
        <v>2</v>
      </c>
      <c r="J203" s="8">
        <v>10000</v>
      </c>
      <c r="K203" s="7">
        <f t="shared" si="3"/>
        <v>80000</v>
      </c>
      <c r="L203" s="7">
        <v>998</v>
      </c>
      <c r="M203" s="6" t="s">
        <v>255</v>
      </c>
      <c r="N203" s="6" t="s">
        <v>180</v>
      </c>
      <c r="O203" s="6" t="s">
        <v>33</v>
      </c>
    </row>
    <row r="204" spans="1:15">
      <c r="A204" s="10">
        <v>11435</v>
      </c>
      <c r="B204" s="6" t="s">
        <v>193</v>
      </c>
      <c r="C204" s="6" t="s">
        <v>173</v>
      </c>
      <c r="D204" s="6" t="s">
        <v>192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8">
        <v>10000</v>
      </c>
      <c r="K204" s="7">
        <f t="shared" si="3"/>
        <v>10000</v>
      </c>
      <c r="L204" s="7">
        <v>8140</v>
      </c>
      <c r="M204" s="6" t="s">
        <v>41</v>
      </c>
      <c r="N204" s="6" t="s">
        <v>41</v>
      </c>
      <c r="O204" s="6" t="s">
        <v>33</v>
      </c>
    </row>
    <row r="205" spans="1:15">
      <c r="A205" s="10">
        <v>11437</v>
      </c>
      <c r="B205" s="6" t="s">
        <v>159</v>
      </c>
      <c r="C205" s="6" t="s">
        <v>33</v>
      </c>
      <c r="D205" s="6" t="s">
        <v>175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8">
        <v>10000</v>
      </c>
      <c r="K205" s="7">
        <f t="shared" si="3"/>
        <v>10000</v>
      </c>
      <c r="L205" s="7">
        <v>10620</v>
      </c>
      <c r="M205" s="6" t="s">
        <v>41</v>
      </c>
      <c r="N205" s="6" t="s">
        <v>41</v>
      </c>
      <c r="O205" s="6" t="s">
        <v>33</v>
      </c>
    </row>
    <row r="206" spans="1:15">
      <c r="A206" s="10">
        <v>11439</v>
      </c>
      <c r="B206" s="6" t="s">
        <v>161</v>
      </c>
      <c r="C206" s="6" t="s">
        <v>33</v>
      </c>
      <c r="D206" s="6" t="s">
        <v>164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8">
        <v>10000</v>
      </c>
      <c r="K206" s="7">
        <f t="shared" si="3"/>
        <v>10000</v>
      </c>
      <c r="L206" s="7">
        <v>14410</v>
      </c>
      <c r="M206" s="6" t="s">
        <v>41</v>
      </c>
      <c r="N206" s="6" t="s">
        <v>41</v>
      </c>
      <c r="O206" s="6" t="s">
        <v>33</v>
      </c>
    </row>
    <row r="207" spans="1:15">
      <c r="A207" s="10">
        <v>11441</v>
      </c>
      <c r="B207" s="6" t="s">
        <v>159</v>
      </c>
      <c r="C207" s="6" t="s">
        <v>33</v>
      </c>
      <c r="D207" s="6" t="s">
        <v>67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8">
        <v>10000</v>
      </c>
      <c r="K207" s="7">
        <f t="shared" si="3"/>
        <v>10000</v>
      </c>
      <c r="L207" s="7">
        <v>12640</v>
      </c>
      <c r="M207" s="6" t="s">
        <v>41</v>
      </c>
      <c r="N207" s="6" t="s">
        <v>41</v>
      </c>
      <c r="O207" s="6" t="s">
        <v>33</v>
      </c>
    </row>
    <row r="208" spans="1:15">
      <c r="A208" s="10">
        <v>11442</v>
      </c>
      <c r="B208" s="6" t="s">
        <v>159</v>
      </c>
      <c r="C208" s="6" t="s">
        <v>33</v>
      </c>
      <c r="D208" s="6" t="s">
        <v>175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8">
        <v>10000</v>
      </c>
      <c r="K208" s="7">
        <f t="shared" si="3"/>
        <v>10000</v>
      </c>
      <c r="L208" s="7">
        <v>10620</v>
      </c>
      <c r="M208" s="6" t="s">
        <v>41</v>
      </c>
      <c r="N208" s="6" t="s">
        <v>41</v>
      </c>
      <c r="O208" s="6" t="s">
        <v>33</v>
      </c>
    </row>
    <row r="209" spans="1:15">
      <c r="A209" s="10">
        <v>11443</v>
      </c>
      <c r="B209" s="6" t="s">
        <v>159</v>
      </c>
      <c r="C209" s="6" t="s">
        <v>33</v>
      </c>
      <c r="D209" s="6" t="s">
        <v>67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8">
        <v>10000</v>
      </c>
      <c r="K209" s="7">
        <f t="shared" si="3"/>
        <v>10000</v>
      </c>
      <c r="L209" s="7">
        <v>12640</v>
      </c>
      <c r="M209" s="6" t="s">
        <v>41</v>
      </c>
      <c r="N209" s="6" t="s">
        <v>41</v>
      </c>
      <c r="O209" s="6" t="s">
        <v>33</v>
      </c>
    </row>
    <row r="210" spans="1:15">
      <c r="A210" s="10">
        <v>11444</v>
      </c>
      <c r="B210" s="6" t="s">
        <v>188</v>
      </c>
      <c r="C210" s="6" t="s">
        <v>42</v>
      </c>
      <c r="D210" s="6" t="s">
        <v>348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8">
        <v>10000</v>
      </c>
      <c r="K210" s="7">
        <f t="shared" si="3"/>
        <v>10000</v>
      </c>
      <c r="L210" s="7">
        <v>116</v>
      </c>
      <c r="M210" s="6" t="s">
        <v>347</v>
      </c>
      <c r="N210" s="6" t="s">
        <v>180</v>
      </c>
      <c r="O210" s="6" t="s">
        <v>33</v>
      </c>
    </row>
    <row r="211" spans="1:15">
      <c r="A211" s="10">
        <v>11445</v>
      </c>
      <c r="B211" s="6" t="s">
        <v>159</v>
      </c>
      <c r="C211" s="6" t="s">
        <v>33</v>
      </c>
      <c r="D211" s="6" t="s">
        <v>175</v>
      </c>
      <c r="E211" s="9">
        <v>1</v>
      </c>
      <c r="F211" s="9">
        <v>1</v>
      </c>
      <c r="G211" s="9">
        <v>1</v>
      </c>
      <c r="H211" s="9">
        <v>1</v>
      </c>
      <c r="I211" s="9">
        <v>1</v>
      </c>
      <c r="J211" s="8">
        <v>10000</v>
      </c>
      <c r="K211" s="7">
        <f t="shared" si="3"/>
        <v>10000</v>
      </c>
      <c r="L211" s="7">
        <v>10000</v>
      </c>
      <c r="M211" s="6" t="s">
        <v>41</v>
      </c>
      <c r="N211" s="6" t="s">
        <v>41</v>
      </c>
      <c r="O211" s="6" t="s">
        <v>33</v>
      </c>
    </row>
    <row r="212" spans="1:15">
      <c r="A212" s="10">
        <v>11449</v>
      </c>
      <c r="B212" s="6" t="s">
        <v>174</v>
      </c>
      <c r="C212" s="6" t="s">
        <v>173</v>
      </c>
      <c r="D212" s="6" t="s">
        <v>172</v>
      </c>
      <c r="E212" s="9">
        <v>1</v>
      </c>
      <c r="F212" s="9">
        <v>1</v>
      </c>
      <c r="G212" s="9">
        <v>1</v>
      </c>
      <c r="H212" s="9">
        <v>1</v>
      </c>
      <c r="I212" s="9">
        <v>1</v>
      </c>
      <c r="J212" s="8">
        <v>10000</v>
      </c>
      <c r="K212" s="7">
        <f t="shared" si="3"/>
        <v>10000</v>
      </c>
      <c r="L212" s="7">
        <v>12160</v>
      </c>
      <c r="M212" s="6" t="s">
        <v>41</v>
      </c>
      <c r="N212" s="6" t="s">
        <v>41</v>
      </c>
      <c r="O212" s="6" t="s">
        <v>33</v>
      </c>
    </row>
    <row r="213" spans="1:15">
      <c r="A213" s="10">
        <v>11451</v>
      </c>
      <c r="B213" s="6" t="s">
        <v>159</v>
      </c>
      <c r="C213" s="6" t="s">
        <v>33</v>
      </c>
      <c r="D213" s="6" t="s">
        <v>67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8">
        <v>10000</v>
      </c>
      <c r="K213" s="7">
        <f t="shared" si="3"/>
        <v>10000</v>
      </c>
      <c r="L213" s="7">
        <v>12850</v>
      </c>
      <c r="M213" s="6" t="s">
        <v>41</v>
      </c>
      <c r="N213" s="6" t="s">
        <v>41</v>
      </c>
      <c r="O213" s="6" t="s">
        <v>33</v>
      </c>
    </row>
    <row r="214" spans="1:15">
      <c r="A214" s="10">
        <v>11452</v>
      </c>
      <c r="B214" s="6" t="s">
        <v>193</v>
      </c>
      <c r="C214" s="6" t="s">
        <v>173</v>
      </c>
      <c r="D214" s="6" t="s">
        <v>192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8">
        <v>10000</v>
      </c>
      <c r="K214" s="7">
        <f t="shared" si="3"/>
        <v>10000</v>
      </c>
      <c r="L214" s="7">
        <v>7900</v>
      </c>
      <c r="M214" s="6" t="s">
        <v>41</v>
      </c>
      <c r="N214" s="6" t="s">
        <v>41</v>
      </c>
      <c r="O214" s="6" t="s">
        <v>33</v>
      </c>
    </row>
    <row r="215" spans="1:15">
      <c r="A215" s="10">
        <v>11453</v>
      </c>
      <c r="B215" s="6" t="s">
        <v>193</v>
      </c>
      <c r="C215" s="6" t="s">
        <v>173</v>
      </c>
      <c r="D215" s="6" t="s">
        <v>192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8">
        <v>10000</v>
      </c>
      <c r="K215" s="7">
        <f t="shared" si="3"/>
        <v>10000</v>
      </c>
      <c r="L215" s="7">
        <v>7900</v>
      </c>
      <c r="M215" s="6" t="s">
        <v>41</v>
      </c>
      <c r="N215" s="6" t="s">
        <v>41</v>
      </c>
      <c r="O215" s="6" t="s">
        <v>33</v>
      </c>
    </row>
    <row r="216" spans="1:15">
      <c r="A216" s="10">
        <v>11454</v>
      </c>
      <c r="B216" s="6" t="s">
        <v>193</v>
      </c>
      <c r="C216" s="6" t="s">
        <v>173</v>
      </c>
      <c r="D216" s="6" t="s">
        <v>192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8">
        <v>10000</v>
      </c>
      <c r="K216" s="7">
        <f t="shared" si="3"/>
        <v>10000</v>
      </c>
      <c r="L216" s="7">
        <v>7680</v>
      </c>
      <c r="M216" s="6" t="s">
        <v>41</v>
      </c>
      <c r="N216" s="6" t="s">
        <v>41</v>
      </c>
      <c r="O216" s="6" t="s">
        <v>33</v>
      </c>
    </row>
    <row r="217" spans="1:15">
      <c r="A217" s="10">
        <v>11455</v>
      </c>
      <c r="B217" s="6" t="s">
        <v>161</v>
      </c>
      <c r="C217" s="6" t="s">
        <v>33</v>
      </c>
      <c r="D217" s="6" t="s">
        <v>164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8">
        <v>10000</v>
      </c>
      <c r="K217" s="7">
        <f t="shared" si="3"/>
        <v>10000</v>
      </c>
      <c r="L217" s="7">
        <v>14000</v>
      </c>
      <c r="M217" s="6" t="s">
        <v>41</v>
      </c>
      <c r="N217" s="6" t="s">
        <v>41</v>
      </c>
      <c r="O217" s="6" t="s">
        <v>33</v>
      </c>
    </row>
    <row r="218" spans="1:15">
      <c r="A218" s="10">
        <v>11456</v>
      </c>
      <c r="B218" s="6" t="s">
        <v>159</v>
      </c>
      <c r="C218" s="6" t="s">
        <v>33</v>
      </c>
      <c r="D218" s="6" t="s">
        <v>175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8">
        <v>10000</v>
      </c>
      <c r="K218" s="7">
        <f t="shared" si="3"/>
        <v>10000</v>
      </c>
      <c r="L218" s="7">
        <v>10950</v>
      </c>
      <c r="M218" s="6" t="s">
        <v>41</v>
      </c>
      <c r="N218" s="6" t="s">
        <v>41</v>
      </c>
      <c r="O218" s="6" t="s">
        <v>33</v>
      </c>
    </row>
    <row r="219" spans="1:15">
      <c r="A219" s="10">
        <v>11457</v>
      </c>
      <c r="B219" s="6" t="s">
        <v>193</v>
      </c>
      <c r="C219" s="6" t="s">
        <v>173</v>
      </c>
      <c r="D219" s="6" t="s">
        <v>192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8">
        <v>10000</v>
      </c>
      <c r="K219" s="7">
        <f t="shared" si="3"/>
        <v>10000</v>
      </c>
      <c r="L219" s="7">
        <v>7680</v>
      </c>
      <c r="M219" s="6" t="s">
        <v>41</v>
      </c>
      <c r="N219" s="6" t="s">
        <v>41</v>
      </c>
      <c r="O219" s="6" t="s">
        <v>33</v>
      </c>
    </row>
    <row r="220" spans="1:15">
      <c r="A220" s="10">
        <v>11458</v>
      </c>
      <c r="B220" s="6" t="s">
        <v>161</v>
      </c>
      <c r="C220" s="6" t="s">
        <v>33</v>
      </c>
      <c r="D220" s="6" t="s">
        <v>164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8">
        <v>10000</v>
      </c>
      <c r="K220" s="7">
        <f t="shared" si="3"/>
        <v>10000</v>
      </c>
      <c r="L220" s="7">
        <v>14000</v>
      </c>
      <c r="M220" s="6" t="s">
        <v>41</v>
      </c>
      <c r="N220" s="6" t="s">
        <v>41</v>
      </c>
      <c r="O220" s="6" t="s">
        <v>33</v>
      </c>
    </row>
    <row r="221" spans="1:15">
      <c r="A221" s="10">
        <v>11459</v>
      </c>
      <c r="B221" s="6" t="s">
        <v>188</v>
      </c>
      <c r="C221" s="6" t="s">
        <v>42</v>
      </c>
      <c r="D221" s="6" t="s">
        <v>346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8">
        <v>10000</v>
      </c>
      <c r="K221" s="7">
        <f t="shared" si="3"/>
        <v>10000</v>
      </c>
      <c r="L221" s="7">
        <v>1227</v>
      </c>
      <c r="M221" s="6" t="s">
        <v>303</v>
      </c>
      <c r="N221" s="6" t="s">
        <v>41</v>
      </c>
      <c r="O221" s="6" t="s">
        <v>33</v>
      </c>
    </row>
    <row r="222" spans="1:15">
      <c r="A222" s="10">
        <v>11460</v>
      </c>
      <c r="B222" s="6" t="s">
        <v>161</v>
      </c>
      <c r="C222" s="6" t="s">
        <v>33</v>
      </c>
      <c r="D222" s="6" t="s">
        <v>170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8">
        <v>10000</v>
      </c>
      <c r="K222" s="7">
        <f t="shared" si="3"/>
        <v>10000</v>
      </c>
      <c r="L222" s="7">
        <v>19110</v>
      </c>
      <c r="M222" s="6" t="s">
        <v>41</v>
      </c>
      <c r="N222" s="6" t="s">
        <v>41</v>
      </c>
      <c r="O222" s="6" t="s">
        <v>33</v>
      </c>
    </row>
    <row r="223" spans="1:15">
      <c r="A223" s="10">
        <v>11462</v>
      </c>
      <c r="B223" s="6" t="s">
        <v>221</v>
      </c>
      <c r="C223" s="6" t="s">
        <v>42</v>
      </c>
      <c r="D223" s="6" t="s">
        <v>345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8">
        <v>10000</v>
      </c>
      <c r="K223" s="7">
        <f t="shared" si="3"/>
        <v>10000</v>
      </c>
      <c r="L223" s="7">
        <v>2443</v>
      </c>
      <c r="M223" s="6" t="s">
        <v>344</v>
      </c>
      <c r="N223" s="6" t="s">
        <v>44</v>
      </c>
      <c r="O223" s="6" t="s">
        <v>33</v>
      </c>
    </row>
    <row r="224" spans="1:15">
      <c r="A224" s="10">
        <v>11464</v>
      </c>
      <c r="B224" s="6" t="s">
        <v>174</v>
      </c>
      <c r="C224" s="6" t="s">
        <v>173</v>
      </c>
      <c r="D224" s="6" t="s">
        <v>172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8">
        <v>10000</v>
      </c>
      <c r="K224" s="7">
        <f t="shared" si="3"/>
        <v>10000</v>
      </c>
      <c r="L224" s="7">
        <v>11560</v>
      </c>
      <c r="M224" s="6" t="s">
        <v>41</v>
      </c>
      <c r="N224" s="6" t="s">
        <v>41</v>
      </c>
      <c r="O224" s="6" t="s">
        <v>33</v>
      </c>
    </row>
    <row r="225" spans="1:15">
      <c r="A225" s="10">
        <v>11465</v>
      </c>
      <c r="B225" s="6" t="s">
        <v>193</v>
      </c>
      <c r="C225" s="6" t="s">
        <v>173</v>
      </c>
      <c r="D225" s="6" t="s">
        <v>192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8">
        <v>10000</v>
      </c>
      <c r="K225" s="7">
        <f t="shared" si="3"/>
        <v>10000</v>
      </c>
      <c r="L225" s="7">
        <v>7680</v>
      </c>
      <c r="M225" s="6" t="s">
        <v>41</v>
      </c>
      <c r="N225" s="6" t="s">
        <v>41</v>
      </c>
      <c r="O225" s="6" t="s">
        <v>33</v>
      </c>
    </row>
    <row r="226" spans="1:15">
      <c r="A226" s="10">
        <v>11466</v>
      </c>
      <c r="B226" s="6" t="s">
        <v>161</v>
      </c>
      <c r="C226" s="6" t="s">
        <v>33</v>
      </c>
      <c r="D226" s="6" t="s">
        <v>164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8">
        <v>10000</v>
      </c>
      <c r="K226" s="7">
        <f t="shared" si="3"/>
        <v>10000</v>
      </c>
      <c r="L226" s="7">
        <v>14410</v>
      </c>
      <c r="M226" s="6" t="s">
        <v>41</v>
      </c>
      <c r="N226" s="6" t="s">
        <v>41</v>
      </c>
      <c r="O226" s="6" t="s">
        <v>33</v>
      </c>
    </row>
    <row r="227" spans="1:15">
      <c r="A227" s="10">
        <v>11467</v>
      </c>
      <c r="B227" s="6" t="s">
        <v>159</v>
      </c>
      <c r="C227" s="6" t="s">
        <v>33</v>
      </c>
      <c r="D227" s="6" t="s">
        <v>67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8">
        <v>10000</v>
      </c>
      <c r="K227" s="7">
        <f t="shared" si="3"/>
        <v>10000</v>
      </c>
      <c r="L227" s="7">
        <v>13100</v>
      </c>
      <c r="M227" s="6" t="s">
        <v>41</v>
      </c>
      <c r="N227" s="6" t="s">
        <v>41</v>
      </c>
      <c r="O227" s="6" t="s">
        <v>33</v>
      </c>
    </row>
    <row r="228" spans="1:15">
      <c r="A228" s="10">
        <v>11468</v>
      </c>
      <c r="B228" s="6" t="s">
        <v>159</v>
      </c>
      <c r="C228" s="6" t="s">
        <v>33</v>
      </c>
      <c r="D228" s="6" t="s">
        <v>328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8">
        <v>10000</v>
      </c>
      <c r="K228" s="7">
        <f t="shared" si="3"/>
        <v>10000</v>
      </c>
      <c r="L228" s="7">
        <v>3550</v>
      </c>
      <c r="M228" s="6" t="s">
        <v>41</v>
      </c>
      <c r="N228" s="6" t="s">
        <v>41</v>
      </c>
      <c r="O228" s="6" t="s">
        <v>33</v>
      </c>
    </row>
    <row r="229" spans="1:15">
      <c r="A229" s="10">
        <v>11469</v>
      </c>
      <c r="B229" s="6" t="s">
        <v>161</v>
      </c>
      <c r="C229" s="6" t="s">
        <v>33</v>
      </c>
      <c r="D229" s="6" t="s">
        <v>257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8">
        <v>10000</v>
      </c>
      <c r="K229" s="7">
        <f t="shared" si="3"/>
        <v>10000</v>
      </c>
      <c r="L229" s="7">
        <v>18470</v>
      </c>
      <c r="M229" s="6" t="s">
        <v>41</v>
      </c>
      <c r="N229" s="6" t="s">
        <v>41</v>
      </c>
      <c r="O229" s="6" t="s">
        <v>33</v>
      </c>
    </row>
    <row r="230" spans="1:15">
      <c r="A230" s="10">
        <v>11470</v>
      </c>
      <c r="B230" s="6" t="s">
        <v>161</v>
      </c>
      <c r="C230" s="6" t="s">
        <v>33</v>
      </c>
      <c r="D230" s="6" t="s">
        <v>65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8">
        <v>10000</v>
      </c>
      <c r="K230" s="7">
        <f t="shared" si="3"/>
        <v>10000</v>
      </c>
      <c r="L230" s="7">
        <v>15350</v>
      </c>
      <c r="M230" s="6" t="s">
        <v>41</v>
      </c>
      <c r="N230" s="6" t="s">
        <v>41</v>
      </c>
      <c r="O230" s="6" t="s">
        <v>33</v>
      </c>
    </row>
    <row r="231" spans="1:15">
      <c r="A231" s="10">
        <v>11471</v>
      </c>
      <c r="B231" s="6" t="s">
        <v>161</v>
      </c>
      <c r="C231" s="6" t="s">
        <v>33</v>
      </c>
      <c r="D231" s="6" t="s">
        <v>164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8">
        <v>10000</v>
      </c>
      <c r="K231" s="7">
        <f t="shared" si="3"/>
        <v>10000</v>
      </c>
      <c r="L231" s="7">
        <v>15310</v>
      </c>
      <c r="M231" s="6" t="s">
        <v>41</v>
      </c>
      <c r="N231" s="6" t="s">
        <v>41</v>
      </c>
      <c r="O231" s="6" t="s">
        <v>33</v>
      </c>
    </row>
    <row r="232" spans="1:15">
      <c r="A232" s="10">
        <v>11472</v>
      </c>
      <c r="B232" s="6" t="s">
        <v>161</v>
      </c>
      <c r="C232" s="6" t="s">
        <v>33</v>
      </c>
      <c r="D232" s="6" t="s">
        <v>164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8">
        <v>10000</v>
      </c>
      <c r="K232" s="7">
        <f t="shared" si="3"/>
        <v>10000</v>
      </c>
      <c r="L232" s="7">
        <v>14860</v>
      </c>
      <c r="M232" s="6" t="s">
        <v>41</v>
      </c>
      <c r="N232" s="6" t="s">
        <v>41</v>
      </c>
      <c r="O232" s="6" t="s">
        <v>33</v>
      </c>
    </row>
    <row r="233" spans="1:15">
      <c r="A233" s="10">
        <v>11473</v>
      </c>
      <c r="B233" s="6" t="s">
        <v>193</v>
      </c>
      <c r="C233" s="6" t="s">
        <v>173</v>
      </c>
      <c r="D233" s="6" t="s">
        <v>192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8">
        <v>10000</v>
      </c>
      <c r="K233" s="7">
        <f t="shared" si="3"/>
        <v>10000</v>
      </c>
      <c r="L233" s="7">
        <v>7680</v>
      </c>
      <c r="M233" s="6" t="s">
        <v>41</v>
      </c>
      <c r="N233" s="6" t="s">
        <v>41</v>
      </c>
      <c r="O233" s="6" t="s">
        <v>33</v>
      </c>
    </row>
    <row r="234" spans="1:15">
      <c r="A234" s="10">
        <v>11474</v>
      </c>
      <c r="B234" s="6" t="s">
        <v>193</v>
      </c>
      <c r="C234" s="6" t="s">
        <v>173</v>
      </c>
      <c r="D234" s="6" t="s">
        <v>192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8">
        <v>10000</v>
      </c>
      <c r="K234" s="7">
        <f t="shared" si="3"/>
        <v>10000</v>
      </c>
      <c r="L234" s="7">
        <v>7680</v>
      </c>
      <c r="M234" s="6" t="s">
        <v>41</v>
      </c>
      <c r="N234" s="6" t="s">
        <v>41</v>
      </c>
      <c r="O234" s="6" t="s">
        <v>33</v>
      </c>
    </row>
    <row r="235" spans="1:15">
      <c r="A235" s="10">
        <v>11475</v>
      </c>
      <c r="B235" s="6" t="s">
        <v>193</v>
      </c>
      <c r="C235" s="6" t="s">
        <v>173</v>
      </c>
      <c r="D235" s="6" t="s">
        <v>192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8">
        <v>10000</v>
      </c>
      <c r="K235" s="7">
        <f t="shared" si="3"/>
        <v>10000</v>
      </c>
      <c r="L235" s="7">
        <v>7460</v>
      </c>
      <c r="M235" s="6" t="s">
        <v>41</v>
      </c>
      <c r="N235" s="6" t="s">
        <v>41</v>
      </c>
      <c r="O235" s="6" t="s">
        <v>33</v>
      </c>
    </row>
    <row r="236" spans="1:15">
      <c r="A236" s="10">
        <v>11476</v>
      </c>
      <c r="B236" s="6" t="s">
        <v>193</v>
      </c>
      <c r="C236" s="6" t="s">
        <v>173</v>
      </c>
      <c r="D236" s="6" t="s">
        <v>192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8">
        <v>10000</v>
      </c>
      <c r="K236" s="7">
        <f t="shared" si="3"/>
        <v>10000</v>
      </c>
      <c r="L236" s="7">
        <v>7680</v>
      </c>
      <c r="M236" s="6" t="s">
        <v>41</v>
      </c>
      <c r="N236" s="6" t="s">
        <v>41</v>
      </c>
      <c r="O236" s="6" t="s">
        <v>33</v>
      </c>
    </row>
    <row r="237" spans="1:15">
      <c r="A237" s="10">
        <v>11477</v>
      </c>
      <c r="B237" s="6" t="s">
        <v>159</v>
      </c>
      <c r="C237" s="6" t="s">
        <v>33</v>
      </c>
      <c r="D237" s="6" t="s">
        <v>328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8">
        <v>10000</v>
      </c>
      <c r="K237" s="7">
        <f t="shared" si="3"/>
        <v>10000</v>
      </c>
      <c r="L237" s="7">
        <v>3550</v>
      </c>
      <c r="M237" s="6" t="s">
        <v>41</v>
      </c>
      <c r="N237" s="6" t="s">
        <v>41</v>
      </c>
      <c r="O237" s="6" t="s">
        <v>33</v>
      </c>
    </row>
    <row r="238" spans="1:15">
      <c r="A238" s="10">
        <v>11478</v>
      </c>
      <c r="B238" s="6" t="s">
        <v>193</v>
      </c>
      <c r="C238" s="6" t="s">
        <v>173</v>
      </c>
      <c r="D238" s="6" t="s">
        <v>192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8">
        <v>10000</v>
      </c>
      <c r="K238" s="7">
        <f t="shared" si="3"/>
        <v>10000</v>
      </c>
      <c r="L238" s="7">
        <v>7900</v>
      </c>
      <c r="M238" s="6" t="s">
        <v>41</v>
      </c>
      <c r="N238" s="6" t="s">
        <v>41</v>
      </c>
      <c r="O238" s="6" t="s">
        <v>33</v>
      </c>
    </row>
    <row r="239" spans="1:15">
      <c r="A239" s="10">
        <v>11479</v>
      </c>
      <c r="B239" s="6" t="s">
        <v>161</v>
      </c>
      <c r="C239" s="6" t="s">
        <v>33</v>
      </c>
      <c r="D239" s="6" t="s">
        <v>164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8">
        <v>10000</v>
      </c>
      <c r="K239" s="7">
        <f t="shared" si="3"/>
        <v>10000</v>
      </c>
      <c r="L239" s="7">
        <v>14000</v>
      </c>
      <c r="M239" s="6" t="s">
        <v>41</v>
      </c>
      <c r="N239" s="6" t="s">
        <v>41</v>
      </c>
      <c r="O239" s="6" t="s">
        <v>33</v>
      </c>
    </row>
    <row r="240" spans="1:15">
      <c r="A240" s="10">
        <v>11480</v>
      </c>
      <c r="B240" s="6" t="s">
        <v>199</v>
      </c>
      <c r="C240" s="6" t="s">
        <v>42</v>
      </c>
      <c r="D240" s="6" t="s">
        <v>343</v>
      </c>
      <c r="E240" s="9">
        <v>1</v>
      </c>
      <c r="F240" s="9">
        <v>2</v>
      </c>
      <c r="G240" s="9">
        <v>2</v>
      </c>
      <c r="H240" s="9">
        <v>1</v>
      </c>
      <c r="I240" s="9">
        <v>2</v>
      </c>
      <c r="J240" s="8">
        <v>10000</v>
      </c>
      <c r="K240" s="7">
        <f t="shared" si="3"/>
        <v>80000</v>
      </c>
      <c r="L240" s="7">
        <v>290</v>
      </c>
      <c r="M240" s="6" t="s">
        <v>342</v>
      </c>
      <c r="N240" s="6" t="s">
        <v>41</v>
      </c>
      <c r="O240" s="6" t="s">
        <v>33</v>
      </c>
    </row>
    <row r="241" spans="1:15">
      <c r="A241" s="10">
        <v>11481</v>
      </c>
      <c r="B241" s="6" t="s">
        <v>174</v>
      </c>
      <c r="C241" s="6" t="s">
        <v>173</v>
      </c>
      <c r="D241" s="6" t="s">
        <v>172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8">
        <v>10000</v>
      </c>
      <c r="K241" s="7">
        <f t="shared" si="3"/>
        <v>10000</v>
      </c>
      <c r="L241" s="7">
        <v>12510</v>
      </c>
      <c r="M241" s="6" t="s">
        <v>41</v>
      </c>
      <c r="N241" s="6" t="s">
        <v>41</v>
      </c>
      <c r="O241" s="6" t="s">
        <v>33</v>
      </c>
    </row>
    <row r="242" spans="1:15">
      <c r="A242" s="10">
        <v>11482</v>
      </c>
      <c r="B242" s="6" t="s">
        <v>161</v>
      </c>
      <c r="C242" s="6" t="s">
        <v>33</v>
      </c>
      <c r="D242" s="6" t="s">
        <v>160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8">
        <v>10000</v>
      </c>
      <c r="K242" s="7">
        <f t="shared" si="3"/>
        <v>10000</v>
      </c>
      <c r="L242" s="7">
        <v>13160</v>
      </c>
      <c r="M242" s="6" t="s">
        <v>41</v>
      </c>
      <c r="N242" s="6" t="s">
        <v>41</v>
      </c>
      <c r="O242" s="6" t="s">
        <v>33</v>
      </c>
    </row>
    <row r="243" spans="1:15">
      <c r="A243" s="10">
        <v>11483</v>
      </c>
      <c r="B243" s="6" t="s">
        <v>193</v>
      </c>
      <c r="C243" s="6" t="s">
        <v>173</v>
      </c>
      <c r="D243" s="6" t="s">
        <v>192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8">
        <v>10000</v>
      </c>
      <c r="K243" s="7">
        <f t="shared" si="3"/>
        <v>10000</v>
      </c>
      <c r="L243" s="7">
        <v>7900</v>
      </c>
      <c r="M243" s="6" t="s">
        <v>41</v>
      </c>
      <c r="N243" s="6" t="s">
        <v>41</v>
      </c>
      <c r="O243" s="6" t="s">
        <v>33</v>
      </c>
    </row>
    <row r="244" spans="1:15">
      <c r="A244" s="10">
        <v>11485</v>
      </c>
      <c r="B244" s="6" t="s">
        <v>161</v>
      </c>
      <c r="C244" s="6" t="s">
        <v>33</v>
      </c>
      <c r="D244" s="6" t="s">
        <v>65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8">
        <v>10000</v>
      </c>
      <c r="K244" s="7">
        <f t="shared" si="3"/>
        <v>10000</v>
      </c>
      <c r="L244" s="7">
        <v>15100</v>
      </c>
      <c r="M244" s="6" t="s">
        <v>41</v>
      </c>
      <c r="N244" s="6" t="s">
        <v>41</v>
      </c>
      <c r="O244" s="6" t="s">
        <v>33</v>
      </c>
    </row>
    <row r="245" spans="1:15">
      <c r="A245" s="10">
        <v>11486</v>
      </c>
      <c r="B245" s="6" t="s">
        <v>193</v>
      </c>
      <c r="C245" s="6" t="s">
        <v>173</v>
      </c>
      <c r="D245" s="6" t="s">
        <v>192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8">
        <v>10000</v>
      </c>
      <c r="K245" s="7">
        <f t="shared" si="3"/>
        <v>10000</v>
      </c>
      <c r="L245" s="7">
        <v>7460</v>
      </c>
      <c r="M245" s="6" t="s">
        <v>41</v>
      </c>
      <c r="N245" s="6" t="s">
        <v>41</v>
      </c>
      <c r="O245" s="6" t="s">
        <v>33</v>
      </c>
    </row>
    <row r="246" spans="1:15">
      <c r="A246" s="10">
        <v>11488</v>
      </c>
      <c r="B246" s="6" t="s">
        <v>161</v>
      </c>
      <c r="C246" s="6" t="s">
        <v>33</v>
      </c>
      <c r="D246" s="6" t="s">
        <v>230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8">
        <v>10000</v>
      </c>
      <c r="K246" s="7">
        <f t="shared" si="3"/>
        <v>10000</v>
      </c>
      <c r="L246" s="7">
        <v>17470</v>
      </c>
      <c r="M246" s="6" t="s">
        <v>41</v>
      </c>
      <c r="N246" s="6" t="s">
        <v>41</v>
      </c>
      <c r="O246" s="6" t="s">
        <v>33</v>
      </c>
    </row>
    <row r="247" spans="1:15">
      <c r="A247" s="10">
        <v>11489</v>
      </c>
      <c r="B247" s="6" t="s">
        <v>159</v>
      </c>
      <c r="C247" s="6" t="s">
        <v>33</v>
      </c>
      <c r="D247" s="6" t="s">
        <v>293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8">
        <v>10000</v>
      </c>
      <c r="K247" s="7">
        <f t="shared" si="3"/>
        <v>10000</v>
      </c>
      <c r="L247" s="7">
        <v>9370</v>
      </c>
      <c r="M247" s="6" t="s">
        <v>41</v>
      </c>
      <c r="N247" s="6" t="s">
        <v>41</v>
      </c>
      <c r="O247" s="6" t="s">
        <v>33</v>
      </c>
    </row>
    <row r="248" spans="1:15">
      <c r="A248" s="10">
        <v>11490</v>
      </c>
      <c r="B248" s="6" t="s">
        <v>188</v>
      </c>
      <c r="C248" s="6" t="s">
        <v>42</v>
      </c>
      <c r="D248" s="6" t="s">
        <v>341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8">
        <v>10000</v>
      </c>
      <c r="K248" s="7">
        <f t="shared" si="3"/>
        <v>10000</v>
      </c>
      <c r="L248" s="7">
        <v>256</v>
      </c>
      <c r="M248" s="6" t="s">
        <v>317</v>
      </c>
      <c r="N248" s="6" t="s">
        <v>180</v>
      </c>
      <c r="O248" s="6" t="s">
        <v>33</v>
      </c>
    </row>
    <row r="249" spans="1:15">
      <c r="A249" s="10">
        <v>11491</v>
      </c>
      <c r="B249" s="6" t="s">
        <v>174</v>
      </c>
      <c r="C249" s="6" t="s">
        <v>173</v>
      </c>
      <c r="D249" s="6" t="s">
        <v>172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8">
        <v>10000</v>
      </c>
      <c r="K249" s="7">
        <f t="shared" si="3"/>
        <v>10000</v>
      </c>
      <c r="L249" s="7">
        <v>11820</v>
      </c>
      <c r="M249" s="6" t="s">
        <v>41</v>
      </c>
      <c r="N249" s="6" t="s">
        <v>41</v>
      </c>
      <c r="O249" s="6" t="s">
        <v>33</v>
      </c>
    </row>
    <row r="250" spans="1:15">
      <c r="A250" s="10">
        <v>11492</v>
      </c>
      <c r="B250" s="6" t="s">
        <v>159</v>
      </c>
      <c r="C250" s="6" t="s">
        <v>33</v>
      </c>
      <c r="D250" s="6" t="s">
        <v>328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8">
        <v>10000</v>
      </c>
      <c r="K250" s="7">
        <f t="shared" si="3"/>
        <v>10000</v>
      </c>
      <c r="L250" s="7">
        <v>3550</v>
      </c>
      <c r="M250" s="6" t="s">
        <v>41</v>
      </c>
      <c r="N250" s="6" t="s">
        <v>41</v>
      </c>
      <c r="O250" s="6" t="s">
        <v>33</v>
      </c>
    </row>
    <row r="251" spans="1:15">
      <c r="A251" s="10">
        <v>11493</v>
      </c>
      <c r="B251" s="6" t="s">
        <v>174</v>
      </c>
      <c r="C251" s="6" t="s">
        <v>173</v>
      </c>
      <c r="D251" s="6" t="s">
        <v>172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8">
        <v>10000</v>
      </c>
      <c r="K251" s="7">
        <f t="shared" si="3"/>
        <v>10000</v>
      </c>
      <c r="L251" s="7">
        <v>12160</v>
      </c>
      <c r="M251" s="6" t="s">
        <v>41</v>
      </c>
      <c r="N251" s="6" t="s">
        <v>41</v>
      </c>
      <c r="O251" s="6" t="s">
        <v>33</v>
      </c>
    </row>
    <row r="252" spans="1:15">
      <c r="A252" s="10">
        <v>11494</v>
      </c>
      <c r="B252" s="6" t="s">
        <v>159</v>
      </c>
      <c r="C252" s="6" t="s">
        <v>33</v>
      </c>
      <c r="D252" s="6" t="s">
        <v>328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8">
        <v>10000</v>
      </c>
      <c r="K252" s="7">
        <f t="shared" si="3"/>
        <v>10000</v>
      </c>
      <c r="L252" s="7">
        <v>3550</v>
      </c>
      <c r="M252" s="6" t="s">
        <v>41</v>
      </c>
      <c r="N252" s="6" t="s">
        <v>41</v>
      </c>
      <c r="O252" s="6" t="s">
        <v>33</v>
      </c>
    </row>
    <row r="253" spans="1:15">
      <c r="A253" s="10">
        <v>11498</v>
      </c>
      <c r="B253" s="6" t="s">
        <v>193</v>
      </c>
      <c r="C253" s="6" t="s">
        <v>173</v>
      </c>
      <c r="D253" s="6" t="s">
        <v>192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8">
        <v>10000</v>
      </c>
      <c r="K253" s="7">
        <f t="shared" si="3"/>
        <v>10000</v>
      </c>
      <c r="L253" s="7">
        <v>7680</v>
      </c>
      <c r="M253" s="6" t="s">
        <v>41</v>
      </c>
      <c r="N253" s="6" t="s">
        <v>41</v>
      </c>
      <c r="O253" s="6" t="s">
        <v>33</v>
      </c>
    </row>
    <row r="254" spans="1:15">
      <c r="A254" s="10">
        <v>11499</v>
      </c>
      <c r="B254" s="6" t="s">
        <v>193</v>
      </c>
      <c r="C254" s="6" t="s">
        <v>173</v>
      </c>
      <c r="D254" s="6" t="s">
        <v>192</v>
      </c>
      <c r="E254" s="9">
        <v>1</v>
      </c>
      <c r="F254" s="9">
        <v>1</v>
      </c>
      <c r="G254" s="9">
        <v>1</v>
      </c>
      <c r="H254" s="9">
        <v>1</v>
      </c>
      <c r="I254" s="9">
        <v>1</v>
      </c>
      <c r="J254" s="8">
        <v>10000</v>
      </c>
      <c r="K254" s="7">
        <f t="shared" si="3"/>
        <v>10000</v>
      </c>
      <c r="L254" s="7">
        <v>7900</v>
      </c>
      <c r="M254" s="6" t="s">
        <v>41</v>
      </c>
      <c r="N254" s="6" t="s">
        <v>41</v>
      </c>
      <c r="O254" s="6" t="s">
        <v>33</v>
      </c>
    </row>
    <row r="255" spans="1:15">
      <c r="A255" s="10">
        <v>11500</v>
      </c>
      <c r="B255" s="6" t="s">
        <v>193</v>
      </c>
      <c r="C255" s="6" t="s">
        <v>173</v>
      </c>
      <c r="D255" s="6" t="s">
        <v>192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8">
        <v>10000</v>
      </c>
      <c r="K255" s="7">
        <f t="shared" si="3"/>
        <v>10000</v>
      </c>
      <c r="L255" s="7">
        <v>7460</v>
      </c>
      <c r="M255" s="6" t="s">
        <v>41</v>
      </c>
      <c r="N255" s="6" t="s">
        <v>41</v>
      </c>
      <c r="O255" s="6" t="s">
        <v>33</v>
      </c>
    </row>
    <row r="256" spans="1:15">
      <c r="A256" s="10">
        <v>11501</v>
      </c>
      <c r="B256" s="6" t="s">
        <v>193</v>
      </c>
      <c r="C256" s="6" t="s">
        <v>173</v>
      </c>
      <c r="D256" s="6" t="s">
        <v>192</v>
      </c>
      <c r="E256" s="9">
        <v>1</v>
      </c>
      <c r="F256" s="9">
        <v>1</v>
      </c>
      <c r="G256" s="9">
        <v>1</v>
      </c>
      <c r="H256" s="9">
        <v>1</v>
      </c>
      <c r="I256" s="9">
        <v>1</v>
      </c>
      <c r="J256" s="8">
        <v>10000</v>
      </c>
      <c r="K256" s="7">
        <f t="shared" si="3"/>
        <v>10000</v>
      </c>
      <c r="L256" s="7">
        <v>7460</v>
      </c>
      <c r="M256" s="6" t="s">
        <v>41</v>
      </c>
      <c r="N256" s="6" t="s">
        <v>41</v>
      </c>
      <c r="O256" s="6" t="s">
        <v>33</v>
      </c>
    </row>
    <row r="257" spans="1:15">
      <c r="A257" s="10">
        <v>11502</v>
      </c>
      <c r="B257" s="6" t="s">
        <v>193</v>
      </c>
      <c r="C257" s="6" t="s">
        <v>173</v>
      </c>
      <c r="D257" s="6" t="s">
        <v>192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8">
        <v>10000</v>
      </c>
      <c r="K257" s="7">
        <f t="shared" si="3"/>
        <v>10000</v>
      </c>
      <c r="L257" s="7">
        <v>7460</v>
      </c>
      <c r="M257" s="6" t="s">
        <v>41</v>
      </c>
      <c r="N257" s="6" t="s">
        <v>41</v>
      </c>
      <c r="O257" s="6" t="s">
        <v>33</v>
      </c>
    </row>
    <row r="258" spans="1:15">
      <c r="A258" s="10">
        <v>11503</v>
      </c>
      <c r="B258" s="6" t="s">
        <v>159</v>
      </c>
      <c r="C258" s="6" t="s">
        <v>33</v>
      </c>
      <c r="D258" s="6" t="s">
        <v>328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8">
        <v>10000</v>
      </c>
      <c r="K258" s="7">
        <f t="shared" si="3"/>
        <v>10000</v>
      </c>
      <c r="L258" s="7">
        <v>3550</v>
      </c>
      <c r="M258" s="6" t="s">
        <v>41</v>
      </c>
      <c r="N258" s="6" t="s">
        <v>41</v>
      </c>
      <c r="O258" s="6" t="s">
        <v>33</v>
      </c>
    </row>
    <row r="259" spans="1:15">
      <c r="A259" s="10">
        <v>11504</v>
      </c>
      <c r="B259" s="6" t="s">
        <v>188</v>
      </c>
      <c r="C259" s="6" t="s">
        <v>42</v>
      </c>
      <c r="D259" s="6" t="s">
        <v>340</v>
      </c>
      <c r="E259" s="9">
        <v>1</v>
      </c>
      <c r="F259" s="9">
        <v>2</v>
      </c>
      <c r="G259" s="9">
        <v>2</v>
      </c>
      <c r="H259" s="9">
        <v>3</v>
      </c>
      <c r="I259" s="9">
        <v>6</v>
      </c>
      <c r="J259" s="8">
        <v>10000</v>
      </c>
      <c r="K259" s="7">
        <f t="shared" ref="K259:K322" si="4">J259*I259*H259*G259*F259*E259</f>
        <v>720000</v>
      </c>
      <c r="L259" s="7">
        <v>7908</v>
      </c>
      <c r="M259" s="6" t="s">
        <v>289</v>
      </c>
      <c r="N259" s="6" t="s">
        <v>41</v>
      </c>
      <c r="O259" s="6" t="s">
        <v>33</v>
      </c>
    </row>
    <row r="260" spans="1:15">
      <c r="A260" s="10">
        <v>11506</v>
      </c>
      <c r="B260" s="6" t="s">
        <v>193</v>
      </c>
      <c r="C260" s="6" t="s">
        <v>173</v>
      </c>
      <c r="D260" s="6" t="s">
        <v>192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8">
        <v>10000</v>
      </c>
      <c r="K260" s="7">
        <f t="shared" si="4"/>
        <v>10000</v>
      </c>
      <c r="L260" s="7">
        <v>7460</v>
      </c>
      <c r="M260" s="6" t="s">
        <v>41</v>
      </c>
      <c r="N260" s="6" t="s">
        <v>41</v>
      </c>
      <c r="O260" s="6" t="s">
        <v>33</v>
      </c>
    </row>
    <row r="261" spans="1:15">
      <c r="A261" s="10">
        <v>11507</v>
      </c>
      <c r="B261" s="6" t="s">
        <v>159</v>
      </c>
      <c r="C261" s="6" t="s">
        <v>33</v>
      </c>
      <c r="D261" s="6" t="s">
        <v>175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8">
        <v>10000</v>
      </c>
      <c r="K261" s="7">
        <f t="shared" si="4"/>
        <v>10000</v>
      </c>
      <c r="L261" s="7">
        <v>10000</v>
      </c>
      <c r="M261" s="6" t="s">
        <v>41</v>
      </c>
      <c r="N261" s="6" t="s">
        <v>41</v>
      </c>
      <c r="O261" s="6" t="s">
        <v>33</v>
      </c>
    </row>
    <row r="262" spans="1:15">
      <c r="A262" s="10">
        <v>11508</v>
      </c>
      <c r="B262" s="6" t="s">
        <v>193</v>
      </c>
      <c r="C262" s="6" t="s">
        <v>173</v>
      </c>
      <c r="D262" s="6" t="s">
        <v>192</v>
      </c>
      <c r="E262" s="9">
        <v>1</v>
      </c>
      <c r="F262" s="9">
        <v>1</v>
      </c>
      <c r="G262" s="9">
        <v>1</v>
      </c>
      <c r="H262" s="9">
        <v>1</v>
      </c>
      <c r="I262" s="9">
        <v>1</v>
      </c>
      <c r="J262" s="8">
        <v>10000</v>
      </c>
      <c r="K262" s="7">
        <f t="shared" si="4"/>
        <v>10000</v>
      </c>
      <c r="L262" s="7">
        <v>7460</v>
      </c>
      <c r="M262" s="6" t="s">
        <v>41</v>
      </c>
      <c r="N262" s="6" t="s">
        <v>41</v>
      </c>
      <c r="O262" s="6" t="s">
        <v>33</v>
      </c>
    </row>
    <row r="263" spans="1:15">
      <c r="A263" s="10">
        <v>11509</v>
      </c>
      <c r="B263" s="6" t="s">
        <v>159</v>
      </c>
      <c r="C263" s="6" t="s">
        <v>33</v>
      </c>
      <c r="D263" s="6" t="s">
        <v>328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8">
        <v>10000</v>
      </c>
      <c r="K263" s="7">
        <f t="shared" si="4"/>
        <v>10000</v>
      </c>
      <c r="L263" s="7">
        <v>3550</v>
      </c>
      <c r="M263" s="6" t="s">
        <v>41</v>
      </c>
      <c r="N263" s="6" t="s">
        <v>41</v>
      </c>
      <c r="O263" s="6" t="s">
        <v>33</v>
      </c>
    </row>
    <row r="264" spans="1:15">
      <c r="A264" s="10">
        <v>11510</v>
      </c>
      <c r="B264" s="6" t="s">
        <v>193</v>
      </c>
      <c r="C264" s="6" t="s">
        <v>173</v>
      </c>
      <c r="D264" s="6" t="s">
        <v>192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8">
        <v>10000</v>
      </c>
      <c r="K264" s="7">
        <f t="shared" si="4"/>
        <v>10000</v>
      </c>
      <c r="L264" s="7">
        <v>7460</v>
      </c>
      <c r="M264" s="6" t="s">
        <v>41</v>
      </c>
      <c r="N264" s="6" t="s">
        <v>41</v>
      </c>
      <c r="O264" s="6" t="s">
        <v>33</v>
      </c>
    </row>
    <row r="265" spans="1:15">
      <c r="A265" s="10">
        <v>11513</v>
      </c>
      <c r="B265" s="6" t="s">
        <v>193</v>
      </c>
      <c r="C265" s="6" t="s">
        <v>173</v>
      </c>
      <c r="D265" s="6" t="s">
        <v>192</v>
      </c>
      <c r="E265" s="9">
        <v>1</v>
      </c>
      <c r="F265" s="9">
        <v>1</v>
      </c>
      <c r="G265" s="9">
        <v>1</v>
      </c>
      <c r="H265" s="9">
        <v>1</v>
      </c>
      <c r="I265" s="9">
        <v>1</v>
      </c>
      <c r="J265" s="8">
        <v>10000</v>
      </c>
      <c r="K265" s="7">
        <f t="shared" si="4"/>
        <v>10000</v>
      </c>
      <c r="L265" s="7">
        <v>7460</v>
      </c>
      <c r="M265" s="6" t="s">
        <v>41</v>
      </c>
      <c r="N265" s="6" t="s">
        <v>41</v>
      </c>
      <c r="O265" s="6" t="s">
        <v>33</v>
      </c>
    </row>
    <row r="266" spans="1:15">
      <c r="A266" s="10">
        <v>11514</v>
      </c>
      <c r="B266" s="6" t="s">
        <v>161</v>
      </c>
      <c r="C266" s="6" t="s">
        <v>33</v>
      </c>
      <c r="D266" s="6" t="s">
        <v>164</v>
      </c>
      <c r="E266" s="9">
        <v>1</v>
      </c>
      <c r="F266" s="9">
        <v>1</v>
      </c>
      <c r="G266" s="9">
        <v>1</v>
      </c>
      <c r="H266" s="9">
        <v>1</v>
      </c>
      <c r="I266" s="9">
        <v>1</v>
      </c>
      <c r="J266" s="8">
        <v>10000</v>
      </c>
      <c r="K266" s="7">
        <f t="shared" si="4"/>
        <v>10000</v>
      </c>
      <c r="L266" s="7">
        <v>15690</v>
      </c>
      <c r="M266" s="6" t="s">
        <v>41</v>
      </c>
      <c r="N266" s="6" t="s">
        <v>41</v>
      </c>
      <c r="O266" s="6" t="s">
        <v>33</v>
      </c>
    </row>
    <row r="267" spans="1:15">
      <c r="A267" s="10">
        <v>11516</v>
      </c>
      <c r="B267" s="6" t="s">
        <v>159</v>
      </c>
      <c r="C267" s="6" t="s">
        <v>33</v>
      </c>
      <c r="D267" s="6" t="s">
        <v>328</v>
      </c>
      <c r="E267" s="9">
        <v>1</v>
      </c>
      <c r="F267" s="9">
        <v>1</v>
      </c>
      <c r="G267" s="9">
        <v>1</v>
      </c>
      <c r="H267" s="9">
        <v>1</v>
      </c>
      <c r="I267" s="9">
        <v>1</v>
      </c>
      <c r="J267" s="8">
        <v>10000</v>
      </c>
      <c r="K267" s="7">
        <f t="shared" si="4"/>
        <v>10000</v>
      </c>
      <c r="L267" s="7">
        <v>3550</v>
      </c>
      <c r="M267" s="6" t="s">
        <v>41</v>
      </c>
      <c r="N267" s="6" t="s">
        <v>41</v>
      </c>
      <c r="O267" s="6" t="s">
        <v>33</v>
      </c>
    </row>
    <row r="268" spans="1:15">
      <c r="A268" s="10">
        <v>11517</v>
      </c>
      <c r="B268" s="6" t="s">
        <v>193</v>
      </c>
      <c r="C268" s="6" t="s">
        <v>173</v>
      </c>
      <c r="D268" s="6" t="s">
        <v>192</v>
      </c>
      <c r="E268" s="9">
        <v>1</v>
      </c>
      <c r="F268" s="9">
        <v>1</v>
      </c>
      <c r="G268" s="9">
        <v>1</v>
      </c>
      <c r="H268" s="9">
        <v>1</v>
      </c>
      <c r="I268" s="9">
        <v>1</v>
      </c>
      <c r="J268" s="8">
        <v>10000</v>
      </c>
      <c r="K268" s="7">
        <f t="shared" si="4"/>
        <v>10000</v>
      </c>
      <c r="L268" s="7">
        <v>7680</v>
      </c>
      <c r="M268" s="6" t="s">
        <v>41</v>
      </c>
      <c r="N268" s="6" t="s">
        <v>41</v>
      </c>
      <c r="O268" s="6" t="s">
        <v>33</v>
      </c>
    </row>
    <row r="269" spans="1:15">
      <c r="A269" s="10">
        <v>11518</v>
      </c>
      <c r="B269" s="6" t="s">
        <v>193</v>
      </c>
      <c r="C269" s="6" t="s">
        <v>173</v>
      </c>
      <c r="D269" s="6" t="s">
        <v>192</v>
      </c>
      <c r="E269" s="9">
        <v>1</v>
      </c>
      <c r="F269" s="9">
        <v>1</v>
      </c>
      <c r="G269" s="9">
        <v>1</v>
      </c>
      <c r="H269" s="9">
        <v>1</v>
      </c>
      <c r="I269" s="9">
        <v>1</v>
      </c>
      <c r="J269" s="8">
        <v>10000</v>
      </c>
      <c r="K269" s="7">
        <f t="shared" si="4"/>
        <v>10000</v>
      </c>
      <c r="L269" s="7">
        <v>7460</v>
      </c>
      <c r="M269" s="6" t="s">
        <v>41</v>
      </c>
      <c r="N269" s="6" t="s">
        <v>41</v>
      </c>
      <c r="O269" s="6" t="s">
        <v>33</v>
      </c>
    </row>
    <row r="270" spans="1:15">
      <c r="A270" s="10">
        <v>11520</v>
      </c>
      <c r="B270" s="6" t="s">
        <v>161</v>
      </c>
      <c r="C270" s="6" t="s">
        <v>33</v>
      </c>
      <c r="D270" s="6" t="s">
        <v>164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8">
        <v>10000</v>
      </c>
      <c r="K270" s="7">
        <f t="shared" si="4"/>
        <v>10000</v>
      </c>
      <c r="L270" s="7">
        <v>15690</v>
      </c>
      <c r="M270" s="6" t="s">
        <v>41</v>
      </c>
      <c r="N270" s="6" t="s">
        <v>41</v>
      </c>
      <c r="O270" s="6" t="s">
        <v>33</v>
      </c>
    </row>
    <row r="271" spans="1:15">
      <c r="A271" s="10">
        <v>11521</v>
      </c>
      <c r="B271" s="6" t="s">
        <v>161</v>
      </c>
      <c r="C271" s="6" t="s">
        <v>33</v>
      </c>
      <c r="D271" s="6" t="s">
        <v>160</v>
      </c>
      <c r="E271" s="9">
        <v>1</v>
      </c>
      <c r="F271" s="9">
        <v>1</v>
      </c>
      <c r="G271" s="9">
        <v>1</v>
      </c>
      <c r="H271" s="9">
        <v>1</v>
      </c>
      <c r="I271" s="9">
        <v>1</v>
      </c>
      <c r="J271" s="8">
        <v>10000</v>
      </c>
      <c r="K271" s="7">
        <f t="shared" si="4"/>
        <v>10000</v>
      </c>
      <c r="L271" s="7">
        <v>14130</v>
      </c>
      <c r="M271" s="6" t="s">
        <v>41</v>
      </c>
      <c r="N271" s="6" t="s">
        <v>41</v>
      </c>
      <c r="O271" s="6" t="s">
        <v>33</v>
      </c>
    </row>
    <row r="272" spans="1:15">
      <c r="A272" s="10">
        <v>11523</v>
      </c>
      <c r="B272" s="6" t="s">
        <v>174</v>
      </c>
      <c r="C272" s="6" t="s">
        <v>173</v>
      </c>
      <c r="D272" s="6" t="s">
        <v>172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8">
        <v>10000</v>
      </c>
      <c r="K272" s="7">
        <f t="shared" si="4"/>
        <v>10000</v>
      </c>
      <c r="L272" s="7">
        <v>11820</v>
      </c>
      <c r="M272" s="6" t="s">
        <v>41</v>
      </c>
      <c r="N272" s="6" t="s">
        <v>41</v>
      </c>
      <c r="O272" s="6" t="s">
        <v>33</v>
      </c>
    </row>
    <row r="273" spans="1:15">
      <c r="A273" s="10">
        <v>11524</v>
      </c>
      <c r="B273" s="6" t="s">
        <v>188</v>
      </c>
      <c r="C273" s="6" t="s">
        <v>42</v>
      </c>
      <c r="D273" s="6" t="s">
        <v>339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8">
        <v>10000</v>
      </c>
      <c r="K273" s="7">
        <f t="shared" si="4"/>
        <v>10000</v>
      </c>
      <c r="L273" s="7">
        <v>300</v>
      </c>
      <c r="M273" s="6" t="s">
        <v>200</v>
      </c>
      <c r="N273" s="6" t="s">
        <v>180</v>
      </c>
      <c r="O273" s="6" t="s">
        <v>33</v>
      </c>
    </row>
    <row r="274" spans="1:15">
      <c r="A274" s="10">
        <v>11526</v>
      </c>
      <c r="B274" s="6" t="s">
        <v>193</v>
      </c>
      <c r="C274" s="6" t="s">
        <v>173</v>
      </c>
      <c r="D274" s="6" t="s">
        <v>192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8">
        <v>10000</v>
      </c>
      <c r="K274" s="7">
        <f t="shared" si="4"/>
        <v>10000</v>
      </c>
      <c r="L274" s="7">
        <v>7680</v>
      </c>
      <c r="M274" s="6" t="s">
        <v>41</v>
      </c>
      <c r="N274" s="6" t="s">
        <v>41</v>
      </c>
      <c r="O274" s="6" t="s">
        <v>33</v>
      </c>
    </row>
    <row r="275" spans="1:15">
      <c r="A275" s="10">
        <v>11527</v>
      </c>
      <c r="B275" s="6" t="s">
        <v>159</v>
      </c>
      <c r="C275" s="6" t="s">
        <v>33</v>
      </c>
      <c r="D275" s="6" t="s">
        <v>328</v>
      </c>
      <c r="E275" s="9">
        <v>1</v>
      </c>
      <c r="F275" s="9">
        <v>1</v>
      </c>
      <c r="G275" s="9">
        <v>1</v>
      </c>
      <c r="H275" s="9">
        <v>1</v>
      </c>
      <c r="I275" s="9">
        <v>1</v>
      </c>
      <c r="J275" s="8">
        <v>10000</v>
      </c>
      <c r="K275" s="7">
        <f t="shared" si="4"/>
        <v>10000</v>
      </c>
      <c r="L275" s="7">
        <v>3550</v>
      </c>
      <c r="M275" s="6" t="s">
        <v>41</v>
      </c>
      <c r="N275" s="6" t="s">
        <v>41</v>
      </c>
      <c r="O275" s="6" t="s">
        <v>33</v>
      </c>
    </row>
    <row r="276" spans="1:15">
      <c r="A276" s="10">
        <v>11528</v>
      </c>
      <c r="B276" s="6" t="s">
        <v>159</v>
      </c>
      <c r="C276" s="6" t="s">
        <v>33</v>
      </c>
      <c r="D276" s="6" t="s">
        <v>175</v>
      </c>
      <c r="E276" s="9">
        <v>1</v>
      </c>
      <c r="F276" s="9">
        <v>1</v>
      </c>
      <c r="G276" s="9">
        <v>1</v>
      </c>
      <c r="H276" s="9">
        <v>1</v>
      </c>
      <c r="I276" s="9">
        <v>1</v>
      </c>
      <c r="J276" s="8">
        <v>10000</v>
      </c>
      <c r="K276" s="7">
        <f t="shared" si="4"/>
        <v>10000</v>
      </c>
      <c r="L276" s="7">
        <v>10300</v>
      </c>
      <c r="M276" s="6" t="s">
        <v>41</v>
      </c>
      <c r="N276" s="6" t="s">
        <v>41</v>
      </c>
      <c r="O276" s="6" t="s">
        <v>33</v>
      </c>
    </row>
    <row r="277" spans="1:15">
      <c r="A277" s="10">
        <v>11529</v>
      </c>
      <c r="B277" s="6" t="s">
        <v>188</v>
      </c>
      <c r="C277" s="6" t="s">
        <v>42</v>
      </c>
      <c r="D277" s="6" t="s">
        <v>338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8">
        <v>10000</v>
      </c>
      <c r="K277" s="7">
        <f t="shared" si="4"/>
        <v>10000</v>
      </c>
      <c r="L277" s="7">
        <v>222</v>
      </c>
      <c r="M277" s="6" t="s">
        <v>280</v>
      </c>
      <c r="N277" s="6" t="s">
        <v>180</v>
      </c>
      <c r="O277" s="6" t="s">
        <v>33</v>
      </c>
    </row>
    <row r="278" spans="1:15">
      <c r="A278" s="10">
        <v>11530</v>
      </c>
      <c r="B278" s="6" t="s">
        <v>159</v>
      </c>
      <c r="C278" s="6" t="s">
        <v>33</v>
      </c>
      <c r="D278" s="6" t="s">
        <v>328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8">
        <v>10000</v>
      </c>
      <c r="K278" s="7">
        <f t="shared" si="4"/>
        <v>10000</v>
      </c>
      <c r="L278" s="7">
        <v>3550</v>
      </c>
      <c r="M278" s="6" t="s">
        <v>41</v>
      </c>
      <c r="N278" s="6" t="s">
        <v>41</v>
      </c>
      <c r="O278" s="6" t="s">
        <v>33</v>
      </c>
    </row>
    <row r="279" spans="1:15">
      <c r="A279" s="10">
        <v>11531</v>
      </c>
      <c r="B279" s="6" t="s">
        <v>159</v>
      </c>
      <c r="C279" s="6" t="s">
        <v>33</v>
      </c>
      <c r="D279" s="6" t="s">
        <v>328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8">
        <v>10000</v>
      </c>
      <c r="K279" s="7">
        <f t="shared" si="4"/>
        <v>10000</v>
      </c>
      <c r="L279" s="7">
        <v>3550</v>
      </c>
      <c r="M279" s="6" t="s">
        <v>41</v>
      </c>
      <c r="N279" s="6" t="s">
        <v>41</v>
      </c>
      <c r="O279" s="6" t="s">
        <v>33</v>
      </c>
    </row>
    <row r="280" spans="1:15">
      <c r="A280" s="10">
        <v>11533</v>
      </c>
      <c r="B280" s="6" t="s">
        <v>193</v>
      </c>
      <c r="C280" s="6" t="s">
        <v>173</v>
      </c>
      <c r="D280" s="6" t="s">
        <v>192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8">
        <v>10000</v>
      </c>
      <c r="K280" s="7">
        <f t="shared" si="4"/>
        <v>10000</v>
      </c>
      <c r="L280" s="7">
        <v>7460</v>
      </c>
      <c r="M280" s="6" t="s">
        <v>41</v>
      </c>
      <c r="N280" s="6" t="s">
        <v>41</v>
      </c>
      <c r="O280" s="6" t="s">
        <v>33</v>
      </c>
    </row>
    <row r="281" spans="1:15">
      <c r="A281" s="10">
        <v>11534</v>
      </c>
      <c r="B281" s="6" t="s">
        <v>193</v>
      </c>
      <c r="C281" s="6" t="s">
        <v>173</v>
      </c>
      <c r="D281" s="6" t="s">
        <v>192</v>
      </c>
      <c r="E281" s="9">
        <v>1</v>
      </c>
      <c r="F281" s="9">
        <v>1</v>
      </c>
      <c r="G281" s="9">
        <v>1</v>
      </c>
      <c r="H281" s="9">
        <v>1</v>
      </c>
      <c r="I281" s="9">
        <v>1</v>
      </c>
      <c r="J281" s="8">
        <v>10000</v>
      </c>
      <c r="K281" s="7">
        <f t="shared" si="4"/>
        <v>10000</v>
      </c>
      <c r="L281" s="7">
        <v>7460</v>
      </c>
      <c r="M281" s="6" t="s">
        <v>41</v>
      </c>
      <c r="N281" s="6" t="s">
        <v>41</v>
      </c>
      <c r="O281" s="6" t="s">
        <v>33</v>
      </c>
    </row>
    <row r="282" spans="1:15">
      <c r="A282" s="10">
        <v>11535</v>
      </c>
      <c r="B282" s="6" t="s">
        <v>174</v>
      </c>
      <c r="C282" s="6" t="s">
        <v>173</v>
      </c>
      <c r="D282" s="6" t="s">
        <v>172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8">
        <v>10000</v>
      </c>
      <c r="K282" s="7">
        <f t="shared" si="4"/>
        <v>10000</v>
      </c>
      <c r="L282" s="7">
        <v>11820</v>
      </c>
      <c r="M282" s="6" t="s">
        <v>41</v>
      </c>
      <c r="N282" s="6" t="s">
        <v>41</v>
      </c>
      <c r="O282" s="6" t="s">
        <v>33</v>
      </c>
    </row>
    <row r="283" spans="1:15">
      <c r="A283" s="10">
        <v>11537</v>
      </c>
      <c r="B283" s="6" t="s">
        <v>159</v>
      </c>
      <c r="C283" s="6" t="s">
        <v>33</v>
      </c>
      <c r="D283" s="6" t="s">
        <v>293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8">
        <v>10000</v>
      </c>
      <c r="K283" s="7">
        <f t="shared" si="4"/>
        <v>10000</v>
      </c>
      <c r="L283" s="7">
        <v>9370</v>
      </c>
      <c r="M283" s="6" t="s">
        <v>41</v>
      </c>
      <c r="N283" s="6" t="s">
        <v>41</v>
      </c>
      <c r="O283" s="6" t="s">
        <v>33</v>
      </c>
    </row>
    <row r="284" spans="1:15">
      <c r="A284" s="10">
        <v>11538</v>
      </c>
      <c r="B284" s="6" t="s">
        <v>193</v>
      </c>
      <c r="C284" s="6" t="s">
        <v>173</v>
      </c>
      <c r="D284" s="6" t="s">
        <v>192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8">
        <v>10000</v>
      </c>
      <c r="K284" s="7">
        <f t="shared" si="4"/>
        <v>10000</v>
      </c>
      <c r="L284" s="7">
        <v>7460</v>
      </c>
      <c r="M284" s="6" t="s">
        <v>41</v>
      </c>
      <c r="N284" s="6" t="s">
        <v>41</v>
      </c>
      <c r="O284" s="6" t="s">
        <v>33</v>
      </c>
    </row>
    <row r="285" spans="1:15">
      <c r="A285" s="10">
        <v>11539</v>
      </c>
      <c r="B285" s="6" t="s">
        <v>159</v>
      </c>
      <c r="C285" s="6" t="s">
        <v>33</v>
      </c>
      <c r="D285" s="6" t="s">
        <v>175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8">
        <v>10000</v>
      </c>
      <c r="K285" s="7">
        <f t="shared" si="4"/>
        <v>10000</v>
      </c>
      <c r="L285" s="7">
        <v>10000</v>
      </c>
      <c r="M285" s="6" t="s">
        <v>41</v>
      </c>
      <c r="N285" s="6" t="s">
        <v>41</v>
      </c>
      <c r="O285" s="6" t="s">
        <v>33</v>
      </c>
    </row>
    <row r="286" spans="1:15">
      <c r="A286" s="10">
        <v>11540</v>
      </c>
      <c r="B286" s="6" t="s">
        <v>161</v>
      </c>
      <c r="C286" s="6" t="s">
        <v>33</v>
      </c>
      <c r="D286" s="6" t="s">
        <v>164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8">
        <v>10000</v>
      </c>
      <c r="K286" s="7">
        <f t="shared" si="4"/>
        <v>10000</v>
      </c>
      <c r="L286" s="7">
        <v>14000</v>
      </c>
      <c r="M286" s="6" t="s">
        <v>41</v>
      </c>
      <c r="N286" s="6" t="s">
        <v>41</v>
      </c>
      <c r="O286" s="6" t="s">
        <v>33</v>
      </c>
    </row>
    <row r="287" spans="1:15">
      <c r="A287" s="10">
        <v>11541</v>
      </c>
      <c r="B287" s="6" t="s">
        <v>183</v>
      </c>
      <c r="C287" s="6" t="s">
        <v>42</v>
      </c>
      <c r="D287" s="6" t="s">
        <v>337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8">
        <v>10000</v>
      </c>
      <c r="K287" s="7">
        <f t="shared" si="4"/>
        <v>10000</v>
      </c>
      <c r="L287" s="7">
        <v>1530</v>
      </c>
      <c r="M287" s="6" t="s">
        <v>181</v>
      </c>
      <c r="N287" s="6" t="s">
        <v>180</v>
      </c>
      <c r="O287" s="6" t="s">
        <v>33</v>
      </c>
    </row>
    <row r="288" spans="1:15">
      <c r="A288" s="10">
        <v>11542</v>
      </c>
      <c r="B288" s="6" t="s">
        <v>199</v>
      </c>
      <c r="C288" s="6" t="s">
        <v>42</v>
      </c>
      <c r="D288" s="6" t="s">
        <v>336</v>
      </c>
      <c r="E288" s="9">
        <v>1</v>
      </c>
      <c r="F288" s="9">
        <v>2</v>
      </c>
      <c r="G288" s="9">
        <v>2</v>
      </c>
      <c r="H288" s="9">
        <v>14</v>
      </c>
      <c r="I288" s="9">
        <v>28</v>
      </c>
      <c r="J288" s="8">
        <v>10000</v>
      </c>
      <c r="K288" s="7">
        <f t="shared" si="4"/>
        <v>15680000</v>
      </c>
      <c r="L288" s="7">
        <v>3612</v>
      </c>
      <c r="M288" s="6" t="s">
        <v>335</v>
      </c>
      <c r="N288" s="6" t="s">
        <v>41</v>
      </c>
      <c r="O288" s="6" t="s">
        <v>33</v>
      </c>
    </row>
    <row r="289" spans="1:15">
      <c r="A289" s="10">
        <v>11544</v>
      </c>
      <c r="B289" s="6" t="s">
        <v>161</v>
      </c>
      <c r="C289" s="6" t="s">
        <v>33</v>
      </c>
      <c r="D289" s="6" t="s">
        <v>160</v>
      </c>
      <c r="E289" s="9">
        <v>1</v>
      </c>
      <c r="F289" s="9">
        <v>1</v>
      </c>
      <c r="G289" s="9">
        <v>1</v>
      </c>
      <c r="H289" s="9">
        <v>1</v>
      </c>
      <c r="I289" s="9">
        <v>1</v>
      </c>
      <c r="J289" s="8">
        <v>10000</v>
      </c>
      <c r="K289" s="7">
        <f t="shared" si="4"/>
        <v>10000</v>
      </c>
      <c r="L289" s="7">
        <v>14130</v>
      </c>
      <c r="M289" s="6" t="s">
        <v>41</v>
      </c>
      <c r="N289" s="6" t="s">
        <v>41</v>
      </c>
      <c r="O289" s="6" t="s">
        <v>33</v>
      </c>
    </row>
    <row r="290" spans="1:15">
      <c r="A290" s="10">
        <v>11546</v>
      </c>
      <c r="B290" s="6" t="s">
        <v>193</v>
      </c>
      <c r="C290" s="6" t="s">
        <v>173</v>
      </c>
      <c r="D290" s="6" t="s">
        <v>192</v>
      </c>
      <c r="E290" s="9">
        <v>1</v>
      </c>
      <c r="F290" s="9">
        <v>1</v>
      </c>
      <c r="G290" s="9">
        <v>1</v>
      </c>
      <c r="H290" s="9">
        <v>1</v>
      </c>
      <c r="I290" s="9">
        <v>1</v>
      </c>
      <c r="J290" s="8">
        <v>10000</v>
      </c>
      <c r="K290" s="7">
        <f t="shared" si="4"/>
        <v>10000</v>
      </c>
      <c r="L290" s="7">
        <v>7460</v>
      </c>
      <c r="M290" s="6" t="s">
        <v>41</v>
      </c>
      <c r="N290" s="6" t="s">
        <v>41</v>
      </c>
      <c r="O290" s="6" t="s">
        <v>33</v>
      </c>
    </row>
    <row r="291" spans="1:15">
      <c r="A291" s="10">
        <v>11547</v>
      </c>
      <c r="B291" s="6" t="s">
        <v>169</v>
      </c>
      <c r="C291" s="6" t="s">
        <v>42</v>
      </c>
      <c r="D291" s="6" t="s">
        <v>224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8">
        <v>10000</v>
      </c>
      <c r="K291" s="7">
        <f t="shared" si="4"/>
        <v>10000</v>
      </c>
      <c r="L291" s="7">
        <v>356</v>
      </c>
      <c r="M291" s="6" t="s">
        <v>223</v>
      </c>
      <c r="N291" s="6" t="s">
        <v>166</v>
      </c>
      <c r="O291" s="6" t="s">
        <v>33</v>
      </c>
    </row>
    <row r="292" spans="1:15">
      <c r="A292" s="10">
        <v>11548</v>
      </c>
      <c r="B292" s="6" t="s">
        <v>159</v>
      </c>
      <c r="C292" s="6" t="s">
        <v>33</v>
      </c>
      <c r="D292" s="6" t="s">
        <v>178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8">
        <v>10000</v>
      </c>
      <c r="K292" s="7">
        <f t="shared" si="4"/>
        <v>10000</v>
      </c>
      <c r="L292" s="7">
        <v>13670</v>
      </c>
      <c r="M292" s="6" t="s">
        <v>41</v>
      </c>
      <c r="N292" s="6" t="s">
        <v>41</v>
      </c>
      <c r="O292" s="6" t="s">
        <v>33</v>
      </c>
    </row>
    <row r="293" spans="1:15">
      <c r="A293" s="10">
        <v>11549</v>
      </c>
      <c r="B293" s="6" t="s">
        <v>161</v>
      </c>
      <c r="C293" s="6" t="s">
        <v>33</v>
      </c>
      <c r="D293" s="6" t="s">
        <v>164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8">
        <v>10000</v>
      </c>
      <c r="K293" s="7">
        <f t="shared" si="4"/>
        <v>10000</v>
      </c>
      <c r="L293" s="7">
        <v>14860</v>
      </c>
      <c r="M293" s="6" t="s">
        <v>41</v>
      </c>
      <c r="N293" s="6" t="s">
        <v>41</v>
      </c>
      <c r="O293" s="6" t="s">
        <v>33</v>
      </c>
    </row>
    <row r="294" spans="1:15">
      <c r="A294" s="10">
        <v>11550</v>
      </c>
      <c r="B294" s="6" t="s">
        <v>188</v>
      </c>
      <c r="C294" s="6" t="s">
        <v>42</v>
      </c>
      <c r="D294" s="6" t="s">
        <v>322</v>
      </c>
      <c r="E294" s="9">
        <v>1</v>
      </c>
      <c r="F294" s="9">
        <v>1</v>
      </c>
      <c r="G294" s="9">
        <v>1</v>
      </c>
      <c r="H294" s="9">
        <v>1</v>
      </c>
      <c r="I294" s="9">
        <v>1</v>
      </c>
      <c r="J294" s="8">
        <v>10000</v>
      </c>
      <c r="K294" s="7">
        <f t="shared" si="4"/>
        <v>10000</v>
      </c>
      <c r="L294" s="7">
        <v>270</v>
      </c>
      <c r="M294" s="6" t="s">
        <v>200</v>
      </c>
      <c r="N294" s="6" t="s">
        <v>180</v>
      </c>
      <c r="O294" s="6" t="s">
        <v>33</v>
      </c>
    </row>
    <row r="295" spans="1:15">
      <c r="A295" s="10">
        <v>11551</v>
      </c>
      <c r="B295" s="6" t="s">
        <v>193</v>
      </c>
      <c r="C295" s="6" t="s">
        <v>173</v>
      </c>
      <c r="D295" s="6" t="s">
        <v>192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8">
        <v>10000</v>
      </c>
      <c r="K295" s="7">
        <f t="shared" si="4"/>
        <v>10000</v>
      </c>
      <c r="L295" s="7">
        <v>7460</v>
      </c>
      <c r="M295" s="6" t="s">
        <v>41</v>
      </c>
      <c r="N295" s="6" t="s">
        <v>41</v>
      </c>
      <c r="O295" s="6" t="s">
        <v>33</v>
      </c>
    </row>
    <row r="296" spans="1:15">
      <c r="A296" s="10">
        <v>11552</v>
      </c>
      <c r="B296" s="6" t="s">
        <v>188</v>
      </c>
      <c r="C296" s="6" t="s">
        <v>42</v>
      </c>
      <c r="D296" s="6" t="s">
        <v>322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8">
        <v>10000</v>
      </c>
      <c r="K296" s="7">
        <f t="shared" si="4"/>
        <v>10000</v>
      </c>
      <c r="L296" s="7">
        <v>270</v>
      </c>
      <c r="M296" s="6" t="s">
        <v>200</v>
      </c>
      <c r="N296" s="6" t="s">
        <v>180</v>
      </c>
      <c r="O296" s="6" t="s">
        <v>33</v>
      </c>
    </row>
    <row r="297" spans="1:15">
      <c r="A297" s="10">
        <v>11553</v>
      </c>
      <c r="B297" s="6" t="s">
        <v>159</v>
      </c>
      <c r="C297" s="6" t="s">
        <v>33</v>
      </c>
      <c r="D297" s="6" t="s">
        <v>175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8">
        <v>10000</v>
      </c>
      <c r="K297" s="7">
        <f t="shared" si="4"/>
        <v>10000</v>
      </c>
      <c r="L297" s="7">
        <v>10950</v>
      </c>
      <c r="M297" s="6" t="s">
        <v>41</v>
      </c>
      <c r="N297" s="6" t="s">
        <v>41</v>
      </c>
      <c r="O297" s="6" t="s">
        <v>33</v>
      </c>
    </row>
    <row r="298" spans="1:15">
      <c r="A298" s="10">
        <v>11554</v>
      </c>
      <c r="B298" s="6" t="s">
        <v>159</v>
      </c>
      <c r="C298" s="6" t="s">
        <v>33</v>
      </c>
      <c r="D298" s="6" t="s">
        <v>328</v>
      </c>
      <c r="E298" s="9">
        <v>1</v>
      </c>
      <c r="F298" s="9">
        <v>1</v>
      </c>
      <c r="G298" s="9">
        <v>1</v>
      </c>
      <c r="H298" s="9">
        <v>1</v>
      </c>
      <c r="I298" s="9">
        <v>1</v>
      </c>
      <c r="J298" s="8">
        <v>10000</v>
      </c>
      <c r="K298" s="7">
        <f t="shared" si="4"/>
        <v>10000</v>
      </c>
      <c r="L298" s="7">
        <v>3550</v>
      </c>
      <c r="M298" s="6" t="s">
        <v>41</v>
      </c>
      <c r="N298" s="6" t="s">
        <v>41</v>
      </c>
      <c r="O298" s="6" t="s">
        <v>33</v>
      </c>
    </row>
    <row r="299" spans="1:15">
      <c r="A299" s="10">
        <v>11555</v>
      </c>
      <c r="B299" s="6" t="s">
        <v>161</v>
      </c>
      <c r="C299" s="6" t="s">
        <v>33</v>
      </c>
      <c r="D299" s="6" t="s">
        <v>257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8">
        <v>10000</v>
      </c>
      <c r="K299" s="7">
        <f t="shared" si="4"/>
        <v>10000</v>
      </c>
      <c r="L299" s="7">
        <v>18780</v>
      </c>
      <c r="M299" s="6" t="s">
        <v>41</v>
      </c>
      <c r="N299" s="6" t="s">
        <v>41</v>
      </c>
      <c r="O299" s="6" t="s">
        <v>33</v>
      </c>
    </row>
    <row r="300" spans="1:15">
      <c r="A300" s="10">
        <v>11556</v>
      </c>
      <c r="B300" s="6" t="s">
        <v>193</v>
      </c>
      <c r="C300" s="6" t="s">
        <v>173</v>
      </c>
      <c r="D300" s="6" t="s">
        <v>192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8">
        <v>10000</v>
      </c>
      <c r="K300" s="7">
        <f t="shared" si="4"/>
        <v>10000</v>
      </c>
      <c r="L300" s="7">
        <v>7460</v>
      </c>
      <c r="M300" s="6" t="s">
        <v>41</v>
      </c>
      <c r="N300" s="6" t="s">
        <v>41</v>
      </c>
      <c r="O300" s="6" t="s">
        <v>33</v>
      </c>
    </row>
    <row r="301" spans="1:15">
      <c r="A301" s="10">
        <v>11559</v>
      </c>
      <c r="B301" s="6" t="s">
        <v>159</v>
      </c>
      <c r="C301" s="6" t="s">
        <v>33</v>
      </c>
      <c r="D301" s="6" t="s">
        <v>222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8">
        <v>10000</v>
      </c>
      <c r="K301" s="7">
        <f t="shared" si="4"/>
        <v>10000</v>
      </c>
      <c r="L301" s="7">
        <v>10600</v>
      </c>
      <c r="M301" s="6" t="s">
        <v>41</v>
      </c>
      <c r="N301" s="6" t="s">
        <v>41</v>
      </c>
      <c r="O301" s="6" t="s">
        <v>33</v>
      </c>
    </row>
    <row r="302" spans="1:15">
      <c r="A302" s="10">
        <v>11560</v>
      </c>
      <c r="B302" s="6" t="s">
        <v>174</v>
      </c>
      <c r="C302" s="6" t="s">
        <v>173</v>
      </c>
      <c r="D302" s="6" t="s">
        <v>172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8">
        <v>10000</v>
      </c>
      <c r="K302" s="7">
        <f t="shared" si="4"/>
        <v>10000</v>
      </c>
      <c r="L302" s="7">
        <v>12160</v>
      </c>
      <c r="M302" s="6" t="s">
        <v>41</v>
      </c>
      <c r="N302" s="6" t="s">
        <v>41</v>
      </c>
      <c r="O302" s="6" t="s">
        <v>33</v>
      </c>
    </row>
    <row r="303" spans="1:15">
      <c r="A303" s="10">
        <v>11561</v>
      </c>
      <c r="B303" s="6" t="s">
        <v>159</v>
      </c>
      <c r="C303" s="6" t="s">
        <v>33</v>
      </c>
      <c r="D303" s="6" t="s">
        <v>175</v>
      </c>
      <c r="E303" s="9">
        <v>1</v>
      </c>
      <c r="F303" s="9">
        <v>1</v>
      </c>
      <c r="G303" s="9">
        <v>1</v>
      </c>
      <c r="H303" s="9">
        <v>1</v>
      </c>
      <c r="I303" s="9">
        <v>1</v>
      </c>
      <c r="J303" s="8">
        <v>10000</v>
      </c>
      <c r="K303" s="7">
        <f t="shared" si="4"/>
        <v>10000</v>
      </c>
      <c r="L303" s="7">
        <v>10950</v>
      </c>
      <c r="M303" s="6" t="s">
        <v>41</v>
      </c>
      <c r="N303" s="6" t="s">
        <v>41</v>
      </c>
      <c r="O303" s="6" t="s">
        <v>33</v>
      </c>
    </row>
    <row r="304" spans="1:15">
      <c r="A304" s="10">
        <v>11562</v>
      </c>
      <c r="B304" s="6" t="s">
        <v>161</v>
      </c>
      <c r="C304" s="6" t="s">
        <v>33</v>
      </c>
      <c r="D304" s="6" t="s">
        <v>164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8">
        <v>10000</v>
      </c>
      <c r="K304" s="7">
        <f t="shared" si="4"/>
        <v>10000</v>
      </c>
      <c r="L304" s="7">
        <v>15310</v>
      </c>
      <c r="M304" s="6" t="s">
        <v>41</v>
      </c>
      <c r="N304" s="6" t="s">
        <v>41</v>
      </c>
      <c r="O304" s="6" t="s">
        <v>33</v>
      </c>
    </row>
    <row r="305" spans="1:15">
      <c r="A305" s="10">
        <v>11563</v>
      </c>
      <c r="B305" s="6" t="s">
        <v>193</v>
      </c>
      <c r="C305" s="6" t="s">
        <v>173</v>
      </c>
      <c r="D305" s="6" t="s">
        <v>192</v>
      </c>
      <c r="E305" s="9">
        <v>1</v>
      </c>
      <c r="F305" s="9">
        <v>1</v>
      </c>
      <c r="G305" s="9">
        <v>1</v>
      </c>
      <c r="H305" s="9">
        <v>1</v>
      </c>
      <c r="I305" s="9">
        <v>1</v>
      </c>
      <c r="J305" s="8">
        <v>10000</v>
      </c>
      <c r="K305" s="7">
        <f t="shared" si="4"/>
        <v>10000</v>
      </c>
      <c r="L305" s="7">
        <v>7460</v>
      </c>
      <c r="M305" s="6" t="s">
        <v>41</v>
      </c>
      <c r="N305" s="6" t="s">
        <v>41</v>
      </c>
      <c r="O305" s="6" t="s">
        <v>33</v>
      </c>
    </row>
    <row r="306" spans="1:15">
      <c r="A306" s="10">
        <v>11565</v>
      </c>
      <c r="B306" s="6" t="s">
        <v>193</v>
      </c>
      <c r="C306" s="6" t="s">
        <v>173</v>
      </c>
      <c r="D306" s="6" t="s">
        <v>192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8">
        <v>10000</v>
      </c>
      <c r="K306" s="7">
        <f t="shared" si="4"/>
        <v>10000</v>
      </c>
      <c r="L306" s="7">
        <v>7460</v>
      </c>
      <c r="M306" s="6" t="s">
        <v>41</v>
      </c>
      <c r="N306" s="6" t="s">
        <v>41</v>
      </c>
      <c r="O306" s="6" t="s">
        <v>33</v>
      </c>
    </row>
    <row r="307" spans="1:15">
      <c r="A307" s="10">
        <v>11567</v>
      </c>
      <c r="B307" s="6" t="s">
        <v>159</v>
      </c>
      <c r="C307" s="6" t="s">
        <v>33</v>
      </c>
      <c r="D307" s="6" t="s">
        <v>328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8">
        <v>10000</v>
      </c>
      <c r="K307" s="7">
        <f t="shared" si="4"/>
        <v>10000</v>
      </c>
      <c r="L307" s="7">
        <v>3550</v>
      </c>
      <c r="M307" s="6" t="s">
        <v>41</v>
      </c>
      <c r="N307" s="6" t="s">
        <v>41</v>
      </c>
      <c r="O307" s="6" t="s">
        <v>33</v>
      </c>
    </row>
    <row r="308" spans="1:15">
      <c r="A308" s="10">
        <v>11568</v>
      </c>
      <c r="B308" s="6" t="s">
        <v>193</v>
      </c>
      <c r="C308" s="6" t="s">
        <v>173</v>
      </c>
      <c r="D308" s="6" t="s">
        <v>192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8">
        <v>10000</v>
      </c>
      <c r="K308" s="7">
        <f t="shared" si="4"/>
        <v>10000</v>
      </c>
      <c r="L308" s="7">
        <v>7460</v>
      </c>
      <c r="M308" s="6" t="s">
        <v>41</v>
      </c>
      <c r="N308" s="6" t="s">
        <v>41</v>
      </c>
      <c r="O308" s="6" t="s">
        <v>33</v>
      </c>
    </row>
    <row r="309" spans="1:15">
      <c r="A309" s="10">
        <v>11569</v>
      </c>
      <c r="B309" s="6" t="s">
        <v>199</v>
      </c>
      <c r="C309" s="6" t="s">
        <v>42</v>
      </c>
      <c r="D309" s="6" t="s">
        <v>334</v>
      </c>
      <c r="E309" s="9">
        <v>1</v>
      </c>
      <c r="F309" s="9">
        <v>3</v>
      </c>
      <c r="G309" s="9">
        <v>3</v>
      </c>
      <c r="H309" s="9">
        <v>3</v>
      </c>
      <c r="I309" s="9">
        <v>9</v>
      </c>
      <c r="J309" s="8">
        <v>10000</v>
      </c>
      <c r="K309" s="7">
        <f t="shared" si="4"/>
        <v>2430000</v>
      </c>
      <c r="L309" s="7">
        <v>2349</v>
      </c>
      <c r="M309" s="6" t="s">
        <v>333</v>
      </c>
      <c r="N309" s="6" t="s">
        <v>41</v>
      </c>
      <c r="O309" s="6" t="s">
        <v>33</v>
      </c>
    </row>
    <row r="310" spans="1:15">
      <c r="A310" s="10">
        <v>11571</v>
      </c>
      <c r="B310" s="6" t="s">
        <v>159</v>
      </c>
      <c r="C310" s="6" t="s">
        <v>33</v>
      </c>
      <c r="D310" s="6" t="s">
        <v>328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8">
        <v>10000</v>
      </c>
      <c r="K310" s="7">
        <f t="shared" si="4"/>
        <v>10000</v>
      </c>
      <c r="L310" s="7">
        <v>3550</v>
      </c>
      <c r="M310" s="6" t="s">
        <v>41</v>
      </c>
      <c r="N310" s="6" t="s">
        <v>41</v>
      </c>
      <c r="O310" s="6" t="s">
        <v>33</v>
      </c>
    </row>
    <row r="311" spans="1:15">
      <c r="A311" s="10">
        <v>11572</v>
      </c>
      <c r="B311" s="6" t="s">
        <v>159</v>
      </c>
      <c r="C311" s="6" t="s">
        <v>33</v>
      </c>
      <c r="D311" s="6" t="s">
        <v>328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8">
        <v>10000</v>
      </c>
      <c r="K311" s="7">
        <f t="shared" si="4"/>
        <v>10000</v>
      </c>
      <c r="L311" s="7">
        <v>3550</v>
      </c>
      <c r="M311" s="6" t="s">
        <v>41</v>
      </c>
      <c r="N311" s="6" t="s">
        <v>41</v>
      </c>
      <c r="O311" s="6" t="s">
        <v>33</v>
      </c>
    </row>
    <row r="312" spans="1:15">
      <c r="A312" s="10">
        <v>11573</v>
      </c>
      <c r="B312" s="6" t="s">
        <v>161</v>
      </c>
      <c r="C312" s="6" t="s">
        <v>33</v>
      </c>
      <c r="D312" s="6" t="s">
        <v>194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8">
        <v>10000</v>
      </c>
      <c r="K312" s="7">
        <f t="shared" si="4"/>
        <v>10000</v>
      </c>
      <c r="L312" s="7">
        <v>19490</v>
      </c>
      <c r="M312" s="6" t="s">
        <v>41</v>
      </c>
      <c r="N312" s="6" t="s">
        <v>41</v>
      </c>
      <c r="O312" s="6" t="s">
        <v>33</v>
      </c>
    </row>
    <row r="313" spans="1:15">
      <c r="A313" s="10">
        <v>11574</v>
      </c>
      <c r="B313" s="6" t="s">
        <v>193</v>
      </c>
      <c r="C313" s="6" t="s">
        <v>173</v>
      </c>
      <c r="D313" s="6" t="s">
        <v>192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8">
        <v>10000</v>
      </c>
      <c r="K313" s="7">
        <f t="shared" si="4"/>
        <v>10000</v>
      </c>
      <c r="L313" s="7">
        <v>7460</v>
      </c>
      <c r="M313" s="6" t="s">
        <v>41</v>
      </c>
      <c r="N313" s="6" t="s">
        <v>41</v>
      </c>
      <c r="O313" s="6" t="s">
        <v>33</v>
      </c>
    </row>
    <row r="314" spans="1:15">
      <c r="A314" s="10">
        <v>11577</v>
      </c>
      <c r="B314" s="6" t="s">
        <v>159</v>
      </c>
      <c r="C314" s="6" t="s">
        <v>33</v>
      </c>
      <c r="D314" s="6" t="s">
        <v>175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8">
        <v>10000</v>
      </c>
      <c r="K314" s="7">
        <f t="shared" si="4"/>
        <v>10000</v>
      </c>
      <c r="L314" s="7">
        <v>10000</v>
      </c>
      <c r="M314" s="6" t="s">
        <v>41</v>
      </c>
      <c r="N314" s="6" t="s">
        <v>41</v>
      </c>
      <c r="O314" s="6" t="s">
        <v>33</v>
      </c>
    </row>
    <row r="315" spans="1:15">
      <c r="A315" s="10">
        <v>11578</v>
      </c>
      <c r="B315" s="6" t="s">
        <v>193</v>
      </c>
      <c r="C315" s="6" t="s">
        <v>173</v>
      </c>
      <c r="D315" s="6" t="s">
        <v>192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8">
        <v>10000</v>
      </c>
      <c r="K315" s="7">
        <f t="shared" si="4"/>
        <v>10000</v>
      </c>
      <c r="L315" s="7">
        <v>7460</v>
      </c>
      <c r="M315" s="6" t="s">
        <v>41</v>
      </c>
      <c r="N315" s="6" t="s">
        <v>41</v>
      </c>
      <c r="O315" s="6" t="s">
        <v>33</v>
      </c>
    </row>
    <row r="316" spans="1:15">
      <c r="A316" s="10">
        <v>11580</v>
      </c>
      <c r="B316" s="6" t="s">
        <v>174</v>
      </c>
      <c r="C316" s="6" t="s">
        <v>173</v>
      </c>
      <c r="D316" s="6" t="s">
        <v>172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8">
        <v>10000</v>
      </c>
      <c r="K316" s="7">
        <f t="shared" si="4"/>
        <v>10000</v>
      </c>
      <c r="L316" s="7">
        <v>11560</v>
      </c>
      <c r="M316" s="6" t="s">
        <v>41</v>
      </c>
      <c r="N316" s="6" t="s">
        <v>41</v>
      </c>
      <c r="O316" s="6" t="s">
        <v>33</v>
      </c>
    </row>
    <row r="317" spans="1:15">
      <c r="A317" s="10">
        <v>11582</v>
      </c>
      <c r="B317" s="6" t="s">
        <v>193</v>
      </c>
      <c r="C317" s="6" t="s">
        <v>173</v>
      </c>
      <c r="D317" s="6" t="s">
        <v>192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8">
        <v>10000</v>
      </c>
      <c r="K317" s="7">
        <f t="shared" si="4"/>
        <v>10000</v>
      </c>
      <c r="L317" s="7">
        <v>7460</v>
      </c>
      <c r="M317" s="6" t="s">
        <v>41</v>
      </c>
      <c r="N317" s="6" t="s">
        <v>41</v>
      </c>
      <c r="O317" s="6" t="s">
        <v>33</v>
      </c>
    </row>
    <row r="318" spans="1:15">
      <c r="A318" s="10">
        <v>11583</v>
      </c>
      <c r="B318" s="6" t="s">
        <v>193</v>
      </c>
      <c r="C318" s="6" t="s">
        <v>173</v>
      </c>
      <c r="D318" s="6" t="s">
        <v>192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8">
        <v>10000</v>
      </c>
      <c r="K318" s="7">
        <f t="shared" si="4"/>
        <v>10000</v>
      </c>
      <c r="L318" s="7">
        <v>7680</v>
      </c>
      <c r="M318" s="6" t="s">
        <v>41</v>
      </c>
      <c r="N318" s="6" t="s">
        <v>41</v>
      </c>
      <c r="O318" s="6" t="s">
        <v>33</v>
      </c>
    </row>
    <row r="319" spans="1:15">
      <c r="A319" s="10">
        <v>11584</v>
      </c>
      <c r="B319" s="6" t="s">
        <v>159</v>
      </c>
      <c r="C319" s="6" t="s">
        <v>33</v>
      </c>
      <c r="D319" s="6" t="s">
        <v>328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8">
        <v>10000</v>
      </c>
      <c r="K319" s="7">
        <f t="shared" si="4"/>
        <v>10000</v>
      </c>
      <c r="L319" s="7">
        <v>3550</v>
      </c>
      <c r="M319" s="6" t="s">
        <v>41</v>
      </c>
      <c r="N319" s="6" t="s">
        <v>41</v>
      </c>
      <c r="O319" s="6" t="s">
        <v>33</v>
      </c>
    </row>
    <row r="320" spans="1:15">
      <c r="A320" s="10">
        <v>11585</v>
      </c>
      <c r="B320" s="6" t="s">
        <v>199</v>
      </c>
      <c r="C320" s="6" t="s">
        <v>42</v>
      </c>
      <c r="D320" s="6" t="s">
        <v>332</v>
      </c>
      <c r="E320" s="9">
        <v>1</v>
      </c>
      <c r="F320" s="9">
        <v>3</v>
      </c>
      <c r="G320" s="9">
        <v>3</v>
      </c>
      <c r="H320" s="9">
        <v>14</v>
      </c>
      <c r="I320" s="9">
        <v>42</v>
      </c>
      <c r="J320" s="8">
        <v>10000</v>
      </c>
      <c r="K320" s="7">
        <f t="shared" si="4"/>
        <v>52920000</v>
      </c>
      <c r="L320" s="7">
        <v>6132</v>
      </c>
      <c r="M320" s="6" t="s">
        <v>331</v>
      </c>
      <c r="N320" s="6" t="s">
        <v>41</v>
      </c>
      <c r="O320" s="6" t="s">
        <v>33</v>
      </c>
    </row>
    <row r="321" spans="1:15">
      <c r="A321" s="10">
        <v>11586</v>
      </c>
      <c r="B321" s="6" t="s">
        <v>159</v>
      </c>
      <c r="C321" s="6" t="s">
        <v>33</v>
      </c>
      <c r="D321" s="6" t="s">
        <v>328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8">
        <v>10000</v>
      </c>
      <c r="K321" s="7">
        <f t="shared" si="4"/>
        <v>10000</v>
      </c>
      <c r="L321" s="7">
        <v>3550</v>
      </c>
      <c r="M321" s="6" t="s">
        <v>41</v>
      </c>
      <c r="N321" s="6" t="s">
        <v>41</v>
      </c>
      <c r="O321" s="6" t="s">
        <v>33</v>
      </c>
    </row>
    <row r="322" spans="1:15">
      <c r="A322" s="10">
        <v>11587</v>
      </c>
      <c r="B322" s="6" t="s">
        <v>199</v>
      </c>
      <c r="C322" s="6" t="s">
        <v>42</v>
      </c>
      <c r="D322" s="6" t="s">
        <v>330</v>
      </c>
      <c r="E322" s="9">
        <v>1</v>
      </c>
      <c r="F322" s="9">
        <v>3</v>
      </c>
      <c r="G322" s="9">
        <v>3</v>
      </c>
      <c r="H322" s="9">
        <v>5</v>
      </c>
      <c r="I322" s="9">
        <v>15</v>
      </c>
      <c r="J322" s="8">
        <v>10000</v>
      </c>
      <c r="K322" s="7">
        <f t="shared" si="4"/>
        <v>6750000</v>
      </c>
      <c r="L322" s="7">
        <v>1350</v>
      </c>
      <c r="M322" s="6" t="s">
        <v>329</v>
      </c>
      <c r="N322" s="6" t="s">
        <v>41</v>
      </c>
      <c r="O322" s="6" t="s">
        <v>33</v>
      </c>
    </row>
    <row r="323" spans="1:15">
      <c r="A323" s="10">
        <v>11588</v>
      </c>
      <c r="B323" s="6" t="s">
        <v>159</v>
      </c>
      <c r="C323" s="6" t="s">
        <v>33</v>
      </c>
      <c r="D323" s="6" t="s">
        <v>328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8">
        <v>10000</v>
      </c>
      <c r="K323" s="7">
        <f t="shared" ref="K323:K386" si="5">J323*I323*H323*G323*F323*E323</f>
        <v>10000</v>
      </c>
      <c r="L323" s="7">
        <v>3550</v>
      </c>
      <c r="M323" s="6" t="s">
        <v>41</v>
      </c>
      <c r="N323" s="6" t="s">
        <v>41</v>
      </c>
      <c r="O323" s="6" t="s">
        <v>33</v>
      </c>
    </row>
    <row r="324" spans="1:15">
      <c r="A324" s="10">
        <v>11589</v>
      </c>
      <c r="B324" s="6" t="s">
        <v>193</v>
      </c>
      <c r="C324" s="6" t="s">
        <v>173</v>
      </c>
      <c r="D324" s="6" t="s">
        <v>192</v>
      </c>
      <c r="E324" s="9">
        <v>1</v>
      </c>
      <c r="F324" s="9">
        <v>1</v>
      </c>
      <c r="G324" s="9">
        <v>1</v>
      </c>
      <c r="H324" s="9">
        <v>1</v>
      </c>
      <c r="I324" s="9">
        <v>1</v>
      </c>
      <c r="J324" s="8">
        <v>10000</v>
      </c>
      <c r="K324" s="7">
        <f t="shared" si="5"/>
        <v>10000</v>
      </c>
      <c r="L324" s="7">
        <v>7460</v>
      </c>
      <c r="M324" s="6" t="s">
        <v>41</v>
      </c>
      <c r="N324" s="6" t="s">
        <v>41</v>
      </c>
      <c r="O324" s="6" t="s">
        <v>33</v>
      </c>
    </row>
    <row r="325" spans="1:15">
      <c r="A325" s="10">
        <v>11590</v>
      </c>
      <c r="B325" s="6" t="s">
        <v>161</v>
      </c>
      <c r="C325" s="6" t="s">
        <v>33</v>
      </c>
      <c r="D325" s="6" t="s">
        <v>65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8">
        <v>10000</v>
      </c>
      <c r="K325" s="7">
        <f t="shared" si="5"/>
        <v>10000</v>
      </c>
      <c r="L325" s="7">
        <v>15640</v>
      </c>
      <c r="M325" s="6" t="s">
        <v>41</v>
      </c>
      <c r="N325" s="6" t="s">
        <v>41</v>
      </c>
      <c r="O325" s="6" t="s">
        <v>33</v>
      </c>
    </row>
    <row r="326" spans="1:15">
      <c r="A326" s="10">
        <v>11591</v>
      </c>
      <c r="B326" s="6" t="s">
        <v>159</v>
      </c>
      <c r="C326" s="6" t="s">
        <v>33</v>
      </c>
      <c r="D326" s="6" t="s">
        <v>175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8">
        <v>10000</v>
      </c>
      <c r="K326" s="7">
        <f t="shared" si="5"/>
        <v>10000</v>
      </c>
      <c r="L326" s="7">
        <v>10950</v>
      </c>
      <c r="M326" s="6" t="s">
        <v>41</v>
      </c>
      <c r="N326" s="6" t="s">
        <v>41</v>
      </c>
      <c r="O326" s="6" t="s">
        <v>33</v>
      </c>
    </row>
    <row r="327" spans="1:15">
      <c r="A327" s="10">
        <v>11592</v>
      </c>
      <c r="B327" s="6" t="s">
        <v>159</v>
      </c>
      <c r="C327" s="6" t="s">
        <v>33</v>
      </c>
      <c r="D327" s="6" t="s">
        <v>328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8">
        <v>10000</v>
      </c>
      <c r="K327" s="7">
        <f t="shared" si="5"/>
        <v>10000</v>
      </c>
      <c r="L327" s="7">
        <v>3550</v>
      </c>
      <c r="M327" s="6" t="s">
        <v>41</v>
      </c>
      <c r="N327" s="6" t="s">
        <v>41</v>
      </c>
      <c r="O327" s="6" t="s">
        <v>33</v>
      </c>
    </row>
    <row r="328" spans="1:15">
      <c r="A328" s="10">
        <v>11593</v>
      </c>
      <c r="B328" s="6" t="s">
        <v>159</v>
      </c>
      <c r="C328" s="6" t="s">
        <v>33</v>
      </c>
      <c r="D328" s="6" t="s">
        <v>175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8">
        <v>10000</v>
      </c>
      <c r="K328" s="7">
        <f t="shared" si="5"/>
        <v>10000</v>
      </c>
      <c r="L328" s="7">
        <v>11210</v>
      </c>
      <c r="M328" s="6" t="s">
        <v>41</v>
      </c>
      <c r="N328" s="6" t="s">
        <v>41</v>
      </c>
      <c r="O328" s="6" t="s">
        <v>33</v>
      </c>
    </row>
    <row r="329" spans="1:15">
      <c r="A329" s="10">
        <v>11594</v>
      </c>
      <c r="B329" s="6" t="s">
        <v>188</v>
      </c>
      <c r="C329" s="6" t="s">
        <v>42</v>
      </c>
      <c r="D329" s="6" t="s">
        <v>327</v>
      </c>
      <c r="E329" s="9">
        <v>0.1</v>
      </c>
      <c r="F329" s="9">
        <v>1</v>
      </c>
      <c r="G329" s="9">
        <v>0.1</v>
      </c>
      <c r="H329" s="9">
        <v>1</v>
      </c>
      <c r="I329" s="9">
        <v>0.1</v>
      </c>
      <c r="J329" s="8">
        <v>10000</v>
      </c>
      <c r="K329" s="7">
        <f t="shared" si="5"/>
        <v>10</v>
      </c>
      <c r="L329" s="7">
        <v>52</v>
      </c>
      <c r="M329" s="6" t="s">
        <v>202</v>
      </c>
      <c r="N329" s="6" t="s">
        <v>180</v>
      </c>
      <c r="O329" s="6" t="s">
        <v>33</v>
      </c>
    </row>
    <row r="330" spans="1:15">
      <c r="A330" s="10">
        <v>11597</v>
      </c>
      <c r="B330" s="6" t="s">
        <v>188</v>
      </c>
      <c r="C330" s="6" t="s">
        <v>42</v>
      </c>
      <c r="D330" s="6" t="s">
        <v>322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8">
        <v>10000</v>
      </c>
      <c r="K330" s="7">
        <f t="shared" si="5"/>
        <v>10000</v>
      </c>
      <c r="L330" s="7">
        <v>270</v>
      </c>
      <c r="M330" s="6" t="s">
        <v>200</v>
      </c>
      <c r="N330" s="6" t="s">
        <v>180</v>
      </c>
      <c r="O330" s="6" t="s">
        <v>33</v>
      </c>
    </row>
    <row r="331" spans="1:15">
      <c r="A331" s="10">
        <v>11598</v>
      </c>
      <c r="B331" s="6" t="s">
        <v>161</v>
      </c>
      <c r="C331" s="6" t="s">
        <v>33</v>
      </c>
      <c r="D331" s="6" t="s">
        <v>164</v>
      </c>
      <c r="E331" s="9">
        <v>1</v>
      </c>
      <c r="F331" s="9">
        <v>1</v>
      </c>
      <c r="G331" s="9">
        <v>1</v>
      </c>
      <c r="H331" s="9">
        <v>1</v>
      </c>
      <c r="I331" s="9">
        <v>1</v>
      </c>
      <c r="J331" s="8">
        <v>10000</v>
      </c>
      <c r="K331" s="7">
        <f t="shared" si="5"/>
        <v>10000</v>
      </c>
      <c r="L331" s="7">
        <v>15310</v>
      </c>
      <c r="M331" s="6" t="s">
        <v>41</v>
      </c>
      <c r="N331" s="6" t="s">
        <v>41</v>
      </c>
      <c r="O331" s="6" t="s">
        <v>33</v>
      </c>
    </row>
    <row r="332" spans="1:15">
      <c r="A332" s="10">
        <v>11599</v>
      </c>
      <c r="B332" s="6" t="s">
        <v>188</v>
      </c>
      <c r="C332" s="6" t="s">
        <v>42</v>
      </c>
      <c r="D332" s="6" t="s">
        <v>326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8">
        <v>10000</v>
      </c>
      <c r="K332" s="7">
        <f t="shared" si="5"/>
        <v>10000</v>
      </c>
      <c r="L332" s="7">
        <v>565</v>
      </c>
      <c r="M332" s="6" t="s">
        <v>325</v>
      </c>
      <c r="N332" s="6" t="s">
        <v>180</v>
      </c>
      <c r="O332" s="6" t="s">
        <v>33</v>
      </c>
    </row>
    <row r="333" spans="1:15">
      <c r="A333" s="10">
        <v>11600</v>
      </c>
      <c r="B333" s="6" t="s">
        <v>161</v>
      </c>
      <c r="C333" s="6" t="s">
        <v>33</v>
      </c>
      <c r="D333" s="6" t="s">
        <v>164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8">
        <v>10000</v>
      </c>
      <c r="K333" s="7">
        <f t="shared" si="5"/>
        <v>10000</v>
      </c>
      <c r="L333" s="7">
        <v>15690</v>
      </c>
      <c r="M333" s="6" t="s">
        <v>41</v>
      </c>
      <c r="N333" s="6" t="s">
        <v>41</v>
      </c>
      <c r="O333" s="6" t="s">
        <v>33</v>
      </c>
    </row>
    <row r="334" spans="1:15">
      <c r="A334" s="10">
        <v>11603</v>
      </c>
      <c r="B334" s="6" t="s">
        <v>159</v>
      </c>
      <c r="C334" s="6" t="s">
        <v>33</v>
      </c>
      <c r="D334" s="6" t="s">
        <v>175</v>
      </c>
      <c r="E334" s="9">
        <v>1</v>
      </c>
      <c r="F334" s="9">
        <v>1</v>
      </c>
      <c r="G334" s="9">
        <v>1</v>
      </c>
      <c r="H334" s="9">
        <v>1</v>
      </c>
      <c r="I334" s="9">
        <v>1</v>
      </c>
      <c r="J334" s="8">
        <v>10000</v>
      </c>
      <c r="K334" s="7">
        <f t="shared" si="5"/>
        <v>10000</v>
      </c>
      <c r="L334" s="7">
        <v>10950</v>
      </c>
      <c r="M334" s="6" t="s">
        <v>41</v>
      </c>
      <c r="N334" s="6" t="s">
        <v>41</v>
      </c>
      <c r="O334" s="6" t="s">
        <v>33</v>
      </c>
    </row>
    <row r="335" spans="1:15">
      <c r="A335" s="10">
        <v>11605</v>
      </c>
      <c r="B335" s="6" t="s">
        <v>188</v>
      </c>
      <c r="C335" s="6" t="s">
        <v>42</v>
      </c>
      <c r="D335" s="6" t="s">
        <v>324</v>
      </c>
      <c r="E335" s="9">
        <v>1</v>
      </c>
      <c r="F335" s="9">
        <v>1</v>
      </c>
      <c r="G335" s="9">
        <v>1</v>
      </c>
      <c r="H335" s="9">
        <v>1</v>
      </c>
      <c r="I335" s="9">
        <v>1</v>
      </c>
      <c r="J335" s="8">
        <v>10000</v>
      </c>
      <c r="K335" s="7">
        <f t="shared" si="5"/>
        <v>10000</v>
      </c>
      <c r="L335" s="7">
        <v>300</v>
      </c>
      <c r="M335" s="6" t="s">
        <v>323</v>
      </c>
      <c r="N335" s="6" t="s">
        <v>180</v>
      </c>
      <c r="O335" s="6" t="s">
        <v>33</v>
      </c>
    </row>
    <row r="336" spans="1:15">
      <c r="A336" s="10">
        <v>11607</v>
      </c>
      <c r="B336" s="6" t="s">
        <v>188</v>
      </c>
      <c r="C336" s="6" t="s">
        <v>42</v>
      </c>
      <c r="D336" s="6" t="s">
        <v>322</v>
      </c>
      <c r="E336" s="9">
        <v>1</v>
      </c>
      <c r="F336" s="9">
        <v>1</v>
      </c>
      <c r="G336" s="9">
        <v>1</v>
      </c>
      <c r="H336" s="9">
        <v>1</v>
      </c>
      <c r="I336" s="9">
        <v>1</v>
      </c>
      <c r="J336" s="8">
        <v>10000</v>
      </c>
      <c r="K336" s="7">
        <f t="shared" si="5"/>
        <v>10000</v>
      </c>
      <c r="L336" s="7">
        <v>270</v>
      </c>
      <c r="M336" s="6" t="s">
        <v>200</v>
      </c>
      <c r="N336" s="6" t="s">
        <v>180</v>
      </c>
      <c r="O336" s="6" t="s">
        <v>33</v>
      </c>
    </row>
    <row r="337" spans="1:15">
      <c r="A337" s="10">
        <v>11608</v>
      </c>
      <c r="B337" s="6" t="s">
        <v>188</v>
      </c>
      <c r="C337" s="6" t="s">
        <v>42</v>
      </c>
      <c r="D337" s="6" t="s">
        <v>322</v>
      </c>
      <c r="E337" s="9">
        <v>1</v>
      </c>
      <c r="F337" s="9">
        <v>1</v>
      </c>
      <c r="G337" s="9">
        <v>1</v>
      </c>
      <c r="H337" s="9">
        <v>1</v>
      </c>
      <c r="I337" s="9">
        <v>1</v>
      </c>
      <c r="J337" s="8">
        <v>10000</v>
      </c>
      <c r="K337" s="7">
        <f t="shared" si="5"/>
        <v>10000</v>
      </c>
      <c r="L337" s="7">
        <v>270</v>
      </c>
      <c r="M337" s="6" t="s">
        <v>200</v>
      </c>
      <c r="N337" s="6" t="s">
        <v>180</v>
      </c>
      <c r="O337" s="6" t="s">
        <v>33</v>
      </c>
    </row>
    <row r="338" spans="1:15">
      <c r="A338" s="10">
        <v>11611</v>
      </c>
      <c r="B338" s="6" t="s">
        <v>161</v>
      </c>
      <c r="C338" s="6" t="s">
        <v>33</v>
      </c>
      <c r="D338" s="6" t="s">
        <v>164</v>
      </c>
      <c r="E338" s="9">
        <v>1</v>
      </c>
      <c r="F338" s="9">
        <v>1</v>
      </c>
      <c r="G338" s="9">
        <v>1</v>
      </c>
      <c r="H338" s="9">
        <v>1</v>
      </c>
      <c r="I338" s="9">
        <v>1</v>
      </c>
      <c r="J338" s="8">
        <v>10000</v>
      </c>
      <c r="K338" s="7">
        <f t="shared" si="5"/>
        <v>10000</v>
      </c>
      <c r="L338" s="7">
        <v>15310</v>
      </c>
      <c r="M338" s="6" t="s">
        <v>41</v>
      </c>
      <c r="N338" s="6" t="s">
        <v>41</v>
      </c>
      <c r="O338" s="6" t="s">
        <v>33</v>
      </c>
    </row>
    <row r="339" spans="1:15">
      <c r="A339" s="10">
        <v>11612</v>
      </c>
      <c r="B339" s="6" t="s">
        <v>161</v>
      </c>
      <c r="C339" s="6" t="s">
        <v>33</v>
      </c>
      <c r="D339" s="6" t="s">
        <v>164</v>
      </c>
      <c r="E339" s="9">
        <v>1</v>
      </c>
      <c r="F339" s="9">
        <v>1</v>
      </c>
      <c r="G339" s="9">
        <v>1</v>
      </c>
      <c r="H339" s="9">
        <v>1</v>
      </c>
      <c r="I339" s="9">
        <v>1</v>
      </c>
      <c r="J339" s="8">
        <v>10000</v>
      </c>
      <c r="K339" s="7">
        <f t="shared" si="5"/>
        <v>10000</v>
      </c>
      <c r="L339" s="7">
        <v>15690</v>
      </c>
      <c r="M339" s="6" t="s">
        <v>41</v>
      </c>
      <c r="N339" s="6" t="s">
        <v>41</v>
      </c>
      <c r="O339" s="6" t="s">
        <v>33</v>
      </c>
    </row>
    <row r="340" spans="1:15">
      <c r="A340" s="10">
        <v>11613</v>
      </c>
      <c r="B340" s="6" t="s">
        <v>161</v>
      </c>
      <c r="C340" s="6" t="s">
        <v>33</v>
      </c>
      <c r="D340" s="6" t="s">
        <v>164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8">
        <v>10000</v>
      </c>
      <c r="K340" s="7">
        <f t="shared" si="5"/>
        <v>10000</v>
      </c>
      <c r="L340" s="7">
        <v>15310</v>
      </c>
      <c r="M340" s="6" t="s">
        <v>41</v>
      </c>
      <c r="N340" s="6" t="s">
        <v>41</v>
      </c>
      <c r="O340" s="6" t="s">
        <v>33</v>
      </c>
    </row>
    <row r="341" spans="1:15">
      <c r="A341" s="10">
        <v>11614</v>
      </c>
      <c r="B341" s="6" t="s">
        <v>159</v>
      </c>
      <c r="C341" s="6" t="s">
        <v>33</v>
      </c>
      <c r="D341" s="6" t="s">
        <v>175</v>
      </c>
      <c r="E341" s="9">
        <v>1</v>
      </c>
      <c r="F341" s="9">
        <v>1</v>
      </c>
      <c r="G341" s="9">
        <v>1</v>
      </c>
      <c r="H341" s="9">
        <v>1</v>
      </c>
      <c r="I341" s="9">
        <v>1</v>
      </c>
      <c r="J341" s="8">
        <v>10000</v>
      </c>
      <c r="K341" s="7">
        <f t="shared" si="5"/>
        <v>10000</v>
      </c>
      <c r="L341" s="7">
        <v>11210</v>
      </c>
      <c r="M341" s="6" t="s">
        <v>41</v>
      </c>
      <c r="N341" s="6" t="s">
        <v>41</v>
      </c>
      <c r="O341" s="6" t="s">
        <v>33</v>
      </c>
    </row>
    <row r="342" spans="1:15">
      <c r="A342" s="10">
        <v>11615</v>
      </c>
      <c r="B342" s="6" t="s">
        <v>159</v>
      </c>
      <c r="C342" s="6" t="s">
        <v>33</v>
      </c>
      <c r="D342" s="6" t="s">
        <v>175</v>
      </c>
      <c r="E342" s="9">
        <v>1</v>
      </c>
      <c r="F342" s="9">
        <v>1</v>
      </c>
      <c r="G342" s="9">
        <v>1</v>
      </c>
      <c r="H342" s="9">
        <v>1</v>
      </c>
      <c r="I342" s="9">
        <v>1</v>
      </c>
      <c r="J342" s="8">
        <v>10000</v>
      </c>
      <c r="K342" s="7">
        <f t="shared" si="5"/>
        <v>10000</v>
      </c>
      <c r="L342" s="7">
        <v>11210</v>
      </c>
      <c r="M342" s="6" t="s">
        <v>41</v>
      </c>
      <c r="N342" s="6" t="s">
        <v>41</v>
      </c>
      <c r="O342" s="6" t="s">
        <v>33</v>
      </c>
    </row>
    <row r="343" spans="1:15">
      <c r="A343" s="10">
        <v>11616</v>
      </c>
      <c r="B343" s="6" t="s">
        <v>159</v>
      </c>
      <c r="C343" s="6" t="s">
        <v>33</v>
      </c>
      <c r="D343" s="6" t="s">
        <v>175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8">
        <v>10000</v>
      </c>
      <c r="K343" s="7">
        <f t="shared" si="5"/>
        <v>10000</v>
      </c>
      <c r="L343" s="7">
        <v>10950</v>
      </c>
      <c r="M343" s="6" t="s">
        <v>41</v>
      </c>
      <c r="N343" s="6" t="s">
        <v>41</v>
      </c>
      <c r="O343" s="6" t="s">
        <v>33</v>
      </c>
    </row>
    <row r="344" spans="1:15">
      <c r="A344" s="10">
        <v>11618</v>
      </c>
      <c r="B344" s="6" t="s">
        <v>161</v>
      </c>
      <c r="C344" s="6" t="s">
        <v>33</v>
      </c>
      <c r="D344" s="6" t="s">
        <v>164</v>
      </c>
      <c r="E344" s="9">
        <v>1</v>
      </c>
      <c r="F344" s="9">
        <v>1</v>
      </c>
      <c r="G344" s="9">
        <v>1</v>
      </c>
      <c r="H344" s="9">
        <v>1</v>
      </c>
      <c r="I344" s="9">
        <v>1</v>
      </c>
      <c r="J344" s="8">
        <v>10000</v>
      </c>
      <c r="K344" s="7">
        <f t="shared" si="5"/>
        <v>10000</v>
      </c>
      <c r="L344" s="7">
        <v>15310</v>
      </c>
      <c r="M344" s="6" t="s">
        <v>41</v>
      </c>
      <c r="N344" s="6" t="s">
        <v>41</v>
      </c>
      <c r="O344" s="6" t="s">
        <v>33</v>
      </c>
    </row>
    <row r="345" spans="1:15">
      <c r="A345" s="10">
        <v>11621</v>
      </c>
      <c r="B345" s="6" t="s">
        <v>193</v>
      </c>
      <c r="C345" s="6" t="s">
        <v>173</v>
      </c>
      <c r="D345" s="6" t="s">
        <v>192</v>
      </c>
      <c r="E345" s="9">
        <v>1</v>
      </c>
      <c r="F345" s="9">
        <v>1</v>
      </c>
      <c r="G345" s="9">
        <v>1</v>
      </c>
      <c r="H345" s="9">
        <v>1</v>
      </c>
      <c r="I345" s="9">
        <v>1</v>
      </c>
      <c r="J345" s="8">
        <v>10000</v>
      </c>
      <c r="K345" s="7">
        <f t="shared" si="5"/>
        <v>10000</v>
      </c>
      <c r="L345" s="7">
        <v>7290</v>
      </c>
      <c r="M345" s="6" t="s">
        <v>41</v>
      </c>
      <c r="N345" s="6" t="s">
        <v>41</v>
      </c>
      <c r="O345" s="6" t="s">
        <v>33</v>
      </c>
    </row>
    <row r="346" spans="1:15">
      <c r="A346" s="10">
        <v>11622</v>
      </c>
      <c r="B346" s="6" t="s">
        <v>161</v>
      </c>
      <c r="C346" s="6" t="s">
        <v>33</v>
      </c>
      <c r="D346" s="6" t="s">
        <v>189</v>
      </c>
      <c r="E346" s="9">
        <v>1</v>
      </c>
      <c r="F346" s="9">
        <v>1</v>
      </c>
      <c r="G346" s="9">
        <v>1</v>
      </c>
      <c r="H346" s="9">
        <v>1</v>
      </c>
      <c r="I346" s="9">
        <v>1</v>
      </c>
      <c r="J346" s="8">
        <v>10000</v>
      </c>
      <c r="K346" s="7">
        <f t="shared" si="5"/>
        <v>10000</v>
      </c>
      <c r="L346" s="7">
        <v>16500</v>
      </c>
      <c r="M346" s="6" t="s">
        <v>41</v>
      </c>
      <c r="N346" s="6" t="s">
        <v>41</v>
      </c>
      <c r="O346" s="6" t="s">
        <v>33</v>
      </c>
    </row>
    <row r="347" spans="1:15">
      <c r="A347" s="10">
        <v>11623</v>
      </c>
      <c r="B347" s="6" t="s">
        <v>161</v>
      </c>
      <c r="C347" s="6" t="s">
        <v>33</v>
      </c>
      <c r="D347" s="6" t="s">
        <v>65</v>
      </c>
      <c r="E347" s="9">
        <v>1</v>
      </c>
      <c r="F347" s="9">
        <v>1</v>
      </c>
      <c r="G347" s="9">
        <v>1</v>
      </c>
      <c r="H347" s="9">
        <v>1</v>
      </c>
      <c r="I347" s="9">
        <v>1</v>
      </c>
      <c r="J347" s="8">
        <v>10000</v>
      </c>
      <c r="K347" s="7">
        <f t="shared" si="5"/>
        <v>10000</v>
      </c>
      <c r="L347" s="7">
        <v>15640</v>
      </c>
      <c r="M347" s="6" t="s">
        <v>41</v>
      </c>
      <c r="N347" s="6" t="s">
        <v>41</v>
      </c>
      <c r="O347" s="6" t="s">
        <v>33</v>
      </c>
    </row>
    <row r="348" spans="1:15">
      <c r="A348" s="10">
        <v>11627</v>
      </c>
      <c r="B348" s="6" t="s">
        <v>159</v>
      </c>
      <c r="C348" s="6" t="s">
        <v>33</v>
      </c>
      <c r="D348" s="6" t="s">
        <v>67</v>
      </c>
      <c r="E348" s="9">
        <v>1</v>
      </c>
      <c r="F348" s="9">
        <v>1</v>
      </c>
      <c r="G348" s="9">
        <v>1</v>
      </c>
      <c r="H348" s="9">
        <v>1</v>
      </c>
      <c r="I348" s="9">
        <v>1</v>
      </c>
      <c r="J348" s="8">
        <v>10000</v>
      </c>
      <c r="K348" s="7">
        <f t="shared" si="5"/>
        <v>10000</v>
      </c>
      <c r="L348" s="7">
        <v>12410</v>
      </c>
      <c r="M348" s="6" t="s">
        <v>41</v>
      </c>
      <c r="N348" s="6" t="s">
        <v>41</v>
      </c>
      <c r="O348" s="6" t="s">
        <v>33</v>
      </c>
    </row>
    <row r="349" spans="1:15">
      <c r="A349" s="10">
        <v>11628</v>
      </c>
      <c r="B349" s="6" t="s">
        <v>161</v>
      </c>
      <c r="C349" s="6" t="s">
        <v>33</v>
      </c>
      <c r="D349" s="6" t="s">
        <v>189</v>
      </c>
      <c r="E349" s="9">
        <v>1</v>
      </c>
      <c r="F349" s="9">
        <v>1</v>
      </c>
      <c r="G349" s="9">
        <v>1</v>
      </c>
      <c r="H349" s="9">
        <v>1</v>
      </c>
      <c r="I349" s="9">
        <v>1</v>
      </c>
      <c r="J349" s="8">
        <v>10000</v>
      </c>
      <c r="K349" s="7">
        <f t="shared" si="5"/>
        <v>10000</v>
      </c>
      <c r="L349" s="7">
        <v>17700</v>
      </c>
      <c r="M349" s="6" t="s">
        <v>41</v>
      </c>
      <c r="N349" s="6" t="s">
        <v>41</v>
      </c>
      <c r="O349" s="6" t="s">
        <v>33</v>
      </c>
    </row>
    <row r="350" spans="1:15">
      <c r="A350" s="10">
        <v>11629</v>
      </c>
      <c r="B350" s="6" t="s">
        <v>159</v>
      </c>
      <c r="C350" s="6" t="s">
        <v>33</v>
      </c>
      <c r="D350" s="6" t="s">
        <v>321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8">
        <v>10000</v>
      </c>
      <c r="K350" s="7">
        <f t="shared" si="5"/>
        <v>10000</v>
      </c>
      <c r="L350" s="7">
        <v>11270</v>
      </c>
      <c r="M350" s="6" t="s">
        <v>41</v>
      </c>
      <c r="N350" s="6" t="s">
        <v>41</v>
      </c>
      <c r="O350" s="6" t="s">
        <v>33</v>
      </c>
    </row>
    <row r="351" spans="1:15">
      <c r="A351" s="10">
        <v>11631</v>
      </c>
      <c r="B351" s="6" t="s">
        <v>161</v>
      </c>
      <c r="C351" s="6" t="s">
        <v>33</v>
      </c>
      <c r="D351" s="6" t="s">
        <v>189</v>
      </c>
      <c r="E351" s="9">
        <v>1</v>
      </c>
      <c r="F351" s="9">
        <v>1</v>
      </c>
      <c r="G351" s="9">
        <v>1</v>
      </c>
      <c r="H351" s="9">
        <v>1</v>
      </c>
      <c r="I351" s="9">
        <v>1</v>
      </c>
      <c r="J351" s="8">
        <v>10000</v>
      </c>
      <c r="K351" s="7">
        <f t="shared" si="5"/>
        <v>10000</v>
      </c>
      <c r="L351" s="7">
        <v>17080</v>
      </c>
      <c r="M351" s="6" t="s">
        <v>41</v>
      </c>
      <c r="N351" s="6" t="s">
        <v>41</v>
      </c>
      <c r="O351" s="6" t="s">
        <v>33</v>
      </c>
    </row>
    <row r="352" spans="1:15">
      <c r="A352" s="10">
        <v>11633</v>
      </c>
      <c r="B352" s="6" t="s">
        <v>193</v>
      </c>
      <c r="C352" s="6" t="s">
        <v>173</v>
      </c>
      <c r="D352" s="6" t="s">
        <v>192</v>
      </c>
      <c r="E352" s="9">
        <v>1</v>
      </c>
      <c r="F352" s="9">
        <v>1</v>
      </c>
      <c r="G352" s="9">
        <v>1</v>
      </c>
      <c r="H352" s="9">
        <v>1</v>
      </c>
      <c r="I352" s="9">
        <v>1</v>
      </c>
      <c r="J352" s="8">
        <v>10000</v>
      </c>
      <c r="K352" s="7">
        <f t="shared" si="5"/>
        <v>10000</v>
      </c>
      <c r="L352" s="7">
        <v>7290</v>
      </c>
      <c r="M352" s="6" t="s">
        <v>41</v>
      </c>
      <c r="N352" s="6" t="s">
        <v>41</v>
      </c>
      <c r="O352" s="6" t="s">
        <v>33</v>
      </c>
    </row>
    <row r="353" spans="1:15">
      <c r="A353" s="10">
        <v>11634</v>
      </c>
      <c r="B353" s="6" t="s">
        <v>193</v>
      </c>
      <c r="C353" s="6" t="s">
        <v>173</v>
      </c>
      <c r="D353" s="6" t="s">
        <v>192</v>
      </c>
      <c r="E353" s="9">
        <v>1</v>
      </c>
      <c r="F353" s="9">
        <v>1</v>
      </c>
      <c r="G353" s="9">
        <v>1</v>
      </c>
      <c r="H353" s="9">
        <v>1</v>
      </c>
      <c r="I353" s="9">
        <v>1</v>
      </c>
      <c r="J353" s="8">
        <v>10000</v>
      </c>
      <c r="K353" s="7">
        <f t="shared" si="5"/>
        <v>10000</v>
      </c>
      <c r="L353" s="7">
        <v>7290</v>
      </c>
      <c r="M353" s="6" t="s">
        <v>41</v>
      </c>
      <c r="N353" s="6" t="s">
        <v>41</v>
      </c>
      <c r="O353" s="6" t="s">
        <v>33</v>
      </c>
    </row>
    <row r="354" spans="1:15">
      <c r="A354" s="10">
        <v>11635</v>
      </c>
      <c r="B354" s="6" t="s">
        <v>193</v>
      </c>
      <c r="C354" s="6" t="s">
        <v>173</v>
      </c>
      <c r="D354" s="6" t="s">
        <v>192</v>
      </c>
      <c r="E354" s="9">
        <v>1</v>
      </c>
      <c r="F354" s="9">
        <v>1</v>
      </c>
      <c r="G354" s="9">
        <v>1</v>
      </c>
      <c r="H354" s="9">
        <v>1</v>
      </c>
      <c r="I354" s="9">
        <v>1</v>
      </c>
      <c r="J354" s="8">
        <v>10000</v>
      </c>
      <c r="K354" s="7">
        <f t="shared" si="5"/>
        <v>10000</v>
      </c>
      <c r="L354" s="7">
        <v>7290</v>
      </c>
      <c r="M354" s="6" t="s">
        <v>41</v>
      </c>
      <c r="N354" s="6" t="s">
        <v>41</v>
      </c>
      <c r="O354" s="6" t="s">
        <v>33</v>
      </c>
    </row>
    <row r="355" spans="1:15">
      <c r="A355" s="10">
        <v>11637</v>
      </c>
      <c r="B355" s="6" t="s">
        <v>159</v>
      </c>
      <c r="C355" s="6" t="s">
        <v>33</v>
      </c>
      <c r="D355" s="6" t="s">
        <v>293</v>
      </c>
      <c r="E355" s="9">
        <v>1</v>
      </c>
      <c r="F355" s="9">
        <v>1</v>
      </c>
      <c r="G355" s="9">
        <v>1</v>
      </c>
      <c r="H355" s="9">
        <v>1</v>
      </c>
      <c r="I355" s="9">
        <v>1</v>
      </c>
      <c r="J355" s="8">
        <v>10000</v>
      </c>
      <c r="K355" s="7">
        <f t="shared" si="5"/>
        <v>10000</v>
      </c>
      <c r="L355" s="7">
        <v>8940</v>
      </c>
      <c r="M355" s="6" t="s">
        <v>41</v>
      </c>
      <c r="N355" s="6" t="s">
        <v>41</v>
      </c>
      <c r="O355" s="6" t="s">
        <v>33</v>
      </c>
    </row>
    <row r="356" spans="1:15">
      <c r="A356" s="10">
        <v>11638</v>
      </c>
      <c r="B356" s="6" t="s">
        <v>161</v>
      </c>
      <c r="C356" s="6" t="s">
        <v>33</v>
      </c>
      <c r="D356" s="6" t="s">
        <v>164</v>
      </c>
      <c r="E356" s="9">
        <v>1</v>
      </c>
      <c r="F356" s="9">
        <v>1</v>
      </c>
      <c r="G356" s="9">
        <v>1</v>
      </c>
      <c r="H356" s="9">
        <v>1</v>
      </c>
      <c r="I356" s="9">
        <v>1</v>
      </c>
      <c r="J356" s="8">
        <v>10000</v>
      </c>
      <c r="K356" s="7">
        <f t="shared" si="5"/>
        <v>10000</v>
      </c>
      <c r="L356" s="7">
        <v>14860</v>
      </c>
      <c r="M356" s="6" t="s">
        <v>41</v>
      </c>
      <c r="N356" s="6" t="s">
        <v>41</v>
      </c>
      <c r="O356" s="6" t="s">
        <v>33</v>
      </c>
    </row>
    <row r="357" spans="1:15">
      <c r="A357" s="10">
        <v>11640</v>
      </c>
      <c r="B357" s="6" t="s">
        <v>235</v>
      </c>
      <c r="C357" s="6" t="s">
        <v>42</v>
      </c>
      <c r="D357" s="6" t="s">
        <v>320</v>
      </c>
      <c r="E357" s="9">
        <v>1</v>
      </c>
      <c r="F357" s="9">
        <v>0.5</v>
      </c>
      <c r="G357" s="9">
        <v>0.5</v>
      </c>
      <c r="H357" s="9">
        <v>1</v>
      </c>
      <c r="I357" s="9">
        <v>0.5</v>
      </c>
      <c r="J357" s="8">
        <v>10000</v>
      </c>
      <c r="K357" s="7">
        <f t="shared" si="5"/>
        <v>1250</v>
      </c>
      <c r="L357" s="7">
        <v>65265</v>
      </c>
      <c r="M357" s="6" t="s">
        <v>319</v>
      </c>
      <c r="N357" s="6" t="s">
        <v>166</v>
      </c>
      <c r="O357" s="6" t="s">
        <v>33</v>
      </c>
    </row>
    <row r="358" spans="1:15">
      <c r="A358" s="10">
        <v>11641</v>
      </c>
      <c r="B358" s="6" t="s">
        <v>159</v>
      </c>
      <c r="C358" s="6" t="s">
        <v>33</v>
      </c>
      <c r="D358" s="6" t="s">
        <v>293</v>
      </c>
      <c r="E358" s="9">
        <v>1</v>
      </c>
      <c r="F358" s="9">
        <v>1</v>
      </c>
      <c r="G358" s="9">
        <v>1</v>
      </c>
      <c r="H358" s="9">
        <v>1</v>
      </c>
      <c r="I358" s="9">
        <v>1</v>
      </c>
      <c r="J358" s="8">
        <v>10000</v>
      </c>
      <c r="K358" s="7">
        <f t="shared" si="5"/>
        <v>10000</v>
      </c>
      <c r="L358" s="7">
        <v>8940</v>
      </c>
      <c r="M358" s="6" t="s">
        <v>41</v>
      </c>
      <c r="N358" s="6" t="s">
        <v>41</v>
      </c>
      <c r="O358" s="6" t="s">
        <v>33</v>
      </c>
    </row>
    <row r="359" spans="1:15">
      <c r="A359" s="10">
        <v>11642</v>
      </c>
      <c r="B359" s="6" t="s">
        <v>159</v>
      </c>
      <c r="C359" s="6" t="s">
        <v>33</v>
      </c>
      <c r="D359" s="6" t="s">
        <v>67</v>
      </c>
      <c r="E359" s="9">
        <v>1</v>
      </c>
      <c r="F359" s="9">
        <v>1</v>
      </c>
      <c r="G359" s="9">
        <v>1</v>
      </c>
      <c r="H359" s="9">
        <v>1</v>
      </c>
      <c r="I359" s="9">
        <v>1</v>
      </c>
      <c r="J359" s="8">
        <v>10000</v>
      </c>
      <c r="K359" s="7">
        <f t="shared" si="5"/>
        <v>10000</v>
      </c>
      <c r="L359" s="7">
        <v>13100</v>
      </c>
      <c r="M359" s="6" t="s">
        <v>41</v>
      </c>
      <c r="N359" s="6" t="s">
        <v>41</v>
      </c>
      <c r="O359" s="6" t="s">
        <v>33</v>
      </c>
    </row>
    <row r="360" spans="1:15">
      <c r="A360" s="10">
        <v>11643</v>
      </c>
      <c r="B360" s="6" t="s">
        <v>193</v>
      </c>
      <c r="C360" s="6" t="s">
        <v>173</v>
      </c>
      <c r="D360" s="6" t="s">
        <v>192</v>
      </c>
      <c r="E360" s="9">
        <v>1</v>
      </c>
      <c r="F360" s="9">
        <v>1</v>
      </c>
      <c r="G360" s="9">
        <v>1</v>
      </c>
      <c r="H360" s="9">
        <v>1</v>
      </c>
      <c r="I360" s="9">
        <v>1</v>
      </c>
      <c r="J360" s="8">
        <v>10000</v>
      </c>
      <c r="K360" s="7">
        <f t="shared" si="5"/>
        <v>10000</v>
      </c>
      <c r="L360" s="7">
        <v>7290</v>
      </c>
      <c r="M360" s="6" t="s">
        <v>41</v>
      </c>
      <c r="N360" s="6" t="s">
        <v>41</v>
      </c>
      <c r="O360" s="6" t="s">
        <v>33</v>
      </c>
    </row>
    <row r="361" spans="1:15">
      <c r="A361" s="10">
        <v>11644</v>
      </c>
      <c r="B361" s="6" t="s">
        <v>188</v>
      </c>
      <c r="C361" s="6" t="s">
        <v>42</v>
      </c>
      <c r="D361" s="6" t="s">
        <v>318</v>
      </c>
      <c r="E361" s="9">
        <v>1</v>
      </c>
      <c r="F361" s="9">
        <v>1</v>
      </c>
      <c r="G361" s="9">
        <v>1</v>
      </c>
      <c r="H361" s="9">
        <v>1</v>
      </c>
      <c r="I361" s="9">
        <v>1</v>
      </c>
      <c r="J361" s="8">
        <v>10000</v>
      </c>
      <c r="K361" s="7">
        <f t="shared" si="5"/>
        <v>10000</v>
      </c>
      <c r="L361" s="7">
        <v>297</v>
      </c>
      <c r="M361" s="6" t="s">
        <v>317</v>
      </c>
      <c r="N361" s="6" t="s">
        <v>180</v>
      </c>
      <c r="O361" s="6" t="s">
        <v>33</v>
      </c>
    </row>
    <row r="362" spans="1:15">
      <c r="A362" s="10">
        <v>11645</v>
      </c>
      <c r="B362" s="6" t="s">
        <v>253</v>
      </c>
      <c r="C362" s="6" t="s">
        <v>33</v>
      </c>
      <c r="D362" s="6" t="s">
        <v>302</v>
      </c>
      <c r="E362" s="9">
        <v>1</v>
      </c>
      <c r="F362" s="9">
        <v>1</v>
      </c>
      <c r="G362" s="9">
        <v>1</v>
      </c>
      <c r="H362" s="9">
        <v>1</v>
      </c>
      <c r="I362" s="9">
        <v>1</v>
      </c>
      <c r="J362" s="8">
        <v>10000</v>
      </c>
      <c r="K362" s="7">
        <f t="shared" si="5"/>
        <v>10000</v>
      </c>
      <c r="L362" s="7">
        <v>1500</v>
      </c>
      <c r="M362" s="6" t="s">
        <v>41</v>
      </c>
      <c r="N362" s="6" t="s">
        <v>41</v>
      </c>
      <c r="O362" s="6" t="s">
        <v>43</v>
      </c>
    </row>
    <row r="363" spans="1:15">
      <c r="A363" s="10">
        <v>11646</v>
      </c>
      <c r="B363" s="6" t="s">
        <v>161</v>
      </c>
      <c r="C363" s="6" t="s">
        <v>33</v>
      </c>
      <c r="D363" s="6" t="s">
        <v>170</v>
      </c>
      <c r="E363" s="9">
        <v>1</v>
      </c>
      <c r="F363" s="9">
        <v>1</v>
      </c>
      <c r="G363" s="9">
        <v>1</v>
      </c>
      <c r="H363" s="9">
        <v>1</v>
      </c>
      <c r="I363" s="9">
        <v>1</v>
      </c>
      <c r="J363" s="8">
        <v>10000</v>
      </c>
      <c r="K363" s="7">
        <f t="shared" si="5"/>
        <v>10000</v>
      </c>
      <c r="L363" s="7">
        <v>19110</v>
      </c>
      <c r="M363" s="6" t="s">
        <v>41</v>
      </c>
      <c r="N363" s="6" t="s">
        <v>41</v>
      </c>
      <c r="O363" s="6" t="s">
        <v>33</v>
      </c>
    </row>
    <row r="364" spans="1:15">
      <c r="A364" s="10">
        <v>11648</v>
      </c>
      <c r="B364" s="6" t="s">
        <v>188</v>
      </c>
      <c r="C364" s="6" t="s">
        <v>42</v>
      </c>
      <c r="D364" s="6" t="s">
        <v>269</v>
      </c>
      <c r="E364" s="9">
        <v>1</v>
      </c>
      <c r="F364" s="9">
        <v>1</v>
      </c>
      <c r="G364" s="9">
        <v>1</v>
      </c>
      <c r="H364" s="9">
        <v>1</v>
      </c>
      <c r="I364" s="9">
        <v>1</v>
      </c>
      <c r="J364" s="8">
        <v>10000</v>
      </c>
      <c r="K364" s="7">
        <f t="shared" si="5"/>
        <v>10000</v>
      </c>
      <c r="L364" s="7">
        <v>700</v>
      </c>
      <c r="M364" s="6" t="s">
        <v>268</v>
      </c>
      <c r="N364" s="6" t="s">
        <v>166</v>
      </c>
      <c r="O364" s="6" t="s">
        <v>33</v>
      </c>
    </row>
    <row r="365" spans="1:15">
      <c r="A365" s="10">
        <v>11649</v>
      </c>
      <c r="B365" s="6" t="s">
        <v>159</v>
      </c>
      <c r="C365" s="6" t="s">
        <v>33</v>
      </c>
      <c r="D365" s="6" t="s">
        <v>178</v>
      </c>
      <c r="E365" s="9">
        <v>1</v>
      </c>
      <c r="F365" s="9">
        <v>1</v>
      </c>
      <c r="G365" s="9">
        <v>1</v>
      </c>
      <c r="H365" s="9">
        <v>1</v>
      </c>
      <c r="I365" s="9">
        <v>1</v>
      </c>
      <c r="J365" s="8">
        <v>10000</v>
      </c>
      <c r="K365" s="7">
        <f t="shared" si="5"/>
        <v>10000</v>
      </c>
      <c r="L365" s="7">
        <v>13340</v>
      </c>
      <c r="M365" s="6" t="s">
        <v>41</v>
      </c>
      <c r="N365" s="6" t="s">
        <v>41</v>
      </c>
      <c r="O365" s="6" t="s">
        <v>33</v>
      </c>
    </row>
    <row r="366" spans="1:15">
      <c r="A366" s="10">
        <v>11651</v>
      </c>
      <c r="B366" s="6" t="s">
        <v>253</v>
      </c>
      <c r="C366" s="6" t="s">
        <v>33</v>
      </c>
      <c r="D366" s="6" t="s">
        <v>302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8">
        <v>10000</v>
      </c>
      <c r="K366" s="7">
        <f t="shared" si="5"/>
        <v>10000</v>
      </c>
      <c r="L366" s="7">
        <v>1488</v>
      </c>
      <c r="M366" s="6" t="s">
        <v>41</v>
      </c>
      <c r="N366" s="6" t="s">
        <v>41</v>
      </c>
      <c r="O366" s="6" t="s">
        <v>43</v>
      </c>
    </row>
    <row r="367" spans="1:15">
      <c r="A367" s="10">
        <v>11654</v>
      </c>
      <c r="B367" s="6" t="s">
        <v>159</v>
      </c>
      <c r="C367" s="6" t="s">
        <v>33</v>
      </c>
      <c r="D367" s="6" t="s">
        <v>175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8">
        <v>10000</v>
      </c>
      <c r="K367" s="7">
        <f t="shared" si="5"/>
        <v>10000</v>
      </c>
      <c r="L367" s="7">
        <v>10950</v>
      </c>
      <c r="M367" s="6" t="s">
        <v>41</v>
      </c>
      <c r="N367" s="6" t="s">
        <v>41</v>
      </c>
      <c r="O367" s="6" t="s">
        <v>33</v>
      </c>
    </row>
    <row r="368" spans="1:15">
      <c r="A368" s="10">
        <v>11655</v>
      </c>
      <c r="B368" s="6" t="s">
        <v>159</v>
      </c>
      <c r="C368" s="6" t="s">
        <v>33</v>
      </c>
      <c r="D368" s="6" t="s">
        <v>67</v>
      </c>
      <c r="E368" s="9">
        <v>1</v>
      </c>
      <c r="F368" s="9">
        <v>1</v>
      </c>
      <c r="G368" s="9">
        <v>1</v>
      </c>
      <c r="H368" s="9">
        <v>1</v>
      </c>
      <c r="I368" s="9">
        <v>1</v>
      </c>
      <c r="J368" s="8">
        <v>10000</v>
      </c>
      <c r="K368" s="7">
        <f t="shared" si="5"/>
        <v>10000</v>
      </c>
      <c r="L368" s="7">
        <v>12410</v>
      </c>
      <c r="M368" s="6" t="s">
        <v>41</v>
      </c>
      <c r="N368" s="6" t="s">
        <v>41</v>
      </c>
      <c r="O368" s="6" t="s">
        <v>33</v>
      </c>
    </row>
    <row r="369" spans="1:15">
      <c r="A369" s="10">
        <v>11656</v>
      </c>
      <c r="B369" s="6" t="s">
        <v>174</v>
      </c>
      <c r="C369" s="6" t="s">
        <v>173</v>
      </c>
      <c r="D369" s="6" t="s">
        <v>172</v>
      </c>
      <c r="E369" s="9">
        <v>1</v>
      </c>
      <c r="F369" s="9">
        <v>1</v>
      </c>
      <c r="G369" s="9">
        <v>1</v>
      </c>
      <c r="H369" s="9">
        <v>1</v>
      </c>
      <c r="I369" s="9">
        <v>1</v>
      </c>
      <c r="J369" s="8">
        <v>10000</v>
      </c>
      <c r="K369" s="7">
        <f t="shared" si="5"/>
        <v>10000</v>
      </c>
      <c r="L369" s="7">
        <v>11560</v>
      </c>
      <c r="M369" s="6" t="s">
        <v>41</v>
      </c>
      <c r="N369" s="6" t="s">
        <v>41</v>
      </c>
      <c r="O369" s="6" t="s">
        <v>33</v>
      </c>
    </row>
    <row r="370" spans="1:15">
      <c r="A370" s="10">
        <v>11658</v>
      </c>
      <c r="B370" s="6" t="s">
        <v>161</v>
      </c>
      <c r="C370" s="6" t="s">
        <v>33</v>
      </c>
      <c r="D370" s="6" t="s">
        <v>189</v>
      </c>
      <c r="E370" s="9">
        <v>1</v>
      </c>
      <c r="F370" s="9">
        <v>1</v>
      </c>
      <c r="G370" s="9">
        <v>1</v>
      </c>
      <c r="H370" s="9">
        <v>1</v>
      </c>
      <c r="I370" s="9">
        <v>1</v>
      </c>
      <c r="J370" s="8">
        <v>10000</v>
      </c>
      <c r="K370" s="7">
        <f t="shared" si="5"/>
        <v>10000</v>
      </c>
      <c r="L370" s="7">
        <v>16800</v>
      </c>
      <c r="M370" s="6" t="s">
        <v>41</v>
      </c>
      <c r="N370" s="6" t="s">
        <v>41</v>
      </c>
      <c r="O370" s="6" t="s">
        <v>33</v>
      </c>
    </row>
    <row r="371" spans="1:15">
      <c r="A371" s="10">
        <v>11659</v>
      </c>
      <c r="B371" s="6" t="s">
        <v>161</v>
      </c>
      <c r="C371" s="6" t="s">
        <v>33</v>
      </c>
      <c r="D371" s="6" t="s">
        <v>164</v>
      </c>
      <c r="E371" s="9">
        <v>1</v>
      </c>
      <c r="F371" s="9">
        <v>1</v>
      </c>
      <c r="G371" s="9">
        <v>1</v>
      </c>
      <c r="H371" s="9">
        <v>1</v>
      </c>
      <c r="I371" s="9">
        <v>1</v>
      </c>
      <c r="J371" s="8">
        <v>10000</v>
      </c>
      <c r="K371" s="7">
        <f t="shared" si="5"/>
        <v>10000</v>
      </c>
      <c r="L371" s="7">
        <v>15310</v>
      </c>
      <c r="M371" s="6" t="s">
        <v>41</v>
      </c>
      <c r="N371" s="6" t="s">
        <v>41</v>
      </c>
      <c r="O371" s="6" t="s">
        <v>33</v>
      </c>
    </row>
    <row r="372" spans="1:15">
      <c r="A372" s="10">
        <v>11661</v>
      </c>
      <c r="B372" s="6" t="s">
        <v>161</v>
      </c>
      <c r="C372" s="6" t="s">
        <v>33</v>
      </c>
      <c r="D372" s="6" t="s">
        <v>164</v>
      </c>
      <c r="E372" s="9">
        <v>1</v>
      </c>
      <c r="F372" s="9">
        <v>1</v>
      </c>
      <c r="G372" s="9">
        <v>1</v>
      </c>
      <c r="H372" s="9">
        <v>1</v>
      </c>
      <c r="I372" s="9">
        <v>1</v>
      </c>
      <c r="J372" s="8">
        <v>10000</v>
      </c>
      <c r="K372" s="7">
        <f t="shared" si="5"/>
        <v>10000</v>
      </c>
      <c r="L372" s="7">
        <v>15690</v>
      </c>
      <c r="M372" s="6" t="s">
        <v>41</v>
      </c>
      <c r="N372" s="6" t="s">
        <v>41</v>
      </c>
      <c r="O372" s="6" t="s">
        <v>33</v>
      </c>
    </row>
    <row r="373" spans="1:15">
      <c r="A373" s="10">
        <v>11663</v>
      </c>
      <c r="B373" s="6" t="s">
        <v>161</v>
      </c>
      <c r="C373" s="6" t="s">
        <v>33</v>
      </c>
      <c r="D373" s="6" t="s">
        <v>164</v>
      </c>
      <c r="E373" s="9">
        <v>1</v>
      </c>
      <c r="F373" s="9">
        <v>1</v>
      </c>
      <c r="G373" s="9">
        <v>1</v>
      </c>
      <c r="H373" s="9">
        <v>1</v>
      </c>
      <c r="I373" s="9">
        <v>1</v>
      </c>
      <c r="J373" s="8">
        <v>10000</v>
      </c>
      <c r="K373" s="7">
        <f t="shared" si="5"/>
        <v>10000</v>
      </c>
      <c r="L373" s="7">
        <v>14860</v>
      </c>
      <c r="M373" s="6" t="s">
        <v>41</v>
      </c>
      <c r="N373" s="6" t="s">
        <v>41</v>
      </c>
      <c r="O373" s="6" t="s">
        <v>33</v>
      </c>
    </row>
    <row r="374" spans="1:15">
      <c r="A374" s="10">
        <v>11664</v>
      </c>
      <c r="B374" s="6" t="s">
        <v>253</v>
      </c>
      <c r="C374" s="6" t="s">
        <v>33</v>
      </c>
      <c r="D374" s="6" t="s">
        <v>302</v>
      </c>
      <c r="E374" s="9">
        <v>1</v>
      </c>
      <c r="F374" s="9">
        <v>1</v>
      </c>
      <c r="G374" s="9">
        <v>1</v>
      </c>
      <c r="H374" s="9">
        <v>1</v>
      </c>
      <c r="I374" s="9">
        <v>1</v>
      </c>
      <c r="J374" s="8">
        <v>10000</v>
      </c>
      <c r="K374" s="7">
        <f t="shared" si="5"/>
        <v>10000</v>
      </c>
      <c r="L374" s="7">
        <v>1488</v>
      </c>
      <c r="M374" s="6" t="s">
        <v>41</v>
      </c>
      <c r="N374" s="6" t="s">
        <v>41</v>
      </c>
      <c r="O374" s="6" t="s">
        <v>43</v>
      </c>
    </row>
    <row r="375" spans="1:15">
      <c r="A375" s="10">
        <v>11665</v>
      </c>
      <c r="B375" s="6" t="s">
        <v>159</v>
      </c>
      <c r="C375" s="6" t="s">
        <v>33</v>
      </c>
      <c r="D375" s="6" t="s">
        <v>175</v>
      </c>
      <c r="E375" s="9">
        <v>1</v>
      </c>
      <c r="F375" s="9">
        <v>1</v>
      </c>
      <c r="G375" s="9">
        <v>1</v>
      </c>
      <c r="H375" s="9">
        <v>1</v>
      </c>
      <c r="I375" s="9">
        <v>1</v>
      </c>
      <c r="J375" s="8">
        <v>10000</v>
      </c>
      <c r="K375" s="7">
        <f t="shared" si="5"/>
        <v>10000</v>
      </c>
      <c r="L375" s="7">
        <v>10950</v>
      </c>
      <c r="M375" s="6" t="s">
        <v>41</v>
      </c>
      <c r="N375" s="6" t="s">
        <v>41</v>
      </c>
      <c r="O375" s="6" t="s">
        <v>33</v>
      </c>
    </row>
    <row r="376" spans="1:15">
      <c r="A376" s="10">
        <v>11667</v>
      </c>
      <c r="B376" s="6" t="s">
        <v>193</v>
      </c>
      <c r="C376" s="6" t="s">
        <v>173</v>
      </c>
      <c r="D376" s="6" t="s">
        <v>192</v>
      </c>
      <c r="E376" s="9">
        <v>1</v>
      </c>
      <c r="F376" s="9">
        <v>1</v>
      </c>
      <c r="G376" s="9">
        <v>1</v>
      </c>
      <c r="H376" s="9">
        <v>1</v>
      </c>
      <c r="I376" s="9">
        <v>1</v>
      </c>
      <c r="J376" s="8">
        <v>10000</v>
      </c>
      <c r="K376" s="7">
        <f t="shared" si="5"/>
        <v>10000</v>
      </c>
      <c r="L376" s="7">
        <v>7290</v>
      </c>
      <c r="M376" s="6" t="s">
        <v>41</v>
      </c>
      <c r="N376" s="6" t="s">
        <v>41</v>
      </c>
      <c r="O376" s="6" t="s">
        <v>33</v>
      </c>
    </row>
    <row r="377" spans="1:15">
      <c r="A377" s="10">
        <v>11668</v>
      </c>
      <c r="B377" s="6" t="s">
        <v>161</v>
      </c>
      <c r="C377" s="6" t="s">
        <v>33</v>
      </c>
      <c r="D377" s="6" t="s">
        <v>164</v>
      </c>
      <c r="E377" s="9">
        <v>1</v>
      </c>
      <c r="F377" s="9">
        <v>1</v>
      </c>
      <c r="G377" s="9">
        <v>1</v>
      </c>
      <c r="H377" s="9">
        <v>1</v>
      </c>
      <c r="I377" s="9">
        <v>1</v>
      </c>
      <c r="J377" s="8">
        <v>10000</v>
      </c>
      <c r="K377" s="7">
        <f t="shared" si="5"/>
        <v>10000</v>
      </c>
      <c r="L377" s="7">
        <v>14000</v>
      </c>
      <c r="M377" s="6" t="s">
        <v>41</v>
      </c>
      <c r="N377" s="6" t="s">
        <v>41</v>
      </c>
      <c r="O377" s="6" t="s">
        <v>33</v>
      </c>
    </row>
    <row r="378" spans="1:15">
      <c r="A378" s="10">
        <v>11669</v>
      </c>
      <c r="B378" s="6" t="s">
        <v>159</v>
      </c>
      <c r="C378" s="6" t="s">
        <v>33</v>
      </c>
      <c r="D378" s="6" t="s">
        <v>67</v>
      </c>
      <c r="E378" s="9">
        <v>1</v>
      </c>
      <c r="F378" s="9">
        <v>1</v>
      </c>
      <c r="G378" s="9">
        <v>1</v>
      </c>
      <c r="H378" s="9">
        <v>1</v>
      </c>
      <c r="I378" s="9">
        <v>1</v>
      </c>
      <c r="J378" s="8">
        <v>10000</v>
      </c>
      <c r="K378" s="7">
        <f t="shared" si="5"/>
        <v>10000</v>
      </c>
      <c r="L378" s="7">
        <v>13100</v>
      </c>
      <c r="M378" s="6" t="s">
        <v>41</v>
      </c>
      <c r="N378" s="6" t="s">
        <v>41</v>
      </c>
      <c r="O378" s="6" t="s">
        <v>33</v>
      </c>
    </row>
    <row r="379" spans="1:15">
      <c r="A379" s="10">
        <v>11670</v>
      </c>
      <c r="B379" s="6" t="s">
        <v>161</v>
      </c>
      <c r="C379" s="6" t="s">
        <v>33</v>
      </c>
      <c r="D379" s="6" t="s">
        <v>65</v>
      </c>
      <c r="E379" s="9">
        <v>1</v>
      </c>
      <c r="F379" s="9">
        <v>1</v>
      </c>
      <c r="G379" s="9">
        <v>1</v>
      </c>
      <c r="H379" s="9">
        <v>1</v>
      </c>
      <c r="I379" s="9">
        <v>1</v>
      </c>
      <c r="J379" s="8">
        <v>10000</v>
      </c>
      <c r="K379" s="7">
        <f t="shared" si="5"/>
        <v>10000</v>
      </c>
      <c r="L379" s="7">
        <v>15640</v>
      </c>
      <c r="M379" s="6" t="s">
        <v>41</v>
      </c>
      <c r="N379" s="6" t="s">
        <v>41</v>
      </c>
      <c r="O379" s="6" t="s">
        <v>33</v>
      </c>
    </row>
    <row r="380" spans="1:15">
      <c r="A380" s="10">
        <v>11673</v>
      </c>
      <c r="B380" s="6" t="s">
        <v>159</v>
      </c>
      <c r="C380" s="6" t="s">
        <v>33</v>
      </c>
      <c r="D380" s="6" t="s">
        <v>67</v>
      </c>
      <c r="E380" s="9">
        <v>1</v>
      </c>
      <c r="F380" s="9">
        <v>1</v>
      </c>
      <c r="G380" s="9">
        <v>1</v>
      </c>
      <c r="H380" s="9">
        <v>1</v>
      </c>
      <c r="I380" s="9">
        <v>1</v>
      </c>
      <c r="J380" s="8">
        <v>10000</v>
      </c>
      <c r="K380" s="7">
        <f t="shared" si="5"/>
        <v>10000</v>
      </c>
      <c r="L380" s="7">
        <v>12410</v>
      </c>
      <c r="M380" s="6" t="s">
        <v>41</v>
      </c>
      <c r="N380" s="6" t="s">
        <v>41</v>
      </c>
      <c r="O380" s="6" t="s">
        <v>33</v>
      </c>
    </row>
    <row r="381" spans="1:15">
      <c r="A381" s="10">
        <v>11674</v>
      </c>
      <c r="B381" s="6" t="s">
        <v>159</v>
      </c>
      <c r="C381" s="6" t="s">
        <v>33</v>
      </c>
      <c r="D381" s="6" t="s">
        <v>67</v>
      </c>
      <c r="E381" s="9">
        <v>1</v>
      </c>
      <c r="F381" s="9">
        <v>1</v>
      </c>
      <c r="G381" s="9">
        <v>1</v>
      </c>
      <c r="H381" s="9">
        <v>1</v>
      </c>
      <c r="I381" s="9">
        <v>1</v>
      </c>
      <c r="J381" s="8">
        <v>10000</v>
      </c>
      <c r="K381" s="7">
        <f t="shared" si="5"/>
        <v>10000</v>
      </c>
      <c r="L381" s="7">
        <v>12640</v>
      </c>
      <c r="M381" s="6" t="s">
        <v>41</v>
      </c>
      <c r="N381" s="6" t="s">
        <v>41</v>
      </c>
      <c r="O381" s="6" t="s">
        <v>33</v>
      </c>
    </row>
    <row r="382" spans="1:15">
      <c r="A382" s="10">
        <v>11675</v>
      </c>
      <c r="B382" s="6" t="s">
        <v>174</v>
      </c>
      <c r="C382" s="6" t="s">
        <v>173</v>
      </c>
      <c r="D382" s="6" t="s">
        <v>172</v>
      </c>
      <c r="E382" s="9">
        <v>1</v>
      </c>
      <c r="F382" s="9">
        <v>1</v>
      </c>
      <c r="G382" s="9">
        <v>1</v>
      </c>
      <c r="H382" s="9">
        <v>1</v>
      </c>
      <c r="I382" s="9">
        <v>1</v>
      </c>
      <c r="J382" s="8">
        <v>10000</v>
      </c>
      <c r="K382" s="7">
        <f t="shared" si="5"/>
        <v>10000</v>
      </c>
      <c r="L382" s="7">
        <v>11560</v>
      </c>
      <c r="M382" s="6" t="s">
        <v>41</v>
      </c>
      <c r="N382" s="6" t="s">
        <v>41</v>
      </c>
      <c r="O382" s="6" t="s">
        <v>33</v>
      </c>
    </row>
    <row r="383" spans="1:15">
      <c r="A383" s="10">
        <v>11678</v>
      </c>
      <c r="B383" s="6" t="s">
        <v>161</v>
      </c>
      <c r="C383" s="6" t="s">
        <v>33</v>
      </c>
      <c r="D383" s="6" t="s">
        <v>164</v>
      </c>
      <c r="E383" s="9">
        <v>1</v>
      </c>
      <c r="F383" s="9">
        <v>1</v>
      </c>
      <c r="G383" s="9">
        <v>1</v>
      </c>
      <c r="H383" s="9">
        <v>1</v>
      </c>
      <c r="I383" s="9">
        <v>1</v>
      </c>
      <c r="J383" s="8">
        <v>10000</v>
      </c>
      <c r="K383" s="7">
        <f t="shared" si="5"/>
        <v>10000</v>
      </c>
      <c r="L383" s="7">
        <v>15690</v>
      </c>
      <c r="M383" s="6" t="s">
        <v>41</v>
      </c>
      <c r="N383" s="6" t="s">
        <v>41</v>
      </c>
      <c r="O383" s="6" t="s">
        <v>33</v>
      </c>
    </row>
    <row r="384" spans="1:15">
      <c r="A384" s="10">
        <v>11679</v>
      </c>
      <c r="B384" s="6" t="s">
        <v>159</v>
      </c>
      <c r="C384" s="6" t="s">
        <v>33</v>
      </c>
      <c r="D384" s="6" t="s">
        <v>175</v>
      </c>
      <c r="E384" s="9">
        <v>1</v>
      </c>
      <c r="F384" s="9">
        <v>1</v>
      </c>
      <c r="G384" s="9">
        <v>1</v>
      </c>
      <c r="H384" s="9">
        <v>1</v>
      </c>
      <c r="I384" s="9">
        <v>1</v>
      </c>
      <c r="J384" s="8">
        <v>10000</v>
      </c>
      <c r="K384" s="7">
        <f t="shared" si="5"/>
        <v>10000</v>
      </c>
      <c r="L384" s="7">
        <v>10950</v>
      </c>
      <c r="M384" s="6" t="s">
        <v>41</v>
      </c>
      <c r="N384" s="6" t="s">
        <v>41</v>
      </c>
      <c r="O384" s="6" t="s">
        <v>33</v>
      </c>
    </row>
    <row r="385" spans="1:15">
      <c r="A385" s="10">
        <v>11681</v>
      </c>
      <c r="B385" s="6" t="s">
        <v>161</v>
      </c>
      <c r="C385" s="6" t="s">
        <v>33</v>
      </c>
      <c r="D385" s="6" t="s">
        <v>164</v>
      </c>
      <c r="E385" s="9">
        <v>1</v>
      </c>
      <c r="F385" s="9">
        <v>1</v>
      </c>
      <c r="G385" s="9">
        <v>1</v>
      </c>
      <c r="H385" s="9">
        <v>1</v>
      </c>
      <c r="I385" s="9">
        <v>1</v>
      </c>
      <c r="J385" s="8">
        <v>10000</v>
      </c>
      <c r="K385" s="7">
        <f t="shared" si="5"/>
        <v>10000</v>
      </c>
      <c r="L385" s="7">
        <v>15310</v>
      </c>
      <c r="M385" s="6" t="s">
        <v>41</v>
      </c>
      <c r="N385" s="6" t="s">
        <v>41</v>
      </c>
      <c r="O385" s="6" t="s">
        <v>33</v>
      </c>
    </row>
    <row r="386" spans="1:15">
      <c r="A386" s="10">
        <v>11683</v>
      </c>
      <c r="B386" s="6" t="s">
        <v>159</v>
      </c>
      <c r="C386" s="6" t="s">
        <v>33</v>
      </c>
      <c r="D386" s="6" t="s">
        <v>67</v>
      </c>
      <c r="E386" s="9">
        <v>1</v>
      </c>
      <c r="F386" s="9">
        <v>1</v>
      </c>
      <c r="G386" s="9">
        <v>1</v>
      </c>
      <c r="H386" s="9">
        <v>1</v>
      </c>
      <c r="I386" s="9">
        <v>1</v>
      </c>
      <c r="J386" s="8">
        <v>10000</v>
      </c>
      <c r="K386" s="7">
        <f t="shared" si="5"/>
        <v>10000</v>
      </c>
      <c r="L386" s="7">
        <v>12410</v>
      </c>
      <c r="M386" s="6" t="s">
        <v>41</v>
      </c>
      <c r="N386" s="6" t="s">
        <v>41</v>
      </c>
      <c r="O386" s="6" t="s">
        <v>33</v>
      </c>
    </row>
    <row r="387" spans="1:15">
      <c r="A387" s="10">
        <v>11684</v>
      </c>
      <c r="B387" s="6" t="s">
        <v>199</v>
      </c>
      <c r="C387" s="6" t="s">
        <v>42</v>
      </c>
      <c r="D387" s="6" t="s">
        <v>288</v>
      </c>
      <c r="E387" s="9">
        <v>10</v>
      </c>
      <c r="F387" s="9">
        <v>1</v>
      </c>
      <c r="G387" s="9">
        <v>10</v>
      </c>
      <c r="H387" s="9">
        <v>1</v>
      </c>
      <c r="I387" s="9">
        <v>10</v>
      </c>
      <c r="J387" s="8">
        <v>10000</v>
      </c>
      <c r="K387" s="7">
        <f t="shared" ref="K387:K450" si="6">J387*I387*H387*G387*F387*E387</f>
        <v>10000000</v>
      </c>
      <c r="L387" s="7">
        <v>250</v>
      </c>
      <c r="M387" s="6" t="s">
        <v>287</v>
      </c>
      <c r="N387" s="6" t="s">
        <v>299</v>
      </c>
      <c r="O387" s="6" t="s">
        <v>33</v>
      </c>
    </row>
    <row r="388" spans="1:15">
      <c r="A388" s="10">
        <v>11685</v>
      </c>
      <c r="B388" s="6" t="s">
        <v>253</v>
      </c>
      <c r="C388" s="6" t="s">
        <v>33</v>
      </c>
      <c r="D388" s="6" t="s">
        <v>313</v>
      </c>
      <c r="E388" s="9">
        <v>1</v>
      </c>
      <c r="F388" s="9">
        <v>1</v>
      </c>
      <c r="G388" s="9">
        <v>1</v>
      </c>
      <c r="H388" s="9">
        <v>1</v>
      </c>
      <c r="I388" s="9">
        <v>1</v>
      </c>
      <c r="J388" s="8">
        <v>10000</v>
      </c>
      <c r="K388" s="7">
        <f t="shared" si="6"/>
        <v>10000</v>
      </c>
      <c r="L388" s="7">
        <v>1113</v>
      </c>
      <c r="M388" s="6" t="s">
        <v>41</v>
      </c>
      <c r="N388" s="6" t="s">
        <v>41</v>
      </c>
      <c r="O388" s="6" t="s">
        <v>43</v>
      </c>
    </row>
    <row r="389" spans="1:15">
      <c r="A389" s="10">
        <v>11686</v>
      </c>
      <c r="B389" s="6" t="s">
        <v>161</v>
      </c>
      <c r="C389" s="6" t="s">
        <v>33</v>
      </c>
      <c r="D389" s="6" t="s">
        <v>160</v>
      </c>
      <c r="E389" s="9">
        <v>1</v>
      </c>
      <c r="F389" s="9">
        <v>1</v>
      </c>
      <c r="G389" s="9">
        <v>1</v>
      </c>
      <c r="H389" s="9">
        <v>1</v>
      </c>
      <c r="I389" s="9">
        <v>1</v>
      </c>
      <c r="J389" s="8">
        <v>10000</v>
      </c>
      <c r="K389" s="7">
        <f t="shared" si="6"/>
        <v>10000</v>
      </c>
      <c r="L389" s="7">
        <v>13160</v>
      </c>
      <c r="M389" s="6" t="s">
        <v>41</v>
      </c>
      <c r="N389" s="6" t="s">
        <v>41</v>
      </c>
      <c r="O389" s="6" t="s">
        <v>33</v>
      </c>
    </row>
    <row r="390" spans="1:15">
      <c r="A390" s="10">
        <v>11690</v>
      </c>
      <c r="B390" s="6" t="s">
        <v>159</v>
      </c>
      <c r="C390" s="6" t="s">
        <v>33</v>
      </c>
      <c r="D390" s="6" t="s">
        <v>67</v>
      </c>
      <c r="E390" s="9">
        <v>1</v>
      </c>
      <c r="F390" s="9">
        <v>1</v>
      </c>
      <c r="G390" s="9">
        <v>1</v>
      </c>
      <c r="H390" s="9">
        <v>1</v>
      </c>
      <c r="I390" s="9">
        <v>1</v>
      </c>
      <c r="J390" s="8">
        <v>10000</v>
      </c>
      <c r="K390" s="7">
        <f t="shared" si="6"/>
        <v>10000</v>
      </c>
      <c r="L390" s="7">
        <v>12850</v>
      </c>
      <c r="M390" s="6" t="s">
        <v>41</v>
      </c>
      <c r="N390" s="6" t="s">
        <v>41</v>
      </c>
      <c r="O390" s="6" t="s">
        <v>33</v>
      </c>
    </row>
    <row r="391" spans="1:15">
      <c r="A391" s="10">
        <v>11691</v>
      </c>
      <c r="B391" s="6" t="s">
        <v>161</v>
      </c>
      <c r="C391" s="6" t="s">
        <v>33</v>
      </c>
      <c r="D391" s="6" t="s">
        <v>164</v>
      </c>
      <c r="E391" s="9">
        <v>1</v>
      </c>
      <c r="F391" s="9">
        <v>1</v>
      </c>
      <c r="G391" s="9">
        <v>1</v>
      </c>
      <c r="H391" s="9">
        <v>1</v>
      </c>
      <c r="I391" s="9">
        <v>1</v>
      </c>
      <c r="J391" s="8">
        <v>10000</v>
      </c>
      <c r="K391" s="7">
        <f t="shared" si="6"/>
        <v>10000</v>
      </c>
      <c r="L391" s="7">
        <v>15690</v>
      </c>
      <c r="M391" s="6" t="s">
        <v>41</v>
      </c>
      <c r="N391" s="6" t="s">
        <v>41</v>
      </c>
      <c r="O391" s="6" t="s">
        <v>33</v>
      </c>
    </row>
    <row r="392" spans="1:15">
      <c r="A392" s="10">
        <v>11692</v>
      </c>
      <c r="B392" s="6" t="s">
        <v>159</v>
      </c>
      <c r="C392" s="6" t="s">
        <v>33</v>
      </c>
      <c r="D392" s="6" t="s">
        <v>175</v>
      </c>
      <c r="E392" s="9">
        <v>1</v>
      </c>
      <c r="F392" s="9">
        <v>1</v>
      </c>
      <c r="G392" s="9">
        <v>1</v>
      </c>
      <c r="H392" s="9">
        <v>1</v>
      </c>
      <c r="I392" s="9">
        <v>1</v>
      </c>
      <c r="J392" s="8">
        <v>10000</v>
      </c>
      <c r="K392" s="7">
        <f t="shared" si="6"/>
        <v>10000</v>
      </c>
      <c r="L392" s="7">
        <v>10950</v>
      </c>
      <c r="M392" s="6" t="s">
        <v>41</v>
      </c>
      <c r="N392" s="6" t="s">
        <v>41</v>
      </c>
      <c r="O392" s="6" t="s">
        <v>33</v>
      </c>
    </row>
    <row r="393" spans="1:15">
      <c r="A393" s="10">
        <v>11693</v>
      </c>
      <c r="B393" s="6" t="s">
        <v>253</v>
      </c>
      <c r="C393" s="6" t="s">
        <v>33</v>
      </c>
      <c r="D393" s="6" t="s">
        <v>316</v>
      </c>
      <c r="E393" s="9">
        <v>1</v>
      </c>
      <c r="F393" s="9">
        <v>1</v>
      </c>
      <c r="G393" s="9">
        <v>1</v>
      </c>
      <c r="H393" s="9">
        <v>1</v>
      </c>
      <c r="I393" s="9">
        <v>1</v>
      </c>
      <c r="J393" s="8">
        <v>10000</v>
      </c>
      <c r="K393" s="7">
        <f t="shared" si="6"/>
        <v>10000</v>
      </c>
      <c r="L393" s="7">
        <v>7850</v>
      </c>
      <c r="M393" s="6" t="s">
        <v>41</v>
      </c>
      <c r="N393" s="6" t="s">
        <v>41</v>
      </c>
      <c r="O393" s="6" t="s">
        <v>43</v>
      </c>
    </row>
    <row r="394" spans="1:15">
      <c r="A394" s="10">
        <v>11695</v>
      </c>
      <c r="B394" s="6" t="s">
        <v>161</v>
      </c>
      <c r="C394" s="6" t="s">
        <v>33</v>
      </c>
      <c r="D394" s="6" t="s">
        <v>248</v>
      </c>
      <c r="E394" s="9">
        <v>1</v>
      </c>
      <c r="F394" s="9">
        <v>1</v>
      </c>
      <c r="G394" s="9">
        <v>1</v>
      </c>
      <c r="H394" s="9">
        <v>1</v>
      </c>
      <c r="I394" s="9">
        <v>1</v>
      </c>
      <c r="J394" s="8">
        <v>10000</v>
      </c>
      <c r="K394" s="7">
        <f t="shared" si="6"/>
        <v>10000</v>
      </c>
      <c r="L394" s="7">
        <v>18550</v>
      </c>
      <c r="M394" s="6" t="s">
        <v>41</v>
      </c>
      <c r="N394" s="6" t="s">
        <v>41</v>
      </c>
      <c r="O394" s="6" t="s">
        <v>33</v>
      </c>
    </row>
    <row r="395" spans="1:15">
      <c r="A395" s="10">
        <v>11696</v>
      </c>
      <c r="B395" s="6" t="s">
        <v>315</v>
      </c>
      <c r="C395" s="6" t="s">
        <v>33</v>
      </c>
      <c r="D395" s="6" t="s">
        <v>314</v>
      </c>
      <c r="E395" s="9">
        <v>1</v>
      </c>
      <c r="F395" s="9">
        <v>1</v>
      </c>
      <c r="G395" s="9">
        <v>1</v>
      </c>
      <c r="H395" s="9">
        <v>1</v>
      </c>
      <c r="I395" s="9">
        <v>1</v>
      </c>
      <c r="J395" s="8">
        <v>10000</v>
      </c>
      <c r="K395" s="7">
        <f t="shared" si="6"/>
        <v>10000</v>
      </c>
      <c r="L395" s="7">
        <v>8338</v>
      </c>
      <c r="M395" s="6" t="s">
        <v>41</v>
      </c>
      <c r="N395" s="6" t="s">
        <v>41</v>
      </c>
      <c r="O395" s="6" t="s">
        <v>43</v>
      </c>
    </row>
    <row r="396" spans="1:15">
      <c r="A396" s="10">
        <v>11697</v>
      </c>
      <c r="B396" s="6" t="s">
        <v>169</v>
      </c>
      <c r="C396" s="6" t="s">
        <v>42</v>
      </c>
      <c r="D396" s="6" t="s">
        <v>224</v>
      </c>
      <c r="E396" s="9">
        <v>1</v>
      </c>
      <c r="F396" s="9">
        <v>2</v>
      </c>
      <c r="G396" s="9">
        <v>2</v>
      </c>
      <c r="H396" s="9">
        <v>1</v>
      </c>
      <c r="I396" s="9">
        <v>2</v>
      </c>
      <c r="J396" s="8">
        <v>10000</v>
      </c>
      <c r="K396" s="7">
        <f t="shared" si="6"/>
        <v>80000</v>
      </c>
      <c r="L396" s="7">
        <v>712</v>
      </c>
      <c r="M396" s="6" t="s">
        <v>223</v>
      </c>
      <c r="N396" s="6" t="s">
        <v>166</v>
      </c>
      <c r="O396" s="6" t="s">
        <v>33</v>
      </c>
    </row>
    <row r="397" spans="1:15">
      <c r="A397" s="10">
        <v>11698</v>
      </c>
      <c r="B397" s="6" t="s">
        <v>161</v>
      </c>
      <c r="C397" s="6" t="s">
        <v>33</v>
      </c>
      <c r="D397" s="6" t="s">
        <v>189</v>
      </c>
      <c r="E397" s="9">
        <v>1</v>
      </c>
      <c r="F397" s="9">
        <v>1</v>
      </c>
      <c r="G397" s="9">
        <v>1</v>
      </c>
      <c r="H397" s="9">
        <v>1</v>
      </c>
      <c r="I397" s="9">
        <v>1</v>
      </c>
      <c r="J397" s="8">
        <v>10000</v>
      </c>
      <c r="K397" s="7">
        <f t="shared" si="6"/>
        <v>10000</v>
      </c>
      <c r="L397" s="7">
        <v>16500</v>
      </c>
      <c r="M397" s="6" t="s">
        <v>41</v>
      </c>
      <c r="N397" s="6" t="s">
        <v>41</v>
      </c>
      <c r="O397" s="6" t="s">
        <v>33</v>
      </c>
    </row>
    <row r="398" spans="1:15">
      <c r="A398" s="10">
        <v>11699</v>
      </c>
      <c r="B398" s="6" t="s">
        <v>161</v>
      </c>
      <c r="C398" s="6" t="s">
        <v>33</v>
      </c>
      <c r="D398" s="6" t="s">
        <v>164</v>
      </c>
      <c r="E398" s="9">
        <v>1</v>
      </c>
      <c r="F398" s="9">
        <v>1</v>
      </c>
      <c r="G398" s="9">
        <v>1</v>
      </c>
      <c r="H398" s="9">
        <v>1</v>
      </c>
      <c r="I398" s="9">
        <v>1</v>
      </c>
      <c r="J398" s="8">
        <v>10000</v>
      </c>
      <c r="K398" s="7">
        <f t="shared" si="6"/>
        <v>10000</v>
      </c>
      <c r="L398" s="7">
        <v>14000</v>
      </c>
      <c r="M398" s="6" t="s">
        <v>41</v>
      </c>
      <c r="N398" s="6" t="s">
        <v>41</v>
      </c>
      <c r="O398" s="6" t="s">
        <v>33</v>
      </c>
    </row>
    <row r="399" spans="1:15">
      <c r="A399" s="10">
        <v>11700</v>
      </c>
      <c r="B399" s="6" t="s">
        <v>193</v>
      </c>
      <c r="C399" s="6" t="s">
        <v>173</v>
      </c>
      <c r="D399" s="6" t="s">
        <v>192</v>
      </c>
      <c r="E399" s="9">
        <v>1</v>
      </c>
      <c r="F399" s="9">
        <v>1</v>
      </c>
      <c r="G399" s="9">
        <v>1</v>
      </c>
      <c r="H399" s="9">
        <v>1</v>
      </c>
      <c r="I399" s="9">
        <v>1</v>
      </c>
      <c r="J399" s="8">
        <v>10000</v>
      </c>
      <c r="K399" s="7">
        <f t="shared" si="6"/>
        <v>10000</v>
      </c>
      <c r="L399" s="7">
        <v>7290</v>
      </c>
      <c r="M399" s="6" t="s">
        <v>41</v>
      </c>
      <c r="N399" s="6" t="s">
        <v>41</v>
      </c>
      <c r="O399" s="6" t="s">
        <v>33</v>
      </c>
    </row>
    <row r="400" spans="1:15">
      <c r="A400" s="10">
        <v>11702</v>
      </c>
      <c r="B400" s="6" t="s">
        <v>161</v>
      </c>
      <c r="C400" s="6" t="s">
        <v>33</v>
      </c>
      <c r="D400" s="6" t="s">
        <v>164</v>
      </c>
      <c r="E400" s="9">
        <v>1</v>
      </c>
      <c r="F400" s="9">
        <v>1</v>
      </c>
      <c r="G400" s="9">
        <v>1</v>
      </c>
      <c r="H400" s="9">
        <v>1</v>
      </c>
      <c r="I400" s="9">
        <v>1</v>
      </c>
      <c r="J400" s="8">
        <v>10000</v>
      </c>
      <c r="K400" s="7">
        <f t="shared" si="6"/>
        <v>10000</v>
      </c>
      <c r="L400" s="7">
        <v>14860</v>
      </c>
      <c r="M400" s="6" t="s">
        <v>41</v>
      </c>
      <c r="N400" s="6" t="s">
        <v>41</v>
      </c>
      <c r="O400" s="6" t="s">
        <v>33</v>
      </c>
    </row>
    <row r="401" spans="1:15">
      <c r="A401" s="10">
        <v>11703</v>
      </c>
      <c r="B401" s="6" t="s">
        <v>253</v>
      </c>
      <c r="C401" s="6" t="s">
        <v>33</v>
      </c>
      <c r="D401" s="6" t="s">
        <v>313</v>
      </c>
      <c r="E401" s="9">
        <v>1</v>
      </c>
      <c r="F401" s="9">
        <v>1</v>
      </c>
      <c r="G401" s="9">
        <v>1</v>
      </c>
      <c r="H401" s="9">
        <v>1</v>
      </c>
      <c r="I401" s="9">
        <v>1</v>
      </c>
      <c r="J401" s="8">
        <v>10000</v>
      </c>
      <c r="K401" s="7">
        <f t="shared" si="6"/>
        <v>10000</v>
      </c>
      <c r="L401" s="7">
        <v>1088</v>
      </c>
      <c r="M401" s="6" t="s">
        <v>41</v>
      </c>
      <c r="N401" s="6" t="s">
        <v>41</v>
      </c>
      <c r="O401" s="6" t="s">
        <v>43</v>
      </c>
    </row>
    <row r="402" spans="1:15">
      <c r="A402" s="10">
        <v>11704</v>
      </c>
      <c r="B402" s="6" t="s">
        <v>159</v>
      </c>
      <c r="C402" s="6" t="s">
        <v>33</v>
      </c>
      <c r="D402" s="6" t="s">
        <v>175</v>
      </c>
      <c r="E402" s="9">
        <v>1</v>
      </c>
      <c r="F402" s="9">
        <v>1</v>
      </c>
      <c r="G402" s="9">
        <v>1</v>
      </c>
      <c r="H402" s="9">
        <v>1</v>
      </c>
      <c r="I402" s="9">
        <v>1</v>
      </c>
      <c r="J402" s="8">
        <v>10000</v>
      </c>
      <c r="K402" s="7">
        <f t="shared" si="6"/>
        <v>10000</v>
      </c>
      <c r="L402" s="7">
        <v>10950</v>
      </c>
      <c r="M402" s="6" t="s">
        <v>41</v>
      </c>
      <c r="N402" s="6" t="s">
        <v>41</v>
      </c>
      <c r="O402" s="6" t="s">
        <v>33</v>
      </c>
    </row>
    <row r="403" spans="1:15">
      <c r="A403" s="10">
        <v>11705</v>
      </c>
      <c r="B403" s="6" t="s">
        <v>161</v>
      </c>
      <c r="C403" s="6" t="s">
        <v>33</v>
      </c>
      <c r="D403" s="6" t="s">
        <v>164</v>
      </c>
      <c r="E403" s="9">
        <v>1</v>
      </c>
      <c r="F403" s="9">
        <v>1</v>
      </c>
      <c r="G403" s="9">
        <v>1</v>
      </c>
      <c r="H403" s="9">
        <v>1</v>
      </c>
      <c r="I403" s="9">
        <v>1</v>
      </c>
      <c r="J403" s="8">
        <v>10000</v>
      </c>
      <c r="K403" s="7">
        <f t="shared" si="6"/>
        <v>10000</v>
      </c>
      <c r="L403" s="7">
        <v>14410</v>
      </c>
      <c r="M403" s="6" t="s">
        <v>41</v>
      </c>
      <c r="N403" s="6" t="s">
        <v>41</v>
      </c>
      <c r="O403" s="6" t="s">
        <v>33</v>
      </c>
    </row>
    <row r="404" spans="1:15">
      <c r="A404" s="10">
        <v>11707</v>
      </c>
      <c r="B404" s="6" t="s">
        <v>161</v>
      </c>
      <c r="C404" s="6" t="s">
        <v>33</v>
      </c>
      <c r="D404" s="6" t="s">
        <v>164</v>
      </c>
      <c r="E404" s="9">
        <v>1</v>
      </c>
      <c r="F404" s="9">
        <v>1</v>
      </c>
      <c r="G404" s="9">
        <v>1</v>
      </c>
      <c r="H404" s="9">
        <v>1</v>
      </c>
      <c r="I404" s="9">
        <v>1</v>
      </c>
      <c r="J404" s="8">
        <v>10000</v>
      </c>
      <c r="K404" s="7">
        <f t="shared" si="6"/>
        <v>10000</v>
      </c>
      <c r="L404" s="7">
        <v>15690</v>
      </c>
      <c r="M404" s="6" t="s">
        <v>41</v>
      </c>
      <c r="N404" s="6" t="s">
        <v>41</v>
      </c>
      <c r="O404" s="6" t="s">
        <v>33</v>
      </c>
    </row>
    <row r="405" spans="1:15">
      <c r="A405" s="10">
        <v>11708</v>
      </c>
      <c r="B405" s="6" t="s">
        <v>193</v>
      </c>
      <c r="C405" s="6" t="s">
        <v>173</v>
      </c>
      <c r="D405" s="6" t="s">
        <v>192</v>
      </c>
      <c r="E405" s="9">
        <v>1</v>
      </c>
      <c r="F405" s="9">
        <v>1</v>
      </c>
      <c r="G405" s="9">
        <v>1</v>
      </c>
      <c r="H405" s="9">
        <v>1</v>
      </c>
      <c r="I405" s="9">
        <v>1</v>
      </c>
      <c r="J405" s="8">
        <v>10000</v>
      </c>
      <c r="K405" s="7">
        <f t="shared" si="6"/>
        <v>10000</v>
      </c>
      <c r="L405" s="7">
        <v>7290</v>
      </c>
      <c r="M405" s="6" t="s">
        <v>41</v>
      </c>
      <c r="N405" s="6" t="s">
        <v>41</v>
      </c>
      <c r="O405" s="6" t="s">
        <v>33</v>
      </c>
    </row>
    <row r="406" spans="1:15">
      <c r="A406" s="10">
        <v>11711</v>
      </c>
      <c r="B406" s="6" t="s">
        <v>159</v>
      </c>
      <c r="C406" s="6" t="s">
        <v>33</v>
      </c>
      <c r="D406" s="6" t="s">
        <v>67</v>
      </c>
      <c r="E406" s="9">
        <v>1</v>
      </c>
      <c r="F406" s="9">
        <v>1</v>
      </c>
      <c r="G406" s="9">
        <v>1</v>
      </c>
      <c r="H406" s="9">
        <v>1</v>
      </c>
      <c r="I406" s="9">
        <v>1</v>
      </c>
      <c r="J406" s="8">
        <v>10000</v>
      </c>
      <c r="K406" s="7">
        <f t="shared" si="6"/>
        <v>10000</v>
      </c>
      <c r="L406" s="7">
        <v>12410</v>
      </c>
      <c r="M406" s="6" t="s">
        <v>41</v>
      </c>
      <c r="N406" s="6" t="s">
        <v>41</v>
      </c>
      <c r="O406" s="6" t="s">
        <v>33</v>
      </c>
    </row>
    <row r="407" spans="1:15">
      <c r="A407" s="10">
        <v>11713</v>
      </c>
      <c r="B407" s="6" t="s">
        <v>159</v>
      </c>
      <c r="C407" s="6" t="s">
        <v>33</v>
      </c>
      <c r="D407" s="6" t="s">
        <v>175</v>
      </c>
      <c r="E407" s="9">
        <v>1</v>
      </c>
      <c r="F407" s="9">
        <v>1</v>
      </c>
      <c r="G407" s="9">
        <v>1</v>
      </c>
      <c r="H407" s="9">
        <v>1</v>
      </c>
      <c r="I407" s="9">
        <v>1</v>
      </c>
      <c r="J407" s="8">
        <v>10000</v>
      </c>
      <c r="K407" s="7">
        <f t="shared" si="6"/>
        <v>10000</v>
      </c>
      <c r="L407" s="7">
        <v>10620</v>
      </c>
      <c r="M407" s="6" t="s">
        <v>41</v>
      </c>
      <c r="N407" s="6" t="s">
        <v>41</v>
      </c>
      <c r="O407" s="6" t="s">
        <v>33</v>
      </c>
    </row>
    <row r="408" spans="1:15">
      <c r="A408" s="10">
        <v>11714</v>
      </c>
      <c r="B408" s="6" t="s">
        <v>188</v>
      </c>
      <c r="C408" s="6" t="s">
        <v>42</v>
      </c>
      <c r="D408" s="6" t="s">
        <v>312</v>
      </c>
      <c r="E408" s="9">
        <v>1</v>
      </c>
      <c r="F408" s="9">
        <v>1</v>
      </c>
      <c r="G408" s="9">
        <v>1</v>
      </c>
      <c r="H408" s="9">
        <v>1</v>
      </c>
      <c r="I408" s="9">
        <v>1</v>
      </c>
      <c r="J408" s="8">
        <v>10000</v>
      </c>
      <c r="K408" s="7">
        <f t="shared" si="6"/>
        <v>10000</v>
      </c>
      <c r="L408" s="7">
        <v>318</v>
      </c>
      <c r="M408" s="6" t="s">
        <v>311</v>
      </c>
      <c r="N408" s="6" t="s">
        <v>180</v>
      </c>
      <c r="O408" s="6" t="s">
        <v>33</v>
      </c>
    </row>
    <row r="409" spans="1:15">
      <c r="A409" s="10">
        <v>11717</v>
      </c>
      <c r="B409" s="6" t="s">
        <v>188</v>
      </c>
      <c r="C409" s="6" t="s">
        <v>42</v>
      </c>
      <c r="D409" s="6" t="s">
        <v>310</v>
      </c>
      <c r="E409" s="9">
        <v>1</v>
      </c>
      <c r="F409" s="9">
        <v>1</v>
      </c>
      <c r="G409" s="9">
        <v>1</v>
      </c>
      <c r="H409" s="9">
        <v>1</v>
      </c>
      <c r="I409" s="9">
        <v>1</v>
      </c>
      <c r="J409" s="8">
        <v>10000</v>
      </c>
      <c r="K409" s="7">
        <f t="shared" si="6"/>
        <v>10000</v>
      </c>
      <c r="L409" s="7">
        <v>300</v>
      </c>
      <c r="M409" s="6" t="s">
        <v>200</v>
      </c>
      <c r="N409" s="6" t="s">
        <v>180</v>
      </c>
      <c r="O409" s="6" t="s">
        <v>33</v>
      </c>
    </row>
    <row r="410" spans="1:15">
      <c r="A410" s="10">
        <v>11719</v>
      </c>
      <c r="B410" s="6" t="s">
        <v>159</v>
      </c>
      <c r="C410" s="6" t="s">
        <v>33</v>
      </c>
      <c r="D410" s="6" t="s">
        <v>293</v>
      </c>
      <c r="E410" s="9">
        <v>1</v>
      </c>
      <c r="F410" s="9">
        <v>1</v>
      </c>
      <c r="G410" s="9">
        <v>1</v>
      </c>
      <c r="H410" s="9">
        <v>1</v>
      </c>
      <c r="I410" s="9">
        <v>1</v>
      </c>
      <c r="J410" s="8">
        <v>10000</v>
      </c>
      <c r="K410" s="7">
        <f t="shared" si="6"/>
        <v>10000</v>
      </c>
      <c r="L410" s="7">
        <v>8940</v>
      </c>
      <c r="M410" s="6" t="s">
        <v>41</v>
      </c>
      <c r="N410" s="6" t="s">
        <v>41</v>
      </c>
      <c r="O410" s="6" t="s">
        <v>33</v>
      </c>
    </row>
    <row r="411" spans="1:15">
      <c r="A411" s="10">
        <v>11720</v>
      </c>
      <c r="B411" s="6" t="s">
        <v>253</v>
      </c>
      <c r="C411" s="6" t="s">
        <v>33</v>
      </c>
      <c r="D411" s="6" t="s">
        <v>309</v>
      </c>
      <c r="E411" s="9">
        <v>1</v>
      </c>
      <c r="F411" s="9">
        <v>1</v>
      </c>
      <c r="G411" s="9">
        <v>1</v>
      </c>
      <c r="H411" s="9">
        <v>1</v>
      </c>
      <c r="I411" s="9">
        <v>1</v>
      </c>
      <c r="J411" s="8">
        <v>10000</v>
      </c>
      <c r="K411" s="7">
        <f t="shared" si="6"/>
        <v>10000</v>
      </c>
      <c r="L411" s="7">
        <v>1463</v>
      </c>
      <c r="M411" s="6" t="s">
        <v>41</v>
      </c>
      <c r="N411" s="6" t="s">
        <v>41</v>
      </c>
      <c r="O411" s="6" t="s">
        <v>43</v>
      </c>
    </row>
    <row r="412" spans="1:15">
      <c r="A412" s="10">
        <v>11721</v>
      </c>
      <c r="B412" s="6" t="s">
        <v>161</v>
      </c>
      <c r="C412" s="6" t="s">
        <v>33</v>
      </c>
      <c r="D412" s="6" t="s">
        <v>164</v>
      </c>
      <c r="E412" s="9">
        <v>1</v>
      </c>
      <c r="F412" s="9">
        <v>1</v>
      </c>
      <c r="G412" s="9">
        <v>1</v>
      </c>
      <c r="H412" s="9">
        <v>1</v>
      </c>
      <c r="I412" s="9">
        <v>1</v>
      </c>
      <c r="J412" s="8">
        <v>10000</v>
      </c>
      <c r="K412" s="7">
        <f t="shared" si="6"/>
        <v>10000</v>
      </c>
      <c r="L412" s="7">
        <v>15690</v>
      </c>
      <c r="M412" s="6" t="s">
        <v>41</v>
      </c>
      <c r="N412" s="6" t="s">
        <v>41</v>
      </c>
      <c r="O412" s="6" t="s">
        <v>33</v>
      </c>
    </row>
    <row r="413" spans="1:15">
      <c r="A413" s="10">
        <v>11722</v>
      </c>
      <c r="B413" s="6" t="s">
        <v>235</v>
      </c>
      <c r="C413" s="6" t="s">
        <v>42</v>
      </c>
      <c r="D413" s="6" t="s">
        <v>308</v>
      </c>
      <c r="E413" s="9">
        <v>1</v>
      </c>
      <c r="F413" s="9">
        <v>1</v>
      </c>
      <c r="G413" s="9">
        <v>1</v>
      </c>
      <c r="H413" s="9">
        <v>1</v>
      </c>
      <c r="I413" s="9">
        <v>1</v>
      </c>
      <c r="J413" s="8">
        <v>10000</v>
      </c>
      <c r="K413" s="7">
        <f t="shared" si="6"/>
        <v>10000</v>
      </c>
      <c r="L413" s="7">
        <v>55050</v>
      </c>
      <c r="M413" s="6" t="s">
        <v>307</v>
      </c>
      <c r="N413" s="6" t="s">
        <v>166</v>
      </c>
      <c r="O413" s="6" t="s">
        <v>33</v>
      </c>
    </row>
    <row r="414" spans="1:15">
      <c r="A414" s="10">
        <v>11723</v>
      </c>
      <c r="B414" s="6" t="s">
        <v>159</v>
      </c>
      <c r="C414" s="6" t="s">
        <v>33</v>
      </c>
      <c r="D414" s="6" t="s">
        <v>67</v>
      </c>
      <c r="E414" s="9">
        <v>1</v>
      </c>
      <c r="F414" s="9">
        <v>1</v>
      </c>
      <c r="G414" s="9">
        <v>1</v>
      </c>
      <c r="H414" s="9">
        <v>1</v>
      </c>
      <c r="I414" s="9">
        <v>1</v>
      </c>
      <c r="J414" s="8">
        <v>10000</v>
      </c>
      <c r="K414" s="7">
        <f t="shared" si="6"/>
        <v>10000</v>
      </c>
      <c r="L414" s="7">
        <v>12410</v>
      </c>
      <c r="M414" s="6" t="s">
        <v>41</v>
      </c>
      <c r="N414" s="6" t="s">
        <v>41</v>
      </c>
      <c r="O414" s="6" t="s">
        <v>33</v>
      </c>
    </row>
    <row r="415" spans="1:15">
      <c r="A415" s="10">
        <v>11724</v>
      </c>
      <c r="B415" s="6" t="s">
        <v>161</v>
      </c>
      <c r="C415" s="6" t="s">
        <v>33</v>
      </c>
      <c r="D415" s="6" t="s">
        <v>164</v>
      </c>
      <c r="E415" s="9">
        <v>1</v>
      </c>
      <c r="F415" s="9">
        <v>1</v>
      </c>
      <c r="G415" s="9">
        <v>1</v>
      </c>
      <c r="H415" s="9">
        <v>1</v>
      </c>
      <c r="I415" s="9">
        <v>1</v>
      </c>
      <c r="J415" s="8">
        <v>10000</v>
      </c>
      <c r="K415" s="7">
        <f t="shared" si="6"/>
        <v>10000</v>
      </c>
      <c r="L415" s="7">
        <v>15310</v>
      </c>
      <c r="M415" s="6" t="s">
        <v>41</v>
      </c>
      <c r="N415" s="6" t="s">
        <v>41</v>
      </c>
      <c r="O415" s="6" t="s">
        <v>33</v>
      </c>
    </row>
    <row r="416" spans="1:15">
      <c r="A416" s="10">
        <v>11726</v>
      </c>
      <c r="B416" s="6" t="s">
        <v>161</v>
      </c>
      <c r="C416" s="6" t="s">
        <v>33</v>
      </c>
      <c r="D416" s="6" t="s">
        <v>164</v>
      </c>
      <c r="E416" s="9">
        <v>1</v>
      </c>
      <c r="F416" s="9">
        <v>1</v>
      </c>
      <c r="G416" s="9">
        <v>1</v>
      </c>
      <c r="H416" s="9">
        <v>1</v>
      </c>
      <c r="I416" s="9">
        <v>1</v>
      </c>
      <c r="J416" s="8">
        <v>10000</v>
      </c>
      <c r="K416" s="7">
        <f t="shared" si="6"/>
        <v>10000</v>
      </c>
      <c r="L416" s="7">
        <v>14860</v>
      </c>
      <c r="M416" s="6" t="s">
        <v>41</v>
      </c>
      <c r="N416" s="6" t="s">
        <v>41</v>
      </c>
      <c r="O416" s="6" t="s">
        <v>33</v>
      </c>
    </row>
    <row r="417" spans="1:15">
      <c r="A417" s="10">
        <v>11727</v>
      </c>
      <c r="B417" s="6" t="s">
        <v>159</v>
      </c>
      <c r="C417" s="6" t="s">
        <v>33</v>
      </c>
      <c r="D417" s="6" t="s">
        <v>293</v>
      </c>
      <c r="E417" s="9">
        <v>1</v>
      </c>
      <c r="F417" s="9">
        <v>1</v>
      </c>
      <c r="G417" s="9">
        <v>1</v>
      </c>
      <c r="H417" s="9">
        <v>1</v>
      </c>
      <c r="I417" s="9">
        <v>1</v>
      </c>
      <c r="J417" s="8">
        <v>10000</v>
      </c>
      <c r="K417" s="7">
        <f t="shared" si="6"/>
        <v>10000</v>
      </c>
      <c r="L417" s="7">
        <v>8940</v>
      </c>
      <c r="M417" s="6" t="s">
        <v>41</v>
      </c>
      <c r="N417" s="6" t="s">
        <v>41</v>
      </c>
      <c r="O417" s="6" t="s">
        <v>33</v>
      </c>
    </row>
    <row r="418" spans="1:15">
      <c r="A418" s="10">
        <v>11728</v>
      </c>
      <c r="B418" s="6" t="s">
        <v>159</v>
      </c>
      <c r="C418" s="6" t="s">
        <v>33</v>
      </c>
      <c r="D418" s="6" t="s">
        <v>293</v>
      </c>
      <c r="E418" s="9">
        <v>1</v>
      </c>
      <c r="F418" s="9">
        <v>1</v>
      </c>
      <c r="G418" s="9">
        <v>1</v>
      </c>
      <c r="H418" s="9">
        <v>1</v>
      </c>
      <c r="I418" s="9">
        <v>1</v>
      </c>
      <c r="J418" s="8">
        <v>10000</v>
      </c>
      <c r="K418" s="7">
        <f t="shared" si="6"/>
        <v>10000</v>
      </c>
      <c r="L418" s="7">
        <v>8940</v>
      </c>
      <c r="M418" s="6" t="s">
        <v>41</v>
      </c>
      <c r="N418" s="6" t="s">
        <v>41</v>
      </c>
      <c r="O418" s="6" t="s">
        <v>33</v>
      </c>
    </row>
    <row r="419" spans="1:15">
      <c r="A419" s="10">
        <v>11729</v>
      </c>
      <c r="B419" s="6" t="s">
        <v>161</v>
      </c>
      <c r="C419" s="6" t="s">
        <v>33</v>
      </c>
      <c r="D419" s="6" t="s">
        <v>164</v>
      </c>
      <c r="E419" s="9">
        <v>1</v>
      </c>
      <c r="F419" s="9">
        <v>1</v>
      </c>
      <c r="G419" s="9">
        <v>1</v>
      </c>
      <c r="H419" s="9">
        <v>1</v>
      </c>
      <c r="I419" s="9">
        <v>1</v>
      </c>
      <c r="J419" s="8">
        <v>10000</v>
      </c>
      <c r="K419" s="7">
        <f t="shared" si="6"/>
        <v>10000</v>
      </c>
      <c r="L419" s="7">
        <v>14860</v>
      </c>
      <c r="M419" s="6" t="s">
        <v>41</v>
      </c>
      <c r="N419" s="6" t="s">
        <v>41</v>
      </c>
      <c r="O419" s="6" t="s">
        <v>33</v>
      </c>
    </row>
    <row r="420" spans="1:15">
      <c r="A420" s="10">
        <v>11730</v>
      </c>
      <c r="B420" s="6" t="s">
        <v>221</v>
      </c>
      <c r="C420" s="6" t="s">
        <v>42</v>
      </c>
      <c r="D420" s="6" t="s">
        <v>220</v>
      </c>
      <c r="E420" s="9">
        <v>1</v>
      </c>
      <c r="F420" s="9">
        <v>1</v>
      </c>
      <c r="G420" s="9">
        <v>1</v>
      </c>
      <c r="H420" s="9">
        <v>1</v>
      </c>
      <c r="I420" s="9">
        <v>1</v>
      </c>
      <c r="J420" s="8">
        <v>10000</v>
      </c>
      <c r="K420" s="7">
        <f t="shared" si="6"/>
        <v>10000</v>
      </c>
      <c r="L420" s="7">
        <v>281</v>
      </c>
      <c r="M420" s="6" t="s">
        <v>219</v>
      </c>
      <c r="N420" s="6" t="s">
        <v>166</v>
      </c>
      <c r="O420" s="6" t="s">
        <v>33</v>
      </c>
    </row>
    <row r="421" spans="1:15">
      <c r="A421" s="10">
        <v>11732</v>
      </c>
      <c r="B421" s="6" t="s">
        <v>169</v>
      </c>
      <c r="C421" s="6" t="s">
        <v>42</v>
      </c>
      <c r="D421" s="6" t="s">
        <v>224</v>
      </c>
      <c r="E421" s="9">
        <v>1</v>
      </c>
      <c r="F421" s="9">
        <v>1</v>
      </c>
      <c r="G421" s="9">
        <v>1</v>
      </c>
      <c r="H421" s="9">
        <v>1</v>
      </c>
      <c r="I421" s="9">
        <v>1</v>
      </c>
      <c r="J421" s="8">
        <v>10000</v>
      </c>
      <c r="K421" s="7">
        <f t="shared" si="6"/>
        <v>10000</v>
      </c>
      <c r="L421" s="7">
        <v>356</v>
      </c>
      <c r="M421" s="6" t="s">
        <v>223</v>
      </c>
      <c r="N421" s="6" t="s">
        <v>166</v>
      </c>
      <c r="O421" s="6" t="s">
        <v>33</v>
      </c>
    </row>
    <row r="422" spans="1:15">
      <c r="A422" s="10">
        <v>11733</v>
      </c>
      <c r="B422" s="6" t="s">
        <v>159</v>
      </c>
      <c r="C422" s="6" t="s">
        <v>33</v>
      </c>
      <c r="D422" s="6" t="s">
        <v>67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8">
        <v>10000</v>
      </c>
      <c r="K422" s="7">
        <f t="shared" si="6"/>
        <v>10000</v>
      </c>
      <c r="L422" s="7">
        <v>12240</v>
      </c>
      <c r="M422" s="6" t="s">
        <v>41</v>
      </c>
      <c r="N422" s="6" t="s">
        <v>41</v>
      </c>
      <c r="O422" s="6" t="s">
        <v>33</v>
      </c>
    </row>
    <row r="423" spans="1:15">
      <c r="A423" s="10">
        <v>11734</v>
      </c>
      <c r="B423" s="6" t="s">
        <v>161</v>
      </c>
      <c r="C423" s="6" t="s">
        <v>33</v>
      </c>
      <c r="D423" s="6" t="s">
        <v>189</v>
      </c>
      <c r="E423" s="9">
        <v>1</v>
      </c>
      <c r="F423" s="9">
        <v>1</v>
      </c>
      <c r="G423" s="9">
        <v>1</v>
      </c>
      <c r="H423" s="9">
        <v>1</v>
      </c>
      <c r="I423" s="9">
        <v>1</v>
      </c>
      <c r="J423" s="8">
        <v>10000</v>
      </c>
      <c r="K423" s="7">
        <f t="shared" si="6"/>
        <v>10000</v>
      </c>
      <c r="L423" s="7">
        <v>17080</v>
      </c>
      <c r="M423" s="6" t="s">
        <v>41</v>
      </c>
      <c r="N423" s="6" t="s">
        <v>41</v>
      </c>
      <c r="O423" s="6" t="s">
        <v>33</v>
      </c>
    </row>
    <row r="424" spans="1:15">
      <c r="A424" s="10">
        <v>11735</v>
      </c>
      <c r="B424" s="6" t="s">
        <v>159</v>
      </c>
      <c r="C424" s="6" t="s">
        <v>33</v>
      </c>
      <c r="D424" s="6" t="s">
        <v>175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8">
        <v>10000</v>
      </c>
      <c r="K424" s="7">
        <f t="shared" si="6"/>
        <v>10000</v>
      </c>
      <c r="L424" s="7">
        <v>10950</v>
      </c>
      <c r="M424" s="6" t="s">
        <v>41</v>
      </c>
      <c r="N424" s="6" t="s">
        <v>41</v>
      </c>
      <c r="O424" s="6" t="s">
        <v>33</v>
      </c>
    </row>
    <row r="425" spans="1:15">
      <c r="A425" s="10">
        <v>11738</v>
      </c>
      <c r="B425" s="6" t="s">
        <v>253</v>
      </c>
      <c r="C425" s="6" t="s">
        <v>33</v>
      </c>
      <c r="D425" s="6" t="s">
        <v>302</v>
      </c>
      <c r="E425" s="9">
        <v>1</v>
      </c>
      <c r="F425" s="9">
        <v>1</v>
      </c>
      <c r="G425" s="9">
        <v>1</v>
      </c>
      <c r="H425" s="9">
        <v>1</v>
      </c>
      <c r="I425" s="9">
        <v>1</v>
      </c>
      <c r="J425" s="8">
        <v>10000</v>
      </c>
      <c r="K425" s="7">
        <f t="shared" si="6"/>
        <v>10000</v>
      </c>
      <c r="L425" s="7">
        <v>1500</v>
      </c>
      <c r="M425" s="6" t="s">
        <v>41</v>
      </c>
      <c r="N425" s="6" t="s">
        <v>41</v>
      </c>
      <c r="O425" s="6" t="s">
        <v>43</v>
      </c>
    </row>
    <row r="426" spans="1:15">
      <c r="A426" s="10">
        <v>11739</v>
      </c>
      <c r="B426" s="6" t="s">
        <v>161</v>
      </c>
      <c r="C426" s="6" t="s">
        <v>33</v>
      </c>
      <c r="D426" s="6" t="s">
        <v>189</v>
      </c>
      <c r="E426" s="9">
        <v>1</v>
      </c>
      <c r="F426" s="9">
        <v>1</v>
      </c>
      <c r="G426" s="9">
        <v>1</v>
      </c>
      <c r="H426" s="9">
        <v>1</v>
      </c>
      <c r="I426" s="9">
        <v>1</v>
      </c>
      <c r="J426" s="8">
        <v>10000</v>
      </c>
      <c r="K426" s="7">
        <f t="shared" si="6"/>
        <v>10000</v>
      </c>
      <c r="L426" s="7">
        <v>16800</v>
      </c>
      <c r="M426" s="6" t="s">
        <v>41</v>
      </c>
      <c r="N426" s="6" t="s">
        <v>41</v>
      </c>
      <c r="O426" s="6" t="s">
        <v>33</v>
      </c>
    </row>
    <row r="427" spans="1:15">
      <c r="A427" s="10">
        <v>11741</v>
      </c>
      <c r="B427" s="6" t="s">
        <v>253</v>
      </c>
      <c r="C427" s="6" t="s">
        <v>33</v>
      </c>
      <c r="D427" s="6" t="s">
        <v>302</v>
      </c>
      <c r="E427" s="9">
        <v>1</v>
      </c>
      <c r="F427" s="9">
        <v>1</v>
      </c>
      <c r="G427" s="9">
        <v>1</v>
      </c>
      <c r="H427" s="9">
        <v>1</v>
      </c>
      <c r="I427" s="9">
        <v>1</v>
      </c>
      <c r="J427" s="8">
        <v>10000</v>
      </c>
      <c r="K427" s="7">
        <f t="shared" si="6"/>
        <v>10000</v>
      </c>
      <c r="L427" s="7">
        <v>1538</v>
      </c>
      <c r="M427" s="6" t="s">
        <v>41</v>
      </c>
      <c r="N427" s="6" t="s">
        <v>41</v>
      </c>
      <c r="O427" s="6" t="s">
        <v>43</v>
      </c>
    </row>
    <row r="428" spans="1:15">
      <c r="A428" s="10">
        <v>11743</v>
      </c>
      <c r="B428" s="6" t="s">
        <v>161</v>
      </c>
      <c r="C428" s="6" t="s">
        <v>33</v>
      </c>
      <c r="D428" s="6" t="s">
        <v>164</v>
      </c>
      <c r="E428" s="9">
        <v>1</v>
      </c>
      <c r="F428" s="9">
        <v>1</v>
      </c>
      <c r="G428" s="9">
        <v>1</v>
      </c>
      <c r="H428" s="9">
        <v>1</v>
      </c>
      <c r="I428" s="9">
        <v>1</v>
      </c>
      <c r="J428" s="8">
        <v>10000</v>
      </c>
      <c r="K428" s="7">
        <f t="shared" si="6"/>
        <v>10000</v>
      </c>
      <c r="L428" s="7">
        <v>15310</v>
      </c>
      <c r="M428" s="6" t="s">
        <v>41</v>
      </c>
      <c r="N428" s="6" t="s">
        <v>41</v>
      </c>
      <c r="O428" s="6" t="s">
        <v>33</v>
      </c>
    </row>
    <row r="429" spans="1:15">
      <c r="A429" s="10">
        <v>11744</v>
      </c>
      <c r="B429" s="6" t="s">
        <v>161</v>
      </c>
      <c r="C429" s="6" t="s">
        <v>33</v>
      </c>
      <c r="D429" s="6" t="s">
        <v>189</v>
      </c>
      <c r="E429" s="9">
        <v>1</v>
      </c>
      <c r="F429" s="9">
        <v>1</v>
      </c>
      <c r="G429" s="9">
        <v>1</v>
      </c>
      <c r="H429" s="9">
        <v>1</v>
      </c>
      <c r="I429" s="9">
        <v>1</v>
      </c>
      <c r="J429" s="8">
        <v>10000</v>
      </c>
      <c r="K429" s="7">
        <f t="shared" si="6"/>
        <v>10000</v>
      </c>
      <c r="L429" s="7">
        <v>16500</v>
      </c>
      <c r="M429" s="6" t="s">
        <v>41</v>
      </c>
      <c r="N429" s="6" t="s">
        <v>41</v>
      </c>
      <c r="O429" s="6" t="s">
        <v>33</v>
      </c>
    </row>
    <row r="430" spans="1:15">
      <c r="A430" s="10">
        <v>11746</v>
      </c>
      <c r="B430" s="6" t="s">
        <v>188</v>
      </c>
      <c r="C430" s="6" t="s">
        <v>42</v>
      </c>
      <c r="D430" s="6" t="s">
        <v>269</v>
      </c>
      <c r="E430" s="9">
        <v>1</v>
      </c>
      <c r="F430" s="9">
        <v>1</v>
      </c>
      <c r="G430" s="9">
        <v>1</v>
      </c>
      <c r="H430" s="9">
        <v>1</v>
      </c>
      <c r="I430" s="9">
        <v>1</v>
      </c>
      <c r="J430" s="8">
        <v>10000</v>
      </c>
      <c r="K430" s="7">
        <f t="shared" si="6"/>
        <v>10000</v>
      </c>
      <c r="L430" s="7">
        <v>700</v>
      </c>
      <c r="M430" s="6" t="s">
        <v>268</v>
      </c>
      <c r="N430" s="6" t="s">
        <v>166</v>
      </c>
      <c r="O430" s="6" t="s">
        <v>33</v>
      </c>
    </row>
    <row r="431" spans="1:15">
      <c r="A431" s="10">
        <v>11747</v>
      </c>
      <c r="B431" s="6" t="s">
        <v>159</v>
      </c>
      <c r="C431" s="6" t="s">
        <v>33</v>
      </c>
      <c r="D431" s="6" t="s">
        <v>67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8">
        <v>10000</v>
      </c>
      <c r="K431" s="7">
        <f t="shared" si="6"/>
        <v>10000</v>
      </c>
      <c r="L431" s="7">
        <v>12640</v>
      </c>
      <c r="M431" s="6" t="s">
        <v>41</v>
      </c>
      <c r="N431" s="6" t="s">
        <v>41</v>
      </c>
      <c r="O431" s="6" t="s">
        <v>33</v>
      </c>
    </row>
    <row r="432" spans="1:15">
      <c r="A432" s="10">
        <v>11748</v>
      </c>
      <c r="B432" s="6" t="s">
        <v>188</v>
      </c>
      <c r="C432" s="6" t="s">
        <v>42</v>
      </c>
      <c r="D432" s="6" t="s">
        <v>306</v>
      </c>
      <c r="E432" s="9">
        <v>2</v>
      </c>
      <c r="F432" s="9">
        <v>1</v>
      </c>
      <c r="G432" s="9">
        <v>2</v>
      </c>
      <c r="H432" s="9">
        <v>1</v>
      </c>
      <c r="I432" s="9">
        <v>2</v>
      </c>
      <c r="J432" s="8">
        <v>10000</v>
      </c>
      <c r="K432" s="7">
        <f t="shared" si="6"/>
        <v>80000</v>
      </c>
      <c r="L432" s="7">
        <v>3558</v>
      </c>
      <c r="M432" s="6" t="s">
        <v>305</v>
      </c>
      <c r="N432" s="6" t="s">
        <v>166</v>
      </c>
      <c r="O432" s="6" t="s">
        <v>33</v>
      </c>
    </row>
    <row r="433" spans="1:15">
      <c r="A433" s="10">
        <v>11749</v>
      </c>
      <c r="B433" s="6" t="s">
        <v>159</v>
      </c>
      <c r="C433" s="6" t="s">
        <v>33</v>
      </c>
      <c r="D433" s="6" t="s">
        <v>67</v>
      </c>
      <c r="E433" s="9">
        <v>1</v>
      </c>
      <c r="F433" s="9">
        <v>1</v>
      </c>
      <c r="G433" s="9">
        <v>1</v>
      </c>
      <c r="H433" s="9">
        <v>1</v>
      </c>
      <c r="I433" s="9">
        <v>1</v>
      </c>
      <c r="J433" s="8">
        <v>10000</v>
      </c>
      <c r="K433" s="7">
        <f t="shared" si="6"/>
        <v>10000</v>
      </c>
      <c r="L433" s="7">
        <v>12850</v>
      </c>
      <c r="M433" s="6" t="s">
        <v>41</v>
      </c>
      <c r="N433" s="6" t="s">
        <v>41</v>
      </c>
      <c r="O433" s="6" t="s">
        <v>33</v>
      </c>
    </row>
    <row r="434" spans="1:15">
      <c r="A434" s="10">
        <v>11750</v>
      </c>
      <c r="B434" s="6" t="s">
        <v>159</v>
      </c>
      <c r="C434" s="6" t="s">
        <v>33</v>
      </c>
      <c r="D434" s="6" t="s">
        <v>67</v>
      </c>
      <c r="E434" s="9">
        <v>1</v>
      </c>
      <c r="F434" s="9">
        <v>1</v>
      </c>
      <c r="G434" s="9">
        <v>1</v>
      </c>
      <c r="H434" s="9">
        <v>1</v>
      </c>
      <c r="I434" s="9">
        <v>1</v>
      </c>
      <c r="J434" s="8">
        <v>10000</v>
      </c>
      <c r="K434" s="7">
        <f t="shared" si="6"/>
        <v>10000</v>
      </c>
      <c r="L434" s="7">
        <v>13100</v>
      </c>
      <c r="M434" s="6" t="s">
        <v>41</v>
      </c>
      <c r="N434" s="6" t="s">
        <v>41</v>
      </c>
      <c r="O434" s="6" t="s">
        <v>33</v>
      </c>
    </row>
    <row r="435" spans="1:15">
      <c r="A435" s="10">
        <v>11751</v>
      </c>
      <c r="B435" s="6" t="s">
        <v>161</v>
      </c>
      <c r="C435" s="6" t="s">
        <v>33</v>
      </c>
      <c r="D435" s="6" t="s">
        <v>189</v>
      </c>
      <c r="E435" s="9">
        <v>1</v>
      </c>
      <c r="F435" s="9">
        <v>1</v>
      </c>
      <c r="G435" s="9">
        <v>1</v>
      </c>
      <c r="H435" s="9">
        <v>1</v>
      </c>
      <c r="I435" s="9">
        <v>1</v>
      </c>
      <c r="J435" s="8">
        <v>10000</v>
      </c>
      <c r="K435" s="7">
        <f t="shared" si="6"/>
        <v>10000</v>
      </c>
      <c r="L435" s="7">
        <v>17700</v>
      </c>
      <c r="M435" s="6" t="s">
        <v>41</v>
      </c>
      <c r="N435" s="6" t="s">
        <v>41</v>
      </c>
      <c r="O435" s="6" t="s">
        <v>33</v>
      </c>
    </row>
    <row r="436" spans="1:15">
      <c r="A436" s="10">
        <v>11752</v>
      </c>
      <c r="B436" s="6" t="s">
        <v>159</v>
      </c>
      <c r="C436" s="6" t="s">
        <v>33</v>
      </c>
      <c r="D436" s="6" t="s">
        <v>175</v>
      </c>
      <c r="E436" s="9">
        <v>1</v>
      </c>
      <c r="F436" s="9">
        <v>1</v>
      </c>
      <c r="G436" s="9">
        <v>1</v>
      </c>
      <c r="H436" s="9">
        <v>1</v>
      </c>
      <c r="I436" s="9">
        <v>1</v>
      </c>
      <c r="J436" s="8">
        <v>10000</v>
      </c>
      <c r="K436" s="7">
        <f t="shared" si="6"/>
        <v>10000</v>
      </c>
      <c r="L436" s="7">
        <v>10000</v>
      </c>
      <c r="M436" s="6" t="s">
        <v>41</v>
      </c>
      <c r="N436" s="6" t="s">
        <v>41</v>
      </c>
      <c r="O436" s="6" t="s">
        <v>33</v>
      </c>
    </row>
    <row r="437" spans="1:15">
      <c r="A437" s="10">
        <v>11753</v>
      </c>
      <c r="B437" s="6" t="s">
        <v>188</v>
      </c>
      <c r="C437" s="6" t="s">
        <v>42</v>
      </c>
      <c r="D437" s="6" t="s">
        <v>304</v>
      </c>
      <c r="E437" s="9">
        <v>1</v>
      </c>
      <c r="F437" s="9">
        <v>1</v>
      </c>
      <c r="G437" s="9">
        <v>1</v>
      </c>
      <c r="H437" s="9">
        <v>1</v>
      </c>
      <c r="I437" s="9">
        <v>1</v>
      </c>
      <c r="J437" s="8">
        <v>10000</v>
      </c>
      <c r="K437" s="7">
        <f t="shared" si="6"/>
        <v>10000</v>
      </c>
      <c r="L437" s="7">
        <v>1300</v>
      </c>
      <c r="M437" s="6" t="s">
        <v>303</v>
      </c>
      <c r="N437" s="6" t="s">
        <v>166</v>
      </c>
      <c r="O437" s="6" t="s">
        <v>33</v>
      </c>
    </row>
    <row r="438" spans="1:15">
      <c r="A438" s="10">
        <v>11756</v>
      </c>
      <c r="B438" s="6" t="s">
        <v>188</v>
      </c>
      <c r="C438" s="6" t="s">
        <v>42</v>
      </c>
      <c r="D438" s="6" t="s">
        <v>269</v>
      </c>
      <c r="E438" s="9">
        <v>1</v>
      </c>
      <c r="F438" s="9">
        <v>1</v>
      </c>
      <c r="G438" s="9">
        <v>1</v>
      </c>
      <c r="H438" s="9">
        <v>1</v>
      </c>
      <c r="I438" s="9">
        <v>1</v>
      </c>
      <c r="J438" s="8">
        <v>10000</v>
      </c>
      <c r="K438" s="7">
        <f t="shared" si="6"/>
        <v>10000</v>
      </c>
      <c r="L438" s="7">
        <v>700</v>
      </c>
      <c r="M438" s="6" t="s">
        <v>268</v>
      </c>
      <c r="N438" s="6" t="s">
        <v>166</v>
      </c>
      <c r="O438" s="6" t="s">
        <v>33</v>
      </c>
    </row>
    <row r="439" spans="1:15">
      <c r="A439" s="10">
        <v>11757</v>
      </c>
      <c r="B439" s="6" t="s">
        <v>159</v>
      </c>
      <c r="C439" s="6" t="s">
        <v>33</v>
      </c>
      <c r="D439" s="6" t="s">
        <v>175</v>
      </c>
      <c r="E439" s="9">
        <v>1</v>
      </c>
      <c r="F439" s="9">
        <v>1</v>
      </c>
      <c r="G439" s="9">
        <v>1</v>
      </c>
      <c r="H439" s="9">
        <v>1</v>
      </c>
      <c r="I439" s="9">
        <v>1</v>
      </c>
      <c r="J439" s="8">
        <v>10000</v>
      </c>
      <c r="K439" s="7">
        <f t="shared" si="6"/>
        <v>10000</v>
      </c>
      <c r="L439" s="7">
        <v>11210</v>
      </c>
      <c r="M439" s="6" t="s">
        <v>41</v>
      </c>
      <c r="N439" s="6" t="s">
        <v>41</v>
      </c>
      <c r="O439" s="6" t="s">
        <v>33</v>
      </c>
    </row>
    <row r="440" spans="1:15">
      <c r="A440" s="10">
        <v>11758</v>
      </c>
      <c r="B440" s="6" t="s">
        <v>193</v>
      </c>
      <c r="C440" s="6" t="s">
        <v>173</v>
      </c>
      <c r="D440" s="6" t="s">
        <v>192</v>
      </c>
      <c r="E440" s="9">
        <v>1</v>
      </c>
      <c r="F440" s="9">
        <v>1</v>
      </c>
      <c r="G440" s="9">
        <v>1</v>
      </c>
      <c r="H440" s="9">
        <v>1</v>
      </c>
      <c r="I440" s="9">
        <v>1</v>
      </c>
      <c r="J440" s="8">
        <v>10000</v>
      </c>
      <c r="K440" s="7">
        <f t="shared" si="6"/>
        <v>10000</v>
      </c>
      <c r="L440" s="7">
        <v>7290</v>
      </c>
      <c r="M440" s="6" t="s">
        <v>41</v>
      </c>
      <c r="N440" s="6" t="s">
        <v>41</v>
      </c>
      <c r="O440" s="6" t="s">
        <v>33</v>
      </c>
    </row>
    <row r="441" spans="1:15">
      <c r="A441" s="10">
        <v>11759</v>
      </c>
      <c r="B441" s="6" t="s">
        <v>159</v>
      </c>
      <c r="C441" s="6" t="s">
        <v>33</v>
      </c>
      <c r="D441" s="6" t="s">
        <v>175</v>
      </c>
      <c r="E441" s="9">
        <v>1</v>
      </c>
      <c r="F441" s="9">
        <v>1</v>
      </c>
      <c r="G441" s="9">
        <v>1</v>
      </c>
      <c r="H441" s="9">
        <v>1</v>
      </c>
      <c r="I441" s="9">
        <v>1</v>
      </c>
      <c r="J441" s="8">
        <v>10000</v>
      </c>
      <c r="K441" s="7">
        <f t="shared" si="6"/>
        <v>10000</v>
      </c>
      <c r="L441" s="7">
        <v>10950</v>
      </c>
      <c r="M441" s="6" t="s">
        <v>41</v>
      </c>
      <c r="N441" s="6" t="s">
        <v>41</v>
      </c>
      <c r="O441" s="6" t="s">
        <v>33</v>
      </c>
    </row>
    <row r="442" spans="1:15">
      <c r="A442" s="10">
        <v>11760</v>
      </c>
      <c r="B442" s="6" t="s">
        <v>161</v>
      </c>
      <c r="C442" s="6" t="s">
        <v>33</v>
      </c>
      <c r="D442" s="6" t="s">
        <v>164</v>
      </c>
      <c r="E442" s="9">
        <v>1</v>
      </c>
      <c r="F442" s="9">
        <v>1</v>
      </c>
      <c r="G442" s="9">
        <v>1</v>
      </c>
      <c r="H442" s="9">
        <v>1</v>
      </c>
      <c r="I442" s="9">
        <v>1</v>
      </c>
      <c r="J442" s="8">
        <v>10000</v>
      </c>
      <c r="K442" s="7">
        <f t="shared" si="6"/>
        <v>10000</v>
      </c>
      <c r="L442" s="7">
        <v>14410</v>
      </c>
      <c r="M442" s="6" t="s">
        <v>41</v>
      </c>
      <c r="N442" s="6" t="s">
        <v>41</v>
      </c>
      <c r="O442" s="6" t="s">
        <v>33</v>
      </c>
    </row>
    <row r="443" spans="1:15">
      <c r="A443" s="10">
        <v>11761</v>
      </c>
      <c r="B443" s="6" t="s">
        <v>161</v>
      </c>
      <c r="C443" s="6" t="s">
        <v>33</v>
      </c>
      <c r="D443" s="6" t="s">
        <v>164</v>
      </c>
      <c r="E443" s="9">
        <v>1</v>
      </c>
      <c r="F443" s="9">
        <v>1</v>
      </c>
      <c r="G443" s="9">
        <v>1</v>
      </c>
      <c r="H443" s="9">
        <v>1</v>
      </c>
      <c r="I443" s="9">
        <v>1</v>
      </c>
      <c r="J443" s="8">
        <v>10000</v>
      </c>
      <c r="K443" s="7">
        <f t="shared" si="6"/>
        <v>10000</v>
      </c>
      <c r="L443" s="7">
        <v>15310</v>
      </c>
      <c r="M443" s="6" t="s">
        <v>41</v>
      </c>
      <c r="N443" s="6" t="s">
        <v>41</v>
      </c>
      <c r="O443" s="6" t="s">
        <v>33</v>
      </c>
    </row>
    <row r="444" spans="1:15">
      <c r="A444" s="10">
        <v>11762</v>
      </c>
      <c r="B444" s="6" t="s">
        <v>159</v>
      </c>
      <c r="C444" s="6" t="s">
        <v>33</v>
      </c>
      <c r="D444" s="6" t="s">
        <v>178</v>
      </c>
      <c r="E444" s="9">
        <v>1</v>
      </c>
      <c r="F444" s="9">
        <v>1</v>
      </c>
      <c r="G444" s="9">
        <v>1</v>
      </c>
      <c r="H444" s="9">
        <v>1</v>
      </c>
      <c r="I444" s="9">
        <v>1</v>
      </c>
      <c r="J444" s="8">
        <v>10000</v>
      </c>
      <c r="K444" s="7">
        <f t="shared" si="6"/>
        <v>10000</v>
      </c>
      <c r="L444" s="7">
        <v>13340</v>
      </c>
      <c r="M444" s="6" t="s">
        <v>41</v>
      </c>
      <c r="N444" s="6" t="s">
        <v>41</v>
      </c>
      <c r="O444" s="6" t="s">
        <v>33</v>
      </c>
    </row>
    <row r="445" spans="1:15">
      <c r="A445" s="10">
        <v>11763</v>
      </c>
      <c r="B445" s="6" t="s">
        <v>159</v>
      </c>
      <c r="C445" s="6" t="s">
        <v>33</v>
      </c>
      <c r="D445" s="6" t="s">
        <v>67</v>
      </c>
      <c r="E445" s="9">
        <v>1</v>
      </c>
      <c r="F445" s="9">
        <v>1</v>
      </c>
      <c r="G445" s="9">
        <v>1</v>
      </c>
      <c r="H445" s="9">
        <v>1</v>
      </c>
      <c r="I445" s="9">
        <v>1</v>
      </c>
      <c r="J445" s="8">
        <v>10000</v>
      </c>
      <c r="K445" s="7">
        <f t="shared" si="6"/>
        <v>10000</v>
      </c>
      <c r="L445" s="7">
        <v>12850</v>
      </c>
      <c r="M445" s="6" t="s">
        <v>41</v>
      </c>
      <c r="N445" s="6" t="s">
        <v>41</v>
      </c>
      <c r="O445" s="6" t="s">
        <v>33</v>
      </c>
    </row>
    <row r="446" spans="1:15">
      <c r="A446" s="10">
        <v>11764</v>
      </c>
      <c r="B446" s="6" t="s">
        <v>161</v>
      </c>
      <c r="C446" s="6" t="s">
        <v>33</v>
      </c>
      <c r="D446" s="6" t="s">
        <v>164</v>
      </c>
      <c r="E446" s="9">
        <v>1</v>
      </c>
      <c r="F446" s="9">
        <v>1</v>
      </c>
      <c r="G446" s="9">
        <v>1</v>
      </c>
      <c r="H446" s="9">
        <v>1</v>
      </c>
      <c r="I446" s="9">
        <v>1</v>
      </c>
      <c r="J446" s="8">
        <v>10000</v>
      </c>
      <c r="K446" s="7">
        <f t="shared" si="6"/>
        <v>10000</v>
      </c>
      <c r="L446" s="7">
        <v>14000</v>
      </c>
      <c r="M446" s="6" t="s">
        <v>41</v>
      </c>
      <c r="N446" s="6" t="s">
        <v>41</v>
      </c>
      <c r="O446" s="6" t="s">
        <v>33</v>
      </c>
    </row>
    <row r="447" spans="1:15">
      <c r="A447" s="10">
        <v>11768</v>
      </c>
      <c r="B447" s="6" t="s">
        <v>159</v>
      </c>
      <c r="C447" s="6" t="s">
        <v>33</v>
      </c>
      <c r="D447" s="6" t="s">
        <v>67</v>
      </c>
      <c r="E447" s="9">
        <v>1</v>
      </c>
      <c r="F447" s="9">
        <v>1</v>
      </c>
      <c r="G447" s="9">
        <v>1</v>
      </c>
      <c r="H447" s="9">
        <v>1</v>
      </c>
      <c r="I447" s="9">
        <v>1</v>
      </c>
      <c r="J447" s="8">
        <v>10000</v>
      </c>
      <c r="K447" s="7">
        <f t="shared" si="6"/>
        <v>10000</v>
      </c>
      <c r="L447" s="7">
        <v>12240</v>
      </c>
      <c r="M447" s="6" t="s">
        <v>41</v>
      </c>
      <c r="N447" s="6" t="s">
        <v>41</v>
      </c>
      <c r="O447" s="6" t="s">
        <v>33</v>
      </c>
    </row>
    <row r="448" spans="1:15">
      <c r="A448" s="10">
        <v>11769</v>
      </c>
      <c r="B448" s="6" t="s">
        <v>159</v>
      </c>
      <c r="C448" s="6" t="s">
        <v>33</v>
      </c>
      <c r="D448" s="6" t="s">
        <v>175</v>
      </c>
      <c r="E448" s="9">
        <v>1</v>
      </c>
      <c r="F448" s="9">
        <v>1</v>
      </c>
      <c r="G448" s="9">
        <v>1</v>
      </c>
      <c r="H448" s="9">
        <v>1</v>
      </c>
      <c r="I448" s="9">
        <v>1</v>
      </c>
      <c r="J448" s="8">
        <v>10000</v>
      </c>
      <c r="K448" s="7">
        <f t="shared" si="6"/>
        <v>10000</v>
      </c>
      <c r="L448" s="7">
        <v>10620</v>
      </c>
      <c r="M448" s="6" t="s">
        <v>41</v>
      </c>
      <c r="N448" s="6" t="s">
        <v>41</v>
      </c>
      <c r="O448" s="6" t="s">
        <v>33</v>
      </c>
    </row>
    <row r="449" spans="1:15">
      <c r="A449" s="10">
        <v>11770</v>
      </c>
      <c r="B449" s="6" t="s">
        <v>253</v>
      </c>
      <c r="C449" s="6" t="s">
        <v>33</v>
      </c>
      <c r="D449" s="6" t="s">
        <v>302</v>
      </c>
      <c r="E449" s="9">
        <v>1</v>
      </c>
      <c r="F449" s="9">
        <v>1</v>
      </c>
      <c r="G449" s="9">
        <v>1</v>
      </c>
      <c r="H449" s="9">
        <v>1</v>
      </c>
      <c r="I449" s="9">
        <v>1</v>
      </c>
      <c r="J449" s="8">
        <v>10000</v>
      </c>
      <c r="K449" s="7">
        <f t="shared" si="6"/>
        <v>10000</v>
      </c>
      <c r="L449" s="7">
        <v>1500</v>
      </c>
      <c r="M449" s="6" t="s">
        <v>41</v>
      </c>
      <c r="N449" s="6" t="s">
        <v>41</v>
      </c>
      <c r="O449" s="6" t="s">
        <v>43</v>
      </c>
    </row>
    <row r="450" spans="1:15">
      <c r="A450" s="10">
        <v>11772</v>
      </c>
      <c r="B450" s="6" t="s">
        <v>221</v>
      </c>
      <c r="C450" s="6" t="s">
        <v>42</v>
      </c>
      <c r="D450" s="6" t="s">
        <v>220</v>
      </c>
      <c r="E450" s="9">
        <v>1</v>
      </c>
      <c r="F450" s="9">
        <v>1</v>
      </c>
      <c r="G450" s="9">
        <v>1</v>
      </c>
      <c r="H450" s="9">
        <v>1</v>
      </c>
      <c r="I450" s="9">
        <v>1</v>
      </c>
      <c r="J450" s="8">
        <v>10000</v>
      </c>
      <c r="K450" s="7">
        <f t="shared" si="6"/>
        <v>10000</v>
      </c>
      <c r="L450" s="7">
        <v>281</v>
      </c>
      <c r="M450" s="6" t="s">
        <v>219</v>
      </c>
      <c r="N450" s="6" t="s">
        <v>166</v>
      </c>
      <c r="O450" s="6" t="s">
        <v>33</v>
      </c>
    </row>
    <row r="451" spans="1:15">
      <c r="A451" s="10">
        <v>11774</v>
      </c>
      <c r="B451" s="6" t="s">
        <v>159</v>
      </c>
      <c r="C451" s="6" t="s">
        <v>33</v>
      </c>
      <c r="D451" s="6" t="s">
        <v>175</v>
      </c>
      <c r="E451" s="9">
        <v>1</v>
      </c>
      <c r="F451" s="9">
        <v>1</v>
      </c>
      <c r="G451" s="9">
        <v>1</v>
      </c>
      <c r="H451" s="9">
        <v>1</v>
      </c>
      <c r="I451" s="9">
        <v>1</v>
      </c>
      <c r="J451" s="8">
        <v>10000</v>
      </c>
      <c r="K451" s="7">
        <f t="shared" ref="K451:K514" si="7">J451*I451*H451*G451*F451*E451</f>
        <v>10000</v>
      </c>
      <c r="L451" s="7">
        <v>10950</v>
      </c>
      <c r="M451" s="6" t="s">
        <v>41</v>
      </c>
      <c r="N451" s="6" t="s">
        <v>41</v>
      </c>
      <c r="O451" s="6" t="s">
        <v>33</v>
      </c>
    </row>
    <row r="452" spans="1:15">
      <c r="A452" s="10">
        <v>11775</v>
      </c>
      <c r="B452" s="6" t="s">
        <v>159</v>
      </c>
      <c r="C452" s="6" t="s">
        <v>33</v>
      </c>
      <c r="D452" s="6" t="s">
        <v>175</v>
      </c>
      <c r="E452" s="9">
        <v>1</v>
      </c>
      <c r="F452" s="9">
        <v>1</v>
      </c>
      <c r="G452" s="9">
        <v>1</v>
      </c>
      <c r="H452" s="9">
        <v>1</v>
      </c>
      <c r="I452" s="9">
        <v>1</v>
      </c>
      <c r="J452" s="8">
        <v>10000</v>
      </c>
      <c r="K452" s="7">
        <f t="shared" si="7"/>
        <v>10000</v>
      </c>
      <c r="L452" s="7">
        <v>10950</v>
      </c>
      <c r="M452" s="6" t="s">
        <v>41</v>
      </c>
      <c r="N452" s="6" t="s">
        <v>41</v>
      </c>
      <c r="O452" s="6" t="s">
        <v>33</v>
      </c>
    </row>
    <row r="453" spans="1:15">
      <c r="A453" s="10">
        <v>11776</v>
      </c>
      <c r="B453" s="6" t="s">
        <v>199</v>
      </c>
      <c r="C453" s="6" t="s">
        <v>42</v>
      </c>
      <c r="D453" s="6" t="s">
        <v>301</v>
      </c>
      <c r="E453" s="9">
        <v>1</v>
      </c>
      <c r="F453" s="9">
        <v>1</v>
      </c>
      <c r="G453" s="9">
        <v>1</v>
      </c>
      <c r="H453" s="9">
        <v>1</v>
      </c>
      <c r="I453" s="9">
        <v>1</v>
      </c>
      <c r="J453" s="8">
        <v>10000</v>
      </c>
      <c r="K453" s="7">
        <f t="shared" si="7"/>
        <v>10000</v>
      </c>
      <c r="L453" s="7">
        <v>8097</v>
      </c>
      <c r="M453" s="6" t="s">
        <v>300</v>
      </c>
      <c r="N453" s="6" t="s">
        <v>299</v>
      </c>
      <c r="O453" s="6" t="s">
        <v>33</v>
      </c>
    </row>
    <row r="454" spans="1:15">
      <c r="A454" s="10">
        <v>11777</v>
      </c>
      <c r="B454" s="6" t="s">
        <v>193</v>
      </c>
      <c r="C454" s="6" t="s">
        <v>173</v>
      </c>
      <c r="D454" s="6" t="s">
        <v>192</v>
      </c>
      <c r="E454" s="9">
        <v>1</v>
      </c>
      <c r="F454" s="9">
        <v>1</v>
      </c>
      <c r="G454" s="9">
        <v>1</v>
      </c>
      <c r="H454" s="9">
        <v>1</v>
      </c>
      <c r="I454" s="9">
        <v>1</v>
      </c>
      <c r="J454" s="8">
        <v>10000</v>
      </c>
      <c r="K454" s="7">
        <f t="shared" si="7"/>
        <v>10000</v>
      </c>
      <c r="L454" s="7">
        <v>7900</v>
      </c>
      <c r="M454" s="6" t="s">
        <v>41</v>
      </c>
      <c r="N454" s="6" t="s">
        <v>41</v>
      </c>
      <c r="O454" s="6" t="s">
        <v>33</v>
      </c>
    </row>
    <row r="455" spans="1:15">
      <c r="A455" s="10">
        <v>11778</v>
      </c>
      <c r="B455" s="6" t="s">
        <v>221</v>
      </c>
      <c r="C455" s="6" t="s">
        <v>42</v>
      </c>
      <c r="D455" s="6" t="s">
        <v>278</v>
      </c>
      <c r="E455" s="9">
        <v>0.5</v>
      </c>
      <c r="F455" s="9">
        <v>1</v>
      </c>
      <c r="G455" s="9">
        <v>0.5</v>
      </c>
      <c r="H455" s="9">
        <v>1</v>
      </c>
      <c r="I455" s="9">
        <v>0.5</v>
      </c>
      <c r="J455" s="8">
        <v>10000</v>
      </c>
      <c r="K455" s="7">
        <f t="shared" si="7"/>
        <v>1250</v>
      </c>
      <c r="L455" s="7">
        <v>409</v>
      </c>
      <c r="M455" s="6" t="s">
        <v>277</v>
      </c>
      <c r="N455" s="6" t="s">
        <v>166</v>
      </c>
      <c r="O455" s="6" t="s">
        <v>33</v>
      </c>
    </row>
    <row r="456" spans="1:15">
      <c r="A456" s="10">
        <v>11786</v>
      </c>
      <c r="B456" s="6" t="s">
        <v>161</v>
      </c>
      <c r="C456" s="6" t="s">
        <v>33</v>
      </c>
      <c r="D456" s="6" t="s">
        <v>164</v>
      </c>
      <c r="E456" s="9">
        <v>1</v>
      </c>
      <c r="F456" s="9">
        <v>1</v>
      </c>
      <c r="G456" s="9">
        <v>1</v>
      </c>
      <c r="H456" s="9">
        <v>1</v>
      </c>
      <c r="I456" s="9">
        <v>1</v>
      </c>
      <c r="J456" s="8">
        <v>10000</v>
      </c>
      <c r="K456" s="7">
        <f t="shared" si="7"/>
        <v>10000</v>
      </c>
      <c r="L456" s="7">
        <v>15310</v>
      </c>
      <c r="M456" s="6" t="s">
        <v>41</v>
      </c>
      <c r="N456" s="6" t="s">
        <v>41</v>
      </c>
      <c r="O456" s="6" t="s">
        <v>33</v>
      </c>
    </row>
    <row r="457" spans="1:15">
      <c r="A457" s="10">
        <v>11787</v>
      </c>
      <c r="B457" s="6" t="s">
        <v>161</v>
      </c>
      <c r="C457" s="6" t="s">
        <v>33</v>
      </c>
      <c r="D457" s="6" t="s">
        <v>164</v>
      </c>
      <c r="E457" s="9">
        <v>1</v>
      </c>
      <c r="F457" s="9">
        <v>1</v>
      </c>
      <c r="G457" s="9">
        <v>1</v>
      </c>
      <c r="H457" s="9">
        <v>1</v>
      </c>
      <c r="I457" s="9">
        <v>1</v>
      </c>
      <c r="J457" s="8">
        <v>10000</v>
      </c>
      <c r="K457" s="7">
        <f t="shared" si="7"/>
        <v>10000</v>
      </c>
      <c r="L457" s="7">
        <v>15310</v>
      </c>
      <c r="M457" s="6" t="s">
        <v>41</v>
      </c>
      <c r="N457" s="6" t="s">
        <v>41</v>
      </c>
      <c r="O457" s="6" t="s">
        <v>33</v>
      </c>
    </row>
    <row r="458" spans="1:15">
      <c r="A458" s="10">
        <v>11788</v>
      </c>
      <c r="B458" s="6" t="s">
        <v>193</v>
      </c>
      <c r="C458" s="6" t="s">
        <v>173</v>
      </c>
      <c r="D458" s="6" t="s">
        <v>192</v>
      </c>
      <c r="E458" s="9">
        <v>1</v>
      </c>
      <c r="F458" s="9">
        <v>1</v>
      </c>
      <c r="G458" s="9">
        <v>1</v>
      </c>
      <c r="H458" s="9">
        <v>1</v>
      </c>
      <c r="I458" s="9">
        <v>1</v>
      </c>
      <c r="J458" s="8">
        <v>10000</v>
      </c>
      <c r="K458" s="7">
        <f t="shared" si="7"/>
        <v>10000</v>
      </c>
      <c r="L458" s="7">
        <v>7900</v>
      </c>
      <c r="M458" s="6" t="s">
        <v>41</v>
      </c>
      <c r="N458" s="6" t="s">
        <v>41</v>
      </c>
      <c r="O458" s="6" t="s">
        <v>33</v>
      </c>
    </row>
    <row r="459" spans="1:15">
      <c r="A459" s="10">
        <v>11790</v>
      </c>
      <c r="B459" s="6" t="s">
        <v>159</v>
      </c>
      <c r="C459" s="6" t="s">
        <v>33</v>
      </c>
      <c r="D459" s="6" t="s">
        <v>175</v>
      </c>
      <c r="E459" s="9">
        <v>1</v>
      </c>
      <c r="F459" s="9">
        <v>1</v>
      </c>
      <c r="G459" s="9">
        <v>1</v>
      </c>
      <c r="H459" s="9">
        <v>1</v>
      </c>
      <c r="I459" s="9">
        <v>1</v>
      </c>
      <c r="J459" s="8">
        <v>10000</v>
      </c>
      <c r="K459" s="7">
        <f t="shared" si="7"/>
        <v>10000</v>
      </c>
      <c r="L459" s="7">
        <v>11210</v>
      </c>
      <c r="M459" s="6" t="s">
        <v>41</v>
      </c>
      <c r="N459" s="6" t="s">
        <v>41</v>
      </c>
      <c r="O459" s="6" t="s">
        <v>33</v>
      </c>
    </row>
    <row r="460" spans="1:15">
      <c r="A460" s="10">
        <v>11791</v>
      </c>
      <c r="B460" s="6" t="s">
        <v>161</v>
      </c>
      <c r="C460" s="6" t="s">
        <v>33</v>
      </c>
      <c r="D460" s="6" t="s">
        <v>164</v>
      </c>
      <c r="E460" s="9">
        <v>1</v>
      </c>
      <c r="F460" s="9">
        <v>1</v>
      </c>
      <c r="G460" s="9">
        <v>1</v>
      </c>
      <c r="H460" s="9">
        <v>1</v>
      </c>
      <c r="I460" s="9">
        <v>1</v>
      </c>
      <c r="J460" s="8">
        <v>10000</v>
      </c>
      <c r="K460" s="7">
        <f t="shared" si="7"/>
        <v>10000</v>
      </c>
      <c r="L460" s="7">
        <v>14860</v>
      </c>
      <c r="M460" s="6" t="s">
        <v>41</v>
      </c>
      <c r="N460" s="6" t="s">
        <v>41</v>
      </c>
      <c r="O460" s="6" t="s">
        <v>33</v>
      </c>
    </row>
    <row r="461" spans="1:15">
      <c r="A461" s="10">
        <v>11792</v>
      </c>
      <c r="B461" s="6" t="s">
        <v>191</v>
      </c>
      <c r="C461" s="6" t="s">
        <v>42</v>
      </c>
      <c r="D461" s="6" t="s">
        <v>101</v>
      </c>
      <c r="E461" s="9">
        <v>1</v>
      </c>
      <c r="F461" s="9">
        <v>3</v>
      </c>
      <c r="G461" s="9">
        <v>3</v>
      </c>
      <c r="H461" s="9">
        <v>3</v>
      </c>
      <c r="I461" s="9">
        <v>9</v>
      </c>
      <c r="J461" s="8">
        <v>10000</v>
      </c>
      <c r="K461" s="7">
        <f t="shared" si="7"/>
        <v>2430000</v>
      </c>
      <c r="L461" s="7">
        <v>18</v>
      </c>
      <c r="M461" s="6" t="s">
        <v>102</v>
      </c>
      <c r="N461" s="6" t="s">
        <v>190</v>
      </c>
      <c r="O461" s="6" t="s">
        <v>33</v>
      </c>
    </row>
    <row r="462" spans="1:15">
      <c r="A462" s="10">
        <v>11793</v>
      </c>
      <c r="B462" s="6" t="s">
        <v>193</v>
      </c>
      <c r="C462" s="6" t="s">
        <v>173</v>
      </c>
      <c r="D462" s="6" t="s">
        <v>192</v>
      </c>
      <c r="E462" s="9">
        <v>1</v>
      </c>
      <c r="F462" s="9">
        <v>1</v>
      </c>
      <c r="G462" s="9">
        <v>1</v>
      </c>
      <c r="H462" s="9">
        <v>1</v>
      </c>
      <c r="I462" s="9">
        <v>1</v>
      </c>
      <c r="J462" s="8">
        <v>10000</v>
      </c>
      <c r="K462" s="7">
        <f t="shared" si="7"/>
        <v>10000</v>
      </c>
      <c r="L462" s="7">
        <v>7900</v>
      </c>
      <c r="M462" s="6" t="s">
        <v>41</v>
      </c>
      <c r="N462" s="6" t="s">
        <v>41</v>
      </c>
      <c r="O462" s="6" t="s">
        <v>33</v>
      </c>
    </row>
    <row r="463" spans="1:15">
      <c r="A463" s="10">
        <v>11795</v>
      </c>
      <c r="B463" s="6" t="s">
        <v>193</v>
      </c>
      <c r="C463" s="6" t="s">
        <v>173</v>
      </c>
      <c r="D463" s="6" t="s">
        <v>192</v>
      </c>
      <c r="E463" s="9">
        <v>1</v>
      </c>
      <c r="F463" s="9">
        <v>1</v>
      </c>
      <c r="G463" s="9">
        <v>1</v>
      </c>
      <c r="H463" s="9">
        <v>1</v>
      </c>
      <c r="I463" s="9">
        <v>1</v>
      </c>
      <c r="J463" s="8">
        <v>10000</v>
      </c>
      <c r="K463" s="7">
        <f t="shared" si="7"/>
        <v>10000</v>
      </c>
      <c r="L463" s="7">
        <v>7900</v>
      </c>
      <c r="M463" s="6" t="s">
        <v>41</v>
      </c>
      <c r="N463" s="6" t="s">
        <v>41</v>
      </c>
      <c r="O463" s="6" t="s">
        <v>33</v>
      </c>
    </row>
    <row r="464" spans="1:15">
      <c r="A464" s="10">
        <v>11796</v>
      </c>
      <c r="B464" s="6" t="s">
        <v>161</v>
      </c>
      <c r="C464" s="6" t="s">
        <v>33</v>
      </c>
      <c r="D464" s="6" t="s">
        <v>160</v>
      </c>
      <c r="E464" s="9">
        <v>1</v>
      </c>
      <c r="F464" s="9">
        <v>1</v>
      </c>
      <c r="G464" s="9">
        <v>1</v>
      </c>
      <c r="H464" s="9">
        <v>1</v>
      </c>
      <c r="I464" s="9">
        <v>1</v>
      </c>
      <c r="J464" s="8">
        <v>10000</v>
      </c>
      <c r="K464" s="7">
        <f t="shared" si="7"/>
        <v>10000</v>
      </c>
      <c r="L464" s="7">
        <v>12910</v>
      </c>
      <c r="M464" s="6" t="s">
        <v>41</v>
      </c>
      <c r="N464" s="6" t="s">
        <v>41</v>
      </c>
      <c r="O464" s="6" t="s">
        <v>33</v>
      </c>
    </row>
    <row r="465" spans="1:15">
      <c r="A465" s="10">
        <v>11797</v>
      </c>
      <c r="B465" s="6" t="s">
        <v>188</v>
      </c>
      <c r="C465" s="6" t="s">
        <v>42</v>
      </c>
      <c r="D465" s="6" t="s">
        <v>298</v>
      </c>
      <c r="E465" s="9">
        <v>0.2</v>
      </c>
      <c r="F465" s="9">
        <v>1</v>
      </c>
      <c r="G465" s="9">
        <v>0.2</v>
      </c>
      <c r="H465" s="9">
        <v>1</v>
      </c>
      <c r="I465" s="9">
        <v>0.2</v>
      </c>
      <c r="J465" s="8">
        <v>10000</v>
      </c>
      <c r="K465" s="7">
        <f t="shared" si="7"/>
        <v>80</v>
      </c>
      <c r="L465" s="7">
        <v>101</v>
      </c>
      <c r="M465" s="6" t="s">
        <v>297</v>
      </c>
      <c r="N465" s="6" t="s">
        <v>166</v>
      </c>
      <c r="O465" s="6" t="s">
        <v>33</v>
      </c>
    </row>
    <row r="466" spans="1:15">
      <c r="A466" s="10">
        <v>11798</v>
      </c>
      <c r="B466" s="6" t="s">
        <v>161</v>
      </c>
      <c r="C466" s="6" t="s">
        <v>33</v>
      </c>
      <c r="D466" s="6" t="s">
        <v>164</v>
      </c>
      <c r="E466" s="9">
        <v>1</v>
      </c>
      <c r="F466" s="9">
        <v>1</v>
      </c>
      <c r="G466" s="9">
        <v>1</v>
      </c>
      <c r="H466" s="9">
        <v>1</v>
      </c>
      <c r="I466" s="9">
        <v>1</v>
      </c>
      <c r="J466" s="8">
        <v>10000</v>
      </c>
      <c r="K466" s="7">
        <f t="shared" si="7"/>
        <v>10000</v>
      </c>
      <c r="L466" s="7">
        <v>15310</v>
      </c>
      <c r="M466" s="6" t="s">
        <v>41</v>
      </c>
      <c r="N466" s="6" t="s">
        <v>41</v>
      </c>
      <c r="O466" s="6" t="s">
        <v>33</v>
      </c>
    </row>
    <row r="467" spans="1:15">
      <c r="A467" s="10">
        <v>11799</v>
      </c>
      <c r="B467" s="6" t="s">
        <v>221</v>
      </c>
      <c r="C467" s="6" t="s">
        <v>42</v>
      </c>
      <c r="D467" s="6" t="s">
        <v>296</v>
      </c>
      <c r="E467" s="9">
        <v>1</v>
      </c>
      <c r="F467" s="9">
        <v>1</v>
      </c>
      <c r="G467" s="9">
        <v>1</v>
      </c>
      <c r="H467" s="9">
        <v>1</v>
      </c>
      <c r="I467" s="9">
        <v>1</v>
      </c>
      <c r="J467" s="8">
        <v>10000</v>
      </c>
      <c r="K467" s="7">
        <f t="shared" si="7"/>
        <v>10000</v>
      </c>
      <c r="L467" s="7">
        <v>228</v>
      </c>
      <c r="M467" s="6" t="s">
        <v>291</v>
      </c>
      <c r="N467" s="6" t="s">
        <v>166</v>
      </c>
      <c r="O467" s="6" t="s">
        <v>33</v>
      </c>
    </row>
    <row r="468" spans="1:15">
      <c r="A468" s="10">
        <v>11800</v>
      </c>
      <c r="B468" s="6" t="s">
        <v>193</v>
      </c>
      <c r="C468" s="6" t="s">
        <v>173</v>
      </c>
      <c r="D468" s="6" t="s">
        <v>192</v>
      </c>
      <c r="E468" s="9">
        <v>1</v>
      </c>
      <c r="F468" s="9">
        <v>1</v>
      </c>
      <c r="G468" s="9">
        <v>1</v>
      </c>
      <c r="H468" s="9">
        <v>1</v>
      </c>
      <c r="I468" s="9">
        <v>1</v>
      </c>
      <c r="J468" s="8">
        <v>10000</v>
      </c>
      <c r="K468" s="7">
        <f t="shared" si="7"/>
        <v>10000</v>
      </c>
      <c r="L468" s="7">
        <v>7900</v>
      </c>
      <c r="M468" s="6" t="s">
        <v>41</v>
      </c>
      <c r="N468" s="6" t="s">
        <v>41</v>
      </c>
      <c r="O468" s="6" t="s">
        <v>33</v>
      </c>
    </row>
    <row r="469" spans="1:15">
      <c r="A469" s="10">
        <v>11801</v>
      </c>
      <c r="B469" s="6" t="s">
        <v>161</v>
      </c>
      <c r="C469" s="6" t="s">
        <v>33</v>
      </c>
      <c r="D469" s="6" t="s">
        <v>164</v>
      </c>
      <c r="E469" s="9">
        <v>1</v>
      </c>
      <c r="F469" s="9">
        <v>1</v>
      </c>
      <c r="G469" s="9">
        <v>1</v>
      </c>
      <c r="H469" s="9">
        <v>1</v>
      </c>
      <c r="I469" s="9">
        <v>1</v>
      </c>
      <c r="J469" s="8">
        <v>10000</v>
      </c>
      <c r="K469" s="7">
        <f t="shared" si="7"/>
        <v>10000</v>
      </c>
      <c r="L469" s="7">
        <v>15310</v>
      </c>
      <c r="M469" s="6" t="s">
        <v>41</v>
      </c>
      <c r="N469" s="6" t="s">
        <v>41</v>
      </c>
      <c r="O469" s="6" t="s">
        <v>33</v>
      </c>
    </row>
    <row r="470" spans="1:15">
      <c r="A470" s="10">
        <v>11802</v>
      </c>
      <c r="B470" s="6" t="s">
        <v>253</v>
      </c>
      <c r="C470" s="6" t="s">
        <v>42</v>
      </c>
      <c r="D470" s="6" t="s">
        <v>295</v>
      </c>
      <c r="E470" s="9">
        <v>1</v>
      </c>
      <c r="F470" s="9">
        <v>1</v>
      </c>
      <c r="G470" s="9">
        <v>1</v>
      </c>
      <c r="H470" s="9">
        <v>1</v>
      </c>
      <c r="I470" s="9">
        <v>1</v>
      </c>
      <c r="J470" s="8">
        <v>10000</v>
      </c>
      <c r="K470" s="7">
        <f t="shared" si="7"/>
        <v>10000</v>
      </c>
      <c r="L470" s="7">
        <v>7489</v>
      </c>
      <c r="M470" s="6" t="s">
        <v>294</v>
      </c>
      <c r="N470" s="6" t="s">
        <v>166</v>
      </c>
      <c r="O470" s="6" t="s">
        <v>33</v>
      </c>
    </row>
    <row r="471" spans="1:15">
      <c r="A471" s="10">
        <v>11803</v>
      </c>
      <c r="B471" s="6" t="s">
        <v>159</v>
      </c>
      <c r="C471" s="6" t="s">
        <v>33</v>
      </c>
      <c r="D471" s="6" t="s">
        <v>175</v>
      </c>
      <c r="E471" s="9">
        <v>1</v>
      </c>
      <c r="F471" s="9">
        <v>1</v>
      </c>
      <c r="G471" s="9">
        <v>1</v>
      </c>
      <c r="H471" s="9">
        <v>1</v>
      </c>
      <c r="I471" s="9">
        <v>1</v>
      </c>
      <c r="J471" s="8">
        <v>10000</v>
      </c>
      <c r="K471" s="7">
        <f t="shared" si="7"/>
        <v>10000</v>
      </c>
      <c r="L471" s="7">
        <v>11210</v>
      </c>
      <c r="M471" s="6" t="s">
        <v>41</v>
      </c>
      <c r="N471" s="6" t="s">
        <v>41</v>
      </c>
      <c r="O471" s="6" t="s">
        <v>33</v>
      </c>
    </row>
    <row r="472" spans="1:15">
      <c r="A472" s="10">
        <v>11804</v>
      </c>
      <c r="B472" s="6" t="s">
        <v>159</v>
      </c>
      <c r="C472" s="6" t="s">
        <v>33</v>
      </c>
      <c r="D472" s="6" t="s">
        <v>175</v>
      </c>
      <c r="E472" s="9">
        <v>1</v>
      </c>
      <c r="F472" s="9">
        <v>1</v>
      </c>
      <c r="G472" s="9">
        <v>1</v>
      </c>
      <c r="H472" s="9">
        <v>1</v>
      </c>
      <c r="I472" s="9">
        <v>1</v>
      </c>
      <c r="J472" s="8">
        <v>10000</v>
      </c>
      <c r="K472" s="7">
        <f t="shared" si="7"/>
        <v>10000</v>
      </c>
      <c r="L472" s="7">
        <v>11210</v>
      </c>
      <c r="M472" s="6" t="s">
        <v>41</v>
      </c>
      <c r="N472" s="6" t="s">
        <v>41</v>
      </c>
      <c r="O472" s="6" t="s">
        <v>33</v>
      </c>
    </row>
    <row r="473" spans="1:15">
      <c r="A473" s="10">
        <v>11805</v>
      </c>
      <c r="B473" s="6" t="s">
        <v>159</v>
      </c>
      <c r="C473" s="6" t="s">
        <v>33</v>
      </c>
      <c r="D473" s="6" t="s">
        <v>175</v>
      </c>
      <c r="E473" s="9">
        <v>1</v>
      </c>
      <c r="F473" s="9">
        <v>1</v>
      </c>
      <c r="G473" s="9">
        <v>1</v>
      </c>
      <c r="H473" s="9">
        <v>1</v>
      </c>
      <c r="I473" s="9">
        <v>1</v>
      </c>
      <c r="J473" s="8">
        <v>10000</v>
      </c>
      <c r="K473" s="7">
        <f t="shared" si="7"/>
        <v>10000</v>
      </c>
      <c r="L473" s="7">
        <v>11540</v>
      </c>
      <c r="M473" s="6" t="s">
        <v>41</v>
      </c>
      <c r="N473" s="6" t="s">
        <v>41</v>
      </c>
      <c r="O473" s="6" t="s">
        <v>33</v>
      </c>
    </row>
    <row r="474" spans="1:15">
      <c r="A474" s="10">
        <v>11806</v>
      </c>
      <c r="B474" s="6" t="s">
        <v>161</v>
      </c>
      <c r="C474" s="6" t="s">
        <v>33</v>
      </c>
      <c r="D474" s="6" t="s">
        <v>164</v>
      </c>
      <c r="E474" s="9">
        <v>1</v>
      </c>
      <c r="F474" s="9">
        <v>1</v>
      </c>
      <c r="G474" s="9">
        <v>1</v>
      </c>
      <c r="H474" s="9">
        <v>1</v>
      </c>
      <c r="I474" s="9">
        <v>1</v>
      </c>
      <c r="J474" s="8">
        <v>10000</v>
      </c>
      <c r="K474" s="7">
        <f t="shared" si="7"/>
        <v>10000</v>
      </c>
      <c r="L474" s="7">
        <v>15690</v>
      </c>
      <c r="M474" s="6" t="s">
        <v>41</v>
      </c>
      <c r="N474" s="6" t="s">
        <v>41</v>
      </c>
      <c r="O474" s="6" t="s">
        <v>33</v>
      </c>
    </row>
    <row r="475" spans="1:15">
      <c r="A475" s="10">
        <v>11808</v>
      </c>
      <c r="B475" s="6" t="s">
        <v>161</v>
      </c>
      <c r="C475" s="6" t="s">
        <v>33</v>
      </c>
      <c r="D475" s="6" t="s">
        <v>160</v>
      </c>
      <c r="E475" s="9">
        <v>1</v>
      </c>
      <c r="F475" s="9">
        <v>1</v>
      </c>
      <c r="G475" s="9">
        <v>1</v>
      </c>
      <c r="H475" s="9">
        <v>1</v>
      </c>
      <c r="I475" s="9">
        <v>1</v>
      </c>
      <c r="J475" s="8">
        <v>10000</v>
      </c>
      <c r="K475" s="7">
        <f t="shared" si="7"/>
        <v>10000</v>
      </c>
      <c r="L475" s="7">
        <v>13480</v>
      </c>
      <c r="M475" s="6" t="s">
        <v>41</v>
      </c>
      <c r="N475" s="6" t="s">
        <v>41</v>
      </c>
      <c r="O475" s="6" t="s">
        <v>33</v>
      </c>
    </row>
    <row r="476" spans="1:15">
      <c r="A476" s="10">
        <v>11810</v>
      </c>
      <c r="B476" s="6" t="s">
        <v>159</v>
      </c>
      <c r="C476" s="6" t="s">
        <v>33</v>
      </c>
      <c r="D476" s="6" t="s">
        <v>293</v>
      </c>
      <c r="E476" s="9">
        <v>1</v>
      </c>
      <c r="F476" s="9">
        <v>1</v>
      </c>
      <c r="G476" s="9">
        <v>1</v>
      </c>
      <c r="H476" s="9">
        <v>1</v>
      </c>
      <c r="I476" s="9">
        <v>1</v>
      </c>
      <c r="J476" s="8">
        <v>10000</v>
      </c>
      <c r="K476" s="7">
        <f t="shared" si="7"/>
        <v>10000</v>
      </c>
      <c r="L476" s="7">
        <v>8560</v>
      </c>
      <c r="M476" s="6" t="s">
        <v>41</v>
      </c>
      <c r="N476" s="6" t="s">
        <v>41</v>
      </c>
      <c r="O476" s="6" t="s">
        <v>33</v>
      </c>
    </row>
    <row r="477" spans="1:15">
      <c r="A477" s="10">
        <v>11811</v>
      </c>
      <c r="B477" s="6" t="s">
        <v>159</v>
      </c>
      <c r="C477" s="6" t="s">
        <v>33</v>
      </c>
      <c r="D477" s="6" t="s">
        <v>175</v>
      </c>
      <c r="E477" s="9">
        <v>1</v>
      </c>
      <c r="F477" s="9">
        <v>1</v>
      </c>
      <c r="G477" s="9">
        <v>1</v>
      </c>
      <c r="H477" s="9">
        <v>1</v>
      </c>
      <c r="I477" s="9">
        <v>1</v>
      </c>
      <c r="J477" s="8">
        <v>10000</v>
      </c>
      <c r="K477" s="7">
        <f t="shared" si="7"/>
        <v>10000</v>
      </c>
      <c r="L477" s="7">
        <v>10950</v>
      </c>
      <c r="M477" s="6" t="s">
        <v>41</v>
      </c>
      <c r="N477" s="6" t="s">
        <v>41</v>
      </c>
      <c r="O477" s="6" t="s">
        <v>33</v>
      </c>
    </row>
    <row r="478" spans="1:15">
      <c r="A478" s="10">
        <v>11812</v>
      </c>
      <c r="B478" s="6" t="s">
        <v>221</v>
      </c>
      <c r="C478" s="6" t="s">
        <v>42</v>
      </c>
      <c r="D478" s="6" t="s">
        <v>292</v>
      </c>
      <c r="E478" s="9">
        <v>1</v>
      </c>
      <c r="F478" s="9">
        <v>1</v>
      </c>
      <c r="G478" s="9">
        <v>1</v>
      </c>
      <c r="H478" s="9">
        <v>1</v>
      </c>
      <c r="I478" s="9">
        <v>1</v>
      </c>
      <c r="J478" s="8">
        <v>10000</v>
      </c>
      <c r="K478" s="7">
        <f t="shared" si="7"/>
        <v>10000</v>
      </c>
      <c r="L478" s="7">
        <v>228</v>
      </c>
      <c r="M478" s="6" t="s">
        <v>291</v>
      </c>
      <c r="N478" s="6" t="s">
        <v>166</v>
      </c>
      <c r="O478" s="6" t="s">
        <v>33</v>
      </c>
    </row>
    <row r="479" spans="1:15">
      <c r="A479" s="10">
        <v>11817</v>
      </c>
      <c r="B479" s="6" t="s">
        <v>159</v>
      </c>
      <c r="C479" s="6" t="s">
        <v>33</v>
      </c>
      <c r="D479" s="6" t="s">
        <v>175</v>
      </c>
      <c r="E479" s="9">
        <v>1</v>
      </c>
      <c r="F479" s="9">
        <v>1</v>
      </c>
      <c r="G479" s="9">
        <v>1</v>
      </c>
      <c r="H479" s="9">
        <v>1</v>
      </c>
      <c r="I479" s="9">
        <v>1</v>
      </c>
      <c r="J479" s="8">
        <v>10000</v>
      </c>
      <c r="K479" s="7">
        <f t="shared" si="7"/>
        <v>10000</v>
      </c>
      <c r="L479" s="7">
        <v>11210</v>
      </c>
      <c r="M479" s="6" t="s">
        <v>41</v>
      </c>
      <c r="N479" s="6" t="s">
        <v>41</v>
      </c>
      <c r="O479" s="6" t="s">
        <v>33</v>
      </c>
    </row>
    <row r="480" spans="1:15">
      <c r="A480" s="10">
        <v>11819</v>
      </c>
      <c r="B480" s="6" t="s">
        <v>159</v>
      </c>
      <c r="C480" s="6" t="s">
        <v>33</v>
      </c>
      <c r="D480" s="6" t="s">
        <v>175</v>
      </c>
      <c r="E480" s="9">
        <v>1</v>
      </c>
      <c r="F480" s="9">
        <v>1</v>
      </c>
      <c r="G480" s="9">
        <v>1</v>
      </c>
      <c r="H480" s="9">
        <v>1</v>
      </c>
      <c r="I480" s="9">
        <v>1</v>
      </c>
      <c r="J480" s="8">
        <v>10000</v>
      </c>
      <c r="K480" s="7">
        <f t="shared" si="7"/>
        <v>10000</v>
      </c>
      <c r="L480" s="7">
        <v>10950</v>
      </c>
      <c r="M480" s="6" t="s">
        <v>41</v>
      </c>
      <c r="N480" s="6" t="s">
        <v>41</v>
      </c>
      <c r="O480" s="6" t="s">
        <v>33</v>
      </c>
    </row>
    <row r="481" spans="1:15">
      <c r="A481" s="10">
        <v>11820</v>
      </c>
      <c r="B481" s="6" t="s">
        <v>221</v>
      </c>
      <c r="C481" s="6" t="s">
        <v>42</v>
      </c>
      <c r="D481" s="6" t="s">
        <v>292</v>
      </c>
      <c r="E481" s="9">
        <v>3</v>
      </c>
      <c r="F481" s="9">
        <v>1</v>
      </c>
      <c r="G481" s="9">
        <v>3</v>
      </c>
      <c r="H481" s="9">
        <v>1</v>
      </c>
      <c r="I481" s="9">
        <v>3</v>
      </c>
      <c r="J481" s="8">
        <v>10000</v>
      </c>
      <c r="K481" s="7">
        <f t="shared" si="7"/>
        <v>270000</v>
      </c>
      <c r="L481" s="7">
        <v>669</v>
      </c>
      <c r="M481" s="6" t="s">
        <v>291</v>
      </c>
      <c r="N481" s="6" t="s">
        <v>166</v>
      </c>
      <c r="O481" s="6" t="s">
        <v>33</v>
      </c>
    </row>
    <row r="482" spans="1:15">
      <c r="A482" s="10">
        <v>11821</v>
      </c>
      <c r="B482" s="6" t="s">
        <v>159</v>
      </c>
      <c r="C482" s="6" t="s">
        <v>33</v>
      </c>
      <c r="D482" s="6" t="s">
        <v>175</v>
      </c>
      <c r="E482" s="9">
        <v>1</v>
      </c>
      <c r="F482" s="9">
        <v>1</v>
      </c>
      <c r="G482" s="9">
        <v>1</v>
      </c>
      <c r="H482" s="9">
        <v>1</v>
      </c>
      <c r="I482" s="9">
        <v>1</v>
      </c>
      <c r="J482" s="8">
        <v>10000</v>
      </c>
      <c r="K482" s="7">
        <f t="shared" si="7"/>
        <v>10000</v>
      </c>
      <c r="L482" s="7">
        <v>10950</v>
      </c>
      <c r="M482" s="6" t="s">
        <v>41</v>
      </c>
      <c r="N482" s="6" t="s">
        <v>41</v>
      </c>
      <c r="O482" s="6" t="s">
        <v>33</v>
      </c>
    </row>
    <row r="483" spans="1:15">
      <c r="A483" s="10">
        <v>11822</v>
      </c>
      <c r="B483" s="6" t="s">
        <v>161</v>
      </c>
      <c r="C483" s="6" t="s">
        <v>33</v>
      </c>
      <c r="D483" s="6" t="s">
        <v>164</v>
      </c>
      <c r="E483" s="9">
        <v>1</v>
      </c>
      <c r="F483" s="9">
        <v>1</v>
      </c>
      <c r="G483" s="9">
        <v>1</v>
      </c>
      <c r="H483" s="9">
        <v>1</v>
      </c>
      <c r="I483" s="9">
        <v>1</v>
      </c>
      <c r="J483" s="8">
        <v>10000</v>
      </c>
      <c r="K483" s="7">
        <f t="shared" si="7"/>
        <v>10000</v>
      </c>
      <c r="L483" s="7">
        <v>14410</v>
      </c>
      <c r="M483" s="6" t="s">
        <v>41</v>
      </c>
      <c r="N483" s="6" t="s">
        <v>41</v>
      </c>
      <c r="O483" s="6" t="s">
        <v>33</v>
      </c>
    </row>
    <row r="484" spans="1:15">
      <c r="A484" s="10">
        <v>11823</v>
      </c>
      <c r="B484" s="6" t="s">
        <v>161</v>
      </c>
      <c r="C484" s="6" t="s">
        <v>33</v>
      </c>
      <c r="D484" s="6" t="s">
        <v>164</v>
      </c>
      <c r="E484" s="9">
        <v>1</v>
      </c>
      <c r="F484" s="9">
        <v>1</v>
      </c>
      <c r="G484" s="9">
        <v>1</v>
      </c>
      <c r="H484" s="9">
        <v>1</v>
      </c>
      <c r="I484" s="9">
        <v>1</v>
      </c>
      <c r="J484" s="8">
        <v>10000</v>
      </c>
      <c r="K484" s="7">
        <f t="shared" si="7"/>
        <v>10000</v>
      </c>
      <c r="L484" s="7">
        <v>15690</v>
      </c>
      <c r="M484" s="6" t="s">
        <v>41</v>
      </c>
      <c r="N484" s="6" t="s">
        <v>41</v>
      </c>
      <c r="O484" s="6" t="s">
        <v>33</v>
      </c>
    </row>
    <row r="485" spans="1:15">
      <c r="A485" s="10">
        <v>11825</v>
      </c>
      <c r="B485" s="6" t="s">
        <v>159</v>
      </c>
      <c r="C485" s="6" t="s">
        <v>33</v>
      </c>
      <c r="D485" s="6" t="s">
        <v>175</v>
      </c>
      <c r="E485" s="9">
        <v>1</v>
      </c>
      <c r="F485" s="9">
        <v>1</v>
      </c>
      <c r="G485" s="9">
        <v>1</v>
      </c>
      <c r="H485" s="9">
        <v>1</v>
      </c>
      <c r="I485" s="9">
        <v>1</v>
      </c>
      <c r="J485" s="8">
        <v>10000</v>
      </c>
      <c r="K485" s="7">
        <f t="shared" si="7"/>
        <v>10000</v>
      </c>
      <c r="L485" s="7">
        <v>10950</v>
      </c>
      <c r="M485" s="6" t="s">
        <v>41</v>
      </c>
      <c r="N485" s="6" t="s">
        <v>41</v>
      </c>
      <c r="O485" s="6" t="s">
        <v>33</v>
      </c>
    </row>
    <row r="486" spans="1:15">
      <c r="A486" s="10">
        <v>11826</v>
      </c>
      <c r="B486" s="6" t="s">
        <v>174</v>
      </c>
      <c r="C486" s="6" t="s">
        <v>173</v>
      </c>
      <c r="D486" s="6" t="s">
        <v>172</v>
      </c>
      <c r="E486" s="9">
        <v>1</v>
      </c>
      <c r="F486" s="9">
        <v>1</v>
      </c>
      <c r="G486" s="9">
        <v>1</v>
      </c>
      <c r="H486" s="9">
        <v>1</v>
      </c>
      <c r="I486" s="9">
        <v>1</v>
      </c>
      <c r="J486" s="8">
        <v>10000</v>
      </c>
      <c r="K486" s="7">
        <f t="shared" si="7"/>
        <v>10000</v>
      </c>
      <c r="L486" s="7">
        <v>12510</v>
      </c>
      <c r="M486" s="6" t="s">
        <v>41</v>
      </c>
      <c r="N486" s="6" t="s">
        <v>41</v>
      </c>
      <c r="O486" s="6" t="s">
        <v>33</v>
      </c>
    </row>
    <row r="487" spans="1:15">
      <c r="A487" s="10">
        <v>11827</v>
      </c>
      <c r="B487" s="6" t="s">
        <v>193</v>
      </c>
      <c r="C487" s="6" t="s">
        <v>173</v>
      </c>
      <c r="D487" s="6" t="s">
        <v>192</v>
      </c>
      <c r="E487" s="9">
        <v>1</v>
      </c>
      <c r="F487" s="9">
        <v>1</v>
      </c>
      <c r="G487" s="9">
        <v>1</v>
      </c>
      <c r="H487" s="9">
        <v>1</v>
      </c>
      <c r="I487" s="9">
        <v>1</v>
      </c>
      <c r="J487" s="8">
        <v>10000</v>
      </c>
      <c r="K487" s="7">
        <f t="shared" si="7"/>
        <v>10000</v>
      </c>
      <c r="L487" s="7">
        <v>7900</v>
      </c>
      <c r="M487" s="6" t="s">
        <v>41</v>
      </c>
      <c r="N487" s="6" t="s">
        <v>41</v>
      </c>
      <c r="O487" s="6" t="s">
        <v>33</v>
      </c>
    </row>
    <row r="488" spans="1:15">
      <c r="A488" s="10">
        <v>11828</v>
      </c>
      <c r="B488" s="6" t="s">
        <v>159</v>
      </c>
      <c r="C488" s="6" t="s">
        <v>33</v>
      </c>
      <c r="D488" s="6" t="s">
        <v>175</v>
      </c>
      <c r="E488" s="9">
        <v>1</v>
      </c>
      <c r="F488" s="9">
        <v>1</v>
      </c>
      <c r="G488" s="9">
        <v>1</v>
      </c>
      <c r="H488" s="9">
        <v>1</v>
      </c>
      <c r="I488" s="9">
        <v>1</v>
      </c>
      <c r="J488" s="8">
        <v>10000</v>
      </c>
      <c r="K488" s="7">
        <f t="shared" si="7"/>
        <v>10000</v>
      </c>
      <c r="L488" s="7">
        <v>11210</v>
      </c>
      <c r="M488" s="6" t="s">
        <v>41</v>
      </c>
      <c r="N488" s="6" t="s">
        <v>41</v>
      </c>
      <c r="O488" s="6" t="s">
        <v>33</v>
      </c>
    </row>
    <row r="489" spans="1:15">
      <c r="A489" s="10">
        <v>11829</v>
      </c>
      <c r="B489" s="6" t="s">
        <v>193</v>
      </c>
      <c r="C489" s="6" t="s">
        <v>173</v>
      </c>
      <c r="D489" s="6" t="s">
        <v>192</v>
      </c>
      <c r="E489" s="9">
        <v>1</v>
      </c>
      <c r="F489" s="9">
        <v>1</v>
      </c>
      <c r="G489" s="9">
        <v>1</v>
      </c>
      <c r="H489" s="9">
        <v>1</v>
      </c>
      <c r="I489" s="9">
        <v>1</v>
      </c>
      <c r="J489" s="8">
        <v>10000</v>
      </c>
      <c r="K489" s="7">
        <f t="shared" si="7"/>
        <v>10000</v>
      </c>
      <c r="L489" s="7">
        <v>7900</v>
      </c>
      <c r="M489" s="6" t="s">
        <v>41</v>
      </c>
      <c r="N489" s="6" t="s">
        <v>41</v>
      </c>
      <c r="O489" s="6" t="s">
        <v>33</v>
      </c>
    </row>
    <row r="490" spans="1:15">
      <c r="A490" s="10">
        <v>11831</v>
      </c>
      <c r="B490" s="6" t="s">
        <v>161</v>
      </c>
      <c r="C490" s="6" t="s">
        <v>33</v>
      </c>
      <c r="D490" s="6" t="s">
        <v>164</v>
      </c>
      <c r="E490" s="9">
        <v>1</v>
      </c>
      <c r="F490" s="9">
        <v>1</v>
      </c>
      <c r="G490" s="9">
        <v>1</v>
      </c>
      <c r="H490" s="9">
        <v>1</v>
      </c>
      <c r="I490" s="9">
        <v>1</v>
      </c>
      <c r="J490" s="8">
        <v>10000</v>
      </c>
      <c r="K490" s="7">
        <f t="shared" si="7"/>
        <v>10000</v>
      </c>
      <c r="L490" s="7">
        <v>14860</v>
      </c>
      <c r="M490" s="6" t="s">
        <v>41</v>
      </c>
      <c r="N490" s="6" t="s">
        <v>41</v>
      </c>
      <c r="O490" s="6" t="s">
        <v>33</v>
      </c>
    </row>
    <row r="491" spans="1:15">
      <c r="A491" s="10">
        <v>11832</v>
      </c>
      <c r="B491" s="6" t="s">
        <v>159</v>
      </c>
      <c r="C491" s="6" t="s">
        <v>33</v>
      </c>
      <c r="D491" s="6" t="s">
        <v>175</v>
      </c>
      <c r="E491" s="9">
        <v>1</v>
      </c>
      <c r="F491" s="9">
        <v>1</v>
      </c>
      <c r="G491" s="9">
        <v>1</v>
      </c>
      <c r="H491" s="9">
        <v>1</v>
      </c>
      <c r="I491" s="9">
        <v>1</v>
      </c>
      <c r="J491" s="8">
        <v>10000</v>
      </c>
      <c r="K491" s="7">
        <f t="shared" si="7"/>
        <v>10000</v>
      </c>
      <c r="L491" s="7">
        <v>11210</v>
      </c>
      <c r="M491" s="6" t="s">
        <v>41</v>
      </c>
      <c r="N491" s="6" t="s">
        <v>41</v>
      </c>
      <c r="O491" s="6" t="s">
        <v>33</v>
      </c>
    </row>
    <row r="492" spans="1:15">
      <c r="A492" s="10">
        <v>11834</v>
      </c>
      <c r="B492" s="6" t="s">
        <v>161</v>
      </c>
      <c r="C492" s="6" t="s">
        <v>33</v>
      </c>
      <c r="D492" s="6" t="s">
        <v>164</v>
      </c>
      <c r="E492" s="9">
        <v>1</v>
      </c>
      <c r="F492" s="9">
        <v>1</v>
      </c>
      <c r="G492" s="9">
        <v>1</v>
      </c>
      <c r="H492" s="9">
        <v>1</v>
      </c>
      <c r="I492" s="9">
        <v>1</v>
      </c>
      <c r="J492" s="8">
        <v>10000</v>
      </c>
      <c r="K492" s="7">
        <f t="shared" si="7"/>
        <v>10000</v>
      </c>
      <c r="L492" s="7">
        <v>14860</v>
      </c>
      <c r="M492" s="6" t="s">
        <v>41</v>
      </c>
      <c r="N492" s="6" t="s">
        <v>41</v>
      </c>
      <c r="O492" s="6" t="s">
        <v>33</v>
      </c>
    </row>
    <row r="493" spans="1:15">
      <c r="A493" s="10">
        <v>11836</v>
      </c>
      <c r="B493" s="6" t="s">
        <v>159</v>
      </c>
      <c r="C493" s="6" t="s">
        <v>33</v>
      </c>
      <c r="D493" s="6" t="s">
        <v>67</v>
      </c>
      <c r="E493" s="9">
        <v>1</v>
      </c>
      <c r="F493" s="9">
        <v>1</v>
      </c>
      <c r="G493" s="9">
        <v>1</v>
      </c>
      <c r="H493" s="9">
        <v>1</v>
      </c>
      <c r="I493" s="9">
        <v>1</v>
      </c>
      <c r="J493" s="8">
        <v>10000</v>
      </c>
      <c r="K493" s="7">
        <f t="shared" si="7"/>
        <v>10000</v>
      </c>
      <c r="L493" s="7">
        <v>12850</v>
      </c>
      <c r="M493" s="6" t="s">
        <v>41</v>
      </c>
      <c r="N493" s="6" t="s">
        <v>41</v>
      </c>
      <c r="O493" s="6" t="s">
        <v>33</v>
      </c>
    </row>
    <row r="494" spans="1:15">
      <c r="A494" s="10">
        <v>11837</v>
      </c>
      <c r="B494" s="6" t="s">
        <v>253</v>
      </c>
      <c r="C494" s="6" t="s">
        <v>42</v>
      </c>
      <c r="D494" s="6" t="s">
        <v>290</v>
      </c>
      <c r="E494" s="9">
        <v>1</v>
      </c>
      <c r="F494" s="9">
        <v>1</v>
      </c>
      <c r="G494" s="9">
        <v>1</v>
      </c>
      <c r="H494" s="9">
        <v>1</v>
      </c>
      <c r="I494" s="9">
        <v>1</v>
      </c>
      <c r="J494" s="8">
        <v>10000</v>
      </c>
      <c r="K494" s="7">
        <f t="shared" si="7"/>
        <v>10000</v>
      </c>
      <c r="L494" s="7">
        <v>1385</v>
      </c>
      <c r="M494" s="6" t="s">
        <v>289</v>
      </c>
      <c r="N494" s="6" t="s">
        <v>180</v>
      </c>
      <c r="O494" s="6" t="s">
        <v>33</v>
      </c>
    </row>
    <row r="495" spans="1:15">
      <c r="A495" s="10">
        <v>11838</v>
      </c>
      <c r="B495" s="6" t="s">
        <v>188</v>
      </c>
      <c r="C495" s="6" t="s">
        <v>42</v>
      </c>
      <c r="D495" s="6" t="s">
        <v>281</v>
      </c>
      <c r="E495" s="9">
        <v>1</v>
      </c>
      <c r="F495" s="9">
        <v>1</v>
      </c>
      <c r="G495" s="9">
        <v>1</v>
      </c>
      <c r="H495" s="9">
        <v>1</v>
      </c>
      <c r="I495" s="9">
        <v>1</v>
      </c>
      <c r="J495" s="8">
        <v>10000</v>
      </c>
      <c r="K495" s="7">
        <f t="shared" si="7"/>
        <v>10000</v>
      </c>
      <c r="L495" s="7">
        <v>170</v>
      </c>
      <c r="M495" s="6" t="s">
        <v>280</v>
      </c>
      <c r="N495" s="6" t="s">
        <v>180</v>
      </c>
      <c r="O495" s="6" t="s">
        <v>33</v>
      </c>
    </row>
    <row r="496" spans="1:15">
      <c r="A496" s="10">
        <v>11839</v>
      </c>
      <c r="B496" s="6" t="s">
        <v>159</v>
      </c>
      <c r="C496" s="6" t="s">
        <v>33</v>
      </c>
      <c r="D496" s="6" t="s">
        <v>67</v>
      </c>
      <c r="E496" s="9">
        <v>1</v>
      </c>
      <c r="F496" s="9">
        <v>1</v>
      </c>
      <c r="G496" s="9">
        <v>1</v>
      </c>
      <c r="H496" s="9">
        <v>1</v>
      </c>
      <c r="I496" s="9">
        <v>1</v>
      </c>
      <c r="J496" s="8">
        <v>10000</v>
      </c>
      <c r="K496" s="7">
        <f t="shared" si="7"/>
        <v>10000</v>
      </c>
      <c r="L496" s="7">
        <v>13100</v>
      </c>
      <c r="M496" s="6" t="s">
        <v>41</v>
      </c>
      <c r="N496" s="6" t="s">
        <v>41</v>
      </c>
      <c r="O496" s="6" t="s">
        <v>33</v>
      </c>
    </row>
    <row r="497" spans="1:15">
      <c r="A497" s="10">
        <v>11840</v>
      </c>
      <c r="B497" s="6" t="s">
        <v>161</v>
      </c>
      <c r="C497" s="6" t="s">
        <v>33</v>
      </c>
      <c r="D497" s="6" t="s">
        <v>164</v>
      </c>
      <c r="E497" s="9">
        <v>1</v>
      </c>
      <c r="F497" s="9">
        <v>1</v>
      </c>
      <c r="G497" s="9">
        <v>1</v>
      </c>
      <c r="H497" s="9">
        <v>1</v>
      </c>
      <c r="I497" s="9">
        <v>1</v>
      </c>
      <c r="J497" s="8">
        <v>10000</v>
      </c>
      <c r="K497" s="7">
        <f t="shared" si="7"/>
        <v>10000</v>
      </c>
      <c r="L497" s="7">
        <v>14410</v>
      </c>
      <c r="M497" s="6" t="s">
        <v>41</v>
      </c>
      <c r="N497" s="6" t="s">
        <v>41</v>
      </c>
      <c r="O497" s="6" t="s">
        <v>33</v>
      </c>
    </row>
    <row r="498" spans="1:15">
      <c r="A498" s="10">
        <v>11841</v>
      </c>
      <c r="B498" s="6" t="s">
        <v>253</v>
      </c>
      <c r="C498" s="6" t="s">
        <v>42</v>
      </c>
      <c r="D498" s="6" t="s">
        <v>288</v>
      </c>
      <c r="E498" s="9">
        <v>10</v>
      </c>
      <c r="F498" s="9">
        <v>1</v>
      </c>
      <c r="G498" s="9">
        <v>10</v>
      </c>
      <c r="H498" s="9">
        <v>1</v>
      </c>
      <c r="I498" s="9">
        <v>10</v>
      </c>
      <c r="J498" s="8">
        <v>10000</v>
      </c>
      <c r="K498" s="7">
        <f t="shared" si="7"/>
        <v>10000000</v>
      </c>
      <c r="L498" s="7">
        <v>250</v>
      </c>
      <c r="M498" s="6" t="s">
        <v>287</v>
      </c>
      <c r="N498" s="6" t="s">
        <v>166</v>
      </c>
      <c r="O498" s="6" t="s">
        <v>33</v>
      </c>
    </row>
    <row r="499" spans="1:15">
      <c r="A499" s="10">
        <v>11843</v>
      </c>
      <c r="B499" s="6" t="s">
        <v>159</v>
      </c>
      <c r="C499" s="6" t="s">
        <v>33</v>
      </c>
      <c r="D499" s="6" t="s">
        <v>67</v>
      </c>
      <c r="E499" s="9">
        <v>1</v>
      </c>
      <c r="F499" s="9">
        <v>1</v>
      </c>
      <c r="G499" s="9">
        <v>1</v>
      </c>
      <c r="H499" s="9">
        <v>1</v>
      </c>
      <c r="I499" s="9">
        <v>1</v>
      </c>
      <c r="J499" s="8">
        <v>10000</v>
      </c>
      <c r="K499" s="7">
        <f t="shared" si="7"/>
        <v>10000</v>
      </c>
      <c r="L499" s="7">
        <v>13100</v>
      </c>
      <c r="M499" s="6" t="s">
        <v>41</v>
      </c>
      <c r="N499" s="6" t="s">
        <v>41</v>
      </c>
      <c r="O499" s="6" t="s">
        <v>33</v>
      </c>
    </row>
    <row r="500" spans="1:15">
      <c r="A500" s="10">
        <v>11844</v>
      </c>
      <c r="B500" s="6" t="s">
        <v>253</v>
      </c>
      <c r="C500" s="6" t="s">
        <v>33</v>
      </c>
      <c r="D500" s="6" t="s">
        <v>286</v>
      </c>
      <c r="E500" s="9">
        <v>1</v>
      </c>
      <c r="F500" s="9">
        <v>1</v>
      </c>
      <c r="G500" s="9">
        <v>1</v>
      </c>
      <c r="H500" s="9">
        <v>1</v>
      </c>
      <c r="I500" s="9">
        <v>1</v>
      </c>
      <c r="J500" s="8">
        <v>10000</v>
      </c>
      <c r="K500" s="7">
        <f t="shared" si="7"/>
        <v>10000</v>
      </c>
      <c r="L500" s="7">
        <v>1125</v>
      </c>
      <c r="M500" s="6" t="s">
        <v>41</v>
      </c>
      <c r="N500" s="6" t="s">
        <v>41</v>
      </c>
      <c r="O500" s="6" t="s">
        <v>43</v>
      </c>
    </row>
    <row r="501" spans="1:15">
      <c r="A501" s="10">
        <v>11845</v>
      </c>
      <c r="B501" s="6" t="s">
        <v>161</v>
      </c>
      <c r="C501" s="6" t="s">
        <v>33</v>
      </c>
      <c r="D501" s="6" t="s">
        <v>164</v>
      </c>
      <c r="E501" s="9">
        <v>1</v>
      </c>
      <c r="F501" s="9">
        <v>1</v>
      </c>
      <c r="G501" s="9">
        <v>1</v>
      </c>
      <c r="H501" s="9">
        <v>1</v>
      </c>
      <c r="I501" s="9">
        <v>1</v>
      </c>
      <c r="J501" s="8">
        <v>10000</v>
      </c>
      <c r="K501" s="7">
        <f t="shared" si="7"/>
        <v>10000</v>
      </c>
      <c r="L501" s="7">
        <v>15690</v>
      </c>
      <c r="M501" s="6" t="s">
        <v>41</v>
      </c>
      <c r="N501" s="6" t="s">
        <v>41</v>
      </c>
      <c r="O501" s="6" t="s">
        <v>33</v>
      </c>
    </row>
    <row r="502" spans="1:15">
      <c r="A502" s="10">
        <v>11846</v>
      </c>
      <c r="B502" s="6" t="s">
        <v>188</v>
      </c>
      <c r="C502" s="6" t="s">
        <v>42</v>
      </c>
      <c r="D502" s="6" t="s">
        <v>281</v>
      </c>
      <c r="E502" s="9">
        <v>1</v>
      </c>
      <c r="F502" s="9">
        <v>1</v>
      </c>
      <c r="G502" s="9">
        <v>1</v>
      </c>
      <c r="H502" s="9">
        <v>1</v>
      </c>
      <c r="I502" s="9">
        <v>1</v>
      </c>
      <c r="J502" s="8">
        <v>10000</v>
      </c>
      <c r="K502" s="7">
        <f t="shared" si="7"/>
        <v>10000</v>
      </c>
      <c r="L502" s="7">
        <v>170</v>
      </c>
      <c r="M502" s="6" t="s">
        <v>280</v>
      </c>
      <c r="N502" s="6" t="s">
        <v>180</v>
      </c>
      <c r="O502" s="6" t="s">
        <v>33</v>
      </c>
    </row>
    <row r="503" spans="1:15">
      <c r="A503" s="10">
        <v>11850</v>
      </c>
      <c r="B503" s="6" t="s">
        <v>159</v>
      </c>
      <c r="C503" s="6" t="s">
        <v>33</v>
      </c>
      <c r="D503" s="6" t="s">
        <v>175</v>
      </c>
      <c r="E503" s="9">
        <v>1</v>
      </c>
      <c r="F503" s="9">
        <v>1</v>
      </c>
      <c r="G503" s="9">
        <v>1</v>
      </c>
      <c r="H503" s="9">
        <v>1</v>
      </c>
      <c r="I503" s="9">
        <v>1</v>
      </c>
      <c r="J503" s="8">
        <v>10000</v>
      </c>
      <c r="K503" s="7">
        <f t="shared" si="7"/>
        <v>10000</v>
      </c>
      <c r="L503" s="7">
        <v>11210</v>
      </c>
      <c r="M503" s="6" t="s">
        <v>41</v>
      </c>
      <c r="N503" s="6" t="s">
        <v>41</v>
      </c>
      <c r="O503" s="6" t="s">
        <v>33</v>
      </c>
    </row>
    <row r="504" spans="1:15">
      <c r="A504" s="10">
        <v>11851</v>
      </c>
      <c r="B504" s="6" t="s">
        <v>169</v>
      </c>
      <c r="C504" s="6" t="s">
        <v>33</v>
      </c>
      <c r="D504" s="6" t="s">
        <v>285</v>
      </c>
      <c r="E504" s="9">
        <v>0</v>
      </c>
      <c r="F504" s="9">
        <v>0</v>
      </c>
      <c r="G504" s="9">
        <v>1</v>
      </c>
      <c r="H504" s="9">
        <v>0</v>
      </c>
      <c r="I504" s="9">
        <v>1</v>
      </c>
      <c r="J504" s="8">
        <v>10000</v>
      </c>
      <c r="K504" s="7">
        <f t="shared" si="7"/>
        <v>0</v>
      </c>
      <c r="L504" s="7">
        <v>0</v>
      </c>
      <c r="M504" s="6" t="s">
        <v>41</v>
      </c>
      <c r="N504" s="6" t="s">
        <v>41</v>
      </c>
      <c r="O504" s="6" t="s">
        <v>43</v>
      </c>
    </row>
    <row r="505" spans="1:15">
      <c r="A505" s="10">
        <v>11855</v>
      </c>
      <c r="B505" s="6" t="s">
        <v>161</v>
      </c>
      <c r="C505" s="6" t="s">
        <v>33</v>
      </c>
      <c r="D505" s="6" t="s">
        <v>189</v>
      </c>
      <c r="E505" s="9">
        <v>1</v>
      </c>
      <c r="F505" s="9">
        <v>1</v>
      </c>
      <c r="G505" s="9">
        <v>1</v>
      </c>
      <c r="H505" s="9">
        <v>1</v>
      </c>
      <c r="I505" s="9">
        <v>1</v>
      </c>
      <c r="J505" s="8">
        <v>10000</v>
      </c>
      <c r="K505" s="7">
        <f t="shared" si="7"/>
        <v>10000</v>
      </c>
      <c r="L505" s="7">
        <v>17400</v>
      </c>
      <c r="M505" s="6" t="s">
        <v>41</v>
      </c>
      <c r="N505" s="6" t="s">
        <v>41</v>
      </c>
      <c r="O505" s="6" t="s">
        <v>33</v>
      </c>
    </row>
    <row r="506" spans="1:15">
      <c r="A506" s="10">
        <v>11856</v>
      </c>
      <c r="B506" s="6" t="s">
        <v>161</v>
      </c>
      <c r="C506" s="6" t="s">
        <v>33</v>
      </c>
      <c r="D506" s="6" t="s">
        <v>164</v>
      </c>
      <c r="E506" s="9">
        <v>1</v>
      </c>
      <c r="F506" s="9">
        <v>1</v>
      </c>
      <c r="G506" s="9">
        <v>1</v>
      </c>
      <c r="H506" s="9">
        <v>1</v>
      </c>
      <c r="I506" s="9">
        <v>1</v>
      </c>
      <c r="J506" s="8">
        <v>10000</v>
      </c>
      <c r="K506" s="7">
        <f t="shared" si="7"/>
        <v>10000</v>
      </c>
      <c r="L506" s="7">
        <v>15690</v>
      </c>
      <c r="M506" s="6" t="s">
        <v>41</v>
      </c>
      <c r="N506" s="6" t="s">
        <v>41</v>
      </c>
      <c r="O506" s="6" t="s">
        <v>33</v>
      </c>
    </row>
    <row r="507" spans="1:15">
      <c r="A507" s="10">
        <v>11857</v>
      </c>
      <c r="B507" s="6" t="s">
        <v>161</v>
      </c>
      <c r="C507" s="6" t="s">
        <v>33</v>
      </c>
      <c r="D507" s="6" t="s">
        <v>65</v>
      </c>
      <c r="E507" s="9">
        <v>1</v>
      </c>
      <c r="F507" s="9">
        <v>1</v>
      </c>
      <c r="G507" s="9">
        <v>1</v>
      </c>
      <c r="H507" s="9">
        <v>1</v>
      </c>
      <c r="I507" s="9">
        <v>1</v>
      </c>
      <c r="J507" s="8">
        <v>10000</v>
      </c>
      <c r="K507" s="7">
        <f t="shared" si="7"/>
        <v>10000</v>
      </c>
      <c r="L507" s="7">
        <v>15100</v>
      </c>
      <c r="M507" s="6" t="s">
        <v>41</v>
      </c>
      <c r="N507" s="6" t="s">
        <v>41</v>
      </c>
      <c r="O507" s="6" t="s">
        <v>33</v>
      </c>
    </row>
    <row r="508" spans="1:15">
      <c r="A508" s="10">
        <v>11859</v>
      </c>
      <c r="B508" s="6" t="s">
        <v>161</v>
      </c>
      <c r="C508" s="6" t="s">
        <v>33</v>
      </c>
      <c r="D508" s="6" t="s">
        <v>284</v>
      </c>
      <c r="E508" s="9">
        <v>1</v>
      </c>
      <c r="F508" s="9">
        <v>1</v>
      </c>
      <c r="G508" s="9">
        <v>1</v>
      </c>
      <c r="H508" s="9">
        <v>1</v>
      </c>
      <c r="I508" s="9">
        <v>1</v>
      </c>
      <c r="J508" s="8">
        <v>10000</v>
      </c>
      <c r="K508" s="7">
        <f t="shared" si="7"/>
        <v>10000</v>
      </c>
      <c r="L508" s="7">
        <v>7310</v>
      </c>
      <c r="M508" s="6" t="s">
        <v>41</v>
      </c>
      <c r="N508" s="6" t="s">
        <v>41</v>
      </c>
      <c r="O508" s="6" t="s">
        <v>33</v>
      </c>
    </row>
    <row r="509" spans="1:15">
      <c r="A509" s="10">
        <v>11861</v>
      </c>
      <c r="B509" s="6" t="s">
        <v>159</v>
      </c>
      <c r="C509" s="6" t="s">
        <v>33</v>
      </c>
      <c r="D509" s="6" t="s">
        <v>67</v>
      </c>
      <c r="E509" s="9">
        <v>1</v>
      </c>
      <c r="F509" s="9">
        <v>1</v>
      </c>
      <c r="G509" s="9">
        <v>1</v>
      </c>
      <c r="H509" s="9">
        <v>1</v>
      </c>
      <c r="I509" s="9">
        <v>1</v>
      </c>
      <c r="J509" s="8">
        <v>10000</v>
      </c>
      <c r="K509" s="7">
        <f t="shared" si="7"/>
        <v>10000</v>
      </c>
      <c r="L509" s="7">
        <v>13100</v>
      </c>
      <c r="M509" s="6" t="s">
        <v>41</v>
      </c>
      <c r="N509" s="6" t="s">
        <v>41</v>
      </c>
      <c r="O509" s="6" t="s">
        <v>33</v>
      </c>
    </row>
    <row r="510" spans="1:15">
      <c r="A510" s="10">
        <v>11862</v>
      </c>
      <c r="B510" s="6" t="s">
        <v>161</v>
      </c>
      <c r="C510" s="6" t="s">
        <v>33</v>
      </c>
      <c r="D510" s="6" t="s">
        <v>189</v>
      </c>
      <c r="E510" s="9">
        <v>1</v>
      </c>
      <c r="F510" s="9">
        <v>1</v>
      </c>
      <c r="G510" s="9">
        <v>1</v>
      </c>
      <c r="H510" s="9">
        <v>1</v>
      </c>
      <c r="I510" s="9">
        <v>1</v>
      </c>
      <c r="J510" s="8">
        <v>10000</v>
      </c>
      <c r="K510" s="7">
        <f t="shared" si="7"/>
        <v>10000</v>
      </c>
      <c r="L510" s="7">
        <v>17400</v>
      </c>
      <c r="M510" s="6" t="s">
        <v>41</v>
      </c>
      <c r="N510" s="6" t="s">
        <v>41</v>
      </c>
      <c r="O510" s="6" t="s">
        <v>33</v>
      </c>
    </row>
    <row r="511" spans="1:15">
      <c r="A511" s="10">
        <v>11863</v>
      </c>
      <c r="B511" s="6" t="s">
        <v>159</v>
      </c>
      <c r="C511" s="6" t="s">
        <v>33</v>
      </c>
      <c r="D511" s="6" t="s">
        <v>67</v>
      </c>
      <c r="E511" s="9">
        <v>1</v>
      </c>
      <c r="F511" s="9">
        <v>1</v>
      </c>
      <c r="G511" s="9">
        <v>1</v>
      </c>
      <c r="H511" s="9">
        <v>1</v>
      </c>
      <c r="I511" s="9">
        <v>1</v>
      </c>
      <c r="J511" s="8">
        <v>10000</v>
      </c>
      <c r="K511" s="7">
        <f t="shared" si="7"/>
        <v>10000</v>
      </c>
      <c r="L511" s="7">
        <v>12850</v>
      </c>
      <c r="M511" s="6" t="s">
        <v>41</v>
      </c>
      <c r="N511" s="6" t="s">
        <v>41</v>
      </c>
      <c r="O511" s="6" t="s">
        <v>33</v>
      </c>
    </row>
    <row r="512" spans="1:15">
      <c r="A512" s="10">
        <v>11867</v>
      </c>
      <c r="B512" s="6" t="s">
        <v>221</v>
      </c>
      <c r="C512" s="6" t="s">
        <v>42</v>
      </c>
      <c r="D512" s="6" t="s">
        <v>283</v>
      </c>
      <c r="E512" s="9">
        <v>1</v>
      </c>
      <c r="F512" s="9">
        <v>1</v>
      </c>
      <c r="G512" s="9">
        <v>1</v>
      </c>
      <c r="H512" s="9">
        <v>1</v>
      </c>
      <c r="I512" s="9">
        <v>1</v>
      </c>
      <c r="J512" s="8">
        <v>10000</v>
      </c>
      <c r="K512" s="7">
        <f t="shared" si="7"/>
        <v>10000</v>
      </c>
      <c r="L512" s="7">
        <v>173</v>
      </c>
      <c r="M512" s="6" t="s">
        <v>282</v>
      </c>
      <c r="N512" s="6" t="s">
        <v>166</v>
      </c>
      <c r="O512" s="6" t="s">
        <v>33</v>
      </c>
    </row>
    <row r="513" spans="1:15">
      <c r="A513" s="10">
        <v>11868</v>
      </c>
      <c r="B513" s="6" t="s">
        <v>161</v>
      </c>
      <c r="C513" s="6" t="s">
        <v>33</v>
      </c>
      <c r="D513" s="6" t="s">
        <v>164</v>
      </c>
      <c r="E513" s="9">
        <v>1</v>
      </c>
      <c r="F513" s="9">
        <v>1</v>
      </c>
      <c r="G513" s="9">
        <v>1</v>
      </c>
      <c r="H513" s="9">
        <v>1</v>
      </c>
      <c r="I513" s="9">
        <v>1</v>
      </c>
      <c r="J513" s="8">
        <v>10000</v>
      </c>
      <c r="K513" s="7">
        <f t="shared" si="7"/>
        <v>10000</v>
      </c>
      <c r="L513" s="7">
        <v>16140</v>
      </c>
      <c r="M513" s="6" t="s">
        <v>41</v>
      </c>
      <c r="N513" s="6" t="s">
        <v>41</v>
      </c>
      <c r="O513" s="6" t="s">
        <v>33</v>
      </c>
    </row>
    <row r="514" spans="1:15">
      <c r="A514" s="10">
        <v>11869</v>
      </c>
      <c r="B514" s="6" t="s">
        <v>188</v>
      </c>
      <c r="C514" s="6" t="s">
        <v>42</v>
      </c>
      <c r="D514" s="6" t="s">
        <v>281</v>
      </c>
      <c r="E514" s="9">
        <v>1</v>
      </c>
      <c r="F514" s="9">
        <v>1</v>
      </c>
      <c r="G514" s="9">
        <v>1</v>
      </c>
      <c r="H514" s="9">
        <v>1</v>
      </c>
      <c r="I514" s="9">
        <v>1</v>
      </c>
      <c r="J514" s="8">
        <v>10000</v>
      </c>
      <c r="K514" s="7">
        <f t="shared" si="7"/>
        <v>10000</v>
      </c>
      <c r="L514" s="7">
        <v>170</v>
      </c>
      <c r="M514" s="6" t="s">
        <v>280</v>
      </c>
      <c r="N514" s="6" t="s">
        <v>180</v>
      </c>
      <c r="O514" s="6" t="s">
        <v>33</v>
      </c>
    </row>
    <row r="515" spans="1:15">
      <c r="A515" s="10">
        <v>11871</v>
      </c>
      <c r="B515" s="6" t="s">
        <v>159</v>
      </c>
      <c r="C515" s="6" t="s">
        <v>33</v>
      </c>
      <c r="D515" s="6" t="s">
        <v>67</v>
      </c>
      <c r="E515" s="9">
        <v>1</v>
      </c>
      <c r="F515" s="9">
        <v>1</v>
      </c>
      <c r="G515" s="9">
        <v>1</v>
      </c>
      <c r="H515" s="9">
        <v>1</v>
      </c>
      <c r="I515" s="9">
        <v>1</v>
      </c>
      <c r="J515" s="8">
        <v>10000</v>
      </c>
      <c r="K515" s="7">
        <f t="shared" ref="K515:K578" si="8">J515*I515*H515*G515*F515*E515</f>
        <v>10000</v>
      </c>
      <c r="L515" s="7">
        <v>12850</v>
      </c>
      <c r="M515" s="6" t="s">
        <v>41</v>
      </c>
      <c r="N515" s="6" t="s">
        <v>41</v>
      </c>
      <c r="O515" s="6" t="s">
        <v>33</v>
      </c>
    </row>
    <row r="516" spans="1:15">
      <c r="A516" s="10">
        <v>11872</v>
      </c>
      <c r="B516" s="6" t="s">
        <v>161</v>
      </c>
      <c r="C516" s="6" t="s">
        <v>33</v>
      </c>
      <c r="D516" s="6" t="s">
        <v>189</v>
      </c>
      <c r="E516" s="9">
        <v>1</v>
      </c>
      <c r="F516" s="9">
        <v>1</v>
      </c>
      <c r="G516" s="9">
        <v>1</v>
      </c>
      <c r="H516" s="9">
        <v>1</v>
      </c>
      <c r="I516" s="9">
        <v>1</v>
      </c>
      <c r="J516" s="8">
        <v>10000</v>
      </c>
      <c r="K516" s="7">
        <f t="shared" si="8"/>
        <v>10000</v>
      </c>
      <c r="L516" s="7">
        <v>17400</v>
      </c>
      <c r="M516" s="6" t="s">
        <v>41</v>
      </c>
      <c r="N516" s="6" t="s">
        <v>41</v>
      </c>
      <c r="O516" s="6" t="s">
        <v>33</v>
      </c>
    </row>
    <row r="517" spans="1:15">
      <c r="A517" s="10">
        <v>11874</v>
      </c>
      <c r="B517" s="6" t="s">
        <v>159</v>
      </c>
      <c r="C517" s="6" t="s">
        <v>33</v>
      </c>
      <c r="D517" s="6" t="s">
        <v>175</v>
      </c>
      <c r="E517" s="9">
        <v>1</v>
      </c>
      <c r="F517" s="9">
        <v>1</v>
      </c>
      <c r="G517" s="9">
        <v>1</v>
      </c>
      <c r="H517" s="9">
        <v>1</v>
      </c>
      <c r="I517" s="9">
        <v>1</v>
      </c>
      <c r="J517" s="8">
        <v>10000</v>
      </c>
      <c r="K517" s="7">
        <f t="shared" si="8"/>
        <v>10000</v>
      </c>
      <c r="L517" s="7">
        <v>11210</v>
      </c>
      <c r="M517" s="6" t="s">
        <v>41</v>
      </c>
      <c r="N517" s="6" t="s">
        <v>41</v>
      </c>
      <c r="O517" s="6" t="s">
        <v>33</v>
      </c>
    </row>
    <row r="518" spans="1:15">
      <c r="A518" s="10">
        <v>11875</v>
      </c>
      <c r="B518" s="6" t="s">
        <v>161</v>
      </c>
      <c r="C518" s="6" t="s">
        <v>33</v>
      </c>
      <c r="D518" s="6" t="s">
        <v>164</v>
      </c>
      <c r="E518" s="9">
        <v>1</v>
      </c>
      <c r="F518" s="9">
        <v>1</v>
      </c>
      <c r="G518" s="9">
        <v>1</v>
      </c>
      <c r="H518" s="9">
        <v>1</v>
      </c>
      <c r="I518" s="9">
        <v>1</v>
      </c>
      <c r="J518" s="8">
        <v>10000</v>
      </c>
      <c r="K518" s="7">
        <f t="shared" si="8"/>
        <v>10000</v>
      </c>
      <c r="L518" s="7">
        <v>15690</v>
      </c>
      <c r="M518" s="6" t="s">
        <v>41</v>
      </c>
      <c r="N518" s="6" t="s">
        <v>41</v>
      </c>
      <c r="O518" s="6" t="s">
        <v>33</v>
      </c>
    </row>
    <row r="519" spans="1:15">
      <c r="A519" s="10">
        <v>11876</v>
      </c>
      <c r="B519" s="6" t="s">
        <v>159</v>
      </c>
      <c r="C519" s="6" t="s">
        <v>33</v>
      </c>
      <c r="D519" s="6" t="s">
        <v>67</v>
      </c>
      <c r="E519" s="9">
        <v>1</v>
      </c>
      <c r="F519" s="9">
        <v>1</v>
      </c>
      <c r="G519" s="9">
        <v>1</v>
      </c>
      <c r="H519" s="9">
        <v>1</v>
      </c>
      <c r="I519" s="9">
        <v>1</v>
      </c>
      <c r="J519" s="8">
        <v>10000</v>
      </c>
      <c r="K519" s="7">
        <f t="shared" si="8"/>
        <v>10000</v>
      </c>
      <c r="L519" s="7">
        <v>12850</v>
      </c>
      <c r="M519" s="6" t="s">
        <v>41</v>
      </c>
      <c r="N519" s="6" t="s">
        <v>41</v>
      </c>
      <c r="O519" s="6" t="s">
        <v>33</v>
      </c>
    </row>
    <row r="520" spans="1:15">
      <c r="A520" s="10">
        <v>11878</v>
      </c>
      <c r="B520" s="6" t="s">
        <v>159</v>
      </c>
      <c r="C520" s="6" t="s">
        <v>33</v>
      </c>
      <c r="D520" s="6" t="s">
        <v>175</v>
      </c>
      <c r="E520" s="9">
        <v>1</v>
      </c>
      <c r="F520" s="9">
        <v>1</v>
      </c>
      <c r="G520" s="9">
        <v>1</v>
      </c>
      <c r="H520" s="9">
        <v>1</v>
      </c>
      <c r="I520" s="9">
        <v>1</v>
      </c>
      <c r="J520" s="8">
        <v>10000</v>
      </c>
      <c r="K520" s="7">
        <f t="shared" si="8"/>
        <v>10000</v>
      </c>
      <c r="L520" s="7">
        <v>11210</v>
      </c>
      <c r="M520" s="6" t="s">
        <v>41</v>
      </c>
      <c r="N520" s="6" t="s">
        <v>41</v>
      </c>
      <c r="O520" s="6" t="s">
        <v>33</v>
      </c>
    </row>
    <row r="521" spans="1:15">
      <c r="A521" s="10">
        <v>11880</v>
      </c>
      <c r="B521" s="6" t="s">
        <v>159</v>
      </c>
      <c r="C521" s="6" t="s">
        <v>33</v>
      </c>
      <c r="D521" s="6" t="s">
        <v>67</v>
      </c>
      <c r="E521" s="9">
        <v>1</v>
      </c>
      <c r="F521" s="9">
        <v>1</v>
      </c>
      <c r="G521" s="9">
        <v>1</v>
      </c>
      <c r="H521" s="9">
        <v>1</v>
      </c>
      <c r="I521" s="9">
        <v>1</v>
      </c>
      <c r="J521" s="8">
        <v>10000</v>
      </c>
      <c r="K521" s="7">
        <f t="shared" si="8"/>
        <v>10000</v>
      </c>
      <c r="L521" s="7">
        <v>13100</v>
      </c>
      <c r="M521" s="6" t="s">
        <v>41</v>
      </c>
      <c r="N521" s="6" t="s">
        <v>41</v>
      </c>
      <c r="O521" s="6" t="s">
        <v>33</v>
      </c>
    </row>
    <row r="522" spans="1:15">
      <c r="A522" s="10">
        <v>11881</v>
      </c>
      <c r="B522" s="6" t="s">
        <v>159</v>
      </c>
      <c r="C522" s="6" t="s">
        <v>33</v>
      </c>
      <c r="D522" s="6" t="s">
        <v>67</v>
      </c>
      <c r="E522" s="9">
        <v>1</v>
      </c>
      <c r="F522" s="9">
        <v>1</v>
      </c>
      <c r="G522" s="9">
        <v>1</v>
      </c>
      <c r="H522" s="9">
        <v>1</v>
      </c>
      <c r="I522" s="9">
        <v>1</v>
      </c>
      <c r="J522" s="8">
        <v>10000</v>
      </c>
      <c r="K522" s="7">
        <f t="shared" si="8"/>
        <v>10000</v>
      </c>
      <c r="L522" s="7">
        <v>12850</v>
      </c>
      <c r="M522" s="6" t="s">
        <v>41</v>
      </c>
      <c r="N522" s="6" t="s">
        <v>41</v>
      </c>
      <c r="O522" s="6" t="s">
        <v>33</v>
      </c>
    </row>
    <row r="523" spans="1:15">
      <c r="A523" s="10">
        <v>11882</v>
      </c>
      <c r="B523" s="6" t="s">
        <v>188</v>
      </c>
      <c r="C523" s="6" t="s">
        <v>42</v>
      </c>
      <c r="D523" s="6" t="s">
        <v>279</v>
      </c>
      <c r="E523" s="9">
        <v>1</v>
      </c>
      <c r="F523" s="9">
        <v>1</v>
      </c>
      <c r="G523" s="9">
        <v>1</v>
      </c>
      <c r="H523" s="9">
        <v>1</v>
      </c>
      <c r="I523" s="9">
        <v>1</v>
      </c>
      <c r="J523" s="8">
        <v>10000</v>
      </c>
      <c r="K523" s="7">
        <f t="shared" si="8"/>
        <v>10000</v>
      </c>
      <c r="L523" s="7">
        <v>256</v>
      </c>
      <c r="M523" s="6" t="s">
        <v>200</v>
      </c>
      <c r="N523" s="6" t="s">
        <v>180</v>
      </c>
      <c r="O523" s="6" t="s">
        <v>33</v>
      </c>
    </row>
    <row r="524" spans="1:15">
      <c r="A524" s="10">
        <v>11883</v>
      </c>
      <c r="B524" s="6" t="s">
        <v>221</v>
      </c>
      <c r="C524" s="6" t="s">
        <v>42</v>
      </c>
      <c r="D524" s="6" t="s">
        <v>278</v>
      </c>
      <c r="E524" s="9">
        <v>1</v>
      </c>
      <c r="F524" s="9">
        <v>1</v>
      </c>
      <c r="G524" s="9">
        <v>1</v>
      </c>
      <c r="H524" s="9">
        <v>1</v>
      </c>
      <c r="I524" s="9">
        <v>1</v>
      </c>
      <c r="J524" s="8">
        <v>10000</v>
      </c>
      <c r="K524" s="7">
        <f t="shared" si="8"/>
        <v>10000</v>
      </c>
      <c r="L524" s="7">
        <v>818</v>
      </c>
      <c r="M524" s="6" t="s">
        <v>277</v>
      </c>
      <c r="N524" s="6" t="s">
        <v>166</v>
      </c>
      <c r="O524" s="6" t="s">
        <v>33</v>
      </c>
    </row>
    <row r="525" spans="1:15">
      <c r="A525" s="10">
        <v>11884</v>
      </c>
      <c r="B525" s="6" t="s">
        <v>161</v>
      </c>
      <c r="C525" s="6" t="s">
        <v>33</v>
      </c>
      <c r="D525" s="6" t="s">
        <v>164</v>
      </c>
      <c r="E525" s="9">
        <v>1</v>
      </c>
      <c r="F525" s="9">
        <v>1</v>
      </c>
      <c r="G525" s="9">
        <v>1</v>
      </c>
      <c r="H525" s="9">
        <v>1</v>
      </c>
      <c r="I525" s="9">
        <v>1</v>
      </c>
      <c r="J525" s="8">
        <v>10000</v>
      </c>
      <c r="K525" s="7">
        <f t="shared" si="8"/>
        <v>10000</v>
      </c>
      <c r="L525" s="7">
        <v>15310</v>
      </c>
      <c r="M525" s="6" t="s">
        <v>41</v>
      </c>
      <c r="N525" s="6" t="s">
        <v>41</v>
      </c>
      <c r="O525" s="6" t="s">
        <v>33</v>
      </c>
    </row>
    <row r="526" spans="1:15">
      <c r="A526" s="10">
        <v>11885</v>
      </c>
      <c r="B526" s="6" t="s">
        <v>161</v>
      </c>
      <c r="C526" s="6" t="s">
        <v>33</v>
      </c>
      <c r="D526" s="6" t="s">
        <v>164</v>
      </c>
      <c r="E526" s="9">
        <v>1</v>
      </c>
      <c r="F526" s="9">
        <v>1</v>
      </c>
      <c r="G526" s="9">
        <v>1</v>
      </c>
      <c r="H526" s="9">
        <v>1</v>
      </c>
      <c r="I526" s="9">
        <v>1</v>
      </c>
      <c r="J526" s="8">
        <v>10000</v>
      </c>
      <c r="K526" s="7">
        <f t="shared" si="8"/>
        <v>10000</v>
      </c>
      <c r="L526" s="7">
        <v>14410</v>
      </c>
      <c r="M526" s="6" t="s">
        <v>41</v>
      </c>
      <c r="N526" s="6" t="s">
        <v>41</v>
      </c>
      <c r="O526" s="6" t="s">
        <v>33</v>
      </c>
    </row>
    <row r="527" spans="1:15">
      <c r="A527" s="10">
        <v>11887</v>
      </c>
      <c r="B527" s="6" t="s">
        <v>276</v>
      </c>
      <c r="C527" s="6" t="s">
        <v>33</v>
      </c>
      <c r="D527" s="6" t="s">
        <v>275</v>
      </c>
      <c r="E527" s="9">
        <v>1</v>
      </c>
      <c r="F527" s="9">
        <v>1</v>
      </c>
      <c r="G527" s="9">
        <v>1</v>
      </c>
      <c r="H527" s="9">
        <v>1</v>
      </c>
      <c r="I527" s="9">
        <v>1</v>
      </c>
      <c r="J527" s="8">
        <v>10000</v>
      </c>
      <c r="K527" s="7">
        <f t="shared" si="8"/>
        <v>10000</v>
      </c>
      <c r="L527" s="7">
        <v>3230</v>
      </c>
      <c r="M527" s="6" t="s">
        <v>41</v>
      </c>
      <c r="N527" s="6" t="s">
        <v>41</v>
      </c>
      <c r="O527" s="6" t="s">
        <v>33</v>
      </c>
    </row>
    <row r="528" spans="1:15">
      <c r="A528" s="10">
        <v>11888</v>
      </c>
      <c r="B528" s="6" t="s">
        <v>159</v>
      </c>
      <c r="C528" s="6" t="s">
        <v>33</v>
      </c>
      <c r="D528" s="6" t="s">
        <v>67</v>
      </c>
      <c r="E528" s="9">
        <v>1</v>
      </c>
      <c r="F528" s="9">
        <v>1</v>
      </c>
      <c r="G528" s="9">
        <v>1</v>
      </c>
      <c r="H528" s="9">
        <v>1</v>
      </c>
      <c r="I528" s="9">
        <v>1</v>
      </c>
      <c r="J528" s="8">
        <v>10000</v>
      </c>
      <c r="K528" s="7">
        <f t="shared" si="8"/>
        <v>10000</v>
      </c>
      <c r="L528" s="7">
        <v>13100</v>
      </c>
      <c r="M528" s="6" t="s">
        <v>41</v>
      </c>
      <c r="N528" s="6" t="s">
        <v>41</v>
      </c>
      <c r="O528" s="6" t="s">
        <v>33</v>
      </c>
    </row>
    <row r="529" spans="1:15">
      <c r="A529" s="10">
        <v>11890</v>
      </c>
      <c r="B529" s="6" t="s">
        <v>199</v>
      </c>
      <c r="C529" s="6" t="s">
        <v>42</v>
      </c>
      <c r="D529" s="6" t="s">
        <v>274</v>
      </c>
      <c r="E529" s="9">
        <v>1</v>
      </c>
      <c r="F529" s="9">
        <v>3</v>
      </c>
      <c r="G529" s="9">
        <v>3</v>
      </c>
      <c r="H529" s="9">
        <v>5</v>
      </c>
      <c r="I529" s="9">
        <v>15</v>
      </c>
      <c r="J529" s="8">
        <v>10000</v>
      </c>
      <c r="K529" s="7">
        <f t="shared" si="8"/>
        <v>6750000</v>
      </c>
      <c r="L529" s="7">
        <v>4290</v>
      </c>
      <c r="M529" s="6" t="s">
        <v>273</v>
      </c>
      <c r="N529" s="6" t="s">
        <v>272</v>
      </c>
      <c r="O529" s="6" t="s">
        <v>33</v>
      </c>
    </row>
    <row r="530" spans="1:15">
      <c r="A530" s="10">
        <v>11893</v>
      </c>
      <c r="B530" s="6" t="s">
        <v>161</v>
      </c>
      <c r="C530" s="6" t="s">
        <v>33</v>
      </c>
      <c r="D530" s="6" t="s">
        <v>189</v>
      </c>
      <c r="E530" s="9">
        <v>1</v>
      </c>
      <c r="F530" s="9">
        <v>1</v>
      </c>
      <c r="G530" s="9">
        <v>1</v>
      </c>
      <c r="H530" s="9">
        <v>1</v>
      </c>
      <c r="I530" s="9">
        <v>1</v>
      </c>
      <c r="J530" s="8">
        <v>10000</v>
      </c>
      <c r="K530" s="7">
        <f t="shared" si="8"/>
        <v>10000</v>
      </c>
      <c r="L530" s="7">
        <v>17080</v>
      </c>
      <c r="M530" s="6" t="s">
        <v>41</v>
      </c>
      <c r="N530" s="6" t="s">
        <v>41</v>
      </c>
      <c r="O530" s="6" t="s">
        <v>33</v>
      </c>
    </row>
    <row r="531" spans="1:15">
      <c r="A531" s="10">
        <v>11894</v>
      </c>
      <c r="B531" s="6" t="s">
        <v>161</v>
      </c>
      <c r="C531" s="6" t="s">
        <v>33</v>
      </c>
      <c r="D531" s="6" t="s">
        <v>189</v>
      </c>
      <c r="E531" s="9">
        <v>1</v>
      </c>
      <c r="F531" s="9">
        <v>1</v>
      </c>
      <c r="G531" s="9">
        <v>1</v>
      </c>
      <c r="H531" s="9">
        <v>1</v>
      </c>
      <c r="I531" s="9">
        <v>1</v>
      </c>
      <c r="J531" s="8">
        <v>10000</v>
      </c>
      <c r="K531" s="7">
        <f t="shared" si="8"/>
        <v>10000</v>
      </c>
      <c r="L531" s="7">
        <v>17400</v>
      </c>
      <c r="M531" s="6" t="s">
        <v>41</v>
      </c>
      <c r="N531" s="6" t="s">
        <v>41</v>
      </c>
      <c r="O531" s="6" t="s">
        <v>33</v>
      </c>
    </row>
    <row r="532" spans="1:15">
      <c r="A532" s="10">
        <v>11899</v>
      </c>
      <c r="B532" s="6" t="s">
        <v>159</v>
      </c>
      <c r="C532" s="6" t="s">
        <v>33</v>
      </c>
      <c r="D532" s="6" t="s">
        <v>222</v>
      </c>
      <c r="E532" s="9">
        <v>1</v>
      </c>
      <c r="F532" s="9">
        <v>1</v>
      </c>
      <c r="G532" s="9">
        <v>1</v>
      </c>
      <c r="H532" s="9">
        <v>1</v>
      </c>
      <c r="I532" s="9">
        <v>1</v>
      </c>
      <c r="J532" s="8">
        <v>10000</v>
      </c>
      <c r="K532" s="7">
        <f t="shared" si="8"/>
        <v>10000</v>
      </c>
      <c r="L532" s="7">
        <v>10600</v>
      </c>
      <c r="M532" s="6" t="s">
        <v>41</v>
      </c>
      <c r="N532" s="6" t="s">
        <v>41</v>
      </c>
      <c r="O532" s="6" t="s">
        <v>33</v>
      </c>
    </row>
    <row r="533" spans="1:15">
      <c r="A533" s="10">
        <v>11900</v>
      </c>
      <c r="B533" s="6" t="s">
        <v>235</v>
      </c>
      <c r="C533" s="6" t="s">
        <v>42</v>
      </c>
      <c r="D533" s="6" t="s">
        <v>271</v>
      </c>
      <c r="E533" s="9">
        <v>1</v>
      </c>
      <c r="F533" s="9">
        <v>1</v>
      </c>
      <c r="G533" s="9">
        <v>1</v>
      </c>
      <c r="H533" s="9">
        <v>1</v>
      </c>
      <c r="I533" s="9">
        <v>1</v>
      </c>
      <c r="J533" s="8">
        <v>10000</v>
      </c>
      <c r="K533" s="7">
        <f t="shared" si="8"/>
        <v>10000</v>
      </c>
      <c r="L533" s="7">
        <v>36700</v>
      </c>
      <c r="M533" s="6" t="s">
        <v>270</v>
      </c>
      <c r="N533" s="6" t="s">
        <v>166</v>
      </c>
      <c r="O533" s="6" t="s">
        <v>33</v>
      </c>
    </row>
    <row r="534" spans="1:15">
      <c r="A534" s="10">
        <v>11902</v>
      </c>
      <c r="B534" s="6" t="s">
        <v>159</v>
      </c>
      <c r="C534" s="6" t="s">
        <v>33</v>
      </c>
      <c r="D534" s="6" t="s">
        <v>67</v>
      </c>
      <c r="E534" s="9">
        <v>1</v>
      </c>
      <c r="F534" s="9">
        <v>1</v>
      </c>
      <c r="G534" s="9">
        <v>1</v>
      </c>
      <c r="H534" s="9">
        <v>1</v>
      </c>
      <c r="I534" s="9">
        <v>1</v>
      </c>
      <c r="J534" s="8">
        <v>10000</v>
      </c>
      <c r="K534" s="7">
        <f t="shared" si="8"/>
        <v>10000</v>
      </c>
      <c r="L534" s="7">
        <v>12850</v>
      </c>
      <c r="M534" s="6" t="s">
        <v>41</v>
      </c>
      <c r="N534" s="6" t="s">
        <v>41</v>
      </c>
      <c r="O534" s="6" t="s">
        <v>33</v>
      </c>
    </row>
    <row r="535" spans="1:15">
      <c r="A535" s="10">
        <v>11903</v>
      </c>
      <c r="B535" s="6" t="s">
        <v>159</v>
      </c>
      <c r="C535" s="6" t="s">
        <v>33</v>
      </c>
      <c r="D535" s="6" t="s">
        <v>175</v>
      </c>
      <c r="E535" s="9">
        <v>1</v>
      </c>
      <c r="F535" s="9">
        <v>1</v>
      </c>
      <c r="G535" s="9">
        <v>1</v>
      </c>
      <c r="H535" s="9">
        <v>1</v>
      </c>
      <c r="I535" s="9">
        <v>1</v>
      </c>
      <c r="J535" s="8">
        <v>10000</v>
      </c>
      <c r="K535" s="7">
        <f t="shared" si="8"/>
        <v>10000</v>
      </c>
      <c r="L535" s="7">
        <v>10950</v>
      </c>
      <c r="M535" s="6" t="s">
        <v>41</v>
      </c>
      <c r="N535" s="6" t="s">
        <v>41</v>
      </c>
      <c r="O535" s="6" t="s">
        <v>33</v>
      </c>
    </row>
    <row r="536" spans="1:15">
      <c r="A536" s="10">
        <v>11905</v>
      </c>
      <c r="B536" s="6" t="s">
        <v>161</v>
      </c>
      <c r="C536" s="6" t="s">
        <v>33</v>
      </c>
      <c r="D536" s="6" t="s">
        <v>65</v>
      </c>
      <c r="E536" s="9">
        <v>1</v>
      </c>
      <c r="F536" s="9">
        <v>1</v>
      </c>
      <c r="G536" s="9">
        <v>1</v>
      </c>
      <c r="H536" s="9">
        <v>1</v>
      </c>
      <c r="I536" s="9">
        <v>1</v>
      </c>
      <c r="J536" s="8">
        <v>10000</v>
      </c>
      <c r="K536" s="7">
        <f t="shared" si="8"/>
        <v>10000</v>
      </c>
      <c r="L536" s="7">
        <v>14830</v>
      </c>
      <c r="M536" s="6" t="s">
        <v>41</v>
      </c>
      <c r="N536" s="6" t="s">
        <v>41</v>
      </c>
      <c r="O536" s="6" t="s">
        <v>33</v>
      </c>
    </row>
    <row r="537" spans="1:15">
      <c r="A537" s="10">
        <v>11906</v>
      </c>
      <c r="B537" s="6" t="s">
        <v>161</v>
      </c>
      <c r="C537" s="6" t="s">
        <v>33</v>
      </c>
      <c r="D537" s="6" t="s">
        <v>248</v>
      </c>
      <c r="E537" s="9">
        <v>1</v>
      </c>
      <c r="F537" s="9">
        <v>1</v>
      </c>
      <c r="G537" s="9">
        <v>1</v>
      </c>
      <c r="H537" s="9">
        <v>1</v>
      </c>
      <c r="I537" s="9">
        <v>1</v>
      </c>
      <c r="J537" s="8">
        <v>10000</v>
      </c>
      <c r="K537" s="7">
        <f t="shared" si="8"/>
        <v>10000</v>
      </c>
      <c r="L537" s="7">
        <v>19110</v>
      </c>
      <c r="M537" s="6" t="s">
        <v>41</v>
      </c>
      <c r="N537" s="6" t="s">
        <v>41</v>
      </c>
      <c r="O537" s="6" t="s">
        <v>33</v>
      </c>
    </row>
    <row r="538" spans="1:15">
      <c r="A538" s="10">
        <v>11907</v>
      </c>
      <c r="B538" s="6" t="s">
        <v>188</v>
      </c>
      <c r="C538" s="6" t="s">
        <v>42</v>
      </c>
      <c r="D538" s="6" t="s">
        <v>261</v>
      </c>
      <c r="E538" s="9">
        <v>0.5</v>
      </c>
      <c r="F538" s="9">
        <v>1</v>
      </c>
      <c r="G538" s="9">
        <v>0.5</v>
      </c>
      <c r="H538" s="9">
        <v>1</v>
      </c>
      <c r="I538" s="9">
        <v>0.5</v>
      </c>
      <c r="J538" s="8">
        <v>10000</v>
      </c>
      <c r="K538" s="7">
        <f t="shared" si="8"/>
        <v>1250</v>
      </c>
      <c r="L538" s="7">
        <v>39</v>
      </c>
      <c r="M538" s="6" t="s">
        <v>260</v>
      </c>
      <c r="N538" s="6" t="s">
        <v>180</v>
      </c>
      <c r="O538" s="6" t="s">
        <v>33</v>
      </c>
    </row>
    <row r="539" spans="1:15">
      <c r="A539" s="10">
        <v>11908</v>
      </c>
      <c r="B539" s="6" t="s">
        <v>159</v>
      </c>
      <c r="C539" s="6" t="s">
        <v>33</v>
      </c>
      <c r="D539" s="6" t="s">
        <v>246</v>
      </c>
      <c r="E539" s="9">
        <v>1</v>
      </c>
      <c r="F539" s="9">
        <v>1</v>
      </c>
      <c r="G539" s="9">
        <v>1</v>
      </c>
      <c r="H539" s="9">
        <v>1</v>
      </c>
      <c r="I539" s="9">
        <v>1</v>
      </c>
      <c r="J539" s="8">
        <v>10000</v>
      </c>
      <c r="K539" s="7">
        <f t="shared" si="8"/>
        <v>10000</v>
      </c>
      <c r="L539" s="7">
        <v>14080</v>
      </c>
      <c r="M539" s="6" t="s">
        <v>41</v>
      </c>
      <c r="N539" s="6" t="s">
        <v>41</v>
      </c>
      <c r="O539" s="6" t="s">
        <v>33</v>
      </c>
    </row>
    <row r="540" spans="1:15">
      <c r="A540" s="10">
        <v>11910</v>
      </c>
      <c r="B540" s="6" t="s">
        <v>159</v>
      </c>
      <c r="C540" s="6" t="s">
        <v>33</v>
      </c>
      <c r="D540" s="6" t="s">
        <v>175</v>
      </c>
      <c r="E540" s="9">
        <v>1</v>
      </c>
      <c r="F540" s="9">
        <v>1</v>
      </c>
      <c r="G540" s="9">
        <v>1</v>
      </c>
      <c r="H540" s="9">
        <v>1</v>
      </c>
      <c r="I540" s="9">
        <v>1</v>
      </c>
      <c r="J540" s="8">
        <v>10000</v>
      </c>
      <c r="K540" s="7">
        <f t="shared" si="8"/>
        <v>10000</v>
      </c>
      <c r="L540" s="7">
        <v>11210</v>
      </c>
      <c r="M540" s="6" t="s">
        <v>41</v>
      </c>
      <c r="N540" s="6" t="s">
        <v>41</v>
      </c>
      <c r="O540" s="6" t="s">
        <v>33</v>
      </c>
    </row>
    <row r="541" spans="1:15">
      <c r="A541" s="10">
        <v>11911</v>
      </c>
      <c r="B541" s="6" t="s">
        <v>221</v>
      </c>
      <c r="C541" s="6" t="s">
        <v>42</v>
      </c>
      <c r="D541" s="6" t="s">
        <v>220</v>
      </c>
      <c r="E541" s="9">
        <v>1</v>
      </c>
      <c r="F541" s="9">
        <v>1</v>
      </c>
      <c r="G541" s="9">
        <v>1</v>
      </c>
      <c r="H541" s="9">
        <v>1</v>
      </c>
      <c r="I541" s="9">
        <v>1</v>
      </c>
      <c r="J541" s="8">
        <v>10000</v>
      </c>
      <c r="K541" s="7">
        <f t="shared" si="8"/>
        <v>10000</v>
      </c>
      <c r="L541" s="7">
        <v>281</v>
      </c>
      <c r="M541" s="6" t="s">
        <v>219</v>
      </c>
      <c r="N541" s="6" t="s">
        <v>166</v>
      </c>
      <c r="O541" s="6" t="s">
        <v>33</v>
      </c>
    </row>
    <row r="542" spans="1:15">
      <c r="A542" s="10">
        <v>11913</v>
      </c>
      <c r="B542" s="6" t="s">
        <v>159</v>
      </c>
      <c r="C542" s="6" t="s">
        <v>33</v>
      </c>
      <c r="D542" s="6" t="s">
        <v>67</v>
      </c>
      <c r="E542" s="9">
        <v>1</v>
      </c>
      <c r="F542" s="9">
        <v>1</v>
      </c>
      <c r="G542" s="9">
        <v>1</v>
      </c>
      <c r="H542" s="9">
        <v>1</v>
      </c>
      <c r="I542" s="9">
        <v>1</v>
      </c>
      <c r="J542" s="8">
        <v>10000</v>
      </c>
      <c r="K542" s="7">
        <f t="shared" si="8"/>
        <v>10000</v>
      </c>
      <c r="L542" s="7">
        <v>13100</v>
      </c>
      <c r="M542" s="6" t="s">
        <v>41</v>
      </c>
      <c r="N542" s="6" t="s">
        <v>41</v>
      </c>
      <c r="O542" s="6" t="s">
        <v>33</v>
      </c>
    </row>
    <row r="543" spans="1:15">
      <c r="A543" s="10">
        <v>11914</v>
      </c>
      <c r="B543" s="6" t="s">
        <v>161</v>
      </c>
      <c r="C543" s="6" t="s">
        <v>33</v>
      </c>
      <c r="D543" s="6" t="s">
        <v>164</v>
      </c>
      <c r="E543" s="9">
        <v>1</v>
      </c>
      <c r="F543" s="9">
        <v>1</v>
      </c>
      <c r="G543" s="9">
        <v>1</v>
      </c>
      <c r="H543" s="9">
        <v>1</v>
      </c>
      <c r="I543" s="9">
        <v>1</v>
      </c>
      <c r="J543" s="8">
        <v>10000</v>
      </c>
      <c r="K543" s="7">
        <f t="shared" si="8"/>
        <v>10000</v>
      </c>
      <c r="L543" s="7">
        <v>15690</v>
      </c>
      <c r="M543" s="6" t="s">
        <v>41</v>
      </c>
      <c r="N543" s="6" t="s">
        <v>41</v>
      </c>
      <c r="O543" s="6" t="s">
        <v>33</v>
      </c>
    </row>
    <row r="544" spans="1:15">
      <c r="A544" s="10">
        <v>11915</v>
      </c>
      <c r="B544" s="6" t="s">
        <v>159</v>
      </c>
      <c r="C544" s="6" t="s">
        <v>33</v>
      </c>
      <c r="D544" s="6" t="s">
        <v>175</v>
      </c>
      <c r="E544" s="9">
        <v>1</v>
      </c>
      <c r="F544" s="9">
        <v>1</v>
      </c>
      <c r="G544" s="9">
        <v>1</v>
      </c>
      <c r="H544" s="9">
        <v>1</v>
      </c>
      <c r="I544" s="9">
        <v>1</v>
      </c>
      <c r="J544" s="8">
        <v>10000</v>
      </c>
      <c r="K544" s="7">
        <f t="shared" si="8"/>
        <v>10000</v>
      </c>
      <c r="L544" s="7">
        <v>10950</v>
      </c>
      <c r="M544" s="6" t="s">
        <v>41</v>
      </c>
      <c r="N544" s="6" t="s">
        <v>41</v>
      </c>
      <c r="O544" s="6" t="s">
        <v>33</v>
      </c>
    </row>
    <row r="545" spans="1:15">
      <c r="A545" s="10">
        <v>11917</v>
      </c>
      <c r="B545" s="6" t="s">
        <v>188</v>
      </c>
      <c r="C545" s="6" t="s">
        <v>42</v>
      </c>
      <c r="D545" s="6" t="s">
        <v>269</v>
      </c>
      <c r="E545" s="9">
        <v>1</v>
      </c>
      <c r="F545" s="9">
        <v>2</v>
      </c>
      <c r="G545" s="9">
        <v>2</v>
      </c>
      <c r="H545" s="9">
        <v>1</v>
      </c>
      <c r="I545" s="9">
        <v>2</v>
      </c>
      <c r="J545" s="8">
        <v>10000</v>
      </c>
      <c r="K545" s="7">
        <f t="shared" si="8"/>
        <v>80000</v>
      </c>
      <c r="L545" s="7">
        <v>1008</v>
      </c>
      <c r="M545" s="6" t="s">
        <v>268</v>
      </c>
      <c r="N545" s="6" t="s">
        <v>166</v>
      </c>
      <c r="O545" s="6" t="s">
        <v>33</v>
      </c>
    </row>
    <row r="546" spans="1:15">
      <c r="A546" s="10">
        <v>11920</v>
      </c>
      <c r="B546" s="6" t="s">
        <v>161</v>
      </c>
      <c r="C546" s="6" t="s">
        <v>33</v>
      </c>
      <c r="D546" s="6" t="s">
        <v>164</v>
      </c>
      <c r="E546" s="9">
        <v>1</v>
      </c>
      <c r="F546" s="9">
        <v>1</v>
      </c>
      <c r="G546" s="9">
        <v>1</v>
      </c>
      <c r="H546" s="9">
        <v>1</v>
      </c>
      <c r="I546" s="9">
        <v>1</v>
      </c>
      <c r="J546" s="8">
        <v>10000</v>
      </c>
      <c r="K546" s="7">
        <f t="shared" si="8"/>
        <v>10000</v>
      </c>
      <c r="L546" s="7">
        <v>15690</v>
      </c>
      <c r="M546" s="6" t="s">
        <v>41</v>
      </c>
      <c r="N546" s="6" t="s">
        <v>41</v>
      </c>
      <c r="O546" s="6" t="s">
        <v>33</v>
      </c>
    </row>
    <row r="547" spans="1:15">
      <c r="A547" s="10">
        <v>11922</v>
      </c>
      <c r="B547" s="6" t="s">
        <v>161</v>
      </c>
      <c r="C547" s="6" t="s">
        <v>33</v>
      </c>
      <c r="D547" s="6" t="s">
        <v>170</v>
      </c>
      <c r="E547" s="9">
        <v>1</v>
      </c>
      <c r="F547" s="9">
        <v>1</v>
      </c>
      <c r="G547" s="9">
        <v>1</v>
      </c>
      <c r="H547" s="9">
        <v>1</v>
      </c>
      <c r="I547" s="9">
        <v>1</v>
      </c>
      <c r="J547" s="8">
        <v>10000</v>
      </c>
      <c r="K547" s="7">
        <f t="shared" si="8"/>
        <v>10000</v>
      </c>
      <c r="L547" s="7">
        <v>19110</v>
      </c>
      <c r="M547" s="6" t="s">
        <v>41</v>
      </c>
      <c r="N547" s="6" t="s">
        <v>41</v>
      </c>
      <c r="O547" s="6" t="s">
        <v>33</v>
      </c>
    </row>
    <row r="548" spans="1:15">
      <c r="A548" s="10">
        <v>11923</v>
      </c>
      <c r="B548" s="6" t="s">
        <v>159</v>
      </c>
      <c r="C548" s="6" t="s">
        <v>33</v>
      </c>
      <c r="D548" s="6" t="s">
        <v>222</v>
      </c>
      <c r="E548" s="9">
        <v>1</v>
      </c>
      <c r="F548" s="9">
        <v>1</v>
      </c>
      <c r="G548" s="9">
        <v>1</v>
      </c>
      <c r="H548" s="9">
        <v>1</v>
      </c>
      <c r="I548" s="9">
        <v>1</v>
      </c>
      <c r="J548" s="8">
        <v>10000</v>
      </c>
      <c r="K548" s="7">
        <f t="shared" si="8"/>
        <v>10000</v>
      </c>
      <c r="L548" s="7">
        <v>10940</v>
      </c>
      <c r="M548" s="6" t="s">
        <v>41</v>
      </c>
      <c r="N548" s="6" t="s">
        <v>41</v>
      </c>
      <c r="O548" s="6" t="s">
        <v>33</v>
      </c>
    </row>
    <row r="549" spans="1:15">
      <c r="A549" s="10">
        <v>11926</v>
      </c>
      <c r="B549" s="6" t="s">
        <v>193</v>
      </c>
      <c r="C549" s="6" t="s">
        <v>173</v>
      </c>
      <c r="D549" s="6" t="s">
        <v>192</v>
      </c>
      <c r="E549" s="9">
        <v>1</v>
      </c>
      <c r="F549" s="9">
        <v>1</v>
      </c>
      <c r="G549" s="9">
        <v>1</v>
      </c>
      <c r="H549" s="9">
        <v>1</v>
      </c>
      <c r="I549" s="9">
        <v>1</v>
      </c>
      <c r="J549" s="8">
        <v>10000</v>
      </c>
      <c r="K549" s="7">
        <f t="shared" si="8"/>
        <v>10000</v>
      </c>
      <c r="L549" s="7">
        <v>7460</v>
      </c>
      <c r="M549" s="6" t="s">
        <v>41</v>
      </c>
      <c r="N549" s="6" t="s">
        <v>41</v>
      </c>
      <c r="O549" s="6" t="s">
        <v>33</v>
      </c>
    </row>
    <row r="550" spans="1:15">
      <c r="A550" s="10">
        <v>11927</v>
      </c>
      <c r="B550" s="6" t="s">
        <v>199</v>
      </c>
      <c r="C550" s="6" t="s">
        <v>42</v>
      </c>
      <c r="D550" s="6" t="s">
        <v>267</v>
      </c>
      <c r="E550" s="9">
        <v>1</v>
      </c>
      <c r="F550" s="9">
        <v>1</v>
      </c>
      <c r="G550" s="9">
        <v>1</v>
      </c>
      <c r="H550" s="9">
        <v>1</v>
      </c>
      <c r="I550" s="9">
        <v>1</v>
      </c>
      <c r="J550" s="8">
        <v>10000</v>
      </c>
      <c r="K550" s="7">
        <f t="shared" si="8"/>
        <v>10000</v>
      </c>
      <c r="L550" s="7">
        <v>7638</v>
      </c>
      <c r="M550" s="6" t="s">
        <v>266</v>
      </c>
      <c r="N550" s="6" t="s">
        <v>166</v>
      </c>
      <c r="O550" s="6" t="s">
        <v>33</v>
      </c>
    </row>
    <row r="551" spans="1:15">
      <c r="A551" s="10">
        <v>11928</v>
      </c>
      <c r="B551" s="6" t="s">
        <v>169</v>
      </c>
      <c r="C551" s="6" t="s">
        <v>42</v>
      </c>
      <c r="D551" s="6" t="s">
        <v>224</v>
      </c>
      <c r="E551" s="9">
        <v>1</v>
      </c>
      <c r="F551" s="9">
        <v>1</v>
      </c>
      <c r="G551" s="9">
        <v>1</v>
      </c>
      <c r="H551" s="9">
        <v>1</v>
      </c>
      <c r="I551" s="9">
        <v>1</v>
      </c>
      <c r="J551" s="8">
        <v>10000</v>
      </c>
      <c r="K551" s="7">
        <f t="shared" si="8"/>
        <v>10000</v>
      </c>
      <c r="L551" s="7">
        <v>356</v>
      </c>
      <c r="M551" s="6" t="s">
        <v>223</v>
      </c>
      <c r="N551" s="6" t="s">
        <v>166</v>
      </c>
      <c r="O551" s="6" t="s">
        <v>33</v>
      </c>
    </row>
    <row r="552" spans="1:15">
      <c r="A552" s="10">
        <v>11929</v>
      </c>
      <c r="B552" s="6" t="s">
        <v>161</v>
      </c>
      <c r="C552" s="6" t="s">
        <v>33</v>
      </c>
      <c r="D552" s="6" t="s">
        <v>164</v>
      </c>
      <c r="E552" s="9">
        <v>1</v>
      </c>
      <c r="F552" s="9">
        <v>1</v>
      </c>
      <c r="G552" s="9">
        <v>1</v>
      </c>
      <c r="H552" s="9">
        <v>1</v>
      </c>
      <c r="I552" s="9">
        <v>1</v>
      </c>
      <c r="J552" s="8">
        <v>10000</v>
      </c>
      <c r="K552" s="7">
        <f t="shared" si="8"/>
        <v>10000</v>
      </c>
      <c r="L552" s="7">
        <v>15690</v>
      </c>
      <c r="M552" s="6" t="s">
        <v>41</v>
      </c>
      <c r="N552" s="6" t="s">
        <v>41</v>
      </c>
      <c r="O552" s="6" t="s">
        <v>33</v>
      </c>
    </row>
    <row r="553" spans="1:15">
      <c r="A553" s="10">
        <v>11931</v>
      </c>
      <c r="B553" s="6" t="s">
        <v>161</v>
      </c>
      <c r="C553" s="6" t="s">
        <v>33</v>
      </c>
      <c r="D553" s="6" t="s">
        <v>164</v>
      </c>
      <c r="E553" s="9">
        <v>1</v>
      </c>
      <c r="F553" s="9">
        <v>1</v>
      </c>
      <c r="G553" s="9">
        <v>1</v>
      </c>
      <c r="H553" s="9">
        <v>1</v>
      </c>
      <c r="I553" s="9">
        <v>1</v>
      </c>
      <c r="J553" s="8">
        <v>10000</v>
      </c>
      <c r="K553" s="7">
        <f t="shared" si="8"/>
        <v>10000</v>
      </c>
      <c r="L553" s="7">
        <v>14860</v>
      </c>
      <c r="M553" s="6" t="s">
        <v>41</v>
      </c>
      <c r="N553" s="6" t="s">
        <v>41</v>
      </c>
      <c r="O553" s="6" t="s">
        <v>33</v>
      </c>
    </row>
    <row r="554" spans="1:15">
      <c r="A554" s="10">
        <v>11933</v>
      </c>
      <c r="B554" s="6" t="s">
        <v>253</v>
      </c>
      <c r="C554" s="6" t="s">
        <v>42</v>
      </c>
      <c r="D554" s="6" t="s">
        <v>265</v>
      </c>
      <c r="E554" s="9">
        <v>1</v>
      </c>
      <c r="F554" s="9">
        <v>1</v>
      </c>
      <c r="G554" s="9">
        <v>1</v>
      </c>
      <c r="H554" s="9">
        <v>1</v>
      </c>
      <c r="I554" s="9">
        <v>1</v>
      </c>
      <c r="J554" s="8">
        <v>10000</v>
      </c>
      <c r="K554" s="7">
        <f t="shared" si="8"/>
        <v>10000</v>
      </c>
      <c r="L554" s="7">
        <v>1950</v>
      </c>
      <c r="M554" s="6" t="s">
        <v>264</v>
      </c>
      <c r="N554" s="6" t="s">
        <v>166</v>
      </c>
      <c r="O554" s="6" t="s">
        <v>33</v>
      </c>
    </row>
    <row r="555" spans="1:15">
      <c r="A555" s="10">
        <v>11935</v>
      </c>
      <c r="B555" s="6" t="s">
        <v>159</v>
      </c>
      <c r="C555" s="6" t="s">
        <v>33</v>
      </c>
      <c r="D555" s="6" t="s">
        <v>175</v>
      </c>
      <c r="E555" s="9">
        <v>1</v>
      </c>
      <c r="F555" s="9">
        <v>1</v>
      </c>
      <c r="G555" s="9">
        <v>1</v>
      </c>
      <c r="H555" s="9">
        <v>1</v>
      </c>
      <c r="I555" s="9">
        <v>1</v>
      </c>
      <c r="J555" s="8">
        <v>10000</v>
      </c>
      <c r="K555" s="7">
        <f t="shared" si="8"/>
        <v>10000</v>
      </c>
      <c r="L555" s="7">
        <v>11210</v>
      </c>
      <c r="M555" s="6" t="s">
        <v>41</v>
      </c>
      <c r="N555" s="6" t="s">
        <v>41</v>
      </c>
      <c r="O555" s="6" t="s">
        <v>33</v>
      </c>
    </row>
    <row r="556" spans="1:15">
      <c r="A556" s="10">
        <v>11936</v>
      </c>
      <c r="B556" s="6" t="s">
        <v>161</v>
      </c>
      <c r="C556" s="6" t="s">
        <v>33</v>
      </c>
      <c r="D556" s="6" t="s">
        <v>65</v>
      </c>
      <c r="E556" s="9">
        <v>1</v>
      </c>
      <c r="F556" s="9">
        <v>1</v>
      </c>
      <c r="G556" s="9">
        <v>1</v>
      </c>
      <c r="H556" s="9">
        <v>1</v>
      </c>
      <c r="I556" s="9">
        <v>1</v>
      </c>
      <c r="J556" s="8">
        <v>10000</v>
      </c>
      <c r="K556" s="7">
        <f t="shared" si="8"/>
        <v>10000</v>
      </c>
      <c r="L556" s="7">
        <v>14830</v>
      </c>
      <c r="M556" s="6" t="s">
        <v>41</v>
      </c>
      <c r="N556" s="6" t="s">
        <v>41</v>
      </c>
      <c r="O556" s="6" t="s">
        <v>33</v>
      </c>
    </row>
    <row r="557" spans="1:15">
      <c r="A557" s="10">
        <v>11937</v>
      </c>
      <c r="B557" s="6" t="s">
        <v>161</v>
      </c>
      <c r="C557" s="6" t="s">
        <v>33</v>
      </c>
      <c r="D557" s="6" t="s">
        <v>164</v>
      </c>
      <c r="E557" s="9">
        <v>1</v>
      </c>
      <c r="F557" s="9">
        <v>1</v>
      </c>
      <c r="G557" s="9">
        <v>1</v>
      </c>
      <c r="H557" s="9">
        <v>1</v>
      </c>
      <c r="I557" s="9">
        <v>1</v>
      </c>
      <c r="J557" s="8">
        <v>10000</v>
      </c>
      <c r="K557" s="7">
        <f t="shared" si="8"/>
        <v>10000</v>
      </c>
      <c r="L557" s="7">
        <v>15310</v>
      </c>
      <c r="M557" s="6" t="s">
        <v>41</v>
      </c>
      <c r="N557" s="6" t="s">
        <v>41</v>
      </c>
      <c r="O557" s="6" t="s">
        <v>33</v>
      </c>
    </row>
    <row r="558" spans="1:15">
      <c r="A558" s="10">
        <v>11938</v>
      </c>
      <c r="B558" s="6" t="s">
        <v>188</v>
      </c>
      <c r="C558" s="6" t="s">
        <v>42</v>
      </c>
      <c r="D558" s="6" t="s">
        <v>263</v>
      </c>
      <c r="E558" s="9">
        <v>1</v>
      </c>
      <c r="F558" s="9">
        <v>1</v>
      </c>
      <c r="G558" s="9">
        <v>1</v>
      </c>
      <c r="H558" s="9">
        <v>1</v>
      </c>
      <c r="I558" s="9">
        <v>1</v>
      </c>
      <c r="J558" s="8">
        <v>10000</v>
      </c>
      <c r="K558" s="7">
        <f t="shared" si="8"/>
        <v>10000</v>
      </c>
      <c r="L558" s="7">
        <v>1110</v>
      </c>
      <c r="M558" s="6" t="s">
        <v>262</v>
      </c>
      <c r="N558" s="6" t="s">
        <v>180</v>
      </c>
      <c r="O558" s="6" t="s">
        <v>33</v>
      </c>
    </row>
    <row r="559" spans="1:15">
      <c r="A559" s="10">
        <v>11939</v>
      </c>
      <c r="B559" s="6" t="s">
        <v>161</v>
      </c>
      <c r="C559" s="6" t="s">
        <v>33</v>
      </c>
      <c r="D559" s="6" t="s">
        <v>164</v>
      </c>
      <c r="E559" s="9">
        <v>1</v>
      </c>
      <c r="F559" s="9">
        <v>1</v>
      </c>
      <c r="G559" s="9">
        <v>1</v>
      </c>
      <c r="H559" s="9">
        <v>1</v>
      </c>
      <c r="I559" s="9">
        <v>1</v>
      </c>
      <c r="J559" s="8">
        <v>10000</v>
      </c>
      <c r="K559" s="7">
        <f t="shared" si="8"/>
        <v>10000</v>
      </c>
      <c r="L559" s="7">
        <v>15690</v>
      </c>
      <c r="M559" s="6" t="s">
        <v>41</v>
      </c>
      <c r="N559" s="6" t="s">
        <v>41</v>
      </c>
      <c r="O559" s="6" t="s">
        <v>33</v>
      </c>
    </row>
    <row r="560" spans="1:15">
      <c r="A560" s="10">
        <v>11940</v>
      </c>
      <c r="B560" s="6" t="s">
        <v>159</v>
      </c>
      <c r="C560" s="6" t="s">
        <v>33</v>
      </c>
      <c r="D560" s="6" t="s">
        <v>178</v>
      </c>
      <c r="E560" s="9">
        <v>1</v>
      </c>
      <c r="F560" s="9">
        <v>1</v>
      </c>
      <c r="G560" s="9">
        <v>1</v>
      </c>
      <c r="H560" s="9">
        <v>1</v>
      </c>
      <c r="I560" s="9">
        <v>1</v>
      </c>
      <c r="J560" s="8">
        <v>10000</v>
      </c>
      <c r="K560" s="7">
        <f t="shared" si="8"/>
        <v>10000</v>
      </c>
      <c r="L560" s="7">
        <v>13340</v>
      </c>
      <c r="M560" s="6" t="s">
        <v>41</v>
      </c>
      <c r="N560" s="6" t="s">
        <v>41</v>
      </c>
      <c r="O560" s="6" t="s">
        <v>33</v>
      </c>
    </row>
    <row r="561" spans="1:15">
      <c r="A561" s="10">
        <v>11941</v>
      </c>
      <c r="B561" s="6" t="s">
        <v>188</v>
      </c>
      <c r="C561" s="6" t="s">
        <v>42</v>
      </c>
      <c r="D561" s="6" t="s">
        <v>261</v>
      </c>
      <c r="E561" s="9">
        <v>1</v>
      </c>
      <c r="F561" s="9">
        <v>1</v>
      </c>
      <c r="G561" s="9">
        <v>1</v>
      </c>
      <c r="H561" s="9">
        <v>1</v>
      </c>
      <c r="I561" s="9">
        <v>1</v>
      </c>
      <c r="J561" s="8">
        <v>10000</v>
      </c>
      <c r="K561" s="7">
        <f t="shared" si="8"/>
        <v>10000</v>
      </c>
      <c r="L561" s="7">
        <v>78</v>
      </c>
      <c r="M561" s="6" t="s">
        <v>260</v>
      </c>
      <c r="N561" s="6" t="s">
        <v>180</v>
      </c>
      <c r="O561" s="6" t="s">
        <v>33</v>
      </c>
    </row>
    <row r="562" spans="1:15">
      <c r="A562" s="10">
        <v>11942</v>
      </c>
      <c r="B562" s="6" t="s">
        <v>193</v>
      </c>
      <c r="C562" s="6" t="s">
        <v>173</v>
      </c>
      <c r="D562" s="6" t="s">
        <v>192</v>
      </c>
      <c r="E562" s="9">
        <v>1</v>
      </c>
      <c r="F562" s="9">
        <v>1</v>
      </c>
      <c r="G562" s="9">
        <v>1</v>
      </c>
      <c r="H562" s="9">
        <v>1</v>
      </c>
      <c r="I562" s="9">
        <v>1</v>
      </c>
      <c r="J562" s="8">
        <v>10000</v>
      </c>
      <c r="K562" s="7">
        <f t="shared" si="8"/>
        <v>10000</v>
      </c>
      <c r="L562" s="7">
        <v>7900</v>
      </c>
      <c r="M562" s="6" t="s">
        <v>41</v>
      </c>
      <c r="N562" s="6" t="s">
        <v>41</v>
      </c>
      <c r="O562" s="6" t="s">
        <v>33</v>
      </c>
    </row>
    <row r="563" spans="1:15">
      <c r="A563" s="10">
        <v>11943</v>
      </c>
      <c r="B563" s="6" t="s">
        <v>159</v>
      </c>
      <c r="C563" s="6" t="s">
        <v>33</v>
      </c>
      <c r="D563" s="6" t="s">
        <v>175</v>
      </c>
      <c r="E563" s="9">
        <v>1</v>
      </c>
      <c r="F563" s="9">
        <v>1</v>
      </c>
      <c r="G563" s="9">
        <v>1</v>
      </c>
      <c r="H563" s="9">
        <v>1</v>
      </c>
      <c r="I563" s="9">
        <v>1</v>
      </c>
      <c r="J563" s="8">
        <v>10000</v>
      </c>
      <c r="K563" s="7">
        <f t="shared" si="8"/>
        <v>10000</v>
      </c>
      <c r="L563" s="7">
        <v>10000</v>
      </c>
      <c r="M563" s="6" t="s">
        <v>41</v>
      </c>
      <c r="N563" s="6" t="s">
        <v>41</v>
      </c>
      <c r="O563" s="6" t="s">
        <v>33</v>
      </c>
    </row>
    <row r="564" spans="1:15">
      <c r="A564" s="10">
        <v>11944</v>
      </c>
      <c r="B564" s="6" t="s">
        <v>159</v>
      </c>
      <c r="C564" s="6" t="s">
        <v>33</v>
      </c>
      <c r="D564" s="6" t="s">
        <v>175</v>
      </c>
      <c r="E564" s="9">
        <v>1</v>
      </c>
      <c r="F564" s="9">
        <v>1</v>
      </c>
      <c r="G564" s="9">
        <v>1</v>
      </c>
      <c r="H564" s="9">
        <v>1</v>
      </c>
      <c r="I564" s="9">
        <v>1</v>
      </c>
      <c r="J564" s="8">
        <v>10000</v>
      </c>
      <c r="K564" s="7">
        <f t="shared" si="8"/>
        <v>10000</v>
      </c>
      <c r="L564" s="7">
        <v>11210</v>
      </c>
      <c r="M564" s="6" t="s">
        <v>41</v>
      </c>
      <c r="N564" s="6" t="s">
        <v>41</v>
      </c>
      <c r="O564" s="6" t="s">
        <v>33</v>
      </c>
    </row>
    <row r="565" spans="1:15">
      <c r="A565" s="10">
        <v>11945</v>
      </c>
      <c r="B565" s="6" t="s">
        <v>159</v>
      </c>
      <c r="C565" s="6" t="s">
        <v>33</v>
      </c>
      <c r="D565" s="6" t="s">
        <v>246</v>
      </c>
      <c r="E565" s="9">
        <v>1</v>
      </c>
      <c r="F565" s="9">
        <v>1</v>
      </c>
      <c r="G565" s="9">
        <v>1</v>
      </c>
      <c r="H565" s="9">
        <v>1</v>
      </c>
      <c r="I565" s="9">
        <v>1</v>
      </c>
      <c r="J565" s="8">
        <v>10000</v>
      </c>
      <c r="K565" s="7">
        <f t="shared" si="8"/>
        <v>10000</v>
      </c>
      <c r="L565" s="7">
        <v>14340</v>
      </c>
      <c r="M565" s="6" t="s">
        <v>41</v>
      </c>
      <c r="N565" s="6" t="s">
        <v>41</v>
      </c>
      <c r="O565" s="6" t="s">
        <v>33</v>
      </c>
    </row>
    <row r="566" spans="1:15">
      <c r="A566" s="10">
        <v>11946</v>
      </c>
      <c r="B566" s="6" t="s">
        <v>161</v>
      </c>
      <c r="C566" s="6" t="s">
        <v>33</v>
      </c>
      <c r="D566" s="6" t="s">
        <v>164</v>
      </c>
      <c r="E566" s="9">
        <v>1</v>
      </c>
      <c r="F566" s="9">
        <v>1</v>
      </c>
      <c r="G566" s="9">
        <v>1</v>
      </c>
      <c r="H566" s="9">
        <v>1</v>
      </c>
      <c r="I566" s="9">
        <v>1</v>
      </c>
      <c r="J566" s="8">
        <v>10000</v>
      </c>
      <c r="K566" s="7">
        <f t="shared" si="8"/>
        <v>10000</v>
      </c>
      <c r="L566" s="7">
        <v>15310</v>
      </c>
      <c r="M566" s="6" t="s">
        <v>41</v>
      </c>
      <c r="N566" s="6" t="s">
        <v>41</v>
      </c>
      <c r="O566" s="6" t="s">
        <v>33</v>
      </c>
    </row>
    <row r="567" spans="1:15">
      <c r="A567" s="10">
        <v>11947</v>
      </c>
      <c r="B567" s="6" t="s">
        <v>199</v>
      </c>
      <c r="C567" s="6" t="s">
        <v>42</v>
      </c>
      <c r="D567" s="6" t="s">
        <v>259</v>
      </c>
      <c r="E567" s="9">
        <v>1</v>
      </c>
      <c r="F567" s="9">
        <v>3</v>
      </c>
      <c r="G567" s="9">
        <v>3</v>
      </c>
      <c r="H567" s="9">
        <v>2</v>
      </c>
      <c r="I567" s="9">
        <v>6</v>
      </c>
      <c r="J567" s="8">
        <v>10000</v>
      </c>
      <c r="K567" s="7">
        <f t="shared" si="8"/>
        <v>1080000</v>
      </c>
      <c r="L567" s="7">
        <v>180</v>
      </c>
      <c r="M567" s="6" t="s">
        <v>258</v>
      </c>
      <c r="N567" s="6" t="s">
        <v>41</v>
      </c>
      <c r="O567" s="6" t="s">
        <v>33</v>
      </c>
    </row>
    <row r="568" spans="1:15">
      <c r="A568" s="10">
        <v>11948</v>
      </c>
      <c r="B568" s="6" t="s">
        <v>159</v>
      </c>
      <c r="C568" s="6" t="s">
        <v>33</v>
      </c>
      <c r="D568" s="6" t="s">
        <v>175</v>
      </c>
      <c r="E568" s="9">
        <v>1</v>
      </c>
      <c r="F568" s="9">
        <v>1</v>
      </c>
      <c r="G568" s="9">
        <v>1</v>
      </c>
      <c r="H568" s="9">
        <v>1</v>
      </c>
      <c r="I568" s="9">
        <v>1</v>
      </c>
      <c r="J568" s="8">
        <v>10000</v>
      </c>
      <c r="K568" s="7">
        <f t="shared" si="8"/>
        <v>10000</v>
      </c>
      <c r="L568" s="7">
        <v>10950</v>
      </c>
      <c r="M568" s="6" t="s">
        <v>41</v>
      </c>
      <c r="N568" s="6" t="s">
        <v>41</v>
      </c>
      <c r="O568" s="6" t="s">
        <v>33</v>
      </c>
    </row>
    <row r="569" spans="1:15">
      <c r="A569" s="10">
        <v>11949</v>
      </c>
      <c r="B569" s="6" t="s">
        <v>161</v>
      </c>
      <c r="C569" s="6" t="s">
        <v>33</v>
      </c>
      <c r="D569" s="6" t="s">
        <v>257</v>
      </c>
      <c r="E569" s="9">
        <v>1</v>
      </c>
      <c r="F569" s="9">
        <v>1</v>
      </c>
      <c r="G569" s="9">
        <v>1</v>
      </c>
      <c r="H569" s="9">
        <v>1</v>
      </c>
      <c r="I569" s="9">
        <v>1</v>
      </c>
      <c r="J569" s="8">
        <v>10000</v>
      </c>
      <c r="K569" s="7">
        <f t="shared" si="8"/>
        <v>10000</v>
      </c>
      <c r="L569" s="7">
        <v>18780</v>
      </c>
      <c r="M569" s="6" t="s">
        <v>41</v>
      </c>
      <c r="N569" s="6" t="s">
        <v>41</v>
      </c>
      <c r="O569" s="6" t="s">
        <v>33</v>
      </c>
    </row>
    <row r="570" spans="1:15">
      <c r="A570" s="10">
        <v>11950</v>
      </c>
      <c r="B570" s="6" t="s">
        <v>159</v>
      </c>
      <c r="C570" s="6" t="s">
        <v>33</v>
      </c>
      <c r="D570" s="6" t="s">
        <v>246</v>
      </c>
      <c r="E570" s="9">
        <v>1</v>
      </c>
      <c r="F570" s="9">
        <v>1</v>
      </c>
      <c r="G570" s="9">
        <v>1</v>
      </c>
      <c r="H570" s="9">
        <v>1</v>
      </c>
      <c r="I570" s="9">
        <v>1</v>
      </c>
      <c r="J570" s="8">
        <v>10000</v>
      </c>
      <c r="K570" s="7">
        <f t="shared" si="8"/>
        <v>10000</v>
      </c>
      <c r="L570" s="7">
        <v>14080</v>
      </c>
      <c r="M570" s="6" t="s">
        <v>41</v>
      </c>
      <c r="N570" s="6" t="s">
        <v>41</v>
      </c>
      <c r="O570" s="6" t="s">
        <v>33</v>
      </c>
    </row>
    <row r="571" spans="1:15">
      <c r="A571" s="10">
        <v>11952</v>
      </c>
      <c r="B571" s="6" t="s">
        <v>161</v>
      </c>
      <c r="C571" s="6" t="s">
        <v>33</v>
      </c>
      <c r="D571" s="6" t="s">
        <v>189</v>
      </c>
      <c r="E571" s="9">
        <v>1</v>
      </c>
      <c r="F571" s="9">
        <v>1</v>
      </c>
      <c r="G571" s="9">
        <v>1</v>
      </c>
      <c r="H571" s="9">
        <v>1</v>
      </c>
      <c r="I571" s="9">
        <v>1</v>
      </c>
      <c r="J571" s="8">
        <v>10000</v>
      </c>
      <c r="K571" s="7">
        <f t="shared" si="8"/>
        <v>10000</v>
      </c>
      <c r="L571" s="7">
        <v>17400</v>
      </c>
      <c r="M571" s="6" t="s">
        <v>41</v>
      </c>
      <c r="N571" s="6" t="s">
        <v>41</v>
      </c>
      <c r="O571" s="6" t="s">
        <v>33</v>
      </c>
    </row>
    <row r="572" spans="1:15">
      <c r="A572" s="10">
        <v>11953</v>
      </c>
      <c r="B572" s="6" t="s">
        <v>161</v>
      </c>
      <c r="C572" s="6" t="s">
        <v>33</v>
      </c>
      <c r="D572" s="6" t="s">
        <v>65</v>
      </c>
      <c r="E572" s="9">
        <v>1</v>
      </c>
      <c r="F572" s="9">
        <v>1</v>
      </c>
      <c r="G572" s="9">
        <v>1</v>
      </c>
      <c r="H572" s="9">
        <v>1</v>
      </c>
      <c r="I572" s="9">
        <v>1</v>
      </c>
      <c r="J572" s="8">
        <v>10000</v>
      </c>
      <c r="K572" s="7">
        <f t="shared" si="8"/>
        <v>10000</v>
      </c>
      <c r="L572" s="7">
        <v>15100</v>
      </c>
      <c r="M572" s="6" t="s">
        <v>41</v>
      </c>
      <c r="N572" s="6" t="s">
        <v>41</v>
      </c>
      <c r="O572" s="6" t="s">
        <v>33</v>
      </c>
    </row>
    <row r="573" spans="1:15">
      <c r="A573" s="10">
        <v>11954</v>
      </c>
      <c r="B573" s="6" t="s">
        <v>188</v>
      </c>
      <c r="C573" s="6" t="s">
        <v>42</v>
      </c>
      <c r="D573" s="6" t="s">
        <v>256</v>
      </c>
      <c r="E573" s="9">
        <v>1</v>
      </c>
      <c r="F573" s="9">
        <v>1</v>
      </c>
      <c r="G573" s="9">
        <v>1</v>
      </c>
      <c r="H573" s="9">
        <v>1</v>
      </c>
      <c r="I573" s="9">
        <v>1</v>
      </c>
      <c r="J573" s="8">
        <v>10000</v>
      </c>
      <c r="K573" s="7">
        <f t="shared" si="8"/>
        <v>10000</v>
      </c>
      <c r="L573" s="7">
        <v>499</v>
      </c>
      <c r="M573" s="6" t="s">
        <v>255</v>
      </c>
      <c r="N573" s="6" t="s">
        <v>180</v>
      </c>
      <c r="O573" s="6" t="s">
        <v>33</v>
      </c>
    </row>
    <row r="574" spans="1:15">
      <c r="A574" s="10">
        <v>11955</v>
      </c>
      <c r="B574" s="6" t="s">
        <v>159</v>
      </c>
      <c r="C574" s="6" t="s">
        <v>33</v>
      </c>
      <c r="D574" s="6" t="s">
        <v>175</v>
      </c>
      <c r="E574" s="9">
        <v>1</v>
      </c>
      <c r="F574" s="9">
        <v>1</v>
      </c>
      <c r="G574" s="9">
        <v>1</v>
      </c>
      <c r="H574" s="9">
        <v>1</v>
      </c>
      <c r="I574" s="9">
        <v>1</v>
      </c>
      <c r="J574" s="8">
        <v>10000</v>
      </c>
      <c r="K574" s="7">
        <f t="shared" si="8"/>
        <v>10000</v>
      </c>
      <c r="L574" s="7">
        <v>11210</v>
      </c>
      <c r="M574" s="6" t="s">
        <v>41</v>
      </c>
      <c r="N574" s="6" t="s">
        <v>41</v>
      </c>
      <c r="O574" s="6" t="s">
        <v>33</v>
      </c>
    </row>
    <row r="575" spans="1:15">
      <c r="A575" s="10">
        <v>11957</v>
      </c>
      <c r="B575" s="6" t="s">
        <v>174</v>
      </c>
      <c r="C575" s="6" t="s">
        <v>173</v>
      </c>
      <c r="D575" s="6" t="s">
        <v>172</v>
      </c>
      <c r="E575" s="9">
        <v>1</v>
      </c>
      <c r="F575" s="9">
        <v>1</v>
      </c>
      <c r="G575" s="9">
        <v>1</v>
      </c>
      <c r="H575" s="9">
        <v>1</v>
      </c>
      <c r="I575" s="9">
        <v>1</v>
      </c>
      <c r="J575" s="8">
        <v>10000</v>
      </c>
      <c r="K575" s="7">
        <f t="shared" si="8"/>
        <v>10000</v>
      </c>
      <c r="L575" s="7">
        <v>12510</v>
      </c>
      <c r="M575" s="6" t="s">
        <v>41</v>
      </c>
      <c r="N575" s="6" t="s">
        <v>41</v>
      </c>
      <c r="O575" s="6" t="s">
        <v>33</v>
      </c>
    </row>
    <row r="576" spans="1:15">
      <c r="A576" s="10">
        <v>11958</v>
      </c>
      <c r="B576" s="6" t="s">
        <v>159</v>
      </c>
      <c r="C576" s="6" t="s">
        <v>33</v>
      </c>
      <c r="D576" s="6" t="s">
        <v>222</v>
      </c>
      <c r="E576" s="9">
        <v>1</v>
      </c>
      <c r="F576" s="9">
        <v>1</v>
      </c>
      <c r="G576" s="9">
        <v>1</v>
      </c>
      <c r="H576" s="9">
        <v>1</v>
      </c>
      <c r="I576" s="9">
        <v>1</v>
      </c>
      <c r="J576" s="8">
        <v>10000</v>
      </c>
      <c r="K576" s="7">
        <f t="shared" si="8"/>
        <v>10000</v>
      </c>
      <c r="L576" s="7">
        <v>10940</v>
      </c>
      <c r="M576" s="6" t="s">
        <v>41</v>
      </c>
      <c r="N576" s="6" t="s">
        <v>41</v>
      </c>
      <c r="O576" s="6" t="s">
        <v>33</v>
      </c>
    </row>
    <row r="577" spans="1:15">
      <c r="A577" s="10">
        <v>11960</v>
      </c>
      <c r="B577" s="6" t="s">
        <v>221</v>
      </c>
      <c r="C577" s="6" t="s">
        <v>42</v>
      </c>
      <c r="D577" s="6" t="s">
        <v>254</v>
      </c>
      <c r="E577" s="9">
        <v>1</v>
      </c>
      <c r="F577" s="9">
        <v>1</v>
      </c>
      <c r="G577" s="9">
        <v>1</v>
      </c>
      <c r="H577" s="9">
        <v>1</v>
      </c>
      <c r="I577" s="9">
        <v>1</v>
      </c>
      <c r="J577" s="8">
        <v>10000</v>
      </c>
      <c r="K577" s="7">
        <f t="shared" si="8"/>
        <v>10000</v>
      </c>
      <c r="L577" s="7">
        <v>281</v>
      </c>
      <c r="M577" s="6" t="s">
        <v>219</v>
      </c>
      <c r="N577" s="6" t="s">
        <v>166</v>
      </c>
      <c r="O577" s="6" t="s">
        <v>33</v>
      </c>
    </row>
    <row r="578" spans="1:15">
      <c r="A578" s="10">
        <v>11962</v>
      </c>
      <c r="B578" s="6" t="s">
        <v>159</v>
      </c>
      <c r="C578" s="6" t="s">
        <v>33</v>
      </c>
      <c r="D578" s="6" t="s">
        <v>175</v>
      </c>
      <c r="E578" s="9">
        <v>1</v>
      </c>
      <c r="F578" s="9">
        <v>1</v>
      </c>
      <c r="G578" s="9">
        <v>1</v>
      </c>
      <c r="H578" s="9">
        <v>1</v>
      </c>
      <c r="I578" s="9">
        <v>1</v>
      </c>
      <c r="J578" s="8">
        <v>10000</v>
      </c>
      <c r="K578" s="7">
        <f t="shared" si="8"/>
        <v>10000</v>
      </c>
      <c r="L578" s="7">
        <v>10000</v>
      </c>
      <c r="M578" s="6" t="s">
        <v>41</v>
      </c>
      <c r="N578" s="6" t="s">
        <v>41</v>
      </c>
      <c r="O578" s="6" t="s">
        <v>33</v>
      </c>
    </row>
    <row r="579" spans="1:15">
      <c r="A579" s="10">
        <v>11963</v>
      </c>
      <c r="B579" s="6" t="s">
        <v>161</v>
      </c>
      <c r="C579" s="6" t="s">
        <v>33</v>
      </c>
      <c r="D579" s="6" t="s">
        <v>164</v>
      </c>
      <c r="E579" s="9">
        <v>1</v>
      </c>
      <c r="F579" s="9">
        <v>1</v>
      </c>
      <c r="G579" s="9">
        <v>1</v>
      </c>
      <c r="H579" s="9">
        <v>1</v>
      </c>
      <c r="I579" s="9">
        <v>1</v>
      </c>
      <c r="J579" s="8">
        <v>10000</v>
      </c>
      <c r="K579" s="7">
        <f t="shared" ref="K579:K642" si="9">J579*I579*H579*G579*F579*E579</f>
        <v>10000</v>
      </c>
      <c r="L579" s="7">
        <v>15690</v>
      </c>
      <c r="M579" s="6" t="s">
        <v>41</v>
      </c>
      <c r="N579" s="6" t="s">
        <v>41</v>
      </c>
      <c r="O579" s="6" t="s">
        <v>33</v>
      </c>
    </row>
    <row r="580" spans="1:15">
      <c r="A580" s="10">
        <v>11964</v>
      </c>
      <c r="B580" s="6" t="s">
        <v>159</v>
      </c>
      <c r="C580" s="6" t="s">
        <v>33</v>
      </c>
      <c r="D580" s="6" t="s">
        <v>222</v>
      </c>
      <c r="E580" s="9">
        <v>1</v>
      </c>
      <c r="F580" s="9">
        <v>1</v>
      </c>
      <c r="G580" s="9">
        <v>1</v>
      </c>
      <c r="H580" s="9">
        <v>1</v>
      </c>
      <c r="I580" s="9">
        <v>1</v>
      </c>
      <c r="J580" s="8">
        <v>10000</v>
      </c>
      <c r="K580" s="7">
        <f t="shared" si="9"/>
        <v>10000</v>
      </c>
      <c r="L580" s="7">
        <v>10940</v>
      </c>
      <c r="M580" s="6" t="s">
        <v>41</v>
      </c>
      <c r="N580" s="6" t="s">
        <v>41</v>
      </c>
      <c r="O580" s="6" t="s">
        <v>33</v>
      </c>
    </row>
    <row r="581" spans="1:15">
      <c r="A581" s="10">
        <v>11965</v>
      </c>
      <c r="B581" s="6" t="s">
        <v>161</v>
      </c>
      <c r="C581" s="6" t="s">
        <v>33</v>
      </c>
      <c r="D581" s="6" t="s">
        <v>164</v>
      </c>
      <c r="E581" s="9">
        <v>1</v>
      </c>
      <c r="F581" s="9">
        <v>1</v>
      </c>
      <c r="G581" s="9">
        <v>1</v>
      </c>
      <c r="H581" s="9">
        <v>1</v>
      </c>
      <c r="I581" s="9">
        <v>1</v>
      </c>
      <c r="J581" s="8">
        <v>10000</v>
      </c>
      <c r="K581" s="7">
        <f t="shared" si="9"/>
        <v>10000</v>
      </c>
      <c r="L581" s="7">
        <v>15690</v>
      </c>
      <c r="M581" s="6" t="s">
        <v>41</v>
      </c>
      <c r="N581" s="6" t="s">
        <v>41</v>
      </c>
      <c r="O581" s="6" t="s">
        <v>33</v>
      </c>
    </row>
    <row r="582" spans="1:15">
      <c r="A582" s="10">
        <v>11966</v>
      </c>
      <c r="B582" s="6" t="s">
        <v>159</v>
      </c>
      <c r="C582" s="6" t="s">
        <v>33</v>
      </c>
      <c r="D582" s="6" t="s">
        <v>246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8">
        <v>10000</v>
      </c>
      <c r="K582" s="7">
        <f t="shared" si="9"/>
        <v>10000</v>
      </c>
      <c r="L582" s="7">
        <v>14080</v>
      </c>
      <c r="M582" s="6" t="s">
        <v>41</v>
      </c>
      <c r="N582" s="6" t="s">
        <v>41</v>
      </c>
      <c r="O582" s="6" t="s">
        <v>33</v>
      </c>
    </row>
    <row r="583" spans="1:15">
      <c r="A583" s="10">
        <v>11967</v>
      </c>
      <c r="B583" s="6" t="s">
        <v>159</v>
      </c>
      <c r="C583" s="6" t="s">
        <v>33</v>
      </c>
      <c r="D583" s="6" t="s">
        <v>222</v>
      </c>
      <c r="E583" s="9">
        <v>1</v>
      </c>
      <c r="F583" s="9">
        <v>1</v>
      </c>
      <c r="G583" s="9">
        <v>1</v>
      </c>
      <c r="H583" s="9">
        <v>1</v>
      </c>
      <c r="I583" s="9">
        <v>1</v>
      </c>
      <c r="J583" s="8">
        <v>10000</v>
      </c>
      <c r="K583" s="7">
        <f t="shared" si="9"/>
        <v>10000</v>
      </c>
      <c r="L583" s="7">
        <v>10940</v>
      </c>
      <c r="M583" s="6" t="s">
        <v>41</v>
      </c>
      <c r="N583" s="6" t="s">
        <v>41</v>
      </c>
      <c r="O583" s="6" t="s">
        <v>33</v>
      </c>
    </row>
    <row r="584" spans="1:15">
      <c r="A584" s="10">
        <v>11968</v>
      </c>
      <c r="B584" s="6" t="s">
        <v>159</v>
      </c>
      <c r="C584" s="6" t="s">
        <v>33</v>
      </c>
      <c r="D584" s="6" t="s">
        <v>67</v>
      </c>
      <c r="E584" s="9">
        <v>1</v>
      </c>
      <c r="F584" s="9">
        <v>1</v>
      </c>
      <c r="G584" s="9">
        <v>1</v>
      </c>
      <c r="H584" s="9">
        <v>1</v>
      </c>
      <c r="I584" s="9">
        <v>1</v>
      </c>
      <c r="J584" s="8">
        <v>10000</v>
      </c>
      <c r="K584" s="7">
        <f t="shared" si="9"/>
        <v>10000</v>
      </c>
      <c r="L584" s="7">
        <v>13100</v>
      </c>
      <c r="M584" s="6" t="s">
        <v>41</v>
      </c>
      <c r="N584" s="6" t="s">
        <v>41</v>
      </c>
      <c r="O584" s="6" t="s">
        <v>33</v>
      </c>
    </row>
    <row r="585" spans="1:15">
      <c r="A585" s="10">
        <v>11969</v>
      </c>
      <c r="B585" s="6" t="s">
        <v>161</v>
      </c>
      <c r="C585" s="6" t="s">
        <v>33</v>
      </c>
      <c r="D585" s="6" t="s">
        <v>189</v>
      </c>
      <c r="E585" s="9">
        <v>1</v>
      </c>
      <c r="F585" s="9">
        <v>1</v>
      </c>
      <c r="G585" s="9">
        <v>1</v>
      </c>
      <c r="H585" s="9">
        <v>1</v>
      </c>
      <c r="I585" s="9">
        <v>1</v>
      </c>
      <c r="J585" s="8">
        <v>10000</v>
      </c>
      <c r="K585" s="7">
        <f t="shared" si="9"/>
        <v>10000</v>
      </c>
      <c r="L585" s="7">
        <v>17400</v>
      </c>
      <c r="M585" s="6" t="s">
        <v>41</v>
      </c>
      <c r="N585" s="6" t="s">
        <v>41</v>
      </c>
      <c r="O585" s="6" t="s">
        <v>33</v>
      </c>
    </row>
    <row r="586" spans="1:15">
      <c r="A586" s="10">
        <v>11972</v>
      </c>
      <c r="B586" s="6" t="s">
        <v>159</v>
      </c>
      <c r="C586" s="6" t="s">
        <v>33</v>
      </c>
      <c r="D586" s="6" t="s">
        <v>175</v>
      </c>
      <c r="E586" s="9">
        <v>1</v>
      </c>
      <c r="F586" s="9">
        <v>1</v>
      </c>
      <c r="G586" s="9">
        <v>1</v>
      </c>
      <c r="H586" s="9">
        <v>1</v>
      </c>
      <c r="I586" s="9">
        <v>1</v>
      </c>
      <c r="J586" s="8">
        <v>10000</v>
      </c>
      <c r="K586" s="7">
        <f t="shared" si="9"/>
        <v>10000</v>
      </c>
      <c r="L586" s="7">
        <v>11210</v>
      </c>
      <c r="M586" s="6" t="s">
        <v>41</v>
      </c>
      <c r="N586" s="6" t="s">
        <v>41</v>
      </c>
      <c r="O586" s="6" t="s">
        <v>33</v>
      </c>
    </row>
    <row r="587" spans="1:15">
      <c r="A587" s="10">
        <v>11973</v>
      </c>
      <c r="B587" s="6" t="s">
        <v>161</v>
      </c>
      <c r="C587" s="6" t="s">
        <v>33</v>
      </c>
      <c r="D587" s="6" t="s">
        <v>248</v>
      </c>
      <c r="E587" s="9">
        <v>1</v>
      </c>
      <c r="F587" s="9">
        <v>1</v>
      </c>
      <c r="G587" s="9">
        <v>1</v>
      </c>
      <c r="H587" s="9">
        <v>1</v>
      </c>
      <c r="I587" s="9">
        <v>1</v>
      </c>
      <c r="J587" s="8">
        <v>10000</v>
      </c>
      <c r="K587" s="7">
        <f t="shared" si="9"/>
        <v>10000</v>
      </c>
      <c r="L587" s="7">
        <v>19110</v>
      </c>
      <c r="M587" s="6" t="s">
        <v>41</v>
      </c>
      <c r="N587" s="6" t="s">
        <v>41</v>
      </c>
      <c r="O587" s="6" t="s">
        <v>33</v>
      </c>
    </row>
    <row r="588" spans="1:15">
      <c r="A588" s="10">
        <v>11975</v>
      </c>
      <c r="B588" s="6" t="s">
        <v>188</v>
      </c>
      <c r="C588" s="6" t="s">
        <v>42</v>
      </c>
      <c r="D588" s="6" t="s">
        <v>243</v>
      </c>
      <c r="E588" s="9">
        <v>1</v>
      </c>
      <c r="F588" s="9">
        <v>1</v>
      </c>
      <c r="G588" s="9">
        <v>1</v>
      </c>
      <c r="H588" s="9">
        <v>1</v>
      </c>
      <c r="I588" s="9">
        <v>1</v>
      </c>
      <c r="J588" s="8">
        <v>10000</v>
      </c>
      <c r="K588" s="7">
        <f t="shared" si="9"/>
        <v>10000</v>
      </c>
      <c r="L588" s="7">
        <v>429</v>
      </c>
      <c r="M588" s="6" t="s">
        <v>242</v>
      </c>
      <c r="N588" s="6" t="s">
        <v>180</v>
      </c>
      <c r="O588" s="6" t="s">
        <v>33</v>
      </c>
    </row>
    <row r="589" spans="1:15">
      <c r="A589" s="10">
        <v>11976</v>
      </c>
      <c r="B589" s="6" t="s">
        <v>253</v>
      </c>
      <c r="C589" s="6" t="s">
        <v>33</v>
      </c>
      <c r="D589" s="6" t="s">
        <v>252</v>
      </c>
      <c r="E589" s="9">
        <v>1</v>
      </c>
      <c r="F589" s="9">
        <v>1</v>
      </c>
      <c r="G589" s="9">
        <v>1</v>
      </c>
      <c r="H589" s="9">
        <v>1</v>
      </c>
      <c r="I589" s="9">
        <v>1</v>
      </c>
      <c r="J589" s="8">
        <v>10000</v>
      </c>
      <c r="K589" s="7">
        <f t="shared" si="9"/>
        <v>10000</v>
      </c>
      <c r="L589" s="7">
        <v>950</v>
      </c>
      <c r="M589" s="6" t="s">
        <v>41</v>
      </c>
      <c r="N589" s="6" t="s">
        <v>41</v>
      </c>
      <c r="O589" s="6" t="s">
        <v>43</v>
      </c>
    </row>
    <row r="590" spans="1:15">
      <c r="A590" s="10">
        <v>11977</v>
      </c>
      <c r="B590" s="6" t="s">
        <v>161</v>
      </c>
      <c r="C590" s="6" t="s">
        <v>33</v>
      </c>
      <c r="D590" s="6" t="s">
        <v>65</v>
      </c>
      <c r="E590" s="9">
        <v>1</v>
      </c>
      <c r="F590" s="9">
        <v>1</v>
      </c>
      <c r="G590" s="9">
        <v>1</v>
      </c>
      <c r="H590" s="9">
        <v>1</v>
      </c>
      <c r="I590" s="9">
        <v>1</v>
      </c>
      <c r="J590" s="8">
        <v>10000</v>
      </c>
      <c r="K590" s="7">
        <f t="shared" si="9"/>
        <v>10000</v>
      </c>
      <c r="L590" s="7">
        <v>15100</v>
      </c>
      <c r="M590" s="6" t="s">
        <v>41</v>
      </c>
      <c r="N590" s="6" t="s">
        <v>41</v>
      </c>
      <c r="O590" s="6" t="s">
        <v>33</v>
      </c>
    </row>
    <row r="591" spans="1:15">
      <c r="A591" s="10">
        <v>11980</v>
      </c>
      <c r="B591" s="6" t="s">
        <v>159</v>
      </c>
      <c r="C591" s="6" t="s">
        <v>33</v>
      </c>
      <c r="D591" s="6" t="s">
        <v>222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8">
        <v>10000</v>
      </c>
      <c r="K591" s="7">
        <f t="shared" si="9"/>
        <v>10000</v>
      </c>
      <c r="L591" s="7">
        <v>10940</v>
      </c>
      <c r="M591" s="6" t="s">
        <v>41</v>
      </c>
      <c r="N591" s="6" t="s">
        <v>41</v>
      </c>
      <c r="O591" s="6" t="s">
        <v>33</v>
      </c>
    </row>
    <row r="592" spans="1:15">
      <c r="A592" s="10">
        <v>11983</v>
      </c>
      <c r="B592" s="6" t="s">
        <v>169</v>
      </c>
      <c r="C592" s="6" t="s">
        <v>42</v>
      </c>
      <c r="D592" s="6" t="s">
        <v>224</v>
      </c>
      <c r="E592" s="9">
        <v>1</v>
      </c>
      <c r="F592" s="9">
        <v>1</v>
      </c>
      <c r="G592" s="9">
        <v>1</v>
      </c>
      <c r="H592" s="9">
        <v>1</v>
      </c>
      <c r="I592" s="9">
        <v>1</v>
      </c>
      <c r="J592" s="8">
        <v>10000</v>
      </c>
      <c r="K592" s="7">
        <f t="shared" si="9"/>
        <v>10000</v>
      </c>
      <c r="L592" s="7">
        <v>356</v>
      </c>
      <c r="M592" s="6" t="s">
        <v>223</v>
      </c>
      <c r="N592" s="6" t="s">
        <v>166</v>
      </c>
      <c r="O592" s="6" t="s">
        <v>33</v>
      </c>
    </row>
    <row r="593" spans="1:15">
      <c r="A593" s="10">
        <v>11984</v>
      </c>
      <c r="B593" s="6" t="s">
        <v>161</v>
      </c>
      <c r="C593" s="6" t="s">
        <v>33</v>
      </c>
      <c r="D593" s="6" t="s">
        <v>164</v>
      </c>
      <c r="E593" s="9">
        <v>1</v>
      </c>
      <c r="F593" s="9">
        <v>1</v>
      </c>
      <c r="G593" s="9">
        <v>1</v>
      </c>
      <c r="H593" s="9">
        <v>1</v>
      </c>
      <c r="I593" s="9">
        <v>1</v>
      </c>
      <c r="J593" s="8">
        <v>10000</v>
      </c>
      <c r="K593" s="7">
        <f t="shared" si="9"/>
        <v>10000</v>
      </c>
      <c r="L593" s="7">
        <v>15310</v>
      </c>
      <c r="M593" s="6" t="s">
        <v>41</v>
      </c>
      <c r="N593" s="6" t="s">
        <v>41</v>
      </c>
      <c r="O593" s="6" t="s">
        <v>33</v>
      </c>
    </row>
    <row r="594" spans="1:15">
      <c r="A594" s="10">
        <v>11986</v>
      </c>
      <c r="B594" s="6" t="s">
        <v>159</v>
      </c>
      <c r="C594" s="6" t="s">
        <v>33</v>
      </c>
      <c r="D594" s="6" t="s">
        <v>178</v>
      </c>
      <c r="E594" s="9">
        <v>1</v>
      </c>
      <c r="F594" s="9">
        <v>1</v>
      </c>
      <c r="G594" s="9">
        <v>1</v>
      </c>
      <c r="H594" s="9">
        <v>1</v>
      </c>
      <c r="I594" s="9">
        <v>1</v>
      </c>
      <c r="J594" s="8">
        <v>10000</v>
      </c>
      <c r="K594" s="7">
        <f t="shared" si="9"/>
        <v>10000</v>
      </c>
      <c r="L594" s="7">
        <v>13340</v>
      </c>
      <c r="M594" s="6" t="s">
        <v>41</v>
      </c>
      <c r="N594" s="6" t="s">
        <v>41</v>
      </c>
      <c r="O594" s="6" t="s">
        <v>33</v>
      </c>
    </row>
    <row r="595" spans="1:15">
      <c r="A595" s="10">
        <v>11989</v>
      </c>
      <c r="B595" s="6" t="s">
        <v>159</v>
      </c>
      <c r="C595" s="6" t="s">
        <v>33</v>
      </c>
      <c r="D595" s="6" t="s">
        <v>222</v>
      </c>
      <c r="E595" s="9">
        <v>1</v>
      </c>
      <c r="F595" s="9">
        <v>1</v>
      </c>
      <c r="G595" s="9">
        <v>1</v>
      </c>
      <c r="H595" s="9">
        <v>1</v>
      </c>
      <c r="I595" s="9">
        <v>1</v>
      </c>
      <c r="J595" s="8">
        <v>10000</v>
      </c>
      <c r="K595" s="7">
        <f t="shared" si="9"/>
        <v>10000</v>
      </c>
      <c r="L595" s="7">
        <v>11130</v>
      </c>
      <c r="M595" s="6" t="s">
        <v>41</v>
      </c>
      <c r="N595" s="6" t="s">
        <v>41</v>
      </c>
      <c r="O595" s="6" t="s">
        <v>33</v>
      </c>
    </row>
    <row r="596" spans="1:15">
      <c r="A596" s="10">
        <v>11990</v>
      </c>
      <c r="B596" s="6" t="s">
        <v>159</v>
      </c>
      <c r="C596" s="6" t="s">
        <v>33</v>
      </c>
      <c r="D596" s="6" t="s">
        <v>175</v>
      </c>
      <c r="E596" s="9">
        <v>1</v>
      </c>
      <c r="F596" s="9">
        <v>1</v>
      </c>
      <c r="G596" s="9">
        <v>1</v>
      </c>
      <c r="H596" s="9">
        <v>1</v>
      </c>
      <c r="I596" s="9">
        <v>1</v>
      </c>
      <c r="J596" s="8">
        <v>10000</v>
      </c>
      <c r="K596" s="7">
        <f t="shared" si="9"/>
        <v>10000</v>
      </c>
      <c r="L596" s="7">
        <v>10620</v>
      </c>
      <c r="M596" s="6" t="s">
        <v>41</v>
      </c>
      <c r="N596" s="6" t="s">
        <v>41</v>
      </c>
      <c r="O596" s="6" t="s">
        <v>33</v>
      </c>
    </row>
    <row r="597" spans="1:15">
      <c r="A597" s="10">
        <v>11991</v>
      </c>
      <c r="B597" s="6" t="s">
        <v>159</v>
      </c>
      <c r="C597" s="6" t="s">
        <v>33</v>
      </c>
      <c r="D597" s="6" t="s">
        <v>175</v>
      </c>
      <c r="E597" s="9">
        <v>1</v>
      </c>
      <c r="F597" s="9">
        <v>1</v>
      </c>
      <c r="G597" s="9">
        <v>1</v>
      </c>
      <c r="H597" s="9">
        <v>1</v>
      </c>
      <c r="I597" s="9">
        <v>1</v>
      </c>
      <c r="J597" s="8">
        <v>10000</v>
      </c>
      <c r="K597" s="7">
        <f t="shared" si="9"/>
        <v>10000</v>
      </c>
      <c r="L597" s="7">
        <v>10950</v>
      </c>
      <c r="M597" s="6" t="s">
        <v>41</v>
      </c>
      <c r="N597" s="6" t="s">
        <v>41</v>
      </c>
      <c r="O597" s="6" t="s">
        <v>33</v>
      </c>
    </row>
    <row r="598" spans="1:15">
      <c r="A598" s="10">
        <v>11992</v>
      </c>
      <c r="B598" s="6" t="s">
        <v>159</v>
      </c>
      <c r="C598" s="6" t="s">
        <v>33</v>
      </c>
      <c r="D598" s="6" t="s">
        <v>175</v>
      </c>
      <c r="E598" s="9">
        <v>1</v>
      </c>
      <c r="F598" s="9">
        <v>1</v>
      </c>
      <c r="G598" s="9">
        <v>1</v>
      </c>
      <c r="H598" s="9">
        <v>1</v>
      </c>
      <c r="I598" s="9">
        <v>1</v>
      </c>
      <c r="J598" s="8">
        <v>10000</v>
      </c>
      <c r="K598" s="7">
        <f t="shared" si="9"/>
        <v>10000</v>
      </c>
      <c r="L598" s="7">
        <v>10950</v>
      </c>
      <c r="M598" s="6" t="s">
        <v>41</v>
      </c>
      <c r="N598" s="6" t="s">
        <v>41</v>
      </c>
      <c r="O598" s="6" t="s">
        <v>33</v>
      </c>
    </row>
    <row r="599" spans="1:15">
      <c r="A599" s="10">
        <v>11994</v>
      </c>
      <c r="B599" s="6" t="s">
        <v>159</v>
      </c>
      <c r="C599" s="6" t="s">
        <v>33</v>
      </c>
      <c r="D599" s="6" t="s">
        <v>175</v>
      </c>
      <c r="E599" s="9">
        <v>1</v>
      </c>
      <c r="F599" s="9">
        <v>1</v>
      </c>
      <c r="G599" s="9">
        <v>1</v>
      </c>
      <c r="H599" s="9">
        <v>1</v>
      </c>
      <c r="I599" s="9">
        <v>1</v>
      </c>
      <c r="J599" s="8">
        <v>10000</v>
      </c>
      <c r="K599" s="7">
        <f t="shared" si="9"/>
        <v>10000</v>
      </c>
      <c r="L599" s="7">
        <v>10950</v>
      </c>
      <c r="M599" s="6" t="s">
        <v>41</v>
      </c>
      <c r="N599" s="6" t="s">
        <v>41</v>
      </c>
      <c r="O599" s="6" t="s">
        <v>33</v>
      </c>
    </row>
    <row r="600" spans="1:15">
      <c r="A600" s="10">
        <v>11995</v>
      </c>
      <c r="B600" s="6" t="s">
        <v>159</v>
      </c>
      <c r="C600" s="6" t="s">
        <v>33</v>
      </c>
      <c r="D600" s="6" t="s">
        <v>175</v>
      </c>
      <c r="E600" s="9">
        <v>1</v>
      </c>
      <c r="F600" s="9">
        <v>1</v>
      </c>
      <c r="G600" s="9">
        <v>1</v>
      </c>
      <c r="H600" s="9">
        <v>1</v>
      </c>
      <c r="I600" s="9">
        <v>1</v>
      </c>
      <c r="J600" s="8">
        <v>10000</v>
      </c>
      <c r="K600" s="7">
        <f t="shared" si="9"/>
        <v>10000</v>
      </c>
      <c r="L600" s="7">
        <v>11210</v>
      </c>
      <c r="M600" s="6" t="s">
        <v>41</v>
      </c>
      <c r="N600" s="6" t="s">
        <v>41</v>
      </c>
      <c r="O600" s="6" t="s">
        <v>33</v>
      </c>
    </row>
    <row r="601" spans="1:15">
      <c r="A601" s="10">
        <v>11997</v>
      </c>
      <c r="B601" s="6" t="s">
        <v>199</v>
      </c>
      <c r="C601" s="6" t="s">
        <v>42</v>
      </c>
      <c r="D601" s="6" t="s">
        <v>251</v>
      </c>
      <c r="E601" s="9">
        <v>1</v>
      </c>
      <c r="F601" s="9">
        <v>1</v>
      </c>
      <c r="G601" s="9">
        <v>1</v>
      </c>
      <c r="H601" s="9">
        <v>1</v>
      </c>
      <c r="I601" s="9">
        <v>1</v>
      </c>
      <c r="J601" s="8">
        <v>10000</v>
      </c>
      <c r="K601" s="7">
        <f t="shared" si="9"/>
        <v>10000</v>
      </c>
      <c r="L601" s="7">
        <v>1322</v>
      </c>
      <c r="M601" s="6" t="s">
        <v>250</v>
      </c>
      <c r="N601" s="6" t="s">
        <v>249</v>
      </c>
      <c r="O601" s="6" t="s">
        <v>33</v>
      </c>
    </row>
    <row r="602" spans="1:15">
      <c r="A602" s="10">
        <v>12001</v>
      </c>
      <c r="B602" s="6" t="s">
        <v>159</v>
      </c>
      <c r="C602" s="6" t="s">
        <v>33</v>
      </c>
      <c r="D602" s="6" t="s">
        <v>175</v>
      </c>
      <c r="E602" s="9">
        <v>1</v>
      </c>
      <c r="F602" s="9">
        <v>1</v>
      </c>
      <c r="G602" s="9">
        <v>1</v>
      </c>
      <c r="H602" s="9">
        <v>1</v>
      </c>
      <c r="I602" s="9">
        <v>1</v>
      </c>
      <c r="J602" s="8">
        <v>10000</v>
      </c>
      <c r="K602" s="7">
        <f t="shared" si="9"/>
        <v>10000</v>
      </c>
      <c r="L602" s="7">
        <v>11210</v>
      </c>
      <c r="M602" s="6" t="s">
        <v>41</v>
      </c>
      <c r="N602" s="6" t="s">
        <v>41</v>
      </c>
      <c r="O602" s="6" t="s">
        <v>33</v>
      </c>
    </row>
    <row r="603" spans="1:15">
      <c r="A603" s="10">
        <v>12002</v>
      </c>
      <c r="B603" s="6" t="s">
        <v>161</v>
      </c>
      <c r="C603" s="6" t="s">
        <v>33</v>
      </c>
      <c r="D603" s="6" t="s">
        <v>164</v>
      </c>
      <c r="E603" s="9">
        <v>1</v>
      </c>
      <c r="F603" s="9">
        <v>1</v>
      </c>
      <c r="G603" s="9">
        <v>1</v>
      </c>
      <c r="H603" s="9">
        <v>1</v>
      </c>
      <c r="I603" s="9">
        <v>1</v>
      </c>
      <c r="J603" s="8">
        <v>10000</v>
      </c>
      <c r="K603" s="7">
        <f t="shared" si="9"/>
        <v>10000</v>
      </c>
      <c r="L603" s="7">
        <v>15310</v>
      </c>
      <c r="M603" s="6" t="s">
        <v>41</v>
      </c>
      <c r="N603" s="6" t="s">
        <v>41</v>
      </c>
      <c r="O603" s="6" t="s">
        <v>33</v>
      </c>
    </row>
    <row r="604" spans="1:15">
      <c r="A604" s="10">
        <v>12003</v>
      </c>
      <c r="B604" s="6" t="s">
        <v>193</v>
      </c>
      <c r="C604" s="6" t="s">
        <v>173</v>
      </c>
      <c r="D604" s="6" t="s">
        <v>225</v>
      </c>
      <c r="E604" s="9">
        <v>1</v>
      </c>
      <c r="F604" s="9">
        <v>1</v>
      </c>
      <c r="G604" s="9">
        <v>1</v>
      </c>
      <c r="H604" s="9">
        <v>1</v>
      </c>
      <c r="I604" s="9">
        <v>1</v>
      </c>
      <c r="J604" s="8">
        <v>10000</v>
      </c>
      <c r="K604" s="7">
        <f t="shared" si="9"/>
        <v>10000</v>
      </c>
      <c r="L604" s="7">
        <v>10270</v>
      </c>
      <c r="M604" s="6" t="s">
        <v>41</v>
      </c>
      <c r="N604" s="6" t="s">
        <v>41</v>
      </c>
      <c r="O604" s="6" t="s">
        <v>33</v>
      </c>
    </row>
    <row r="605" spans="1:15">
      <c r="A605" s="10">
        <v>12005</v>
      </c>
      <c r="B605" s="6" t="s">
        <v>174</v>
      </c>
      <c r="C605" s="6" t="s">
        <v>173</v>
      </c>
      <c r="D605" s="6" t="s">
        <v>172</v>
      </c>
      <c r="E605" s="9">
        <v>1</v>
      </c>
      <c r="F605" s="9">
        <v>1</v>
      </c>
      <c r="G605" s="9">
        <v>1</v>
      </c>
      <c r="H605" s="9">
        <v>1</v>
      </c>
      <c r="I605" s="9">
        <v>1</v>
      </c>
      <c r="J605" s="8">
        <v>10000</v>
      </c>
      <c r="K605" s="7">
        <f t="shared" si="9"/>
        <v>10000</v>
      </c>
      <c r="L605" s="7">
        <v>12510</v>
      </c>
      <c r="M605" s="6" t="s">
        <v>41</v>
      </c>
      <c r="N605" s="6" t="s">
        <v>41</v>
      </c>
      <c r="O605" s="6" t="s">
        <v>33</v>
      </c>
    </row>
    <row r="606" spans="1:15">
      <c r="A606" s="10">
        <v>12009</v>
      </c>
      <c r="B606" s="6" t="s">
        <v>161</v>
      </c>
      <c r="C606" s="6" t="s">
        <v>33</v>
      </c>
      <c r="D606" s="6" t="s">
        <v>164</v>
      </c>
      <c r="E606" s="9">
        <v>1</v>
      </c>
      <c r="F606" s="9">
        <v>1</v>
      </c>
      <c r="G606" s="9">
        <v>1</v>
      </c>
      <c r="H606" s="9">
        <v>1</v>
      </c>
      <c r="I606" s="9">
        <v>1</v>
      </c>
      <c r="J606" s="8">
        <v>10000</v>
      </c>
      <c r="K606" s="7">
        <f t="shared" si="9"/>
        <v>10000</v>
      </c>
      <c r="L606" s="7">
        <v>14860</v>
      </c>
      <c r="M606" s="6" t="s">
        <v>41</v>
      </c>
      <c r="N606" s="6" t="s">
        <v>41</v>
      </c>
      <c r="O606" s="6" t="s">
        <v>33</v>
      </c>
    </row>
    <row r="607" spans="1:15">
      <c r="A607" s="10">
        <v>12010</v>
      </c>
      <c r="B607" s="6" t="s">
        <v>159</v>
      </c>
      <c r="C607" s="6" t="s">
        <v>33</v>
      </c>
      <c r="D607" s="6" t="s">
        <v>175</v>
      </c>
      <c r="E607" s="9">
        <v>1</v>
      </c>
      <c r="F607" s="9">
        <v>1</v>
      </c>
      <c r="G607" s="9">
        <v>1</v>
      </c>
      <c r="H607" s="9">
        <v>1</v>
      </c>
      <c r="I607" s="9">
        <v>1</v>
      </c>
      <c r="J607" s="8">
        <v>10000</v>
      </c>
      <c r="K607" s="7">
        <f t="shared" si="9"/>
        <v>10000</v>
      </c>
      <c r="L607" s="7">
        <v>10950</v>
      </c>
      <c r="M607" s="6" t="s">
        <v>41</v>
      </c>
      <c r="N607" s="6" t="s">
        <v>41</v>
      </c>
      <c r="O607" s="6" t="s">
        <v>33</v>
      </c>
    </row>
    <row r="608" spans="1:15">
      <c r="A608" s="10">
        <v>12011</v>
      </c>
      <c r="B608" s="6" t="s">
        <v>161</v>
      </c>
      <c r="C608" s="6" t="s">
        <v>33</v>
      </c>
      <c r="D608" s="6" t="s">
        <v>164</v>
      </c>
      <c r="E608" s="9">
        <v>1</v>
      </c>
      <c r="F608" s="9">
        <v>1</v>
      </c>
      <c r="G608" s="9">
        <v>1</v>
      </c>
      <c r="H608" s="9">
        <v>1</v>
      </c>
      <c r="I608" s="9">
        <v>1</v>
      </c>
      <c r="J608" s="8">
        <v>10000</v>
      </c>
      <c r="K608" s="7">
        <f t="shared" si="9"/>
        <v>10000</v>
      </c>
      <c r="L608" s="7">
        <v>14000</v>
      </c>
      <c r="M608" s="6" t="s">
        <v>41</v>
      </c>
      <c r="N608" s="6" t="s">
        <v>41</v>
      </c>
      <c r="O608" s="6" t="s">
        <v>33</v>
      </c>
    </row>
    <row r="609" spans="1:15">
      <c r="A609" s="10">
        <v>12018</v>
      </c>
      <c r="B609" s="6" t="s">
        <v>161</v>
      </c>
      <c r="C609" s="6" t="s">
        <v>33</v>
      </c>
      <c r="D609" s="6" t="s">
        <v>164</v>
      </c>
      <c r="E609" s="9">
        <v>1</v>
      </c>
      <c r="F609" s="9">
        <v>1</v>
      </c>
      <c r="G609" s="9">
        <v>1</v>
      </c>
      <c r="H609" s="9">
        <v>1</v>
      </c>
      <c r="I609" s="9">
        <v>1</v>
      </c>
      <c r="J609" s="8">
        <v>10000</v>
      </c>
      <c r="K609" s="7">
        <f t="shared" si="9"/>
        <v>10000</v>
      </c>
      <c r="L609" s="7">
        <v>15690</v>
      </c>
      <c r="M609" s="6" t="s">
        <v>41</v>
      </c>
      <c r="N609" s="6" t="s">
        <v>41</v>
      </c>
      <c r="O609" s="6" t="s">
        <v>33</v>
      </c>
    </row>
    <row r="610" spans="1:15">
      <c r="A610" s="10">
        <v>12019</v>
      </c>
      <c r="B610" s="6" t="s">
        <v>161</v>
      </c>
      <c r="C610" s="6" t="s">
        <v>33</v>
      </c>
      <c r="D610" s="6" t="s">
        <v>164</v>
      </c>
      <c r="E610" s="9">
        <v>1</v>
      </c>
      <c r="F610" s="9">
        <v>1</v>
      </c>
      <c r="G610" s="9">
        <v>1</v>
      </c>
      <c r="H610" s="9">
        <v>1</v>
      </c>
      <c r="I610" s="9">
        <v>1</v>
      </c>
      <c r="J610" s="8">
        <v>10000</v>
      </c>
      <c r="K610" s="7">
        <f t="shared" si="9"/>
        <v>10000</v>
      </c>
      <c r="L610" s="7">
        <v>14860</v>
      </c>
      <c r="M610" s="6" t="s">
        <v>41</v>
      </c>
      <c r="N610" s="6" t="s">
        <v>41</v>
      </c>
      <c r="O610" s="6" t="s">
        <v>33</v>
      </c>
    </row>
    <row r="611" spans="1:15">
      <c r="A611" s="10">
        <v>12020</v>
      </c>
      <c r="B611" s="6" t="s">
        <v>161</v>
      </c>
      <c r="C611" s="6" t="s">
        <v>33</v>
      </c>
      <c r="D611" s="6" t="s">
        <v>248</v>
      </c>
      <c r="E611" s="9">
        <v>1</v>
      </c>
      <c r="F611" s="9">
        <v>1</v>
      </c>
      <c r="G611" s="9">
        <v>1</v>
      </c>
      <c r="H611" s="9">
        <v>1</v>
      </c>
      <c r="I611" s="9">
        <v>1</v>
      </c>
      <c r="J611" s="8">
        <v>10000</v>
      </c>
      <c r="K611" s="7">
        <f t="shared" si="9"/>
        <v>10000</v>
      </c>
      <c r="L611" s="7">
        <v>19580</v>
      </c>
      <c r="M611" s="6" t="s">
        <v>41</v>
      </c>
      <c r="N611" s="6" t="s">
        <v>41</v>
      </c>
      <c r="O611" s="6" t="s">
        <v>33</v>
      </c>
    </row>
    <row r="612" spans="1:15">
      <c r="A612" s="10">
        <v>12022</v>
      </c>
      <c r="B612" s="6" t="s">
        <v>159</v>
      </c>
      <c r="C612" s="6" t="s">
        <v>33</v>
      </c>
      <c r="D612" s="6" t="s">
        <v>175</v>
      </c>
      <c r="E612" s="9">
        <v>1</v>
      </c>
      <c r="F612" s="9">
        <v>1</v>
      </c>
      <c r="G612" s="9">
        <v>1</v>
      </c>
      <c r="H612" s="9">
        <v>1</v>
      </c>
      <c r="I612" s="9">
        <v>1</v>
      </c>
      <c r="J612" s="8">
        <v>10000</v>
      </c>
      <c r="K612" s="7">
        <f t="shared" si="9"/>
        <v>10000</v>
      </c>
      <c r="L612" s="7">
        <v>11210</v>
      </c>
      <c r="M612" s="6" t="s">
        <v>41</v>
      </c>
      <c r="N612" s="6" t="s">
        <v>41</v>
      </c>
      <c r="O612" s="6" t="s">
        <v>33</v>
      </c>
    </row>
    <row r="613" spans="1:15">
      <c r="A613" s="10">
        <v>12024</v>
      </c>
      <c r="B613" s="6" t="s">
        <v>161</v>
      </c>
      <c r="C613" s="6" t="s">
        <v>33</v>
      </c>
      <c r="D613" s="6" t="s">
        <v>65</v>
      </c>
      <c r="E613" s="9">
        <v>1</v>
      </c>
      <c r="F613" s="9">
        <v>1</v>
      </c>
      <c r="G613" s="9">
        <v>1</v>
      </c>
      <c r="H613" s="9">
        <v>1</v>
      </c>
      <c r="I613" s="9">
        <v>1</v>
      </c>
      <c r="J613" s="8">
        <v>10000</v>
      </c>
      <c r="K613" s="7">
        <f t="shared" si="9"/>
        <v>10000</v>
      </c>
      <c r="L613" s="7">
        <v>15350</v>
      </c>
      <c r="M613" s="6" t="s">
        <v>41</v>
      </c>
      <c r="N613" s="6" t="s">
        <v>41</v>
      </c>
      <c r="O613" s="6" t="s">
        <v>33</v>
      </c>
    </row>
    <row r="614" spans="1:15">
      <c r="A614" s="10">
        <v>12025</v>
      </c>
      <c r="B614" s="6" t="s">
        <v>193</v>
      </c>
      <c r="C614" s="6" t="s">
        <v>173</v>
      </c>
      <c r="D614" s="6" t="s">
        <v>192</v>
      </c>
      <c r="E614" s="9">
        <v>1</v>
      </c>
      <c r="F614" s="9">
        <v>1</v>
      </c>
      <c r="G614" s="9">
        <v>1</v>
      </c>
      <c r="H614" s="9">
        <v>1</v>
      </c>
      <c r="I614" s="9">
        <v>1</v>
      </c>
      <c r="J614" s="8">
        <v>10000</v>
      </c>
      <c r="K614" s="7">
        <f t="shared" si="9"/>
        <v>10000</v>
      </c>
      <c r="L614" s="7">
        <v>7460</v>
      </c>
      <c r="M614" s="6" t="s">
        <v>41</v>
      </c>
      <c r="N614" s="6" t="s">
        <v>41</v>
      </c>
      <c r="O614" s="6" t="s">
        <v>33</v>
      </c>
    </row>
    <row r="615" spans="1:15">
      <c r="A615" s="10">
        <v>12026</v>
      </c>
      <c r="B615" s="6" t="s">
        <v>159</v>
      </c>
      <c r="C615" s="6" t="s">
        <v>33</v>
      </c>
      <c r="D615" s="6" t="s">
        <v>175</v>
      </c>
      <c r="E615" s="9">
        <v>1</v>
      </c>
      <c r="F615" s="9">
        <v>1</v>
      </c>
      <c r="G615" s="9">
        <v>1</v>
      </c>
      <c r="H615" s="9">
        <v>1</v>
      </c>
      <c r="I615" s="9">
        <v>1</v>
      </c>
      <c r="J615" s="8">
        <v>10000</v>
      </c>
      <c r="K615" s="7">
        <f t="shared" si="9"/>
        <v>10000</v>
      </c>
      <c r="L615" s="7">
        <v>10950</v>
      </c>
      <c r="M615" s="6" t="s">
        <v>41</v>
      </c>
      <c r="N615" s="6" t="s">
        <v>41</v>
      </c>
      <c r="O615" s="6" t="s">
        <v>33</v>
      </c>
    </row>
    <row r="616" spans="1:15">
      <c r="A616" s="10">
        <v>12031</v>
      </c>
      <c r="B616" s="6" t="s">
        <v>161</v>
      </c>
      <c r="C616" s="6" t="s">
        <v>33</v>
      </c>
      <c r="D616" s="6" t="s">
        <v>164</v>
      </c>
      <c r="E616" s="9">
        <v>1</v>
      </c>
      <c r="F616" s="9">
        <v>1</v>
      </c>
      <c r="G616" s="9">
        <v>1</v>
      </c>
      <c r="H616" s="9">
        <v>1</v>
      </c>
      <c r="I616" s="9">
        <v>1</v>
      </c>
      <c r="J616" s="8">
        <v>10000</v>
      </c>
      <c r="K616" s="7">
        <f t="shared" si="9"/>
        <v>10000</v>
      </c>
      <c r="L616" s="7">
        <v>14860</v>
      </c>
      <c r="M616" s="6" t="s">
        <v>41</v>
      </c>
      <c r="N616" s="6" t="s">
        <v>41</v>
      </c>
      <c r="O616" s="6" t="s">
        <v>33</v>
      </c>
    </row>
    <row r="617" spans="1:15">
      <c r="A617" s="10">
        <v>12033</v>
      </c>
      <c r="B617" s="6" t="s">
        <v>161</v>
      </c>
      <c r="C617" s="6" t="s">
        <v>33</v>
      </c>
      <c r="D617" s="6" t="s">
        <v>164</v>
      </c>
      <c r="E617" s="9">
        <v>1</v>
      </c>
      <c r="F617" s="9">
        <v>1</v>
      </c>
      <c r="G617" s="9">
        <v>1</v>
      </c>
      <c r="H617" s="9">
        <v>1</v>
      </c>
      <c r="I617" s="9">
        <v>1</v>
      </c>
      <c r="J617" s="8">
        <v>10000</v>
      </c>
      <c r="K617" s="7">
        <f t="shared" si="9"/>
        <v>10000</v>
      </c>
      <c r="L617" s="7">
        <v>14860</v>
      </c>
      <c r="M617" s="6" t="s">
        <v>41</v>
      </c>
      <c r="N617" s="6" t="s">
        <v>41</v>
      </c>
      <c r="O617" s="6" t="s">
        <v>33</v>
      </c>
    </row>
    <row r="618" spans="1:15">
      <c r="A618" s="10">
        <v>12034</v>
      </c>
      <c r="B618" s="6" t="s">
        <v>159</v>
      </c>
      <c r="C618" s="6" t="s">
        <v>33</v>
      </c>
      <c r="D618" s="6" t="s">
        <v>247</v>
      </c>
      <c r="E618" s="9">
        <v>1</v>
      </c>
      <c r="F618" s="9">
        <v>1</v>
      </c>
      <c r="G618" s="9">
        <v>1</v>
      </c>
      <c r="H618" s="9">
        <v>1</v>
      </c>
      <c r="I618" s="9">
        <v>1</v>
      </c>
      <c r="J618" s="8">
        <v>10000</v>
      </c>
      <c r="K618" s="7">
        <f t="shared" si="9"/>
        <v>10000</v>
      </c>
      <c r="L618" s="7">
        <v>13070</v>
      </c>
      <c r="M618" s="6" t="s">
        <v>41</v>
      </c>
      <c r="N618" s="6" t="s">
        <v>41</v>
      </c>
      <c r="O618" s="6" t="s">
        <v>33</v>
      </c>
    </row>
    <row r="619" spans="1:15">
      <c r="A619" s="10">
        <v>12035</v>
      </c>
      <c r="B619" s="6" t="s">
        <v>193</v>
      </c>
      <c r="C619" s="6" t="s">
        <v>173</v>
      </c>
      <c r="D619" s="6" t="s">
        <v>225</v>
      </c>
      <c r="E619" s="9">
        <v>1</v>
      </c>
      <c r="F619" s="9">
        <v>1</v>
      </c>
      <c r="G619" s="9">
        <v>1</v>
      </c>
      <c r="H619" s="9">
        <v>1</v>
      </c>
      <c r="I619" s="9">
        <v>1</v>
      </c>
      <c r="J619" s="8">
        <v>10000</v>
      </c>
      <c r="K619" s="7">
        <f t="shared" si="9"/>
        <v>10000</v>
      </c>
      <c r="L619" s="7">
        <v>10270</v>
      </c>
      <c r="M619" s="6" t="s">
        <v>41</v>
      </c>
      <c r="N619" s="6" t="s">
        <v>41</v>
      </c>
      <c r="O619" s="6" t="s">
        <v>33</v>
      </c>
    </row>
    <row r="620" spans="1:15">
      <c r="A620" s="10">
        <v>12037</v>
      </c>
      <c r="B620" s="6" t="s">
        <v>161</v>
      </c>
      <c r="C620" s="6" t="s">
        <v>33</v>
      </c>
      <c r="D620" s="6" t="s">
        <v>160</v>
      </c>
      <c r="E620" s="9">
        <v>1</v>
      </c>
      <c r="F620" s="9">
        <v>1</v>
      </c>
      <c r="G620" s="9">
        <v>1</v>
      </c>
      <c r="H620" s="9">
        <v>1</v>
      </c>
      <c r="I620" s="9">
        <v>1</v>
      </c>
      <c r="J620" s="8">
        <v>10000</v>
      </c>
      <c r="K620" s="7">
        <f t="shared" si="9"/>
        <v>10000</v>
      </c>
      <c r="L620" s="7">
        <v>12910</v>
      </c>
      <c r="M620" s="6" t="s">
        <v>41</v>
      </c>
      <c r="N620" s="6" t="s">
        <v>41</v>
      </c>
      <c r="O620" s="6" t="s">
        <v>33</v>
      </c>
    </row>
    <row r="621" spans="1:15">
      <c r="A621" s="10">
        <v>12038</v>
      </c>
      <c r="B621" s="6" t="s">
        <v>161</v>
      </c>
      <c r="C621" s="6" t="s">
        <v>33</v>
      </c>
      <c r="D621" s="6" t="s">
        <v>164</v>
      </c>
      <c r="E621" s="9">
        <v>1</v>
      </c>
      <c r="F621" s="9">
        <v>1</v>
      </c>
      <c r="G621" s="9">
        <v>1</v>
      </c>
      <c r="H621" s="9">
        <v>1</v>
      </c>
      <c r="I621" s="9">
        <v>1</v>
      </c>
      <c r="J621" s="8">
        <v>10000</v>
      </c>
      <c r="K621" s="7">
        <f t="shared" si="9"/>
        <v>10000</v>
      </c>
      <c r="L621" s="7">
        <v>15310</v>
      </c>
      <c r="M621" s="6" t="s">
        <v>41</v>
      </c>
      <c r="N621" s="6" t="s">
        <v>41</v>
      </c>
      <c r="O621" s="6" t="s">
        <v>33</v>
      </c>
    </row>
    <row r="622" spans="1:15">
      <c r="A622" s="10">
        <v>12040</v>
      </c>
      <c r="B622" s="6" t="s">
        <v>161</v>
      </c>
      <c r="C622" s="6" t="s">
        <v>33</v>
      </c>
      <c r="D622" s="6" t="s">
        <v>164</v>
      </c>
      <c r="E622" s="9">
        <v>1</v>
      </c>
      <c r="F622" s="9">
        <v>1</v>
      </c>
      <c r="G622" s="9">
        <v>1</v>
      </c>
      <c r="H622" s="9">
        <v>1</v>
      </c>
      <c r="I622" s="9">
        <v>1</v>
      </c>
      <c r="J622" s="8">
        <v>10000</v>
      </c>
      <c r="K622" s="7">
        <f t="shared" si="9"/>
        <v>10000</v>
      </c>
      <c r="L622" s="7">
        <v>15310</v>
      </c>
      <c r="M622" s="6" t="s">
        <v>41</v>
      </c>
      <c r="N622" s="6" t="s">
        <v>41</v>
      </c>
      <c r="O622" s="6" t="s">
        <v>33</v>
      </c>
    </row>
    <row r="623" spans="1:15">
      <c r="A623" s="10">
        <v>12042</v>
      </c>
      <c r="B623" s="6" t="s">
        <v>159</v>
      </c>
      <c r="C623" s="6" t="s">
        <v>33</v>
      </c>
      <c r="D623" s="6" t="s">
        <v>175</v>
      </c>
      <c r="E623" s="9">
        <v>1</v>
      </c>
      <c r="F623" s="9">
        <v>1</v>
      </c>
      <c r="G623" s="9">
        <v>1</v>
      </c>
      <c r="H623" s="9">
        <v>1</v>
      </c>
      <c r="I623" s="9">
        <v>1</v>
      </c>
      <c r="J623" s="8">
        <v>10000</v>
      </c>
      <c r="K623" s="7">
        <f t="shared" si="9"/>
        <v>10000</v>
      </c>
      <c r="L623" s="7">
        <v>11210</v>
      </c>
      <c r="M623" s="6" t="s">
        <v>41</v>
      </c>
      <c r="N623" s="6" t="s">
        <v>41</v>
      </c>
      <c r="O623" s="6" t="s">
        <v>33</v>
      </c>
    </row>
    <row r="624" spans="1:15">
      <c r="A624" s="10">
        <v>12044</v>
      </c>
      <c r="B624" s="6" t="s">
        <v>159</v>
      </c>
      <c r="C624" s="6" t="s">
        <v>33</v>
      </c>
      <c r="D624" s="6" t="s">
        <v>246</v>
      </c>
      <c r="E624" s="9">
        <v>1</v>
      </c>
      <c r="F624" s="9">
        <v>1</v>
      </c>
      <c r="G624" s="9">
        <v>1</v>
      </c>
      <c r="H624" s="9">
        <v>1</v>
      </c>
      <c r="I624" s="9">
        <v>1</v>
      </c>
      <c r="J624" s="8">
        <v>10000</v>
      </c>
      <c r="K624" s="7">
        <f t="shared" si="9"/>
        <v>10000</v>
      </c>
      <c r="L624" s="7">
        <v>14080</v>
      </c>
      <c r="M624" s="6" t="s">
        <v>41</v>
      </c>
      <c r="N624" s="6" t="s">
        <v>41</v>
      </c>
      <c r="O624" s="6" t="s">
        <v>33</v>
      </c>
    </row>
    <row r="625" spans="1:15">
      <c r="A625" s="10">
        <v>12045</v>
      </c>
      <c r="B625" s="6" t="s">
        <v>161</v>
      </c>
      <c r="C625" s="6" t="s">
        <v>33</v>
      </c>
      <c r="D625" s="6" t="s">
        <v>164</v>
      </c>
      <c r="E625" s="9">
        <v>1</v>
      </c>
      <c r="F625" s="9">
        <v>1</v>
      </c>
      <c r="G625" s="9">
        <v>1</v>
      </c>
      <c r="H625" s="9">
        <v>1</v>
      </c>
      <c r="I625" s="9">
        <v>1</v>
      </c>
      <c r="J625" s="8">
        <v>10000</v>
      </c>
      <c r="K625" s="7">
        <f t="shared" si="9"/>
        <v>10000</v>
      </c>
      <c r="L625" s="7">
        <v>15310</v>
      </c>
      <c r="M625" s="6" t="s">
        <v>41</v>
      </c>
      <c r="N625" s="6" t="s">
        <v>41</v>
      </c>
      <c r="O625" s="6" t="s">
        <v>33</v>
      </c>
    </row>
    <row r="626" spans="1:15">
      <c r="A626" s="10">
        <v>12046</v>
      </c>
      <c r="B626" s="6" t="s">
        <v>161</v>
      </c>
      <c r="C626" s="6" t="s">
        <v>33</v>
      </c>
      <c r="D626" s="6" t="s">
        <v>164</v>
      </c>
      <c r="E626" s="9">
        <v>1</v>
      </c>
      <c r="F626" s="9">
        <v>1</v>
      </c>
      <c r="G626" s="9">
        <v>1</v>
      </c>
      <c r="H626" s="9">
        <v>1</v>
      </c>
      <c r="I626" s="9">
        <v>1</v>
      </c>
      <c r="J626" s="8">
        <v>10000</v>
      </c>
      <c r="K626" s="7">
        <f t="shared" si="9"/>
        <v>10000</v>
      </c>
      <c r="L626" s="7">
        <v>15310</v>
      </c>
      <c r="M626" s="6" t="s">
        <v>41</v>
      </c>
      <c r="N626" s="6" t="s">
        <v>41</v>
      </c>
      <c r="O626" s="6" t="s">
        <v>33</v>
      </c>
    </row>
    <row r="627" spans="1:15">
      <c r="A627" s="10">
        <v>12047</v>
      </c>
      <c r="B627" s="6" t="s">
        <v>159</v>
      </c>
      <c r="C627" s="6" t="s">
        <v>33</v>
      </c>
      <c r="D627" s="6" t="s">
        <v>175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8">
        <v>10000</v>
      </c>
      <c r="K627" s="7">
        <f t="shared" si="9"/>
        <v>10000</v>
      </c>
      <c r="L627" s="7">
        <v>11210</v>
      </c>
      <c r="M627" s="6" t="s">
        <v>41</v>
      </c>
      <c r="N627" s="6" t="s">
        <v>41</v>
      </c>
      <c r="O627" s="6" t="s">
        <v>33</v>
      </c>
    </row>
    <row r="628" spans="1:15">
      <c r="A628" s="10">
        <v>12048</v>
      </c>
      <c r="B628" s="6" t="s">
        <v>221</v>
      </c>
      <c r="C628" s="6" t="s">
        <v>42</v>
      </c>
      <c r="D628" s="6" t="s">
        <v>237</v>
      </c>
      <c r="E628" s="9">
        <v>0.1</v>
      </c>
      <c r="F628" s="9">
        <v>1</v>
      </c>
      <c r="G628" s="9">
        <v>0.1</v>
      </c>
      <c r="H628" s="9">
        <v>1</v>
      </c>
      <c r="I628" s="9">
        <v>0.1</v>
      </c>
      <c r="J628" s="8">
        <v>10000</v>
      </c>
      <c r="K628" s="7">
        <f t="shared" si="9"/>
        <v>10</v>
      </c>
      <c r="L628" s="7">
        <v>92</v>
      </c>
      <c r="M628" s="6" t="s">
        <v>236</v>
      </c>
      <c r="N628" s="6" t="s">
        <v>166</v>
      </c>
      <c r="O628" s="6" t="s">
        <v>33</v>
      </c>
    </row>
    <row r="629" spans="1:15">
      <c r="A629" s="10">
        <v>12050</v>
      </c>
      <c r="B629" s="6" t="s">
        <v>159</v>
      </c>
      <c r="C629" s="6" t="s">
        <v>33</v>
      </c>
      <c r="D629" s="6" t="s">
        <v>246</v>
      </c>
      <c r="E629" s="9">
        <v>1</v>
      </c>
      <c r="F629" s="9">
        <v>1</v>
      </c>
      <c r="G629" s="9">
        <v>1</v>
      </c>
      <c r="H629" s="9">
        <v>1</v>
      </c>
      <c r="I629" s="9">
        <v>1</v>
      </c>
      <c r="J629" s="8">
        <v>10000</v>
      </c>
      <c r="K629" s="7">
        <f t="shared" si="9"/>
        <v>10000</v>
      </c>
      <c r="L629" s="7">
        <v>14080</v>
      </c>
      <c r="M629" s="6" t="s">
        <v>41</v>
      </c>
      <c r="N629" s="6" t="s">
        <v>41</v>
      </c>
      <c r="O629" s="6" t="s">
        <v>33</v>
      </c>
    </row>
    <row r="630" spans="1:15">
      <c r="A630" s="10">
        <v>12052</v>
      </c>
      <c r="B630" s="6" t="s">
        <v>221</v>
      </c>
      <c r="C630" s="6" t="s">
        <v>42</v>
      </c>
      <c r="D630" s="6" t="s">
        <v>220</v>
      </c>
      <c r="E630" s="9">
        <v>1</v>
      </c>
      <c r="F630" s="9">
        <v>1</v>
      </c>
      <c r="G630" s="9">
        <v>1</v>
      </c>
      <c r="H630" s="9">
        <v>1</v>
      </c>
      <c r="I630" s="9">
        <v>1</v>
      </c>
      <c r="J630" s="8">
        <v>10000</v>
      </c>
      <c r="K630" s="7">
        <f t="shared" si="9"/>
        <v>10000</v>
      </c>
      <c r="L630" s="7">
        <v>281</v>
      </c>
      <c r="M630" s="6" t="s">
        <v>219</v>
      </c>
      <c r="N630" s="6" t="s">
        <v>166</v>
      </c>
      <c r="O630" s="6" t="s">
        <v>33</v>
      </c>
    </row>
    <row r="631" spans="1:15">
      <c r="A631" s="10">
        <v>12053</v>
      </c>
      <c r="B631" s="6" t="s">
        <v>161</v>
      </c>
      <c r="C631" s="6" t="s">
        <v>33</v>
      </c>
      <c r="D631" s="6" t="s">
        <v>164</v>
      </c>
      <c r="E631" s="9">
        <v>1</v>
      </c>
      <c r="F631" s="9">
        <v>1</v>
      </c>
      <c r="G631" s="9">
        <v>1</v>
      </c>
      <c r="H631" s="9">
        <v>1</v>
      </c>
      <c r="I631" s="9">
        <v>1</v>
      </c>
      <c r="J631" s="8">
        <v>10000</v>
      </c>
      <c r="K631" s="7">
        <f t="shared" si="9"/>
        <v>10000</v>
      </c>
      <c r="L631" s="7">
        <v>15690</v>
      </c>
      <c r="M631" s="6" t="s">
        <v>41</v>
      </c>
      <c r="N631" s="6" t="s">
        <v>41</v>
      </c>
      <c r="O631" s="6" t="s">
        <v>33</v>
      </c>
    </row>
    <row r="632" spans="1:15">
      <c r="A632" s="10">
        <v>12055</v>
      </c>
      <c r="B632" s="6" t="s">
        <v>161</v>
      </c>
      <c r="C632" s="6" t="s">
        <v>33</v>
      </c>
      <c r="D632" s="6" t="s">
        <v>160</v>
      </c>
      <c r="E632" s="9">
        <v>1</v>
      </c>
      <c r="F632" s="9">
        <v>1</v>
      </c>
      <c r="G632" s="9">
        <v>1</v>
      </c>
      <c r="H632" s="9">
        <v>1</v>
      </c>
      <c r="I632" s="9">
        <v>1</v>
      </c>
      <c r="J632" s="8">
        <v>10000</v>
      </c>
      <c r="K632" s="7">
        <f t="shared" si="9"/>
        <v>10000</v>
      </c>
      <c r="L632" s="7">
        <v>13480</v>
      </c>
      <c r="M632" s="6" t="s">
        <v>41</v>
      </c>
      <c r="N632" s="6" t="s">
        <v>41</v>
      </c>
      <c r="O632" s="6" t="s">
        <v>33</v>
      </c>
    </row>
    <row r="633" spans="1:15">
      <c r="A633" s="10">
        <v>12056</v>
      </c>
      <c r="B633" s="6" t="s">
        <v>161</v>
      </c>
      <c r="C633" s="6" t="s">
        <v>33</v>
      </c>
      <c r="D633" s="6" t="s">
        <v>164</v>
      </c>
      <c r="E633" s="9">
        <v>1</v>
      </c>
      <c r="F633" s="9">
        <v>1</v>
      </c>
      <c r="G633" s="9">
        <v>1</v>
      </c>
      <c r="H633" s="9">
        <v>1</v>
      </c>
      <c r="I633" s="9">
        <v>1</v>
      </c>
      <c r="J633" s="8">
        <v>10000</v>
      </c>
      <c r="K633" s="7">
        <f t="shared" si="9"/>
        <v>10000</v>
      </c>
      <c r="L633" s="7">
        <v>14410</v>
      </c>
      <c r="M633" s="6" t="s">
        <v>41</v>
      </c>
      <c r="N633" s="6" t="s">
        <v>41</v>
      </c>
      <c r="O633" s="6" t="s">
        <v>33</v>
      </c>
    </row>
    <row r="634" spans="1:15">
      <c r="A634" s="10">
        <v>12058</v>
      </c>
      <c r="B634" s="6" t="s">
        <v>161</v>
      </c>
      <c r="C634" s="6" t="s">
        <v>33</v>
      </c>
      <c r="D634" s="6" t="s">
        <v>164</v>
      </c>
      <c r="E634" s="9">
        <v>1</v>
      </c>
      <c r="F634" s="9">
        <v>1</v>
      </c>
      <c r="G634" s="9">
        <v>1</v>
      </c>
      <c r="H634" s="9">
        <v>1</v>
      </c>
      <c r="I634" s="9">
        <v>1</v>
      </c>
      <c r="J634" s="8">
        <v>10000</v>
      </c>
      <c r="K634" s="7">
        <f t="shared" si="9"/>
        <v>10000</v>
      </c>
      <c r="L634" s="7">
        <v>15690</v>
      </c>
      <c r="M634" s="6" t="s">
        <v>41</v>
      </c>
      <c r="N634" s="6" t="s">
        <v>41</v>
      </c>
      <c r="O634" s="6" t="s">
        <v>33</v>
      </c>
    </row>
    <row r="635" spans="1:15">
      <c r="A635" s="10">
        <v>12060</v>
      </c>
      <c r="B635" s="6" t="s">
        <v>199</v>
      </c>
      <c r="C635" s="6" t="s">
        <v>42</v>
      </c>
      <c r="D635" s="6" t="s">
        <v>245</v>
      </c>
      <c r="E635" s="9">
        <v>2</v>
      </c>
      <c r="F635" s="9">
        <v>1</v>
      </c>
      <c r="G635" s="9">
        <v>2</v>
      </c>
      <c r="H635" s="9">
        <v>1</v>
      </c>
      <c r="I635" s="9">
        <v>2</v>
      </c>
      <c r="J635" s="8">
        <v>10000</v>
      </c>
      <c r="K635" s="7">
        <f t="shared" si="9"/>
        <v>80000</v>
      </c>
      <c r="L635" s="7">
        <v>5410</v>
      </c>
      <c r="M635" s="6" t="s">
        <v>244</v>
      </c>
      <c r="N635" s="6" t="s">
        <v>166</v>
      </c>
      <c r="O635" s="6" t="s">
        <v>33</v>
      </c>
    </row>
    <row r="636" spans="1:15">
      <c r="A636" s="10">
        <v>12061</v>
      </c>
      <c r="B636" s="6" t="s">
        <v>161</v>
      </c>
      <c r="C636" s="6" t="s">
        <v>33</v>
      </c>
      <c r="D636" s="6" t="s">
        <v>164</v>
      </c>
      <c r="E636" s="9">
        <v>1</v>
      </c>
      <c r="F636" s="9">
        <v>1</v>
      </c>
      <c r="G636" s="9">
        <v>1</v>
      </c>
      <c r="H636" s="9">
        <v>1</v>
      </c>
      <c r="I636" s="9">
        <v>1</v>
      </c>
      <c r="J636" s="8">
        <v>10000</v>
      </c>
      <c r="K636" s="7">
        <f t="shared" si="9"/>
        <v>10000</v>
      </c>
      <c r="L636" s="7">
        <v>15690</v>
      </c>
      <c r="M636" s="6" t="s">
        <v>41</v>
      </c>
      <c r="N636" s="6" t="s">
        <v>41</v>
      </c>
      <c r="O636" s="6" t="s">
        <v>33</v>
      </c>
    </row>
    <row r="637" spans="1:15">
      <c r="A637" s="10">
        <v>12062</v>
      </c>
      <c r="B637" s="6" t="s">
        <v>188</v>
      </c>
      <c r="C637" s="6" t="s">
        <v>42</v>
      </c>
      <c r="D637" s="6" t="s">
        <v>243</v>
      </c>
      <c r="E637" s="9">
        <v>1</v>
      </c>
      <c r="F637" s="9">
        <v>1</v>
      </c>
      <c r="G637" s="9">
        <v>1</v>
      </c>
      <c r="H637" s="9">
        <v>1</v>
      </c>
      <c r="I637" s="9">
        <v>1</v>
      </c>
      <c r="J637" s="8">
        <v>10000</v>
      </c>
      <c r="K637" s="7">
        <f t="shared" si="9"/>
        <v>10000</v>
      </c>
      <c r="L637" s="7">
        <v>429</v>
      </c>
      <c r="M637" s="6" t="s">
        <v>242</v>
      </c>
      <c r="N637" s="6" t="s">
        <v>180</v>
      </c>
      <c r="O637" s="6" t="s">
        <v>33</v>
      </c>
    </row>
    <row r="638" spans="1:15">
      <c r="A638" s="10">
        <v>12063</v>
      </c>
      <c r="B638" s="6" t="s">
        <v>159</v>
      </c>
      <c r="C638" s="6" t="s">
        <v>33</v>
      </c>
      <c r="D638" s="6" t="s">
        <v>241</v>
      </c>
      <c r="E638" s="9">
        <v>1</v>
      </c>
      <c r="F638" s="9">
        <v>1</v>
      </c>
      <c r="G638" s="9">
        <v>1</v>
      </c>
      <c r="H638" s="9">
        <v>1</v>
      </c>
      <c r="I638" s="9">
        <v>1</v>
      </c>
      <c r="J638" s="8">
        <v>10000</v>
      </c>
      <c r="K638" s="7">
        <f t="shared" si="9"/>
        <v>10000</v>
      </c>
      <c r="L638" s="7">
        <v>5610</v>
      </c>
      <c r="M638" s="6" t="s">
        <v>41</v>
      </c>
      <c r="N638" s="6" t="s">
        <v>41</v>
      </c>
      <c r="O638" s="6" t="s">
        <v>33</v>
      </c>
    </row>
    <row r="639" spans="1:15">
      <c r="A639" s="10">
        <v>12066</v>
      </c>
      <c r="B639" s="6" t="s">
        <v>193</v>
      </c>
      <c r="C639" s="6" t="s">
        <v>173</v>
      </c>
      <c r="D639" s="6" t="s">
        <v>225</v>
      </c>
      <c r="E639" s="9">
        <v>1</v>
      </c>
      <c r="F639" s="9">
        <v>1</v>
      </c>
      <c r="G639" s="9">
        <v>1</v>
      </c>
      <c r="H639" s="9">
        <v>1</v>
      </c>
      <c r="I639" s="9">
        <v>1</v>
      </c>
      <c r="J639" s="8">
        <v>10000</v>
      </c>
      <c r="K639" s="7">
        <f t="shared" si="9"/>
        <v>10000</v>
      </c>
      <c r="L639" s="7">
        <v>10270</v>
      </c>
      <c r="M639" s="6" t="s">
        <v>41</v>
      </c>
      <c r="N639" s="6" t="s">
        <v>41</v>
      </c>
      <c r="O639" s="6" t="s">
        <v>33</v>
      </c>
    </row>
    <row r="640" spans="1:15">
      <c r="A640" s="10">
        <v>12067</v>
      </c>
      <c r="B640" s="6" t="s">
        <v>193</v>
      </c>
      <c r="C640" s="6" t="s">
        <v>173</v>
      </c>
      <c r="D640" s="6" t="s">
        <v>192</v>
      </c>
      <c r="E640" s="9">
        <v>1</v>
      </c>
      <c r="F640" s="9">
        <v>1</v>
      </c>
      <c r="G640" s="9">
        <v>1</v>
      </c>
      <c r="H640" s="9">
        <v>1</v>
      </c>
      <c r="I640" s="9">
        <v>1</v>
      </c>
      <c r="J640" s="8">
        <v>10000</v>
      </c>
      <c r="K640" s="7">
        <f t="shared" si="9"/>
        <v>10000</v>
      </c>
      <c r="L640" s="7">
        <v>7900</v>
      </c>
      <c r="M640" s="6" t="s">
        <v>41</v>
      </c>
      <c r="N640" s="6" t="s">
        <v>41</v>
      </c>
      <c r="O640" s="6" t="s">
        <v>33</v>
      </c>
    </row>
    <row r="641" spans="1:15">
      <c r="A641" s="10">
        <v>12068</v>
      </c>
      <c r="B641" s="6" t="s">
        <v>161</v>
      </c>
      <c r="C641" s="6" t="s">
        <v>33</v>
      </c>
      <c r="D641" s="6" t="s">
        <v>170</v>
      </c>
      <c r="E641" s="9">
        <v>1</v>
      </c>
      <c r="F641" s="9">
        <v>1</v>
      </c>
      <c r="G641" s="9">
        <v>1</v>
      </c>
      <c r="H641" s="9">
        <v>1</v>
      </c>
      <c r="I641" s="9">
        <v>1</v>
      </c>
      <c r="J641" s="8">
        <v>10000</v>
      </c>
      <c r="K641" s="7">
        <f t="shared" si="9"/>
        <v>10000</v>
      </c>
      <c r="L641" s="7">
        <v>19580</v>
      </c>
      <c r="M641" s="6" t="s">
        <v>41</v>
      </c>
      <c r="N641" s="6" t="s">
        <v>41</v>
      </c>
      <c r="O641" s="6" t="s">
        <v>33</v>
      </c>
    </row>
    <row r="642" spans="1:15">
      <c r="A642" s="10">
        <v>12069</v>
      </c>
      <c r="B642" s="6" t="s">
        <v>159</v>
      </c>
      <c r="C642" s="6" t="s">
        <v>33</v>
      </c>
      <c r="D642" s="6" t="s">
        <v>222</v>
      </c>
      <c r="E642" s="9">
        <v>1</v>
      </c>
      <c r="F642" s="9">
        <v>1</v>
      </c>
      <c r="G642" s="9">
        <v>1</v>
      </c>
      <c r="H642" s="9">
        <v>1</v>
      </c>
      <c r="I642" s="9">
        <v>1</v>
      </c>
      <c r="J642" s="8">
        <v>10000</v>
      </c>
      <c r="K642" s="7">
        <f t="shared" si="9"/>
        <v>10000</v>
      </c>
      <c r="L642" s="7">
        <v>10940</v>
      </c>
      <c r="M642" s="6" t="s">
        <v>41</v>
      </c>
      <c r="N642" s="6" t="s">
        <v>41</v>
      </c>
      <c r="O642" s="6" t="s">
        <v>33</v>
      </c>
    </row>
    <row r="643" spans="1:15">
      <c r="A643" s="10">
        <v>12071</v>
      </c>
      <c r="B643" s="6" t="s">
        <v>191</v>
      </c>
      <c r="C643" s="6" t="s">
        <v>42</v>
      </c>
      <c r="D643" s="6" t="s">
        <v>101</v>
      </c>
      <c r="E643" s="9">
        <v>0.5</v>
      </c>
      <c r="F643" s="9">
        <v>2</v>
      </c>
      <c r="G643" s="9">
        <v>1</v>
      </c>
      <c r="H643" s="9">
        <v>3</v>
      </c>
      <c r="I643" s="9">
        <v>3</v>
      </c>
      <c r="J643" s="8">
        <v>10000</v>
      </c>
      <c r="K643" s="7">
        <f t="shared" ref="K643:K706" si="10">J643*I643*H643*G643*F643*E643</f>
        <v>90000</v>
      </c>
      <c r="L643" s="7">
        <v>6</v>
      </c>
      <c r="M643" s="6" t="s">
        <v>102</v>
      </c>
      <c r="N643" s="6" t="s">
        <v>190</v>
      </c>
      <c r="O643" s="6" t="s">
        <v>33</v>
      </c>
    </row>
    <row r="644" spans="1:15">
      <c r="A644" s="10">
        <v>12072</v>
      </c>
      <c r="B644" s="6" t="s">
        <v>193</v>
      </c>
      <c r="C644" s="6" t="s">
        <v>173</v>
      </c>
      <c r="D644" s="6" t="s">
        <v>240</v>
      </c>
      <c r="E644" s="9">
        <v>1</v>
      </c>
      <c r="F644" s="9">
        <v>1</v>
      </c>
      <c r="G644" s="9">
        <v>1</v>
      </c>
      <c r="H644" s="9">
        <v>1</v>
      </c>
      <c r="I644" s="9">
        <v>1</v>
      </c>
      <c r="J644" s="8">
        <v>10000</v>
      </c>
      <c r="K644" s="7">
        <f t="shared" si="10"/>
        <v>10000</v>
      </c>
      <c r="L644" s="7">
        <v>10270</v>
      </c>
      <c r="M644" s="6" t="s">
        <v>41</v>
      </c>
      <c r="N644" s="6" t="s">
        <v>41</v>
      </c>
      <c r="O644" s="6" t="s">
        <v>33</v>
      </c>
    </row>
    <row r="645" spans="1:15">
      <c r="A645" s="10">
        <v>12075</v>
      </c>
      <c r="B645" s="6" t="s">
        <v>159</v>
      </c>
      <c r="C645" s="6" t="s">
        <v>33</v>
      </c>
      <c r="D645" s="6" t="s">
        <v>67</v>
      </c>
      <c r="E645" s="9">
        <v>1</v>
      </c>
      <c r="F645" s="9">
        <v>1</v>
      </c>
      <c r="G645" s="9">
        <v>1</v>
      </c>
      <c r="H645" s="9">
        <v>1</v>
      </c>
      <c r="I645" s="9">
        <v>1</v>
      </c>
      <c r="J645" s="8">
        <v>10000</v>
      </c>
      <c r="K645" s="7">
        <f t="shared" si="10"/>
        <v>10000</v>
      </c>
      <c r="L645" s="7">
        <v>13100</v>
      </c>
      <c r="M645" s="6" t="s">
        <v>41</v>
      </c>
      <c r="N645" s="6" t="s">
        <v>41</v>
      </c>
      <c r="O645" s="6" t="s">
        <v>33</v>
      </c>
    </row>
    <row r="646" spans="1:15">
      <c r="A646" s="10">
        <v>12076</v>
      </c>
      <c r="B646" s="6" t="s">
        <v>159</v>
      </c>
      <c r="C646" s="6" t="s">
        <v>33</v>
      </c>
      <c r="D646" s="6" t="s">
        <v>175</v>
      </c>
      <c r="E646" s="9">
        <v>1</v>
      </c>
      <c r="F646" s="9">
        <v>1</v>
      </c>
      <c r="G646" s="9">
        <v>1</v>
      </c>
      <c r="H646" s="9">
        <v>1</v>
      </c>
      <c r="I646" s="9">
        <v>1</v>
      </c>
      <c r="J646" s="8">
        <v>10000</v>
      </c>
      <c r="K646" s="7">
        <f t="shared" si="10"/>
        <v>10000</v>
      </c>
      <c r="L646" s="7">
        <v>10950</v>
      </c>
      <c r="M646" s="6" t="s">
        <v>41</v>
      </c>
      <c r="N646" s="6" t="s">
        <v>41</v>
      </c>
      <c r="O646" s="6" t="s">
        <v>33</v>
      </c>
    </row>
    <row r="647" spans="1:15">
      <c r="A647" s="10">
        <v>12077</v>
      </c>
      <c r="B647" s="6" t="s">
        <v>183</v>
      </c>
      <c r="C647" s="6" t="s">
        <v>42</v>
      </c>
      <c r="D647" s="6" t="s">
        <v>239</v>
      </c>
      <c r="E647" s="9">
        <v>5.0000000000000001E-3</v>
      </c>
      <c r="F647" s="9">
        <v>1</v>
      </c>
      <c r="G647" s="9">
        <v>5.0000000000000001E-3</v>
      </c>
      <c r="H647" s="9">
        <v>1</v>
      </c>
      <c r="I647" s="9">
        <v>5.0000000000000001E-3</v>
      </c>
      <c r="J647" s="8">
        <v>10000</v>
      </c>
      <c r="K647" s="7">
        <f t="shared" si="10"/>
        <v>1.25E-3</v>
      </c>
      <c r="L647" s="7">
        <v>770</v>
      </c>
      <c r="M647" s="6" t="s">
        <v>238</v>
      </c>
      <c r="N647" s="6" t="s">
        <v>166</v>
      </c>
      <c r="O647" s="6" t="s">
        <v>33</v>
      </c>
    </row>
    <row r="648" spans="1:15">
      <c r="A648" s="10">
        <v>12079</v>
      </c>
      <c r="B648" s="6" t="s">
        <v>221</v>
      </c>
      <c r="C648" s="6" t="s">
        <v>42</v>
      </c>
      <c r="D648" s="6" t="s">
        <v>237</v>
      </c>
      <c r="E648" s="9">
        <v>0.1</v>
      </c>
      <c r="F648" s="9">
        <v>1</v>
      </c>
      <c r="G648" s="9">
        <v>0.1</v>
      </c>
      <c r="H648" s="9">
        <v>1</v>
      </c>
      <c r="I648" s="9">
        <v>0.1</v>
      </c>
      <c r="J648" s="8">
        <v>10000</v>
      </c>
      <c r="K648" s="7">
        <f t="shared" si="10"/>
        <v>10</v>
      </c>
      <c r="L648" s="7">
        <v>92</v>
      </c>
      <c r="M648" s="6" t="s">
        <v>236</v>
      </c>
      <c r="N648" s="6" t="s">
        <v>166</v>
      </c>
      <c r="O648" s="6" t="s">
        <v>33</v>
      </c>
    </row>
    <row r="649" spans="1:15">
      <c r="A649" s="10">
        <v>12080</v>
      </c>
      <c r="B649" s="6" t="s">
        <v>159</v>
      </c>
      <c r="C649" s="6" t="s">
        <v>33</v>
      </c>
      <c r="D649" s="6" t="s">
        <v>222</v>
      </c>
      <c r="E649" s="9">
        <v>1</v>
      </c>
      <c r="F649" s="9">
        <v>1</v>
      </c>
      <c r="G649" s="9">
        <v>1</v>
      </c>
      <c r="H649" s="9">
        <v>1</v>
      </c>
      <c r="I649" s="9">
        <v>1</v>
      </c>
      <c r="J649" s="8">
        <v>10000</v>
      </c>
      <c r="K649" s="7">
        <f t="shared" si="10"/>
        <v>10000</v>
      </c>
      <c r="L649" s="7">
        <v>10940</v>
      </c>
      <c r="M649" s="6" t="s">
        <v>41</v>
      </c>
      <c r="N649" s="6" t="s">
        <v>41</v>
      </c>
      <c r="O649" s="6" t="s">
        <v>33</v>
      </c>
    </row>
    <row r="650" spans="1:15">
      <c r="A650" s="10">
        <v>12082</v>
      </c>
      <c r="B650" s="6" t="s">
        <v>161</v>
      </c>
      <c r="C650" s="6" t="s">
        <v>33</v>
      </c>
      <c r="D650" s="6" t="s">
        <v>164</v>
      </c>
      <c r="E650" s="9">
        <v>1</v>
      </c>
      <c r="F650" s="9">
        <v>1</v>
      </c>
      <c r="G650" s="9">
        <v>1</v>
      </c>
      <c r="H650" s="9">
        <v>1</v>
      </c>
      <c r="I650" s="9">
        <v>1</v>
      </c>
      <c r="J650" s="8">
        <v>10000</v>
      </c>
      <c r="K650" s="7">
        <f t="shared" si="10"/>
        <v>10000</v>
      </c>
      <c r="L650" s="7">
        <v>14410</v>
      </c>
      <c r="M650" s="6" t="s">
        <v>41</v>
      </c>
      <c r="N650" s="6" t="s">
        <v>41</v>
      </c>
      <c r="O650" s="6" t="s">
        <v>33</v>
      </c>
    </row>
    <row r="651" spans="1:15">
      <c r="A651" s="10">
        <v>12083</v>
      </c>
      <c r="B651" s="6" t="s">
        <v>174</v>
      </c>
      <c r="C651" s="6" t="s">
        <v>173</v>
      </c>
      <c r="D651" s="6" t="s">
        <v>172</v>
      </c>
      <c r="E651" s="9">
        <v>1</v>
      </c>
      <c r="F651" s="9">
        <v>1</v>
      </c>
      <c r="G651" s="9">
        <v>1</v>
      </c>
      <c r="H651" s="9">
        <v>1</v>
      </c>
      <c r="I651" s="9">
        <v>1</v>
      </c>
      <c r="J651" s="8">
        <v>10000</v>
      </c>
      <c r="K651" s="7">
        <f t="shared" si="10"/>
        <v>10000</v>
      </c>
      <c r="L651" s="7">
        <v>12510</v>
      </c>
      <c r="M651" s="6" t="s">
        <v>41</v>
      </c>
      <c r="N651" s="6" t="s">
        <v>41</v>
      </c>
      <c r="O651" s="6" t="s">
        <v>33</v>
      </c>
    </row>
    <row r="652" spans="1:15">
      <c r="A652" s="10">
        <v>12084</v>
      </c>
      <c r="B652" s="6" t="s">
        <v>235</v>
      </c>
      <c r="C652" s="6" t="s">
        <v>42</v>
      </c>
      <c r="D652" s="6" t="s">
        <v>234</v>
      </c>
      <c r="E652" s="9">
        <v>1</v>
      </c>
      <c r="F652" s="9">
        <v>0.24</v>
      </c>
      <c r="G652" s="9">
        <v>0.24</v>
      </c>
      <c r="H652" s="9">
        <v>1</v>
      </c>
      <c r="I652" s="9">
        <v>0.24</v>
      </c>
      <c r="J652" s="8">
        <v>10000</v>
      </c>
      <c r="K652" s="7">
        <f t="shared" si="10"/>
        <v>138.24</v>
      </c>
      <c r="L652" s="7">
        <v>37765</v>
      </c>
      <c r="M652" s="6" t="s">
        <v>233</v>
      </c>
      <c r="N652" s="6" t="s">
        <v>166</v>
      </c>
      <c r="O652" s="6" t="s">
        <v>33</v>
      </c>
    </row>
    <row r="653" spans="1:15">
      <c r="A653" s="10">
        <v>12086</v>
      </c>
      <c r="B653" s="6" t="s">
        <v>161</v>
      </c>
      <c r="C653" s="6" t="s">
        <v>33</v>
      </c>
      <c r="D653" s="6" t="s">
        <v>65</v>
      </c>
      <c r="E653" s="9">
        <v>1</v>
      </c>
      <c r="F653" s="9">
        <v>1</v>
      </c>
      <c r="G653" s="9">
        <v>1</v>
      </c>
      <c r="H653" s="9">
        <v>1</v>
      </c>
      <c r="I653" s="9">
        <v>1</v>
      </c>
      <c r="J653" s="8">
        <v>10000</v>
      </c>
      <c r="K653" s="7">
        <f t="shared" si="10"/>
        <v>10000</v>
      </c>
      <c r="L653" s="7">
        <v>15100</v>
      </c>
      <c r="M653" s="6" t="s">
        <v>41</v>
      </c>
      <c r="N653" s="6" t="s">
        <v>41</v>
      </c>
      <c r="O653" s="6" t="s">
        <v>33</v>
      </c>
    </row>
    <row r="654" spans="1:15">
      <c r="A654" s="10">
        <v>12088</v>
      </c>
      <c r="B654" s="6" t="s">
        <v>193</v>
      </c>
      <c r="C654" s="6" t="s">
        <v>173</v>
      </c>
      <c r="D654" s="6" t="s">
        <v>192</v>
      </c>
      <c r="E654" s="9">
        <v>1</v>
      </c>
      <c r="F654" s="9">
        <v>1</v>
      </c>
      <c r="G654" s="9">
        <v>1</v>
      </c>
      <c r="H654" s="9">
        <v>1</v>
      </c>
      <c r="I654" s="9">
        <v>1</v>
      </c>
      <c r="J654" s="8">
        <v>10000</v>
      </c>
      <c r="K654" s="7">
        <f t="shared" si="10"/>
        <v>10000</v>
      </c>
      <c r="L654" s="7">
        <v>7900</v>
      </c>
      <c r="M654" s="6" t="s">
        <v>41</v>
      </c>
      <c r="N654" s="6" t="s">
        <v>41</v>
      </c>
      <c r="O654" s="6" t="s">
        <v>33</v>
      </c>
    </row>
    <row r="655" spans="1:15">
      <c r="A655" s="10">
        <v>12090</v>
      </c>
      <c r="B655" s="6" t="s">
        <v>161</v>
      </c>
      <c r="C655" s="6" t="s">
        <v>33</v>
      </c>
      <c r="D655" s="6" t="s">
        <v>170</v>
      </c>
      <c r="E655" s="9">
        <v>1</v>
      </c>
      <c r="F655" s="9">
        <v>1</v>
      </c>
      <c r="G655" s="9">
        <v>1</v>
      </c>
      <c r="H655" s="9">
        <v>1</v>
      </c>
      <c r="I655" s="9">
        <v>1</v>
      </c>
      <c r="J655" s="8">
        <v>10000</v>
      </c>
      <c r="K655" s="7">
        <f t="shared" si="10"/>
        <v>10000</v>
      </c>
      <c r="L655" s="7">
        <v>19580</v>
      </c>
      <c r="M655" s="6" t="s">
        <v>41</v>
      </c>
      <c r="N655" s="6" t="s">
        <v>41</v>
      </c>
      <c r="O655" s="6" t="s">
        <v>33</v>
      </c>
    </row>
    <row r="656" spans="1:15">
      <c r="A656" s="10">
        <v>12092</v>
      </c>
      <c r="B656" s="6" t="s">
        <v>221</v>
      </c>
      <c r="C656" s="6" t="s">
        <v>42</v>
      </c>
      <c r="D656" s="6" t="s">
        <v>232</v>
      </c>
      <c r="E656" s="9">
        <v>0.03</v>
      </c>
      <c r="F656" s="9">
        <v>1</v>
      </c>
      <c r="G656" s="9">
        <v>0.03</v>
      </c>
      <c r="H656" s="9">
        <v>1</v>
      </c>
      <c r="I656" s="9">
        <v>0.03</v>
      </c>
      <c r="J656" s="8">
        <v>10000</v>
      </c>
      <c r="K656" s="7">
        <f t="shared" si="10"/>
        <v>0.27</v>
      </c>
      <c r="L656" s="7">
        <v>660</v>
      </c>
      <c r="M656" s="6" t="s">
        <v>231</v>
      </c>
      <c r="N656" s="6" t="s">
        <v>166</v>
      </c>
      <c r="O656" s="6" t="s">
        <v>33</v>
      </c>
    </row>
    <row r="657" spans="1:15">
      <c r="A657" s="10">
        <v>12093</v>
      </c>
      <c r="B657" s="6" t="s">
        <v>159</v>
      </c>
      <c r="C657" s="6" t="s">
        <v>33</v>
      </c>
      <c r="D657" s="6" t="s">
        <v>178</v>
      </c>
      <c r="E657" s="9">
        <v>1</v>
      </c>
      <c r="F657" s="9">
        <v>1</v>
      </c>
      <c r="G657" s="9">
        <v>1</v>
      </c>
      <c r="H657" s="9">
        <v>1</v>
      </c>
      <c r="I657" s="9">
        <v>1</v>
      </c>
      <c r="J657" s="8">
        <v>10000</v>
      </c>
      <c r="K657" s="7">
        <f t="shared" si="10"/>
        <v>10000</v>
      </c>
      <c r="L657" s="7">
        <v>13340</v>
      </c>
      <c r="M657" s="6" t="s">
        <v>41</v>
      </c>
      <c r="N657" s="6" t="s">
        <v>41</v>
      </c>
      <c r="O657" s="6" t="s">
        <v>33</v>
      </c>
    </row>
    <row r="658" spans="1:15">
      <c r="A658" s="10">
        <v>12094</v>
      </c>
      <c r="B658" s="6" t="s">
        <v>161</v>
      </c>
      <c r="C658" s="6" t="s">
        <v>33</v>
      </c>
      <c r="D658" s="6" t="s">
        <v>164</v>
      </c>
      <c r="E658" s="9">
        <v>1</v>
      </c>
      <c r="F658" s="9">
        <v>1</v>
      </c>
      <c r="G658" s="9">
        <v>1</v>
      </c>
      <c r="H658" s="9">
        <v>1</v>
      </c>
      <c r="I658" s="9">
        <v>1</v>
      </c>
      <c r="J658" s="8">
        <v>10000</v>
      </c>
      <c r="K658" s="7">
        <f t="shared" si="10"/>
        <v>10000</v>
      </c>
      <c r="L658" s="7">
        <v>15690</v>
      </c>
      <c r="M658" s="6" t="s">
        <v>41</v>
      </c>
      <c r="N658" s="6" t="s">
        <v>41</v>
      </c>
      <c r="O658" s="6" t="s">
        <v>33</v>
      </c>
    </row>
    <row r="659" spans="1:15">
      <c r="A659" s="10">
        <v>12095</v>
      </c>
      <c r="B659" s="6" t="s">
        <v>161</v>
      </c>
      <c r="C659" s="6" t="s">
        <v>33</v>
      </c>
      <c r="D659" s="6" t="s">
        <v>230</v>
      </c>
      <c r="E659" s="9">
        <v>1</v>
      </c>
      <c r="F659" s="9">
        <v>1</v>
      </c>
      <c r="G659" s="9">
        <v>1</v>
      </c>
      <c r="H659" s="9">
        <v>1</v>
      </c>
      <c r="I659" s="9">
        <v>1</v>
      </c>
      <c r="J659" s="8">
        <v>10000</v>
      </c>
      <c r="K659" s="7">
        <f t="shared" si="10"/>
        <v>10000</v>
      </c>
      <c r="L659" s="7">
        <v>17470</v>
      </c>
      <c r="M659" s="6" t="s">
        <v>41</v>
      </c>
      <c r="N659" s="6" t="s">
        <v>41</v>
      </c>
      <c r="O659" s="6" t="s">
        <v>33</v>
      </c>
    </row>
    <row r="660" spans="1:15">
      <c r="A660" s="10">
        <v>12099</v>
      </c>
      <c r="B660" s="6" t="s">
        <v>161</v>
      </c>
      <c r="C660" s="6" t="s">
        <v>33</v>
      </c>
      <c r="D660" s="6" t="s">
        <v>164</v>
      </c>
      <c r="E660" s="9">
        <v>1</v>
      </c>
      <c r="F660" s="9">
        <v>1</v>
      </c>
      <c r="G660" s="9">
        <v>1</v>
      </c>
      <c r="H660" s="9">
        <v>1</v>
      </c>
      <c r="I660" s="9">
        <v>1</v>
      </c>
      <c r="J660" s="8">
        <v>10000</v>
      </c>
      <c r="K660" s="7">
        <f t="shared" si="10"/>
        <v>10000</v>
      </c>
      <c r="L660" s="7">
        <v>16140</v>
      </c>
      <c r="M660" s="6" t="s">
        <v>41</v>
      </c>
      <c r="N660" s="6" t="s">
        <v>41</v>
      </c>
      <c r="O660" s="6" t="s">
        <v>33</v>
      </c>
    </row>
    <row r="661" spans="1:15">
      <c r="A661" s="10">
        <v>12100</v>
      </c>
      <c r="B661" s="6" t="s">
        <v>159</v>
      </c>
      <c r="C661" s="6" t="s">
        <v>33</v>
      </c>
      <c r="D661" s="6" t="s">
        <v>175</v>
      </c>
      <c r="E661" s="9">
        <v>1</v>
      </c>
      <c r="F661" s="9">
        <v>1</v>
      </c>
      <c r="G661" s="9">
        <v>1</v>
      </c>
      <c r="H661" s="9">
        <v>1</v>
      </c>
      <c r="I661" s="9">
        <v>1</v>
      </c>
      <c r="J661" s="8">
        <v>10000</v>
      </c>
      <c r="K661" s="7">
        <f t="shared" si="10"/>
        <v>10000</v>
      </c>
      <c r="L661" s="7">
        <v>11210</v>
      </c>
      <c r="M661" s="6" t="s">
        <v>41</v>
      </c>
      <c r="N661" s="6" t="s">
        <v>41</v>
      </c>
      <c r="O661" s="6" t="s">
        <v>33</v>
      </c>
    </row>
    <row r="662" spans="1:15">
      <c r="A662" s="10">
        <v>12101</v>
      </c>
      <c r="B662" s="6" t="s">
        <v>159</v>
      </c>
      <c r="C662" s="6" t="s">
        <v>33</v>
      </c>
      <c r="D662" s="6" t="s">
        <v>175</v>
      </c>
      <c r="E662" s="9">
        <v>1</v>
      </c>
      <c r="F662" s="9">
        <v>1</v>
      </c>
      <c r="G662" s="9">
        <v>1</v>
      </c>
      <c r="H662" s="9">
        <v>1</v>
      </c>
      <c r="I662" s="9">
        <v>1</v>
      </c>
      <c r="J662" s="8">
        <v>10000</v>
      </c>
      <c r="K662" s="7">
        <f t="shared" si="10"/>
        <v>10000</v>
      </c>
      <c r="L662" s="7">
        <v>10950</v>
      </c>
      <c r="M662" s="6" t="s">
        <v>41</v>
      </c>
      <c r="N662" s="6" t="s">
        <v>41</v>
      </c>
      <c r="O662" s="6" t="s">
        <v>33</v>
      </c>
    </row>
    <row r="663" spans="1:15">
      <c r="A663" s="10">
        <v>12102</v>
      </c>
      <c r="B663" s="6" t="s">
        <v>159</v>
      </c>
      <c r="C663" s="6" t="s">
        <v>33</v>
      </c>
      <c r="D663" s="6" t="s">
        <v>175</v>
      </c>
      <c r="E663" s="9">
        <v>1</v>
      </c>
      <c r="F663" s="9">
        <v>1</v>
      </c>
      <c r="G663" s="9">
        <v>1</v>
      </c>
      <c r="H663" s="9">
        <v>1</v>
      </c>
      <c r="I663" s="9">
        <v>1</v>
      </c>
      <c r="J663" s="8">
        <v>10000</v>
      </c>
      <c r="K663" s="7">
        <f t="shared" si="10"/>
        <v>10000</v>
      </c>
      <c r="L663" s="7">
        <v>10950</v>
      </c>
      <c r="M663" s="6" t="s">
        <v>41</v>
      </c>
      <c r="N663" s="6" t="s">
        <v>41</v>
      </c>
      <c r="O663" s="6" t="s">
        <v>33</v>
      </c>
    </row>
    <row r="664" spans="1:15">
      <c r="A664" s="10">
        <v>12103</v>
      </c>
      <c r="B664" s="6" t="s">
        <v>174</v>
      </c>
      <c r="C664" s="6" t="s">
        <v>173</v>
      </c>
      <c r="D664" s="6" t="s">
        <v>172</v>
      </c>
      <c r="E664" s="9">
        <v>1</v>
      </c>
      <c r="F664" s="9">
        <v>1</v>
      </c>
      <c r="G664" s="9">
        <v>1</v>
      </c>
      <c r="H664" s="9">
        <v>1</v>
      </c>
      <c r="I664" s="9">
        <v>1</v>
      </c>
      <c r="J664" s="8">
        <v>10000</v>
      </c>
      <c r="K664" s="7">
        <f t="shared" si="10"/>
        <v>10000</v>
      </c>
      <c r="L664" s="7">
        <v>11820</v>
      </c>
      <c r="M664" s="6" t="s">
        <v>41</v>
      </c>
      <c r="N664" s="6" t="s">
        <v>41</v>
      </c>
      <c r="O664" s="6" t="s">
        <v>33</v>
      </c>
    </row>
    <row r="665" spans="1:15">
      <c r="A665" s="10">
        <v>12104</v>
      </c>
      <c r="B665" s="6" t="s">
        <v>161</v>
      </c>
      <c r="C665" s="6" t="s">
        <v>33</v>
      </c>
      <c r="D665" s="6" t="s">
        <v>65</v>
      </c>
      <c r="E665" s="9">
        <v>1</v>
      </c>
      <c r="F665" s="9">
        <v>1</v>
      </c>
      <c r="G665" s="9">
        <v>1</v>
      </c>
      <c r="H665" s="9">
        <v>1</v>
      </c>
      <c r="I665" s="9">
        <v>1</v>
      </c>
      <c r="J665" s="8">
        <v>10000</v>
      </c>
      <c r="K665" s="7">
        <f t="shared" si="10"/>
        <v>10000</v>
      </c>
      <c r="L665" s="7">
        <v>15640</v>
      </c>
      <c r="M665" s="6" t="s">
        <v>41</v>
      </c>
      <c r="N665" s="6" t="s">
        <v>41</v>
      </c>
      <c r="O665" s="6" t="s">
        <v>33</v>
      </c>
    </row>
    <row r="666" spans="1:15">
      <c r="A666" s="10">
        <v>12105</v>
      </c>
      <c r="B666" s="6" t="s">
        <v>221</v>
      </c>
      <c r="C666" s="6" t="s">
        <v>42</v>
      </c>
      <c r="D666" s="6" t="s">
        <v>229</v>
      </c>
      <c r="E666" s="9">
        <v>1</v>
      </c>
      <c r="F666" s="9">
        <v>1</v>
      </c>
      <c r="G666" s="9">
        <v>1</v>
      </c>
      <c r="H666" s="9">
        <v>1</v>
      </c>
      <c r="I666" s="9">
        <v>1</v>
      </c>
      <c r="J666" s="8">
        <v>10000</v>
      </c>
      <c r="K666" s="7">
        <f t="shared" si="10"/>
        <v>10000</v>
      </c>
      <c r="L666" s="7">
        <v>245</v>
      </c>
      <c r="M666" s="6" t="s">
        <v>228</v>
      </c>
      <c r="N666" s="6" t="s">
        <v>166</v>
      </c>
      <c r="O666" s="6" t="s">
        <v>33</v>
      </c>
    </row>
    <row r="667" spans="1:15">
      <c r="A667" s="10">
        <v>12106</v>
      </c>
      <c r="B667" s="6" t="s">
        <v>193</v>
      </c>
      <c r="C667" s="6" t="s">
        <v>173</v>
      </c>
      <c r="D667" s="6" t="s">
        <v>192</v>
      </c>
      <c r="E667" s="9">
        <v>1</v>
      </c>
      <c r="F667" s="9">
        <v>1</v>
      </c>
      <c r="G667" s="9">
        <v>1</v>
      </c>
      <c r="H667" s="9">
        <v>1</v>
      </c>
      <c r="I667" s="9">
        <v>1</v>
      </c>
      <c r="J667" s="8">
        <v>10000</v>
      </c>
      <c r="K667" s="7">
        <f t="shared" si="10"/>
        <v>10000</v>
      </c>
      <c r="L667" s="7">
        <v>7900</v>
      </c>
      <c r="M667" s="6" t="s">
        <v>41</v>
      </c>
      <c r="N667" s="6" t="s">
        <v>41</v>
      </c>
      <c r="O667" s="6" t="s">
        <v>33</v>
      </c>
    </row>
    <row r="668" spans="1:15">
      <c r="A668" s="10">
        <v>12107</v>
      </c>
      <c r="B668" s="6" t="s">
        <v>221</v>
      </c>
      <c r="C668" s="6" t="s">
        <v>42</v>
      </c>
      <c r="D668" s="6" t="s">
        <v>227</v>
      </c>
      <c r="E668" s="9">
        <v>1</v>
      </c>
      <c r="F668" s="9">
        <v>1</v>
      </c>
      <c r="G668" s="9">
        <v>1</v>
      </c>
      <c r="H668" s="9">
        <v>1</v>
      </c>
      <c r="I668" s="9">
        <v>1</v>
      </c>
      <c r="J668" s="8">
        <v>10000</v>
      </c>
      <c r="K668" s="7">
        <f t="shared" si="10"/>
        <v>10000</v>
      </c>
      <c r="L668" s="7">
        <v>257</v>
      </c>
      <c r="M668" s="6" t="s">
        <v>226</v>
      </c>
      <c r="N668" s="6" t="s">
        <v>166</v>
      </c>
      <c r="O668" s="6" t="s">
        <v>33</v>
      </c>
    </row>
    <row r="669" spans="1:15">
      <c r="A669" s="10">
        <v>12108</v>
      </c>
      <c r="B669" s="6" t="s">
        <v>161</v>
      </c>
      <c r="C669" s="6" t="s">
        <v>33</v>
      </c>
      <c r="D669" s="6" t="s">
        <v>194</v>
      </c>
      <c r="E669" s="9">
        <v>1</v>
      </c>
      <c r="F669" s="9">
        <v>1</v>
      </c>
      <c r="G669" s="9">
        <v>1</v>
      </c>
      <c r="H669" s="9">
        <v>1</v>
      </c>
      <c r="I669" s="9">
        <v>1</v>
      </c>
      <c r="J669" s="8">
        <v>10000</v>
      </c>
      <c r="K669" s="7">
        <f t="shared" si="10"/>
        <v>10000</v>
      </c>
      <c r="L669" s="7">
        <v>18160</v>
      </c>
      <c r="M669" s="6" t="s">
        <v>41</v>
      </c>
      <c r="N669" s="6" t="s">
        <v>41</v>
      </c>
      <c r="O669" s="6" t="s">
        <v>33</v>
      </c>
    </row>
    <row r="670" spans="1:15">
      <c r="A670" s="10">
        <v>12109</v>
      </c>
      <c r="B670" s="6" t="s">
        <v>193</v>
      </c>
      <c r="C670" s="6" t="s">
        <v>173</v>
      </c>
      <c r="D670" s="6" t="s">
        <v>225</v>
      </c>
      <c r="E670" s="9">
        <v>1</v>
      </c>
      <c r="F670" s="9">
        <v>1</v>
      </c>
      <c r="G670" s="9">
        <v>1</v>
      </c>
      <c r="H670" s="9">
        <v>1</v>
      </c>
      <c r="I670" s="9">
        <v>1</v>
      </c>
      <c r="J670" s="8">
        <v>10000</v>
      </c>
      <c r="K670" s="7">
        <f t="shared" si="10"/>
        <v>10000</v>
      </c>
      <c r="L670" s="7">
        <v>10270</v>
      </c>
      <c r="M670" s="6" t="s">
        <v>41</v>
      </c>
      <c r="N670" s="6" t="s">
        <v>41</v>
      </c>
      <c r="O670" s="6" t="s">
        <v>33</v>
      </c>
    </row>
    <row r="671" spans="1:15">
      <c r="A671" s="10">
        <v>12110</v>
      </c>
      <c r="B671" s="6" t="s">
        <v>161</v>
      </c>
      <c r="C671" s="6" t="s">
        <v>33</v>
      </c>
      <c r="D671" s="6" t="s">
        <v>164</v>
      </c>
      <c r="E671" s="9">
        <v>1</v>
      </c>
      <c r="F671" s="9">
        <v>1</v>
      </c>
      <c r="G671" s="9">
        <v>1</v>
      </c>
      <c r="H671" s="9">
        <v>1</v>
      </c>
      <c r="I671" s="9">
        <v>1</v>
      </c>
      <c r="J671" s="8">
        <v>10000</v>
      </c>
      <c r="K671" s="7">
        <f t="shared" si="10"/>
        <v>10000</v>
      </c>
      <c r="L671" s="7">
        <v>14860</v>
      </c>
      <c r="M671" s="6" t="s">
        <v>41</v>
      </c>
      <c r="N671" s="6" t="s">
        <v>41</v>
      </c>
      <c r="O671" s="6" t="s">
        <v>33</v>
      </c>
    </row>
    <row r="672" spans="1:15">
      <c r="A672" s="10">
        <v>12114</v>
      </c>
      <c r="B672" s="6" t="s">
        <v>169</v>
      </c>
      <c r="C672" s="6" t="s">
        <v>42</v>
      </c>
      <c r="D672" s="6" t="s">
        <v>224</v>
      </c>
      <c r="E672" s="9">
        <v>1</v>
      </c>
      <c r="F672" s="9">
        <v>1</v>
      </c>
      <c r="G672" s="9">
        <v>1</v>
      </c>
      <c r="H672" s="9">
        <v>1</v>
      </c>
      <c r="I672" s="9">
        <v>1</v>
      </c>
      <c r="J672" s="8">
        <v>10000</v>
      </c>
      <c r="K672" s="7">
        <f t="shared" si="10"/>
        <v>10000</v>
      </c>
      <c r="L672" s="7">
        <v>356</v>
      </c>
      <c r="M672" s="6" t="s">
        <v>223</v>
      </c>
      <c r="N672" s="6" t="s">
        <v>166</v>
      </c>
      <c r="O672" s="6" t="s">
        <v>33</v>
      </c>
    </row>
    <row r="673" spans="1:15">
      <c r="A673" s="10">
        <v>12115</v>
      </c>
      <c r="B673" s="6" t="s">
        <v>159</v>
      </c>
      <c r="C673" s="6" t="s">
        <v>33</v>
      </c>
      <c r="D673" s="6" t="s">
        <v>222</v>
      </c>
      <c r="E673" s="9">
        <v>1</v>
      </c>
      <c r="F673" s="9">
        <v>1</v>
      </c>
      <c r="G673" s="9">
        <v>1</v>
      </c>
      <c r="H673" s="9">
        <v>1</v>
      </c>
      <c r="I673" s="9">
        <v>1</v>
      </c>
      <c r="J673" s="8">
        <v>10000</v>
      </c>
      <c r="K673" s="7">
        <f t="shared" si="10"/>
        <v>10000</v>
      </c>
      <c r="L673" s="7">
        <v>10940</v>
      </c>
      <c r="M673" s="6" t="s">
        <v>41</v>
      </c>
      <c r="N673" s="6" t="s">
        <v>41</v>
      </c>
      <c r="O673" s="6" t="s">
        <v>33</v>
      </c>
    </row>
    <row r="674" spans="1:15">
      <c r="A674" s="10">
        <v>12116</v>
      </c>
      <c r="B674" s="6" t="s">
        <v>159</v>
      </c>
      <c r="C674" s="6" t="s">
        <v>33</v>
      </c>
      <c r="D674" s="6" t="s">
        <v>175</v>
      </c>
      <c r="E674" s="9">
        <v>1</v>
      </c>
      <c r="F674" s="9">
        <v>1</v>
      </c>
      <c r="G674" s="9">
        <v>1</v>
      </c>
      <c r="H674" s="9">
        <v>1</v>
      </c>
      <c r="I674" s="9">
        <v>1</v>
      </c>
      <c r="J674" s="8">
        <v>10000</v>
      </c>
      <c r="K674" s="7">
        <f t="shared" si="10"/>
        <v>10000</v>
      </c>
      <c r="L674" s="7">
        <v>10950</v>
      </c>
      <c r="M674" s="6" t="s">
        <v>41</v>
      </c>
      <c r="N674" s="6" t="s">
        <v>41</v>
      </c>
      <c r="O674" s="6" t="s">
        <v>33</v>
      </c>
    </row>
    <row r="675" spans="1:15">
      <c r="A675" s="10">
        <v>12117</v>
      </c>
      <c r="B675" s="6" t="s">
        <v>221</v>
      </c>
      <c r="C675" s="6" t="s">
        <v>42</v>
      </c>
      <c r="D675" s="6" t="s">
        <v>220</v>
      </c>
      <c r="E675" s="9">
        <v>1</v>
      </c>
      <c r="F675" s="9">
        <v>1</v>
      </c>
      <c r="G675" s="9">
        <v>1</v>
      </c>
      <c r="H675" s="9">
        <v>1</v>
      </c>
      <c r="I675" s="9">
        <v>1</v>
      </c>
      <c r="J675" s="8">
        <v>10000</v>
      </c>
      <c r="K675" s="7">
        <f t="shared" si="10"/>
        <v>10000</v>
      </c>
      <c r="L675" s="7">
        <v>281</v>
      </c>
      <c r="M675" s="6" t="s">
        <v>219</v>
      </c>
      <c r="N675" s="6" t="s">
        <v>166</v>
      </c>
      <c r="O675" s="6" t="s">
        <v>33</v>
      </c>
    </row>
    <row r="676" spans="1:15">
      <c r="A676" s="10">
        <v>12118</v>
      </c>
      <c r="B676" s="6" t="s">
        <v>161</v>
      </c>
      <c r="C676" s="6" t="s">
        <v>33</v>
      </c>
      <c r="D676" s="6" t="s">
        <v>164</v>
      </c>
      <c r="E676" s="9">
        <v>1</v>
      </c>
      <c r="F676" s="9">
        <v>1</v>
      </c>
      <c r="G676" s="9">
        <v>1</v>
      </c>
      <c r="H676" s="9">
        <v>1</v>
      </c>
      <c r="I676" s="9">
        <v>1</v>
      </c>
      <c r="J676" s="8">
        <v>10000</v>
      </c>
      <c r="K676" s="7">
        <f t="shared" si="10"/>
        <v>10000</v>
      </c>
      <c r="L676" s="7">
        <v>14410</v>
      </c>
      <c r="M676" s="6" t="s">
        <v>41</v>
      </c>
      <c r="N676" s="6" t="s">
        <v>41</v>
      </c>
      <c r="O676" s="6" t="s">
        <v>33</v>
      </c>
    </row>
    <row r="677" spans="1:15">
      <c r="A677" s="10">
        <v>12119</v>
      </c>
      <c r="B677" s="6" t="s">
        <v>174</v>
      </c>
      <c r="C677" s="6" t="s">
        <v>173</v>
      </c>
      <c r="D677" s="6" t="s">
        <v>172</v>
      </c>
      <c r="E677" s="9">
        <v>1</v>
      </c>
      <c r="F677" s="9">
        <v>1</v>
      </c>
      <c r="G677" s="9">
        <v>1</v>
      </c>
      <c r="H677" s="9">
        <v>1</v>
      </c>
      <c r="I677" s="9">
        <v>1</v>
      </c>
      <c r="J677" s="8">
        <v>10000</v>
      </c>
      <c r="K677" s="7">
        <f t="shared" si="10"/>
        <v>10000</v>
      </c>
      <c r="L677" s="7">
        <v>12890</v>
      </c>
      <c r="M677" s="6" t="s">
        <v>41</v>
      </c>
      <c r="N677" s="6" t="s">
        <v>41</v>
      </c>
      <c r="O677" s="6" t="s">
        <v>33</v>
      </c>
    </row>
    <row r="678" spans="1:15">
      <c r="A678" s="10">
        <v>12120</v>
      </c>
      <c r="B678" s="6" t="s">
        <v>161</v>
      </c>
      <c r="C678" s="6" t="s">
        <v>33</v>
      </c>
      <c r="D678" s="6" t="s">
        <v>164</v>
      </c>
      <c r="E678" s="9">
        <v>1</v>
      </c>
      <c r="F678" s="9">
        <v>1</v>
      </c>
      <c r="G678" s="9">
        <v>1</v>
      </c>
      <c r="H678" s="9">
        <v>1</v>
      </c>
      <c r="I678" s="9">
        <v>1</v>
      </c>
      <c r="J678" s="8">
        <v>10000</v>
      </c>
      <c r="K678" s="7">
        <f t="shared" si="10"/>
        <v>10000</v>
      </c>
      <c r="L678" s="7">
        <v>14410</v>
      </c>
      <c r="M678" s="6" t="s">
        <v>41</v>
      </c>
      <c r="N678" s="6" t="s">
        <v>41</v>
      </c>
      <c r="O678" s="6" t="s">
        <v>33</v>
      </c>
    </row>
    <row r="679" spans="1:15">
      <c r="A679" s="10">
        <v>12121</v>
      </c>
      <c r="B679" s="6" t="s">
        <v>161</v>
      </c>
      <c r="C679" s="6" t="s">
        <v>33</v>
      </c>
      <c r="D679" s="6" t="s">
        <v>218</v>
      </c>
      <c r="E679" s="9">
        <v>1</v>
      </c>
      <c r="F679" s="9">
        <v>1</v>
      </c>
      <c r="G679" s="9">
        <v>1</v>
      </c>
      <c r="H679" s="9">
        <v>1</v>
      </c>
      <c r="I679" s="9">
        <v>1</v>
      </c>
      <c r="J679" s="8">
        <v>10000</v>
      </c>
      <c r="K679" s="7">
        <f t="shared" si="10"/>
        <v>10000</v>
      </c>
      <c r="L679" s="7">
        <v>14500</v>
      </c>
      <c r="M679" s="6" t="s">
        <v>41</v>
      </c>
      <c r="N679" s="6" t="s">
        <v>41</v>
      </c>
      <c r="O679" s="6" t="s">
        <v>33</v>
      </c>
    </row>
    <row r="680" spans="1:15">
      <c r="A680" s="10">
        <v>12122</v>
      </c>
      <c r="B680" s="6" t="s">
        <v>159</v>
      </c>
      <c r="C680" s="6" t="s">
        <v>33</v>
      </c>
      <c r="D680" s="6" t="s">
        <v>175</v>
      </c>
      <c r="E680" s="9">
        <v>1</v>
      </c>
      <c r="F680" s="9">
        <v>1</v>
      </c>
      <c r="G680" s="9">
        <v>1</v>
      </c>
      <c r="H680" s="9">
        <v>1</v>
      </c>
      <c r="I680" s="9">
        <v>1</v>
      </c>
      <c r="J680" s="8">
        <v>10000</v>
      </c>
      <c r="K680" s="7">
        <f t="shared" si="10"/>
        <v>10000</v>
      </c>
      <c r="L680" s="7">
        <v>10300</v>
      </c>
      <c r="M680" s="6" t="s">
        <v>41</v>
      </c>
      <c r="N680" s="6" t="s">
        <v>41</v>
      </c>
      <c r="O680" s="6" t="s">
        <v>33</v>
      </c>
    </row>
    <row r="681" spans="1:15">
      <c r="A681" s="10">
        <v>12124</v>
      </c>
      <c r="B681" s="6" t="s">
        <v>161</v>
      </c>
      <c r="C681" s="6" t="s">
        <v>33</v>
      </c>
      <c r="D681" s="6" t="s">
        <v>164</v>
      </c>
      <c r="E681" s="9">
        <v>1</v>
      </c>
      <c r="F681" s="9">
        <v>1</v>
      </c>
      <c r="G681" s="9">
        <v>1</v>
      </c>
      <c r="H681" s="9">
        <v>1</v>
      </c>
      <c r="I681" s="9">
        <v>1</v>
      </c>
      <c r="J681" s="8">
        <v>10000</v>
      </c>
      <c r="K681" s="7">
        <f t="shared" si="10"/>
        <v>10000</v>
      </c>
      <c r="L681" s="7">
        <v>14410</v>
      </c>
      <c r="M681" s="6" t="s">
        <v>41</v>
      </c>
      <c r="N681" s="6" t="s">
        <v>41</v>
      </c>
      <c r="O681" s="6" t="s">
        <v>33</v>
      </c>
    </row>
    <row r="682" spans="1:15">
      <c r="A682" s="10">
        <v>12126</v>
      </c>
      <c r="B682" s="6" t="s">
        <v>159</v>
      </c>
      <c r="C682" s="6" t="s">
        <v>33</v>
      </c>
      <c r="D682" s="6" t="s">
        <v>175</v>
      </c>
      <c r="E682" s="9">
        <v>1</v>
      </c>
      <c r="F682" s="9">
        <v>1</v>
      </c>
      <c r="G682" s="9">
        <v>1</v>
      </c>
      <c r="H682" s="9">
        <v>1</v>
      </c>
      <c r="I682" s="9">
        <v>1</v>
      </c>
      <c r="J682" s="8">
        <v>10000</v>
      </c>
      <c r="K682" s="7">
        <f t="shared" si="10"/>
        <v>10000</v>
      </c>
      <c r="L682" s="7">
        <v>11210</v>
      </c>
      <c r="M682" s="6" t="s">
        <v>41</v>
      </c>
      <c r="N682" s="6" t="s">
        <v>41</v>
      </c>
      <c r="O682" s="6" t="s">
        <v>33</v>
      </c>
    </row>
    <row r="683" spans="1:15">
      <c r="A683" s="10">
        <v>12129</v>
      </c>
      <c r="B683" s="6" t="s">
        <v>174</v>
      </c>
      <c r="C683" s="6" t="s">
        <v>173</v>
      </c>
      <c r="D683" s="6" t="s">
        <v>217</v>
      </c>
      <c r="E683" s="9">
        <v>1</v>
      </c>
      <c r="F683" s="9">
        <v>1</v>
      </c>
      <c r="G683" s="9">
        <v>1</v>
      </c>
      <c r="H683" s="9">
        <v>1</v>
      </c>
      <c r="I683" s="9">
        <v>1</v>
      </c>
      <c r="J683" s="8">
        <v>10000</v>
      </c>
      <c r="K683" s="7">
        <f t="shared" si="10"/>
        <v>10000</v>
      </c>
      <c r="L683" s="7">
        <v>15810</v>
      </c>
      <c r="M683" s="6" t="s">
        <v>41</v>
      </c>
      <c r="N683" s="6" t="s">
        <v>41</v>
      </c>
      <c r="O683" s="6" t="s">
        <v>33</v>
      </c>
    </row>
    <row r="684" spans="1:15">
      <c r="A684" s="10">
        <v>12131</v>
      </c>
      <c r="B684" s="6" t="s">
        <v>161</v>
      </c>
      <c r="C684" s="6" t="s">
        <v>33</v>
      </c>
      <c r="D684" s="6" t="s">
        <v>164</v>
      </c>
      <c r="E684" s="9">
        <v>1</v>
      </c>
      <c r="F684" s="9">
        <v>1</v>
      </c>
      <c r="G684" s="9">
        <v>1</v>
      </c>
      <c r="H684" s="9">
        <v>1</v>
      </c>
      <c r="I684" s="9">
        <v>1</v>
      </c>
      <c r="J684" s="8">
        <v>10000</v>
      </c>
      <c r="K684" s="7">
        <f t="shared" si="10"/>
        <v>10000</v>
      </c>
      <c r="L684" s="7">
        <v>14860</v>
      </c>
      <c r="M684" s="6" t="s">
        <v>41</v>
      </c>
      <c r="N684" s="6" t="s">
        <v>41</v>
      </c>
      <c r="O684" s="6" t="s">
        <v>33</v>
      </c>
    </row>
    <row r="685" spans="1:15">
      <c r="A685" s="10">
        <v>12133</v>
      </c>
      <c r="B685" s="6" t="s">
        <v>161</v>
      </c>
      <c r="C685" s="6" t="s">
        <v>33</v>
      </c>
      <c r="D685" s="6" t="s">
        <v>164</v>
      </c>
      <c r="E685" s="9">
        <v>1</v>
      </c>
      <c r="F685" s="9">
        <v>1</v>
      </c>
      <c r="G685" s="9">
        <v>1</v>
      </c>
      <c r="H685" s="9">
        <v>1</v>
      </c>
      <c r="I685" s="9">
        <v>1</v>
      </c>
      <c r="J685" s="8">
        <v>10000</v>
      </c>
      <c r="K685" s="7">
        <f t="shared" si="10"/>
        <v>10000</v>
      </c>
      <c r="L685" s="7">
        <v>14410</v>
      </c>
      <c r="M685" s="6" t="s">
        <v>41</v>
      </c>
      <c r="N685" s="6" t="s">
        <v>41</v>
      </c>
      <c r="O685" s="6" t="s">
        <v>33</v>
      </c>
    </row>
    <row r="686" spans="1:15">
      <c r="A686" s="10">
        <v>12135</v>
      </c>
      <c r="B686" s="6" t="s">
        <v>188</v>
      </c>
      <c r="C686" s="6" t="s">
        <v>42</v>
      </c>
      <c r="D686" s="6" t="s">
        <v>216</v>
      </c>
      <c r="E686" s="9">
        <v>1</v>
      </c>
      <c r="F686" s="9">
        <v>1</v>
      </c>
      <c r="G686" s="9">
        <v>1</v>
      </c>
      <c r="H686" s="9">
        <v>1</v>
      </c>
      <c r="I686" s="9">
        <v>1</v>
      </c>
      <c r="J686" s="8">
        <v>10000</v>
      </c>
      <c r="K686" s="7">
        <f t="shared" si="10"/>
        <v>10000</v>
      </c>
      <c r="L686" s="7">
        <v>207</v>
      </c>
      <c r="M686" s="6" t="s">
        <v>200</v>
      </c>
      <c r="N686" s="6" t="s">
        <v>180</v>
      </c>
      <c r="O686" s="6" t="s">
        <v>33</v>
      </c>
    </row>
    <row r="687" spans="1:15">
      <c r="A687" s="10">
        <v>12138</v>
      </c>
      <c r="B687" s="6" t="s">
        <v>161</v>
      </c>
      <c r="C687" s="6" t="s">
        <v>33</v>
      </c>
      <c r="D687" s="6" t="s">
        <v>215</v>
      </c>
      <c r="E687" s="9">
        <v>1</v>
      </c>
      <c r="F687" s="9">
        <v>1</v>
      </c>
      <c r="G687" s="9">
        <v>1</v>
      </c>
      <c r="H687" s="9">
        <v>1</v>
      </c>
      <c r="I687" s="9">
        <v>1</v>
      </c>
      <c r="J687" s="8">
        <v>10000</v>
      </c>
      <c r="K687" s="7">
        <f t="shared" si="10"/>
        <v>10000</v>
      </c>
      <c r="L687" s="7">
        <v>7200</v>
      </c>
      <c r="M687" s="6" t="s">
        <v>41</v>
      </c>
      <c r="N687" s="6" t="s">
        <v>41</v>
      </c>
      <c r="O687" s="6" t="s">
        <v>33</v>
      </c>
    </row>
    <row r="688" spans="1:15">
      <c r="A688" s="10">
        <v>12141</v>
      </c>
      <c r="B688" s="6" t="s">
        <v>159</v>
      </c>
      <c r="C688" s="6" t="s">
        <v>33</v>
      </c>
      <c r="D688" s="6" t="s">
        <v>214</v>
      </c>
      <c r="E688" s="9">
        <v>1</v>
      </c>
      <c r="F688" s="9">
        <v>1</v>
      </c>
      <c r="G688" s="9">
        <v>1</v>
      </c>
      <c r="H688" s="9">
        <v>1</v>
      </c>
      <c r="I688" s="9">
        <v>1</v>
      </c>
      <c r="J688" s="8">
        <v>10000</v>
      </c>
      <c r="K688" s="7">
        <f t="shared" si="10"/>
        <v>10000</v>
      </c>
      <c r="L688" s="7">
        <v>12190</v>
      </c>
      <c r="M688" s="6" t="s">
        <v>41</v>
      </c>
      <c r="N688" s="6" t="s">
        <v>41</v>
      </c>
      <c r="O688" s="6" t="s">
        <v>33</v>
      </c>
    </row>
    <row r="689" spans="1:15">
      <c r="A689" s="10">
        <v>12145</v>
      </c>
      <c r="B689" s="6" t="s">
        <v>161</v>
      </c>
      <c r="C689" s="6" t="s">
        <v>33</v>
      </c>
      <c r="D689" s="6" t="s">
        <v>164</v>
      </c>
      <c r="E689" s="9">
        <v>1</v>
      </c>
      <c r="F689" s="9">
        <v>1</v>
      </c>
      <c r="G689" s="9">
        <v>1</v>
      </c>
      <c r="H689" s="9">
        <v>1</v>
      </c>
      <c r="I689" s="9">
        <v>1</v>
      </c>
      <c r="J689" s="8">
        <v>10000</v>
      </c>
      <c r="K689" s="7">
        <f t="shared" si="10"/>
        <v>10000</v>
      </c>
      <c r="L689" s="7">
        <v>14000</v>
      </c>
      <c r="M689" s="6" t="s">
        <v>41</v>
      </c>
      <c r="N689" s="6" t="s">
        <v>41</v>
      </c>
      <c r="O689" s="6" t="s">
        <v>33</v>
      </c>
    </row>
    <row r="690" spans="1:15">
      <c r="A690" s="10">
        <v>12148</v>
      </c>
      <c r="B690" s="6" t="s">
        <v>161</v>
      </c>
      <c r="C690" s="6" t="s">
        <v>33</v>
      </c>
      <c r="D690" s="6" t="s">
        <v>164</v>
      </c>
      <c r="E690" s="9">
        <v>1</v>
      </c>
      <c r="F690" s="9">
        <v>1</v>
      </c>
      <c r="G690" s="9">
        <v>1</v>
      </c>
      <c r="H690" s="9">
        <v>1</v>
      </c>
      <c r="I690" s="9">
        <v>1</v>
      </c>
      <c r="J690" s="8">
        <v>10000</v>
      </c>
      <c r="K690" s="7">
        <f t="shared" si="10"/>
        <v>10000</v>
      </c>
      <c r="L690" s="7">
        <v>15310</v>
      </c>
      <c r="M690" s="6" t="s">
        <v>41</v>
      </c>
      <c r="N690" s="6" t="s">
        <v>41</v>
      </c>
      <c r="O690" s="6" t="s">
        <v>33</v>
      </c>
    </row>
    <row r="691" spans="1:15">
      <c r="A691" s="10">
        <v>12149</v>
      </c>
      <c r="B691" s="6" t="s">
        <v>159</v>
      </c>
      <c r="C691" s="6" t="s">
        <v>33</v>
      </c>
      <c r="D691" s="6" t="s">
        <v>175</v>
      </c>
      <c r="E691" s="9">
        <v>1</v>
      </c>
      <c r="F691" s="9">
        <v>1</v>
      </c>
      <c r="G691" s="9">
        <v>1</v>
      </c>
      <c r="H691" s="9">
        <v>1</v>
      </c>
      <c r="I691" s="9">
        <v>1</v>
      </c>
      <c r="J691" s="8">
        <v>10000</v>
      </c>
      <c r="K691" s="7">
        <f t="shared" si="10"/>
        <v>10000</v>
      </c>
      <c r="L691" s="7">
        <v>10620</v>
      </c>
      <c r="M691" s="6" t="s">
        <v>41</v>
      </c>
      <c r="N691" s="6" t="s">
        <v>41</v>
      </c>
      <c r="O691" s="6" t="s">
        <v>33</v>
      </c>
    </row>
    <row r="692" spans="1:15">
      <c r="A692" s="10">
        <v>12150</v>
      </c>
      <c r="B692" s="6" t="s">
        <v>174</v>
      </c>
      <c r="C692" s="6" t="s">
        <v>173</v>
      </c>
      <c r="D692" s="6" t="s">
        <v>172</v>
      </c>
      <c r="E692" s="9">
        <v>1</v>
      </c>
      <c r="F692" s="9">
        <v>1</v>
      </c>
      <c r="G692" s="9">
        <v>1</v>
      </c>
      <c r="H692" s="9">
        <v>1</v>
      </c>
      <c r="I692" s="9">
        <v>1</v>
      </c>
      <c r="J692" s="8">
        <v>10000</v>
      </c>
      <c r="K692" s="7">
        <f t="shared" si="10"/>
        <v>10000</v>
      </c>
      <c r="L692" s="7">
        <v>11820</v>
      </c>
      <c r="M692" s="6" t="s">
        <v>41</v>
      </c>
      <c r="N692" s="6" t="s">
        <v>41</v>
      </c>
      <c r="O692" s="6" t="s">
        <v>33</v>
      </c>
    </row>
    <row r="693" spans="1:15">
      <c r="A693" s="10">
        <v>12151</v>
      </c>
      <c r="B693" s="6" t="s">
        <v>191</v>
      </c>
      <c r="C693" s="6" t="s">
        <v>42</v>
      </c>
      <c r="D693" s="6" t="s">
        <v>213</v>
      </c>
      <c r="E693" s="9">
        <v>0.5</v>
      </c>
      <c r="F693" s="9">
        <v>3</v>
      </c>
      <c r="G693" s="9">
        <v>1.5</v>
      </c>
      <c r="H693" s="9">
        <v>2</v>
      </c>
      <c r="I693" s="9">
        <v>3</v>
      </c>
      <c r="J693" s="8">
        <v>10000</v>
      </c>
      <c r="K693" s="7">
        <f t="shared" si="10"/>
        <v>135000</v>
      </c>
      <c r="L693" s="7">
        <v>6</v>
      </c>
      <c r="M693" s="6" t="s">
        <v>212</v>
      </c>
      <c r="N693" s="6" t="s">
        <v>190</v>
      </c>
      <c r="O693" s="6" t="s">
        <v>33</v>
      </c>
    </row>
    <row r="694" spans="1:15">
      <c r="A694" s="10">
        <v>12154</v>
      </c>
      <c r="B694" s="6" t="s">
        <v>161</v>
      </c>
      <c r="C694" s="6" t="s">
        <v>33</v>
      </c>
      <c r="D694" s="6" t="s">
        <v>160</v>
      </c>
      <c r="E694" s="9">
        <v>1</v>
      </c>
      <c r="F694" s="9">
        <v>1</v>
      </c>
      <c r="G694" s="9">
        <v>1</v>
      </c>
      <c r="H694" s="9">
        <v>1</v>
      </c>
      <c r="I694" s="9">
        <v>1</v>
      </c>
      <c r="J694" s="8">
        <v>10000</v>
      </c>
      <c r="K694" s="7">
        <f t="shared" si="10"/>
        <v>10000</v>
      </c>
      <c r="L694" s="7">
        <v>14130</v>
      </c>
      <c r="M694" s="6" t="s">
        <v>41</v>
      </c>
      <c r="N694" s="6" t="s">
        <v>41</v>
      </c>
      <c r="O694" s="6" t="s">
        <v>33</v>
      </c>
    </row>
    <row r="695" spans="1:15">
      <c r="A695" s="10">
        <v>12156</v>
      </c>
      <c r="B695" s="6" t="s">
        <v>161</v>
      </c>
      <c r="C695" s="6" t="s">
        <v>33</v>
      </c>
      <c r="D695" s="6" t="s">
        <v>164</v>
      </c>
      <c r="E695" s="9">
        <v>1</v>
      </c>
      <c r="F695" s="9">
        <v>1</v>
      </c>
      <c r="G695" s="9">
        <v>1</v>
      </c>
      <c r="H695" s="9">
        <v>1</v>
      </c>
      <c r="I695" s="9">
        <v>1</v>
      </c>
      <c r="J695" s="8">
        <v>10000</v>
      </c>
      <c r="K695" s="7">
        <f t="shared" si="10"/>
        <v>10000</v>
      </c>
      <c r="L695" s="7">
        <v>15310</v>
      </c>
      <c r="M695" s="6" t="s">
        <v>41</v>
      </c>
      <c r="N695" s="6" t="s">
        <v>41</v>
      </c>
      <c r="O695" s="6" t="s">
        <v>33</v>
      </c>
    </row>
    <row r="696" spans="1:15">
      <c r="A696" s="10">
        <v>12157</v>
      </c>
      <c r="B696" s="6" t="s">
        <v>161</v>
      </c>
      <c r="C696" s="6" t="s">
        <v>33</v>
      </c>
      <c r="D696" s="6" t="s">
        <v>211</v>
      </c>
      <c r="E696" s="9">
        <v>1</v>
      </c>
      <c r="F696" s="9">
        <v>1</v>
      </c>
      <c r="G696" s="9">
        <v>1</v>
      </c>
      <c r="H696" s="9">
        <v>1</v>
      </c>
      <c r="I696" s="9">
        <v>1</v>
      </c>
      <c r="J696" s="8">
        <v>10000</v>
      </c>
      <c r="K696" s="7">
        <f t="shared" si="10"/>
        <v>10000</v>
      </c>
      <c r="L696" s="7">
        <v>17430</v>
      </c>
      <c r="M696" s="6" t="s">
        <v>41</v>
      </c>
      <c r="N696" s="6" t="s">
        <v>41</v>
      </c>
      <c r="O696" s="6" t="s">
        <v>33</v>
      </c>
    </row>
    <row r="697" spans="1:15">
      <c r="A697" s="10">
        <v>12159</v>
      </c>
      <c r="B697" s="6" t="s">
        <v>161</v>
      </c>
      <c r="C697" s="6" t="s">
        <v>33</v>
      </c>
      <c r="D697" s="6" t="s">
        <v>164</v>
      </c>
      <c r="E697" s="9">
        <v>1</v>
      </c>
      <c r="F697" s="9">
        <v>1</v>
      </c>
      <c r="G697" s="9">
        <v>1</v>
      </c>
      <c r="H697" s="9">
        <v>1</v>
      </c>
      <c r="I697" s="9">
        <v>1</v>
      </c>
      <c r="J697" s="8">
        <v>10000</v>
      </c>
      <c r="K697" s="7">
        <f t="shared" si="10"/>
        <v>10000</v>
      </c>
      <c r="L697" s="7">
        <v>14410</v>
      </c>
      <c r="M697" s="6" t="s">
        <v>41</v>
      </c>
      <c r="N697" s="6" t="s">
        <v>41</v>
      </c>
      <c r="O697" s="6" t="s">
        <v>33</v>
      </c>
    </row>
    <row r="698" spans="1:15">
      <c r="A698" s="10">
        <v>12160</v>
      </c>
      <c r="B698" s="6" t="s">
        <v>161</v>
      </c>
      <c r="C698" s="6" t="s">
        <v>33</v>
      </c>
      <c r="D698" s="6" t="s">
        <v>170</v>
      </c>
      <c r="E698" s="9">
        <v>1</v>
      </c>
      <c r="F698" s="9">
        <v>1</v>
      </c>
      <c r="G698" s="9">
        <v>1</v>
      </c>
      <c r="H698" s="9">
        <v>1</v>
      </c>
      <c r="I698" s="9">
        <v>1</v>
      </c>
      <c r="J698" s="8">
        <v>10000</v>
      </c>
      <c r="K698" s="7">
        <f t="shared" si="10"/>
        <v>10000</v>
      </c>
      <c r="L698" s="7">
        <v>17980</v>
      </c>
      <c r="M698" s="6" t="s">
        <v>41</v>
      </c>
      <c r="N698" s="6" t="s">
        <v>41</v>
      </c>
      <c r="O698" s="6" t="s">
        <v>33</v>
      </c>
    </row>
    <row r="699" spans="1:15">
      <c r="A699" s="10">
        <v>12161</v>
      </c>
      <c r="B699" s="6" t="s">
        <v>159</v>
      </c>
      <c r="C699" s="6" t="s">
        <v>33</v>
      </c>
      <c r="D699" s="6" t="s">
        <v>175</v>
      </c>
      <c r="E699" s="9">
        <v>1</v>
      </c>
      <c r="F699" s="9">
        <v>1</v>
      </c>
      <c r="G699" s="9">
        <v>1</v>
      </c>
      <c r="H699" s="9">
        <v>1</v>
      </c>
      <c r="I699" s="9">
        <v>1</v>
      </c>
      <c r="J699" s="8">
        <v>10000</v>
      </c>
      <c r="K699" s="7">
        <f t="shared" si="10"/>
        <v>10000</v>
      </c>
      <c r="L699" s="7">
        <v>10000</v>
      </c>
      <c r="M699" s="6" t="s">
        <v>41</v>
      </c>
      <c r="N699" s="6" t="s">
        <v>41</v>
      </c>
      <c r="O699" s="6" t="s">
        <v>33</v>
      </c>
    </row>
    <row r="700" spans="1:15">
      <c r="A700" s="10">
        <v>12162</v>
      </c>
      <c r="B700" s="6" t="s">
        <v>161</v>
      </c>
      <c r="C700" s="6" t="s">
        <v>33</v>
      </c>
      <c r="D700" s="6" t="s">
        <v>170</v>
      </c>
      <c r="E700" s="9">
        <v>1</v>
      </c>
      <c r="F700" s="9">
        <v>1</v>
      </c>
      <c r="G700" s="9">
        <v>1</v>
      </c>
      <c r="H700" s="9">
        <v>1</v>
      </c>
      <c r="I700" s="9">
        <v>1</v>
      </c>
      <c r="J700" s="8">
        <v>10000</v>
      </c>
      <c r="K700" s="7">
        <f t="shared" si="10"/>
        <v>10000</v>
      </c>
      <c r="L700" s="7">
        <v>17980</v>
      </c>
      <c r="M700" s="6" t="s">
        <v>41</v>
      </c>
      <c r="N700" s="6" t="s">
        <v>41</v>
      </c>
      <c r="O700" s="6" t="s">
        <v>33</v>
      </c>
    </row>
    <row r="701" spans="1:15">
      <c r="A701" s="10">
        <v>12163</v>
      </c>
      <c r="B701" s="6" t="s">
        <v>161</v>
      </c>
      <c r="C701" s="6" t="s">
        <v>33</v>
      </c>
      <c r="D701" s="6" t="s">
        <v>160</v>
      </c>
      <c r="E701" s="9">
        <v>1</v>
      </c>
      <c r="F701" s="9">
        <v>1</v>
      </c>
      <c r="G701" s="9">
        <v>1</v>
      </c>
      <c r="H701" s="9">
        <v>1</v>
      </c>
      <c r="I701" s="9">
        <v>1</v>
      </c>
      <c r="J701" s="8">
        <v>10000</v>
      </c>
      <c r="K701" s="7">
        <f t="shared" si="10"/>
        <v>10000</v>
      </c>
      <c r="L701" s="7">
        <v>13160</v>
      </c>
      <c r="M701" s="6" t="s">
        <v>41</v>
      </c>
      <c r="N701" s="6" t="s">
        <v>41</v>
      </c>
      <c r="O701" s="6" t="s">
        <v>33</v>
      </c>
    </row>
    <row r="702" spans="1:15">
      <c r="A702" s="10">
        <v>12164</v>
      </c>
      <c r="B702" s="6" t="s">
        <v>161</v>
      </c>
      <c r="C702" s="6" t="s">
        <v>33</v>
      </c>
      <c r="D702" s="6" t="s">
        <v>164</v>
      </c>
      <c r="E702" s="9">
        <v>1</v>
      </c>
      <c r="F702" s="9">
        <v>1</v>
      </c>
      <c r="G702" s="9">
        <v>1</v>
      </c>
      <c r="H702" s="9">
        <v>1</v>
      </c>
      <c r="I702" s="9">
        <v>1</v>
      </c>
      <c r="J702" s="8">
        <v>10000</v>
      </c>
      <c r="K702" s="7">
        <f t="shared" si="10"/>
        <v>10000</v>
      </c>
      <c r="L702" s="7">
        <v>14860</v>
      </c>
      <c r="M702" s="6" t="s">
        <v>41</v>
      </c>
      <c r="N702" s="6" t="s">
        <v>41</v>
      </c>
      <c r="O702" s="6" t="s">
        <v>33</v>
      </c>
    </row>
    <row r="703" spans="1:15">
      <c r="A703" s="10">
        <v>12165</v>
      </c>
      <c r="B703" s="6" t="s">
        <v>161</v>
      </c>
      <c r="C703" s="6" t="s">
        <v>33</v>
      </c>
      <c r="D703" s="6" t="s">
        <v>189</v>
      </c>
      <c r="E703" s="9">
        <v>1</v>
      </c>
      <c r="F703" s="9">
        <v>1</v>
      </c>
      <c r="G703" s="9">
        <v>1</v>
      </c>
      <c r="H703" s="9">
        <v>1</v>
      </c>
      <c r="I703" s="9">
        <v>1</v>
      </c>
      <c r="J703" s="8">
        <v>10000</v>
      </c>
      <c r="K703" s="7">
        <f t="shared" si="10"/>
        <v>10000</v>
      </c>
      <c r="L703" s="7">
        <v>16800</v>
      </c>
      <c r="M703" s="6" t="s">
        <v>41</v>
      </c>
      <c r="N703" s="6" t="s">
        <v>41</v>
      </c>
      <c r="O703" s="6" t="s">
        <v>33</v>
      </c>
    </row>
    <row r="704" spans="1:15">
      <c r="A704" s="10">
        <v>12166</v>
      </c>
      <c r="B704" s="6" t="s">
        <v>161</v>
      </c>
      <c r="C704" s="6" t="s">
        <v>33</v>
      </c>
      <c r="D704" s="6" t="s">
        <v>164</v>
      </c>
      <c r="E704" s="9">
        <v>1</v>
      </c>
      <c r="F704" s="9">
        <v>1</v>
      </c>
      <c r="G704" s="9">
        <v>1</v>
      </c>
      <c r="H704" s="9">
        <v>1</v>
      </c>
      <c r="I704" s="9">
        <v>1</v>
      </c>
      <c r="J704" s="8">
        <v>10000</v>
      </c>
      <c r="K704" s="7">
        <f t="shared" si="10"/>
        <v>10000</v>
      </c>
      <c r="L704" s="7">
        <v>14860</v>
      </c>
      <c r="M704" s="6" t="s">
        <v>41</v>
      </c>
      <c r="N704" s="6" t="s">
        <v>41</v>
      </c>
      <c r="O704" s="6" t="s">
        <v>33</v>
      </c>
    </row>
    <row r="705" spans="1:15">
      <c r="A705" s="10">
        <v>12167</v>
      </c>
      <c r="B705" s="6" t="s">
        <v>161</v>
      </c>
      <c r="C705" s="6" t="s">
        <v>33</v>
      </c>
      <c r="D705" s="6" t="s">
        <v>170</v>
      </c>
      <c r="E705" s="9">
        <v>1</v>
      </c>
      <c r="F705" s="9">
        <v>1</v>
      </c>
      <c r="G705" s="9">
        <v>1</v>
      </c>
      <c r="H705" s="9">
        <v>1</v>
      </c>
      <c r="I705" s="9">
        <v>1</v>
      </c>
      <c r="J705" s="8">
        <v>10000</v>
      </c>
      <c r="K705" s="7">
        <f t="shared" si="10"/>
        <v>10000</v>
      </c>
      <c r="L705" s="7">
        <v>17980</v>
      </c>
      <c r="M705" s="6" t="s">
        <v>41</v>
      </c>
      <c r="N705" s="6" t="s">
        <v>41</v>
      </c>
      <c r="O705" s="6" t="s">
        <v>33</v>
      </c>
    </row>
    <row r="706" spans="1:15">
      <c r="A706" s="10">
        <v>12168</v>
      </c>
      <c r="B706" s="6" t="s">
        <v>161</v>
      </c>
      <c r="C706" s="6" t="s">
        <v>33</v>
      </c>
      <c r="D706" s="6" t="s">
        <v>160</v>
      </c>
      <c r="E706" s="9">
        <v>1</v>
      </c>
      <c r="F706" s="9">
        <v>1</v>
      </c>
      <c r="G706" s="9">
        <v>1</v>
      </c>
      <c r="H706" s="9">
        <v>1</v>
      </c>
      <c r="I706" s="9">
        <v>1</v>
      </c>
      <c r="J706" s="8">
        <v>10000</v>
      </c>
      <c r="K706" s="7">
        <f t="shared" si="10"/>
        <v>10000</v>
      </c>
      <c r="L706" s="7">
        <v>13840</v>
      </c>
      <c r="M706" s="6" t="s">
        <v>41</v>
      </c>
      <c r="N706" s="6" t="s">
        <v>41</v>
      </c>
      <c r="O706" s="6" t="s">
        <v>33</v>
      </c>
    </row>
    <row r="707" spans="1:15">
      <c r="A707" s="10">
        <v>12169</v>
      </c>
      <c r="B707" s="6" t="s">
        <v>161</v>
      </c>
      <c r="C707" s="6" t="s">
        <v>33</v>
      </c>
      <c r="D707" s="6" t="s">
        <v>189</v>
      </c>
      <c r="E707" s="9">
        <v>1</v>
      </c>
      <c r="F707" s="9">
        <v>1</v>
      </c>
      <c r="G707" s="9">
        <v>1</v>
      </c>
      <c r="H707" s="9">
        <v>1</v>
      </c>
      <c r="I707" s="9">
        <v>1</v>
      </c>
      <c r="J707" s="8">
        <v>10000</v>
      </c>
      <c r="K707" s="7">
        <f t="shared" ref="K707:K770" si="11">J707*I707*H707*G707*F707*E707</f>
        <v>10000</v>
      </c>
      <c r="L707" s="7">
        <v>17080</v>
      </c>
      <c r="M707" s="6" t="s">
        <v>41</v>
      </c>
      <c r="N707" s="6" t="s">
        <v>41</v>
      </c>
      <c r="O707" s="6" t="s">
        <v>33</v>
      </c>
    </row>
    <row r="708" spans="1:15">
      <c r="A708" s="10">
        <v>12171</v>
      </c>
      <c r="B708" s="6" t="s">
        <v>161</v>
      </c>
      <c r="C708" s="6" t="s">
        <v>33</v>
      </c>
      <c r="D708" s="6" t="s">
        <v>170</v>
      </c>
      <c r="E708" s="9">
        <v>1</v>
      </c>
      <c r="F708" s="9">
        <v>1</v>
      </c>
      <c r="G708" s="9">
        <v>1</v>
      </c>
      <c r="H708" s="9">
        <v>1</v>
      </c>
      <c r="I708" s="9">
        <v>1</v>
      </c>
      <c r="J708" s="8">
        <v>10000</v>
      </c>
      <c r="K708" s="7">
        <f t="shared" si="11"/>
        <v>10000</v>
      </c>
      <c r="L708" s="7">
        <v>19580</v>
      </c>
      <c r="M708" s="6" t="s">
        <v>41</v>
      </c>
      <c r="N708" s="6" t="s">
        <v>41</v>
      </c>
      <c r="O708" s="6" t="s">
        <v>33</v>
      </c>
    </row>
    <row r="709" spans="1:15">
      <c r="A709" s="10">
        <v>12172</v>
      </c>
      <c r="B709" s="6" t="s">
        <v>188</v>
      </c>
      <c r="C709" s="6" t="s">
        <v>42</v>
      </c>
      <c r="D709" s="6" t="s">
        <v>210</v>
      </c>
      <c r="E709" s="9">
        <v>1</v>
      </c>
      <c r="F709" s="9">
        <v>1</v>
      </c>
      <c r="G709" s="9">
        <v>1</v>
      </c>
      <c r="H709" s="9">
        <v>1</v>
      </c>
      <c r="I709" s="9">
        <v>1</v>
      </c>
      <c r="J709" s="8">
        <v>10000</v>
      </c>
      <c r="K709" s="7">
        <f t="shared" si="11"/>
        <v>10000</v>
      </c>
      <c r="L709" s="7">
        <v>1695</v>
      </c>
      <c r="M709" s="6" t="s">
        <v>209</v>
      </c>
      <c r="N709" s="6" t="s">
        <v>180</v>
      </c>
      <c r="O709" s="6" t="s">
        <v>33</v>
      </c>
    </row>
    <row r="710" spans="1:15">
      <c r="A710" s="10">
        <v>12174</v>
      </c>
      <c r="B710" s="6" t="s">
        <v>161</v>
      </c>
      <c r="C710" s="6" t="s">
        <v>33</v>
      </c>
      <c r="D710" s="6" t="s">
        <v>164</v>
      </c>
      <c r="E710" s="9">
        <v>1</v>
      </c>
      <c r="F710" s="9">
        <v>1</v>
      </c>
      <c r="G710" s="9">
        <v>1</v>
      </c>
      <c r="H710" s="9">
        <v>1</v>
      </c>
      <c r="I710" s="9">
        <v>1</v>
      </c>
      <c r="J710" s="8">
        <v>10000</v>
      </c>
      <c r="K710" s="7">
        <f t="shared" si="11"/>
        <v>10000</v>
      </c>
      <c r="L710" s="7">
        <v>15310</v>
      </c>
      <c r="M710" s="6" t="s">
        <v>41</v>
      </c>
      <c r="N710" s="6" t="s">
        <v>41</v>
      </c>
      <c r="O710" s="6" t="s">
        <v>33</v>
      </c>
    </row>
    <row r="711" spans="1:15">
      <c r="A711" s="10">
        <v>12175</v>
      </c>
      <c r="B711" s="6" t="s">
        <v>161</v>
      </c>
      <c r="C711" s="6" t="s">
        <v>33</v>
      </c>
      <c r="D711" s="6" t="s">
        <v>170</v>
      </c>
      <c r="E711" s="9">
        <v>1</v>
      </c>
      <c r="F711" s="9">
        <v>1</v>
      </c>
      <c r="G711" s="9">
        <v>1</v>
      </c>
      <c r="H711" s="9">
        <v>1</v>
      </c>
      <c r="I711" s="9">
        <v>1</v>
      </c>
      <c r="J711" s="8">
        <v>10000</v>
      </c>
      <c r="K711" s="7">
        <f t="shared" si="11"/>
        <v>10000</v>
      </c>
      <c r="L711" s="7">
        <v>18550</v>
      </c>
      <c r="M711" s="6" t="s">
        <v>41</v>
      </c>
      <c r="N711" s="6" t="s">
        <v>41</v>
      </c>
      <c r="O711" s="6" t="s">
        <v>33</v>
      </c>
    </row>
    <row r="712" spans="1:15">
      <c r="A712" s="10">
        <v>12176</v>
      </c>
      <c r="B712" s="6" t="s">
        <v>161</v>
      </c>
      <c r="C712" s="6" t="s">
        <v>33</v>
      </c>
      <c r="D712" s="6" t="s">
        <v>189</v>
      </c>
      <c r="E712" s="9">
        <v>1</v>
      </c>
      <c r="F712" s="9">
        <v>1</v>
      </c>
      <c r="G712" s="9">
        <v>1</v>
      </c>
      <c r="H712" s="9">
        <v>1</v>
      </c>
      <c r="I712" s="9">
        <v>1</v>
      </c>
      <c r="J712" s="8">
        <v>10000</v>
      </c>
      <c r="K712" s="7">
        <f t="shared" si="11"/>
        <v>10000</v>
      </c>
      <c r="L712" s="7">
        <v>16800</v>
      </c>
      <c r="M712" s="6" t="s">
        <v>41</v>
      </c>
      <c r="N712" s="6" t="s">
        <v>41</v>
      </c>
      <c r="O712" s="6" t="s">
        <v>33</v>
      </c>
    </row>
    <row r="713" spans="1:15">
      <c r="A713" s="10">
        <v>12177</v>
      </c>
      <c r="B713" s="6" t="s">
        <v>188</v>
      </c>
      <c r="C713" s="6" t="s">
        <v>42</v>
      </c>
      <c r="D713" s="6" t="s">
        <v>208</v>
      </c>
      <c r="E713" s="9">
        <v>1</v>
      </c>
      <c r="F713" s="9">
        <v>1</v>
      </c>
      <c r="G713" s="9">
        <v>1</v>
      </c>
      <c r="H713" s="9">
        <v>1</v>
      </c>
      <c r="I713" s="9">
        <v>1</v>
      </c>
      <c r="J713" s="8">
        <v>10000</v>
      </c>
      <c r="K713" s="7">
        <f t="shared" si="11"/>
        <v>10000</v>
      </c>
      <c r="L713" s="7">
        <v>565</v>
      </c>
      <c r="M713" s="6" t="s">
        <v>207</v>
      </c>
      <c r="N713" s="6" t="s">
        <v>180</v>
      </c>
      <c r="O713" s="6" t="s">
        <v>33</v>
      </c>
    </row>
    <row r="714" spans="1:15">
      <c r="A714" s="10">
        <v>12178</v>
      </c>
      <c r="B714" s="6" t="s">
        <v>159</v>
      </c>
      <c r="C714" s="6" t="s">
        <v>33</v>
      </c>
      <c r="D714" s="6" t="s">
        <v>175</v>
      </c>
      <c r="E714" s="9">
        <v>1</v>
      </c>
      <c r="F714" s="9">
        <v>1</v>
      </c>
      <c r="G714" s="9">
        <v>1</v>
      </c>
      <c r="H714" s="9">
        <v>1</v>
      </c>
      <c r="I714" s="9">
        <v>1</v>
      </c>
      <c r="J714" s="8">
        <v>10000</v>
      </c>
      <c r="K714" s="7">
        <f t="shared" si="11"/>
        <v>10000</v>
      </c>
      <c r="L714" s="7">
        <v>10000</v>
      </c>
      <c r="M714" s="6" t="s">
        <v>41</v>
      </c>
      <c r="N714" s="6" t="s">
        <v>41</v>
      </c>
      <c r="O714" s="6" t="s">
        <v>33</v>
      </c>
    </row>
    <row r="715" spans="1:15">
      <c r="A715" s="10">
        <v>12180</v>
      </c>
      <c r="B715" s="6" t="s">
        <v>161</v>
      </c>
      <c r="C715" s="6" t="s">
        <v>33</v>
      </c>
      <c r="D715" s="6" t="s">
        <v>160</v>
      </c>
      <c r="E715" s="9">
        <v>1</v>
      </c>
      <c r="F715" s="9">
        <v>1</v>
      </c>
      <c r="G715" s="9">
        <v>1</v>
      </c>
      <c r="H715" s="9">
        <v>1</v>
      </c>
      <c r="I715" s="9">
        <v>1</v>
      </c>
      <c r="J715" s="8">
        <v>10000</v>
      </c>
      <c r="K715" s="7">
        <f t="shared" si="11"/>
        <v>10000</v>
      </c>
      <c r="L715" s="7">
        <v>14130</v>
      </c>
      <c r="M715" s="6" t="s">
        <v>41</v>
      </c>
      <c r="N715" s="6" t="s">
        <v>41</v>
      </c>
      <c r="O715" s="6" t="s">
        <v>33</v>
      </c>
    </row>
    <row r="716" spans="1:15">
      <c r="A716" s="10">
        <v>12182</v>
      </c>
      <c r="B716" s="6" t="s">
        <v>159</v>
      </c>
      <c r="C716" s="6" t="s">
        <v>33</v>
      </c>
      <c r="D716" s="6" t="s">
        <v>67</v>
      </c>
      <c r="E716" s="9">
        <v>1</v>
      </c>
      <c r="F716" s="9">
        <v>1</v>
      </c>
      <c r="G716" s="9">
        <v>1</v>
      </c>
      <c r="H716" s="9">
        <v>1</v>
      </c>
      <c r="I716" s="9">
        <v>1</v>
      </c>
      <c r="J716" s="8">
        <v>10000</v>
      </c>
      <c r="K716" s="7">
        <f t="shared" si="11"/>
        <v>10000</v>
      </c>
      <c r="L716" s="7">
        <v>12240</v>
      </c>
      <c r="M716" s="6" t="s">
        <v>41</v>
      </c>
      <c r="N716" s="6" t="s">
        <v>41</v>
      </c>
      <c r="O716" s="6" t="s">
        <v>33</v>
      </c>
    </row>
    <row r="717" spans="1:15">
      <c r="A717" s="10">
        <v>12185</v>
      </c>
      <c r="B717" s="6" t="s">
        <v>159</v>
      </c>
      <c r="C717" s="6" t="s">
        <v>33</v>
      </c>
      <c r="D717" s="6" t="s">
        <v>175</v>
      </c>
      <c r="E717" s="9">
        <v>1</v>
      </c>
      <c r="F717" s="9">
        <v>1</v>
      </c>
      <c r="G717" s="9">
        <v>1</v>
      </c>
      <c r="H717" s="9">
        <v>1</v>
      </c>
      <c r="I717" s="9">
        <v>1</v>
      </c>
      <c r="J717" s="8">
        <v>10000</v>
      </c>
      <c r="K717" s="7">
        <f t="shared" si="11"/>
        <v>10000</v>
      </c>
      <c r="L717" s="7">
        <v>10300</v>
      </c>
      <c r="M717" s="6" t="s">
        <v>41</v>
      </c>
      <c r="N717" s="6" t="s">
        <v>41</v>
      </c>
      <c r="O717" s="6" t="s">
        <v>33</v>
      </c>
    </row>
    <row r="718" spans="1:15">
      <c r="A718" s="10">
        <v>12188</v>
      </c>
      <c r="B718" s="6" t="s">
        <v>188</v>
      </c>
      <c r="C718" s="6" t="s">
        <v>42</v>
      </c>
      <c r="D718" s="6" t="s">
        <v>201</v>
      </c>
      <c r="E718" s="9">
        <v>1</v>
      </c>
      <c r="F718" s="9">
        <v>1</v>
      </c>
      <c r="G718" s="9">
        <v>1</v>
      </c>
      <c r="H718" s="9">
        <v>1</v>
      </c>
      <c r="I718" s="9">
        <v>1</v>
      </c>
      <c r="J718" s="8">
        <v>10000</v>
      </c>
      <c r="K718" s="7">
        <f t="shared" si="11"/>
        <v>10000</v>
      </c>
      <c r="L718" s="7">
        <v>297</v>
      </c>
      <c r="M718" s="6" t="s">
        <v>200</v>
      </c>
      <c r="N718" s="6" t="s">
        <v>180</v>
      </c>
      <c r="O718" s="6" t="s">
        <v>33</v>
      </c>
    </row>
    <row r="719" spans="1:15">
      <c r="A719" s="10">
        <v>12191</v>
      </c>
      <c r="B719" s="6" t="s">
        <v>161</v>
      </c>
      <c r="C719" s="6" t="s">
        <v>33</v>
      </c>
      <c r="D719" s="6" t="s">
        <v>164</v>
      </c>
      <c r="E719" s="9">
        <v>1</v>
      </c>
      <c r="F719" s="9">
        <v>1</v>
      </c>
      <c r="G719" s="9">
        <v>1</v>
      </c>
      <c r="H719" s="9">
        <v>1</v>
      </c>
      <c r="I719" s="9">
        <v>1</v>
      </c>
      <c r="J719" s="8">
        <v>10000</v>
      </c>
      <c r="K719" s="7">
        <f t="shared" si="11"/>
        <v>10000</v>
      </c>
      <c r="L719" s="7">
        <v>14860</v>
      </c>
      <c r="M719" s="6" t="s">
        <v>41</v>
      </c>
      <c r="N719" s="6" t="s">
        <v>41</v>
      </c>
      <c r="O719" s="6" t="s">
        <v>33</v>
      </c>
    </row>
    <row r="720" spans="1:15">
      <c r="A720" s="10">
        <v>12194</v>
      </c>
      <c r="B720" s="6" t="s">
        <v>161</v>
      </c>
      <c r="C720" s="6" t="s">
        <v>33</v>
      </c>
      <c r="D720" s="6" t="s">
        <v>164</v>
      </c>
      <c r="E720" s="9">
        <v>1</v>
      </c>
      <c r="F720" s="9">
        <v>1</v>
      </c>
      <c r="G720" s="9">
        <v>1</v>
      </c>
      <c r="H720" s="9">
        <v>1</v>
      </c>
      <c r="I720" s="9">
        <v>1</v>
      </c>
      <c r="J720" s="8">
        <v>10000</v>
      </c>
      <c r="K720" s="7">
        <f t="shared" si="11"/>
        <v>10000</v>
      </c>
      <c r="L720" s="7">
        <v>14410</v>
      </c>
      <c r="M720" s="6" t="s">
        <v>41</v>
      </c>
      <c r="N720" s="6" t="s">
        <v>41</v>
      </c>
      <c r="O720" s="6" t="s">
        <v>33</v>
      </c>
    </row>
    <row r="721" spans="1:15">
      <c r="A721" s="10">
        <v>12195</v>
      </c>
      <c r="B721" s="6" t="s">
        <v>169</v>
      </c>
      <c r="C721" s="6" t="s">
        <v>42</v>
      </c>
      <c r="D721" s="6" t="s">
        <v>206</v>
      </c>
      <c r="E721" s="9">
        <v>1</v>
      </c>
      <c r="F721" s="9">
        <v>1</v>
      </c>
      <c r="G721" s="9">
        <v>1</v>
      </c>
      <c r="H721" s="9">
        <v>1</v>
      </c>
      <c r="I721" s="9">
        <v>1</v>
      </c>
      <c r="J721" s="8">
        <v>10000</v>
      </c>
      <c r="K721" s="7">
        <f t="shared" si="11"/>
        <v>10000</v>
      </c>
      <c r="L721" s="7">
        <v>410</v>
      </c>
      <c r="M721" s="6" t="s">
        <v>205</v>
      </c>
      <c r="N721" s="6" t="s">
        <v>166</v>
      </c>
      <c r="O721" s="6" t="s">
        <v>33</v>
      </c>
    </row>
    <row r="722" spans="1:15">
      <c r="A722" s="10">
        <v>12198</v>
      </c>
      <c r="B722" s="6" t="s">
        <v>159</v>
      </c>
      <c r="C722" s="6" t="s">
        <v>33</v>
      </c>
      <c r="D722" s="6" t="s">
        <v>204</v>
      </c>
      <c r="E722" s="9">
        <v>1</v>
      </c>
      <c r="F722" s="9">
        <v>1</v>
      </c>
      <c r="G722" s="9">
        <v>1</v>
      </c>
      <c r="H722" s="9">
        <v>1</v>
      </c>
      <c r="I722" s="9">
        <v>1</v>
      </c>
      <c r="J722" s="8">
        <v>10000</v>
      </c>
      <c r="K722" s="7">
        <f t="shared" si="11"/>
        <v>10000</v>
      </c>
      <c r="L722" s="7">
        <v>9720</v>
      </c>
      <c r="M722" s="6" t="s">
        <v>41</v>
      </c>
      <c r="N722" s="6" t="s">
        <v>41</v>
      </c>
      <c r="O722" s="6" t="s">
        <v>33</v>
      </c>
    </row>
    <row r="723" spans="1:15">
      <c r="A723" s="10">
        <v>12200</v>
      </c>
      <c r="B723" s="6" t="s">
        <v>169</v>
      </c>
      <c r="C723" s="6" t="s">
        <v>42</v>
      </c>
      <c r="D723" s="6" t="s">
        <v>203</v>
      </c>
      <c r="E723" s="9">
        <v>0.15</v>
      </c>
      <c r="F723" s="9">
        <v>1</v>
      </c>
      <c r="G723" s="9">
        <v>0.15</v>
      </c>
      <c r="H723" s="9">
        <v>1</v>
      </c>
      <c r="I723" s="9">
        <v>0.15</v>
      </c>
      <c r="J723" s="8">
        <v>10000</v>
      </c>
      <c r="K723" s="7">
        <f t="shared" si="11"/>
        <v>33.75</v>
      </c>
      <c r="L723" s="7">
        <v>92</v>
      </c>
      <c r="M723" s="6" t="s">
        <v>202</v>
      </c>
      <c r="N723" s="6" t="s">
        <v>166</v>
      </c>
      <c r="O723" s="6" t="s">
        <v>33</v>
      </c>
    </row>
    <row r="724" spans="1:15">
      <c r="A724" s="10">
        <v>12203</v>
      </c>
      <c r="B724" s="6" t="s">
        <v>188</v>
      </c>
      <c r="C724" s="6" t="s">
        <v>42</v>
      </c>
      <c r="D724" s="6" t="s">
        <v>201</v>
      </c>
      <c r="E724" s="9">
        <v>1</v>
      </c>
      <c r="F724" s="9">
        <v>1</v>
      </c>
      <c r="G724" s="9">
        <v>1</v>
      </c>
      <c r="H724" s="9">
        <v>1</v>
      </c>
      <c r="I724" s="9">
        <v>1</v>
      </c>
      <c r="J724" s="8">
        <v>10000</v>
      </c>
      <c r="K724" s="7">
        <f t="shared" si="11"/>
        <v>10000</v>
      </c>
      <c r="L724" s="7">
        <v>297</v>
      </c>
      <c r="M724" s="6" t="s">
        <v>200</v>
      </c>
      <c r="N724" s="6" t="s">
        <v>180</v>
      </c>
      <c r="O724" s="6" t="s">
        <v>33</v>
      </c>
    </row>
    <row r="725" spans="1:15">
      <c r="A725" s="10">
        <v>12205</v>
      </c>
      <c r="B725" s="6" t="s">
        <v>161</v>
      </c>
      <c r="C725" s="6" t="s">
        <v>33</v>
      </c>
      <c r="D725" s="6" t="s">
        <v>164</v>
      </c>
      <c r="E725" s="9">
        <v>1</v>
      </c>
      <c r="F725" s="9">
        <v>1</v>
      </c>
      <c r="G725" s="9">
        <v>1</v>
      </c>
      <c r="H725" s="9">
        <v>1</v>
      </c>
      <c r="I725" s="9">
        <v>1</v>
      </c>
      <c r="J725" s="8">
        <v>10000</v>
      </c>
      <c r="K725" s="7">
        <f t="shared" si="11"/>
        <v>10000</v>
      </c>
      <c r="L725" s="7">
        <v>15310</v>
      </c>
      <c r="M725" s="6" t="s">
        <v>41</v>
      </c>
      <c r="N725" s="6" t="s">
        <v>41</v>
      </c>
      <c r="O725" s="6" t="s">
        <v>33</v>
      </c>
    </row>
    <row r="726" spans="1:15">
      <c r="A726" s="10">
        <v>12207</v>
      </c>
      <c r="B726" s="6" t="s">
        <v>161</v>
      </c>
      <c r="C726" s="6" t="s">
        <v>33</v>
      </c>
      <c r="D726" s="6" t="s">
        <v>163</v>
      </c>
      <c r="E726" s="9">
        <v>1</v>
      </c>
      <c r="F726" s="9">
        <v>1</v>
      </c>
      <c r="G726" s="9">
        <v>1</v>
      </c>
      <c r="H726" s="9">
        <v>1</v>
      </c>
      <c r="I726" s="9">
        <v>1</v>
      </c>
      <c r="J726" s="8">
        <v>10000</v>
      </c>
      <c r="K726" s="7">
        <f t="shared" si="11"/>
        <v>10000</v>
      </c>
      <c r="L726" s="7">
        <v>14670</v>
      </c>
      <c r="M726" s="6" t="s">
        <v>41</v>
      </c>
      <c r="N726" s="6" t="s">
        <v>41</v>
      </c>
      <c r="O726" s="6" t="s">
        <v>33</v>
      </c>
    </row>
    <row r="727" spans="1:15">
      <c r="A727" s="10">
        <v>12208</v>
      </c>
      <c r="B727" s="6" t="s">
        <v>159</v>
      </c>
      <c r="C727" s="6" t="s">
        <v>33</v>
      </c>
      <c r="D727" s="6" t="s">
        <v>165</v>
      </c>
      <c r="E727" s="9">
        <v>1</v>
      </c>
      <c r="F727" s="9">
        <v>1</v>
      </c>
      <c r="G727" s="9">
        <v>1</v>
      </c>
      <c r="H727" s="9">
        <v>1</v>
      </c>
      <c r="I727" s="9">
        <v>1</v>
      </c>
      <c r="J727" s="8">
        <v>10000</v>
      </c>
      <c r="K727" s="7">
        <f t="shared" si="11"/>
        <v>10000</v>
      </c>
      <c r="L727" s="7">
        <v>10270</v>
      </c>
      <c r="M727" s="6" t="s">
        <v>41</v>
      </c>
      <c r="N727" s="6" t="s">
        <v>41</v>
      </c>
      <c r="O727" s="6" t="s">
        <v>33</v>
      </c>
    </row>
    <row r="728" spans="1:15">
      <c r="A728" s="10">
        <v>12210</v>
      </c>
      <c r="B728" s="6" t="s">
        <v>199</v>
      </c>
      <c r="C728" s="6" t="s">
        <v>42</v>
      </c>
      <c r="D728" s="6" t="s">
        <v>198</v>
      </c>
      <c r="E728" s="9">
        <v>12.5</v>
      </c>
      <c r="F728" s="9">
        <v>1</v>
      </c>
      <c r="G728" s="9">
        <v>12.5</v>
      </c>
      <c r="H728" s="9">
        <v>1</v>
      </c>
      <c r="I728" s="9">
        <v>12.5</v>
      </c>
      <c r="J728" s="8">
        <v>10000</v>
      </c>
      <c r="K728" s="7">
        <f t="shared" si="11"/>
        <v>19531250</v>
      </c>
      <c r="L728" s="7">
        <v>113</v>
      </c>
      <c r="M728" s="6" t="s">
        <v>197</v>
      </c>
      <c r="N728" s="6" t="s">
        <v>166</v>
      </c>
      <c r="O728" s="6" t="s">
        <v>33</v>
      </c>
    </row>
    <row r="729" spans="1:15">
      <c r="A729" s="10">
        <v>12212</v>
      </c>
      <c r="B729" s="6" t="s">
        <v>159</v>
      </c>
      <c r="C729" s="6" t="s">
        <v>33</v>
      </c>
      <c r="D729" s="6" t="s">
        <v>158</v>
      </c>
      <c r="E729" s="9">
        <v>1</v>
      </c>
      <c r="F729" s="9">
        <v>1</v>
      </c>
      <c r="G729" s="9">
        <v>1</v>
      </c>
      <c r="H729" s="9">
        <v>1</v>
      </c>
      <c r="I729" s="9">
        <v>1</v>
      </c>
      <c r="J729" s="8">
        <v>10000</v>
      </c>
      <c r="K729" s="7">
        <f t="shared" si="11"/>
        <v>10000</v>
      </c>
      <c r="L729" s="7">
        <v>12460</v>
      </c>
      <c r="M729" s="6" t="s">
        <v>41</v>
      </c>
      <c r="N729" s="6" t="s">
        <v>41</v>
      </c>
      <c r="O729" s="6" t="s">
        <v>33</v>
      </c>
    </row>
    <row r="730" spans="1:15">
      <c r="A730" s="10">
        <v>12213</v>
      </c>
      <c r="B730" s="6" t="s">
        <v>191</v>
      </c>
      <c r="C730" s="6" t="s">
        <v>42</v>
      </c>
      <c r="D730" s="6" t="s">
        <v>101</v>
      </c>
      <c r="E730" s="9">
        <v>0.41670000000000001</v>
      </c>
      <c r="F730" s="9">
        <v>3</v>
      </c>
      <c r="G730" s="9">
        <v>1.25</v>
      </c>
      <c r="H730" s="9">
        <v>3</v>
      </c>
      <c r="I730" s="9">
        <v>3.75</v>
      </c>
      <c r="J730" s="8">
        <v>10000</v>
      </c>
      <c r="K730" s="7">
        <f t="shared" si="11"/>
        <v>175795.3125</v>
      </c>
      <c r="L730" s="7">
        <v>8</v>
      </c>
      <c r="M730" s="6" t="s">
        <v>102</v>
      </c>
      <c r="N730" s="6" t="s">
        <v>190</v>
      </c>
      <c r="O730" s="6" t="s">
        <v>33</v>
      </c>
    </row>
    <row r="731" spans="1:15">
      <c r="A731" s="10">
        <v>12216</v>
      </c>
      <c r="B731" s="6" t="s">
        <v>159</v>
      </c>
      <c r="C731" s="6" t="s">
        <v>33</v>
      </c>
      <c r="D731" s="6" t="s">
        <v>175</v>
      </c>
      <c r="E731" s="9">
        <v>1</v>
      </c>
      <c r="F731" s="9">
        <v>1</v>
      </c>
      <c r="G731" s="9">
        <v>1</v>
      </c>
      <c r="H731" s="9">
        <v>1</v>
      </c>
      <c r="I731" s="9">
        <v>1</v>
      </c>
      <c r="J731" s="8">
        <v>10000</v>
      </c>
      <c r="K731" s="7">
        <f t="shared" si="11"/>
        <v>10000</v>
      </c>
      <c r="L731" s="7">
        <v>11210</v>
      </c>
      <c r="M731" s="6" t="s">
        <v>41</v>
      </c>
      <c r="N731" s="6" t="s">
        <v>41</v>
      </c>
      <c r="O731" s="6" t="s">
        <v>33</v>
      </c>
    </row>
    <row r="732" spans="1:15">
      <c r="A732" s="10">
        <v>12217</v>
      </c>
      <c r="B732" s="6" t="s">
        <v>161</v>
      </c>
      <c r="C732" s="6" t="s">
        <v>33</v>
      </c>
      <c r="D732" s="6" t="s">
        <v>164</v>
      </c>
      <c r="E732" s="9">
        <v>1</v>
      </c>
      <c r="F732" s="9">
        <v>1</v>
      </c>
      <c r="G732" s="9">
        <v>1</v>
      </c>
      <c r="H732" s="9">
        <v>1</v>
      </c>
      <c r="I732" s="9">
        <v>1</v>
      </c>
      <c r="J732" s="8">
        <v>10000</v>
      </c>
      <c r="K732" s="7">
        <f t="shared" si="11"/>
        <v>10000</v>
      </c>
      <c r="L732" s="7">
        <v>16140</v>
      </c>
      <c r="M732" s="6" t="s">
        <v>41</v>
      </c>
      <c r="N732" s="6" t="s">
        <v>41</v>
      </c>
      <c r="O732" s="6" t="s">
        <v>33</v>
      </c>
    </row>
    <row r="733" spans="1:15">
      <c r="A733" s="10">
        <v>12218</v>
      </c>
      <c r="B733" s="6" t="s">
        <v>159</v>
      </c>
      <c r="C733" s="6" t="s">
        <v>33</v>
      </c>
      <c r="D733" s="6" t="s">
        <v>175</v>
      </c>
      <c r="E733" s="9">
        <v>1</v>
      </c>
      <c r="F733" s="9">
        <v>1</v>
      </c>
      <c r="G733" s="9">
        <v>1</v>
      </c>
      <c r="H733" s="9">
        <v>1</v>
      </c>
      <c r="I733" s="9">
        <v>1</v>
      </c>
      <c r="J733" s="8">
        <v>10000</v>
      </c>
      <c r="K733" s="7">
        <f t="shared" si="11"/>
        <v>10000</v>
      </c>
      <c r="L733" s="7">
        <v>11210</v>
      </c>
      <c r="M733" s="6" t="s">
        <v>41</v>
      </c>
      <c r="N733" s="6" t="s">
        <v>41</v>
      </c>
      <c r="O733" s="6" t="s">
        <v>33</v>
      </c>
    </row>
    <row r="734" spans="1:15">
      <c r="A734" s="10">
        <v>12219</v>
      </c>
      <c r="B734" s="6" t="s">
        <v>161</v>
      </c>
      <c r="C734" s="6" t="s">
        <v>33</v>
      </c>
      <c r="D734" s="6" t="s">
        <v>171</v>
      </c>
      <c r="E734" s="9">
        <v>1</v>
      </c>
      <c r="F734" s="9">
        <v>1</v>
      </c>
      <c r="G734" s="9">
        <v>1</v>
      </c>
      <c r="H734" s="9">
        <v>1</v>
      </c>
      <c r="I734" s="9">
        <v>1</v>
      </c>
      <c r="J734" s="8">
        <v>10000</v>
      </c>
      <c r="K734" s="7">
        <f t="shared" si="11"/>
        <v>10000</v>
      </c>
      <c r="L734" s="7">
        <v>18140</v>
      </c>
      <c r="M734" s="6" t="s">
        <v>41</v>
      </c>
      <c r="N734" s="6" t="s">
        <v>41</v>
      </c>
      <c r="O734" s="6" t="s">
        <v>33</v>
      </c>
    </row>
    <row r="735" spans="1:15">
      <c r="A735" s="10">
        <v>12225</v>
      </c>
      <c r="B735" s="6" t="s">
        <v>161</v>
      </c>
      <c r="C735" s="6" t="s">
        <v>33</v>
      </c>
      <c r="D735" s="6" t="s">
        <v>164</v>
      </c>
      <c r="E735" s="9">
        <v>1</v>
      </c>
      <c r="F735" s="9">
        <v>1</v>
      </c>
      <c r="G735" s="9">
        <v>1</v>
      </c>
      <c r="H735" s="9">
        <v>1</v>
      </c>
      <c r="I735" s="9">
        <v>1</v>
      </c>
      <c r="J735" s="8">
        <v>10000</v>
      </c>
      <c r="K735" s="7">
        <f t="shared" si="11"/>
        <v>10000</v>
      </c>
      <c r="L735" s="7">
        <v>14860</v>
      </c>
      <c r="M735" s="6" t="s">
        <v>41</v>
      </c>
      <c r="N735" s="6" t="s">
        <v>41</v>
      </c>
      <c r="O735" s="6" t="s">
        <v>33</v>
      </c>
    </row>
    <row r="736" spans="1:15">
      <c r="A736" s="10">
        <v>12226</v>
      </c>
      <c r="B736" s="6" t="s">
        <v>161</v>
      </c>
      <c r="C736" s="6" t="s">
        <v>33</v>
      </c>
      <c r="D736" s="6" t="s">
        <v>164</v>
      </c>
      <c r="E736" s="9">
        <v>1</v>
      </c>
      <c r="F736" s="9">
        <v>1</v>
      </c>
      <c r="G736" s="9">
        <v>1</v>
      </c>
      <c r="H736" s="9">
        <v>1</v>
      </c>
      <c r="I736" s="9">
        <v>1</v>
      </c>
      <c r="J736" s="8">
        <v>10000</v>
      </c>
      <c r="K736" s="7">
        <f t="shared" si="11"/>
        <v>10000</v>
      </c>
      <c r="L736" s="7">
        <v>15690</v>
      </c>
      <c r="M736" s="6" t="s">
        <v>41</v>
      </c>
      <c r="N736" s="6" t="s">
        <v>41</v>
      </c>
      <c r="O736" s="6" t="s">
        <v>33</v>
      </c>
    </row>
    <row r="737" spans="1:15">
      <c r="A737" s="10">
        <v>12229</v>
      </c>
      <c r="B737" s="6" t="s">
        <v>159</v>
      </c>
      <c r="C737" s="6" t="s">
        <v>33</v>
      </c>
      <c r="D737" s="6" t="s">
        <v>165</v>
      </c>
      <c r="E737" s="9">
        <v>1</v>
      </c>
      <c r="F737" s="9">
        <v>1</v>
      </c>
      <c r="G737" s="9">
        <v>1</v>
      </c>
      <c r="H737" s="9">
        <v>1</v>
      </c>
      <c r="I737" s="9">
        <v>1</v>
      </c>
      <c r="J737" s="8">
        <v>10000</v>
      </c>
      <c r="K737" s="7">
        <f t="shared" si="11"/>
        <v>10000</v>
      </c>
      <c r="L737" s="7">
        <v>10270</v>
      </c>
      <c r="M737" s="6" t="s">
        <v>41</v>
      </c>
      <c r="N737" s="6" t="s">
        <v>41</v>
      </c>
      <c r="O737" s="6" t="s">
        <v>33</v>
      </c>
    </row>
    <row r="738" spans="1:15">
      <c r="A738" s="10">
        <v>12233</v>
      </c>
      <c r="B738" s="6" t="s">
        <v>161</v>
      </c>
      <c r="C738" s="6" t="s">
        <v>33</v>
      </c>
      <c r="D738" s="6" t="s">
        <v>164</v>
      </c>
      <c r="E738" s="9">
        <v>1</v>
      </c>
      <c r="F738" s="9">
        <v>1</v>
      </c>
      <c r="G738" s="9">
        <v>1</v>
      </c>
      <c r="H738" s="9">
        <v>1</v>
      </c>
      <c r="I738" s="9">
        <v>1</v>
      </c>
      <c r="J738" s="8">
        <v>10000</v>
      </c>
      <c r="K738" s="7">
        <f t="shared" si="11"/>
        <v>10000</v>
      </c>
      <c r="L738" s="7">
        <v>14860</v>
      </c>
      <c r="M738" s="6" t="s">
        <v>41</v>
      </c>
      <c r="N738" s="6" t="s">
        <v>41</v>
      </c>
      <c r="O738" s="6" t="s">
        <v>33</v>
      </c>
    </row>
    <row r="739" spans="1:15">
      <c r="A739" s="10">
        <v>12235</v>
      </c>
      <c r="B739" s="6" t="s">
        <v>161</v>
      </c>
      <c r="C739" s="6" t="s">
        <v>33</v>
      </c>
      <c r="D739" s="6" t="s">
        <v>170</v>
      </c>
      <c r="E739" s="9">
        <v>1</v>
      </c>
      <c r="F739" s="9">
        <v>1</v>
      </c>
      <c r="G739" s="9">
        <v>1</v>
      </c>
      <c r="H739" s="9">
        <v>1</v>
      </c>
      <c r="I739" s="9">
        <v>1</v>
      </c>
      <c r="J739" s="8">
        <v>10000</v>
      </c>
      <c r="K739" s="7">
        <f t="shared" si="11"/>
        <v>10000</v>
      </c>
      <c r="L739" s="7">
        <v>17980</v>
      </c>
      <c r="M739" s="6" t="s">
        <v>41</v>
      </c>
      <c r="N739" s="6" t="s">
        <v>41</v>
      </c>
      <c r="O739" s="6" t="s">
        <v>33</v>
      </c>
    </row>
    <row r="740" spans="1:15">
      <c r="A740" s="10">
        <v>12236</v>
      </c>
      <c r="B740" s="6" t="s">
        <v>191</v>
      </c>
      <c r="C740" s="6" t="s">
        <v>42</v>
      </c>
      <c r="D740" s="6" t="s">
        <v>196</v>
      </c>
      <c r="E740" s="9">
        <v>0.66669999999999996</v>
      </c>
      <c r="F740" s="9">
        <v>3</v>
      </c>
      <c r="G740" s="9">
        <v>2.0001000000000002</v>
      </c>
      <c r="H740" s="9">
        <v>3</v>
      </c>
      <c r="I740" s="9">
        <v>6.0003000000000002</v>
      </c>
      <c r="J740" s="8">
        <v>10000</v>
      </c>
      <c r="K740" s="7">
        <f t="shared" si="11"/>
        <v>720108.00540009001</v>
      </c>
      <c r="L740" s="7">
        <v>12</v>
      </c>
      <c r="M740" s="6" t="s">
        <v>195</v>
      </c>
      <c r="N740" s="6" t="s">
        <v>190</v>
      </c>
      <c r="O740" s="6" t="s">
        <v>33</v>
      </c>
    </row>
    <row r="741" spans="1:15">
      <c r="A741" s="10">
        <v>12237</v>
      </c>
      <c r="B741" s="6" t="s">
        <v>159</v>
      </c>
      <c r="C741" s="6" t="s">
        <v>33</v>
      </c>
      <c r="D741" s="6" t="s">
        <v>165</v>
      </c>
      <c r="E741" s="9">
        <v>1</v>
      </c>
      <c r="F741" s="9">
        <v>1</v>
      </c>
      <c r="G741" s="9">
        <v>1</v>
      </c>
      <c r="H741" s="9">
        <v>1</v>
      </c>
      <c r="I741" s="9">
        <v>1</v>
      </c>
      <c r="J741" s="8">
        <v>10000</v>
      </c>
      <c r="K741" s="7">
        <f t="shared" si="11"/>
        <v>10000</v>
      </c>
      <c r="L741" s="7">
        <v>10270</v>
      </c>
      <c r="M741" s="6" t="s">
        <v>41</v>
      </c>
      <c r="N741" s="6" t="s">
        <v>41</v>
      </c>
      <c r="O741" s="6" t="s">
        <v>33</v>
      </c>
    </row>
    <row r="742" spans="1:15">
      <c r="A742" s="10">
        <v>12238</v>
      </c>
      <c r="B742" s="6" t="s">
        <v>161</v>
      </c>
      <c r="C742" s="6" t="s">
        <v>33</v>
      </c>
      <c r="D742" s="6" t="s">
        <v>170</v>
      </c>
      <c r="E742" s="9">
        <v>1</v>
      </c>
      <c r="F742" s="9">
        <v>1</v>
      </c>
      <c r="G742" s="9">
        <v>1</v>
      </c>
      <c r="H742" s="9">
        <v>1</v>
      </c>
      <c r="I742" s="9">
        <v>1</v>
      </c>
      <c r="J742" s="8">
        <v>10000</v>
      </c>
      <c r="K742" s="7">
        <f t="shared" si="11"/>
        <v>10000</v>
      </c>
      <c r="L742" s="7">
        <v>19580</v>
      </c>
      <c r="M742" s="6" t="s">
        <v>41</v>
      </c>
      <c r="N742" s="6" t="s">
        <v>41</v>
      </c>
      <c r="O742" s="6" t="s">
        <v>33</v>
      </c>
    </row>
    <row r="743" spans="1:15">
      <c r="A743" s="10">
        <v>12239</v>
      </c>
      <c r="B743" s="6" t="s">
        <v>159</v>
      </c>
      <c r="C743" s="6" t="s">
        <v>33</v>
      </c>
      <c r="D743" s="6" t="s">
        <v>165</v>
      </c>
      <c r="E743" s="9">
        <v>1</v>
      </c>
      <c r="F743" s="9">
        <v>1</v>
      </c>
      <c r="G743" s="9">
        <v>1</v>
      </c>
      <c r="H743" s="9">
        <v>1</v>
      </c>
      <c r="I743" s="9">
        <v>1</v>
      </c>
      <c r="J743" s="8">
        <v>10000</v>
      </c>
      <c r="K743" s="7">
        <f t="shared" si="11"/>
        <v>10000</v>
      </c>
      <c r="L743" s="7">
        <v>10270</v>
      </c>
      <c r="M743" s="6" t="s">
        <v>41</v>
      </c>
      <c r="N743" s="6" t="s">
        <v>41</v>
      </c>
      <c r="O743" s="6" t="s">
        <v>33</v>
      </c>
    </row>
    <row r="744" spans="1:15">
      <c r="A744" s="10">
        <v>12240</v>
      </c>
      <c r="B744" s="6" t="s">
        <v>161</v>
      </c>
      <c r="C744" s="6" t="s">
        <v>33</v>
      </c>
      <c r="D744" s="6" t="s">
        <v>164</v>
      </c>
      <c r="E744" s="9">
        <v>1</v>
      </c>
      <c r="F744" s="9">
        <v>1</v>
      </c>
      <c r="G744" s="9">
        <v>1</v>
      </c>
      <c r="H744" s="9">
        <v>1</v>
      </c>
      <c r="I744" s="9">
        <v>1</v>
      </c>
      <c r="J744" s="8">
        <v>10000</v>
      </c>
      <c r="K744" s="7">
        <f t="shared" si="11"/>
        <v>10000</v>
      </c>
      <c r="L744" s="7">
        <v>14860</v>
      </c>
      <c r="M744" s="6" t="s">
        <v>41</v>
      </c>
      <c r="N744" s="6" t="s">
        <v>41</v>
      </c>
      <c r="O744" s="6" t="s">
        <v>33</v>
      </c>
    </row>
    <row r="745" spans="1:15">
      <c r="A745" s="10">
        <v>12241</v>
      </c>
      <c r="B745" s="6" t="s">
        <v>161</v>
      </c>
      <c r="C745" s="6" t="s">
        <v>33</v>
      </c>
      <c r="D745" s="6" t="s">
        <v>160</v>
      </c>
      <c r="E745" s="9">
        <v>1</v>
      </c>
      <c r="F745" s="9">
        <v>1</v>
      </c>
      <c r="G745" s="9">
        <v>1</v>
      </c>
      <c r="H745" s="9">
        <v>1</v>
      </c>
      <c r="I745" s="9">
        <v>1</v>
      </c>
      <c r="J745" s="8">
        <v>10000</v>
      </c>
      <c r="K745" s="7">
        <f t="shared" si="11"/>
        <v>10000</v>
      </c>
      <c r="L745" s="7">
        <v>14130</v>
      </c>
      <c r="M745" s="6" t="s">
        <v>41</v>
      </c>
      <c r="N745" s="6" t="s">
        <v>41</v>
      </c>
      <c r="O745" s="6" t="s">
        <v>33</v>
      </c>
    </row>
    <row r="746" spans="1:15">
      <c r="A746" s="10">
        <v>12242</v>
      </c>
      <c r="B746" s="6" t="s">
        <v>161</v>
      </c>
      <c r="C746" s="6" t="s">
        <v>33</v>
      </c>
      <c r="D746" s="6" t="s">
        <v>164</v>
      </c>
      <c r="E746" s="9">
        <v>1</v>
      </c>
      <c r="F746" s="9">
        <v>1</v>
      </c>
      <c r="G746" s="9">
        <v>1</v>
      </c>
      <c r="H746" s="9">
        <v>1</v>
      </c>
      <c r="I746" s="9">
        <v>1</v>
      </c>
      <c r="J746" s="8">
        <v>10000</v>
      </c>
      <c r="K746" s="7">
        <f t="shared" si="11"/>
        <v>10000</v>
      </c>
      <c r="L746" s="7">
        <v>14860</v>
      </c>
      <c r="M746" s="6" t="s">
        <v>41</v>
      </c>
      <c r="N746" s="6" t="s">
        <v>41</v>
      </c>
      <c r="O746" s="6" t="s">
        <v>33</v>
      </c>
    </row>
    <row r="747" spans="1:15">
      <c r="A747" s="10">
        <v>12243</v>
      </c>
      <c r="B747" s="6" t="s">
        <v>161</v>
      </c>
      <c r="C747" s="6" t="s">
        <v>33</v>
      </c>
      <c r="D747" s="6" t="s">
        <v>164</v>
      </c>
      <c r="E747" s="9">
        <v>1</v>
      </c>
      <c r="F747" s="9">
        <v>1</v>
      </c>
      <c r="G747" s="9">
        <v>1</v>
      </c>
      <c r="H747" s="9">
        <v>1</v>
      </c>
      <c r="I747" s="9">
        <v>1</v>
      </c>
      <c r="J747" s="8">
        <v>10000</v>
      </c>
      <c r="K747" s="7">
        <f t="shared" si="11"/>
        <v>10000</v>
      </c>
      <c r="L747" s="7">
        <v>15690</v>
      </c>
      <c r="M747" s="6" t="s">
        <v>41</v>
      </c>
      <c r="N747" s="6" t="s">
        <v>41</v>
      </c>
      <c r="O747" s="6" t="s">
        <v>33</v>
      </c>
    </row>
    <row r="748" spans="1:15">
      <c r="A748" s="10">
        <v>12244</v>
      </c>
      <c r="B748" s="6" t="s">
        <v>161</v>
      </c>
      <c r="C748" s="6" t="s">
        <v>33</v>
      </c>
      <c r="D748" s="6" t="s">
        <v>163</v>
      </c>
      <c r="E748" s="9">
        <v>1</v>
      </c>
      <c r="F748" s="9">
        <v>1</v>
      </c>
      <c r="G748" s="9">
        <v>1</v>
      </c>
      <c r="H748" s="9">
        <v>1</v>
      </c>
      <c r="I748" s="9">
        <v>1</v>
      </c>
      <c r="J748" s="8">
        <v>10000</v>
      </c>
      <c r="K748" s="7">
        <f t="shared" si="11"/>
        <v>10000</v>
      </c>
      <c r="L748" s="7">
        <v>14670</v>
      </c>
      <c r="M748" s="6" t="s">
        <v>41</v>
      </c>
      <c r="N748" s="6" t="s">
        <v>41</v>
      </c>
      <c r="O748" s="6" t="s">
        <v>33</v>
      </c>
    </row>
    <row r="749" spans="1:15">
      <c r="A749" s="10">
        <v>12245</v>
      </c>
      <c r="B749" s="6" t="s">
        <v>161</v>
      </c>
      <c r="C749" s="6" t="s">
        <v>33</v>
      </c>
      <c r="D749" s="6" t="s">
        <v>164</v>
      </c>
      <c r="E749" s="9">
        <v>1</v>
      </c>
      <c r="F749" s="9">
        <v>1</v>
      </c>
      <c r="G749" s="9">
        <v>1</v>
      </c>
      <c r="H749" s="9">
        <v>1</v>
      </c>
      <c r="I749" s="9">
        <v>1</v>
      </c>
      <c r="J749" s="8">
        <v>10000</v>
      </c>
      <c r="K749" s="7">
        <f t="shared" si="11"/>
        <v>10000</v>
      </c>
      <c r="L749" s="7">
        <v>14860</v>
      </c>
      <c r="M749" s="6" t="s">
        <v>41</v>
      </c>
      <c r="N749" s="6" t="s">
        <v>41</v>
      </c>
      <c r="O749" s="6" t="s">
        <v>33</v>
      </c>
    </row>
    <row r="750" spans="1:15">
      <c r="A750" s="10">
        <v>12246</v>
      </c>
      <c r="B750" s="6" t="s">
        <v>161</v>
      </c>
      <c r="C750" s="6" t="s">
        <v>33</v>
      </c>
      <c r="D750" s="6" t="s">
        <v>170</v>
      </c>
      <c r="E750" s="9">
        <v>1</v>
      </c>
      <c r="F750" s="9">
        <v>1</v>
      </c>
      <c r="G750" s="9">
        <v>1</v>
      </c>
      <c r="H750" s="9">
        <v>1</v>
      </c>
      <c r="I750" s="9">
        <v>1</v>
      </c>
      <c r="J750" s="8">
        <v>10000</v>
      </c>
      <c r="K750" s="7">
        <f t="shared" si="11"/>
        <v>10000</v>
      </c>
      <c r="L750" s="7">
        <v>19110</v>
      </c>
      <c r="M750" s="6" t="s">
        <v>41</v>
      </c>
      <c r="N750" s="6" t="s">
        <v>41</v>
      </c>
      <c r="O750" s="6" t="s">
        <v>33</v>
      </c>
    </row>
    <row r="751" spans="1:15">
      <c r="A751" s="10">
        <v>12249</v>
      </c>
      <c r="B751" s="6" t="s">
        <v>161</v>
      </c>
      <c r="C751" s="6" t="s">
        <v>33</v>
      </c>
      <c r="D751" s="6" t="s">
        <v>194</v>
      </c>
      <c r="E751" s="9">
        <v>1</v>
      </c>
      <c r="F751" s="9">
        <v>1</v>
      </c>
      <c r="G751" s="9">
        <v>1</v>
      </c>
      <c r="H751" s="9">
        <v>1</v>
      </c>
      <c r="I751" s="9">
        <v>1</v>
      </c>
      <c r="J751" s="8">
        <v>10000</v>
      </c>
      <c r="K751" s="7">
        <f t="shared" si="11"/>
        <v>10000</v>
      </c>
      <c r="L751" s="7">
        <v>19160</v>
      </c>
      <c r="M751" s="6" t="s">
        <v>41</v>
      </c>
      <c r="N751" s="6" t="s">
        <v>41</v>
      </c>
      <c r="O751" s="6" t="s">
        <v>33</v>
      </c>
    </row>
    <row r="752" spans="1:15">
      <c r="A752" s="10">
        <v>12251</v>
      </c>
      <c r="B752" s="6" t="s">
        <v>159</v>
      </c>
      <c r="C752" s="6" t="s">
        <v>33</v>
      </c>
      <c r="D752" s="6" t="s">
        <v>178</v>
      </c>
      <c r="E752" s="9">
        <v>1</v>
      </c>
      <c r="F752" s="9">
        <v>1</v>
      </c>
      <c r="G752" s="9">
        <v>1</v>
      </c>
      <c r="H752" s="9">
        <v>1</v>
      </c>
      <c r="I752" s="9">
        <v>1</v>
      </c>
      <c r="J752" s="8">
        <v>10000</v>
      </c>
      <c r="K752" s="7">
        <f t="shared" si="11"/>
        <v>10000</v>
      </c>
      <c r="L752" s="7">
        <v>13670</v>
      </c>
      <c r="M752" s="6" t="s">
        <v>41</v>
      </c>
      <c r="N752" s="6" t="s">
        <v>41</v>
      </c>
      <c r="O752" s="6" t="s">
        <v>33</v>
      </c>
    </row>
    <row r="753" spans="1:15">
      <c r="A753" s="10">
        <v>12252</v>
      </c>
      <c r="B753" s="6" t="s">
        <v>161</v>
      </c>
      <c r="C753" s="6" t="s">
        <v>33</v>
      </c>
      <c r="D753" s="6" t="s">
        <v>160</v>
      </c>
      <c r="E753" s="9">
        <v>1</v>
      </c>
      <c r="F753" s="9">
        <v>1</v>
      </c>
      <c r="G753" s="9">
        <v>1</v>
      </c>
      <c r="H753" s="9">
        <v>1</v>
      </c>
      <c r="I753" s="9">
        <v>1</v>
      </c>
      <c r="J753" s="8">
        <v>10000</v>
      </c>
      <c r="K753" s="7">
        <f t="shared" si="11"/>
        <v>10000</v>
      </c>
      <c r="L753" s="7">
        <v>13480</v>
      </c>
      <c r="M753" s="6" t="s">
        <v>41</v>
      </c>
      <c r="N753" s="6" t="s">
        <v>41</v>
      </c>
      <c r="O753" s="6" t="s">
        <v>33</v>
      </c>
    </row>
    <row r="754" spans="1:15">
      <c r="A754" s="10">
        <v>12254</v>
      </c>
      <c r="B754" s="6" t="s">
        <v>161</v>
      </c>
      <c r="C754" s="6" t="s">
        <v>33</v>
      </c>
      <c r="D754" s="6" t="s">
        <v>164</v>
      </c>
      <c r="E754" s="9">
        <v>1</v>
      </c>
      <c r="F754" s="9">
        <v>1</v>
      </c>
      <c r="G754" s="9">
        <v>1</v>
      </c>
      <c r="H754" s="9">
        <v>1</v>
      </c>
      <c r="I754" s="9">
        <v>1</v>
      </c>
      <c r="J754" s="8">
        <v>10000</v>
      </c>
      <c r="K754" s="7">
        <f t="shared" si="11"/>
        <v>10000</v>
      </c>
      <c r="L754" s="7">
        <v>15690</v>
      </c>
      <c r="M754" s="6" t="s">
        <v>41</v>
      </c>
      <c r="N754" s="6" t="s">
        <v>41</v>
      </c>
      <c r="O754" s="6" t="s">
        <v>33</v>
      </c>
    </row>
    <row r="755" spans="1:15">
      <c r="A755" s="10">
        <v>12256</v>
      </c>
      <c r="B755" s="6" t="s">
        <v>193</v>
      </c>
      <c r="C755" s="6" t="s">
        <v>173</v>
      </c>
      <c r="D755" s="6" t="s">
        <v>192</v>
      </c>
      <c r="E755" s="9">
        <v>1</v>
      </c>
      <c r="F755" s="9">
        <v>1</v>
      </c>
      <c r="G755" s="9">
        <v>1</v>
      </c>
      <c r="H755" s="9">
        <v>1</v>
      </c>
      <c r="I755" s="9">
        <v>1</v>
      </c>
      <c r="J755" s="8">
        <v>10000</v>
      </c>
      <c r="K755" s="7">
        <f t="shared" si="11"/>
        <v>10000</v>
      </c>
      <c r="L755" s="7">
        <v>8380</v>
      </c>
      <c r="M755" s="6" t="s">
        <v>41</v>
      </c>
      <c r="N755" s="6" t="s">
        <v>41</v>
      </c>
      <c r="O755" s="6" t="s">
        <v>33</v>
      </c>
    </row>
    <row r="756" spans="1:15">
      <c r="A756" s="10">
        <v>12257</v>
      </c>
      <c r="B756" s="6" t="s">
        <v>191</v>
      </c>
      <c r="C756" s="6" t="s">
        <v>42</v>
      </c>
      <c r="D756" s="6" t="s">
        <v>101</v>
      </c>
      <c r="E756" s="9">
        <v>0.5</v>
      </c>
      <c r="F756" s="9">
        <v>3</v>
      </c>
      <c r="G756" s="9">
        <v>1.5</v>
      </c>
      <c r="H756" s="9">
        <v>4</v>
      </c>
      <c r="I756" s="9">
        <v>6</v>
      </c>
      <c r="J756" s="8">
        <v>10000</v>
      </c>
      <c r="K756" s="7">
        <f t="shared" si="11"/>
        <v>540000</v>
      </c>
      <c r="L756" s="7">
        <v>12</v>
      </c>
      <c r="M756" s="6" t="s">
        <v>102</v>
      </c>
      <c r="N756" s="6" t="s">
        <v>190</v>
      </c>
      <c r="O756" s="6" t="s">
        <v>33</v>
      </c>
    </row>
    <row r="757" spans="1:15">
      <c r="A757" s="10">
        <v>12264</v>
      </c>
      <c r="B757" s="6" t="s">
        <v>161</v>
      </c>
      <c r="C757" s="6" t="s">
        <v>33</v>
      </c>
      <c r="D757" s="6" t="s">
        <v>164</v>
      </c>
      <c r="E757" s="9">
        <v>1</v>
      </c>
      <c r="F757" s="9">
        <v>1</v>
      </c>
      <c r="G757" s="9">
        <v>1</v>
      </c>
      <c r="H757" s="9">
        <v>1</v>
      </c>
      <c r="I757" s="9">
        <v>1</v>
      </c>
      <c r="J757" s="8">
        <v>10000</v>
      </c>
      <c r="K757" s="7">
        <f t="shared" si="11"/>
        <v>10000</v>
      </c>
      <c r="L757" s="7">
        <v>15690</v>
      </c>
      <c r="M757" s="6" t="s">
        <v>41</v>
      </c>
      <c r="N757" s="6" t="s">
        <v>41</v>
      </c>
      <c r="O757" s="6" t="s">
        <v>33</v>
      </c>
    </row>
    <row r="758" spans="1:15">
      <c r="A758" s="10">
        <v>12267</v>
      </c>
      <c r="B758" s="6" t="s">
        <v>161</v>
      </c>
      <c r="C758" s="6" t="s">
        <v>33</v>
      </c>
      <c r="D758" s="6" t="s">
        <v>189</v>
      </c>
      <c r="E758" s="9">
        <v>1</v>
      </c>
      <c r="F758" s="9">
        <v>1</v>
      </c>
      <c r="G758" s="9">
        <v>1</v>
      </c>
      <c r="H758" s="9">
        <v>1</v>
      </c>
      <c r="I758" s="9">
        <v>1</v>
      </c>
      <c r="J758" s="8">
        <v>10000</v>
      </c>
      <c r="K758" s="7">
        <f t="shared" si="11"/>
        <v>10000</v>
      </c>
      <c r="L758" s="7">
        <v>16800</v>
      </c>
      <c r="M758" s="6" t="s">
        <v>41</v>
      </c>
      <c r="N758" s="6" t="s">
        <v>41</v>
      </c>
      <c r="O758" s="6" t="s">
        <v>33</v>
      </c>
    </row>
    <row r="759" spans="1:15">
      <c r="A759" s="10">
        <v>12268</v>
      </c>
      <c r="B759" s="6" t="s">
        <v>161</v>
      </c>
      <c r="C759" s="6" t="s">
        <v>33</v>
      </c>
      <c r="D759" s="6" t="s">
        <v>179</v>
      </c>
      <c r="E759" s="9">
        <v>1</v>
      </c>
      <c r="F759" s="9">
        <v>1</v>
      </c>
      <c r="G759" s="9">
        <v>1</v>
      </c>
      <c r="H759" s="9">
        <v>1</v>
      </c>
      <c r="I759" s="9">
        <v>1</v>
      </c>
      <c r="J759" s="8">
        <v>10000</v>
      </c>
      <c r="K759" s="7">
        <f t="shared" si="11"/>
        <v>10000</v>
      </c>
      <c r="L759" s="7">
        <v>18140</v>
      </c>
      <c r="M759" s="6" t="s">
        <v>41</v>
      </c>
      <c r="N759" s="6" t="s">
        <v>41</v>
      </c>
      <c r="O759" s="6" t="s">
        <v>33</v>
      </c>
    </row>
    <row r="760" spans="1:15">
      <c r="A760" s="10">
        <v>12269</v>
      </c>
      <c r="B760" s="6" t="s">
        <v>159</v>
      </c>
      <c r="C760" s="6" t="s">
        <v>33</v>
      </c>
      <c r="D760" s="6" t="s">
        <v>165</v>
      </c>
      <c r="E760" s="9">
        <v>1</v>
      </c>
      <c r="F760" s="9">
        <v>1</v>
      </c>
      <c r="G760" s="9">
        <v>1</v>
      </c>
      <c r="H760" s="9">
        <v>1</v>
      </c>
      <c r="I760" s="9">
        <v>1</v>
      </c>
      <c r="J760" s="8">
        <v>10000</v>
      </c>
      <c r="K760" s="7">
        <f t="shared" si="11"/>
        <v>10000</v>
      </c>
      <c r="L760" s="7">
        <v>10270</v>
      </c>
      <c r="M760" s="6" t="s">
        <v>41</v>
      </c>
      <c r="N760" s="6" t="s">
        <v>41</v>
      </c>
      <c r="O760" s="6" t="s">
        <v>33</v>
      </c>
    </row>
    <row r="761" spans="1:15">
      <c r="A761" s="10">
        <v>12270</v>
      </c>
      <c r="B761" s="6" t="s">
        <v>188</v>
      </c>
      <c r="C761" s="6" t="s">
        <v>42</v>
      </c>
      <c r="D761" s="6" t="s">
        <v>187</v>
      </c>
      <c r="E761" s="9">
        <v>1</v>
      </c>
      <c r="F761" s="9">
        <v>1</v>
      </c>
      <c r="G761" s="9">
        <v>1</v>
      </c>
      <c r="H761" s="9">
        <v>1</v>
      </c>
      <c r="I761" s="9">
        <v>1</v>
      </c>
      <c r="J761" s="8">
        <v>10000</v>
      </c>
      <c r="K761" s="7">
        <f t="shared" si="11"/>
        <v>10000</v>
      </c>
      <c r="L761" s="7">
        <v>1240</v>
      </c>
      <c r="M761" s="6" t="s">
        <v>186</v>
      </c>
      <c r="N761" s="6" t="s">
        <v>41</v>
      </c>
      <c r="O761" s="6" t="s">
        <v>33</v>
      </c>
    </row>
    <row r="762" spans="1:15">
      <c r="A762" s="10">
        <v>12271</v>
      </c>
      <c r="B762" s="6" t="s">
        <v>161</v>
      </c>
      <c r="C762" s="6" t="s">
        <v>33</v>
      </c>
      <c r="D762" s="6" t="s">
        <v>164</v>
      </c>
      <c r="E762" s="9">
        <v>1</v>
      </c>
      <c r="F762" s="9">
        <v>1</v>
      </c>
      <c r="G762" s="9">
        <v>1</v>
      </c>
      <c r="H762" s="9">
        <v>1</v>
      </c>
      <c r="I762" s="9">
        <v>1</v>
      </c>
      <c r="J762" s="8">
        <v>10000</v>
      </c>
      <c r="K762" s="7">
        <f t="shared" si="11"/>
        <v>10000</v>
      </c>
      <c r="L762" s="7">
        <v>16140</v>
      </c>
      <c r="M762" s="6" t="s">
        <v>41</v>
      </c>
      <c r="N762" s="6" t="s">
        <v>41</v>
      </c>
      <c r="O762" s="6" t="s">
        <v>33</v>
      </c>
    </row>
    <row r="763" spans="1:15">
      <c r="A763" s="10">
        <v>12272</v>
      </c>
      <c r="B763" s="6" t="s">
        <v>161</v>
      </c>
      <c r="C763" s="6" t="s">
        <v>33</v>
      </c>
      <c r="D763" s="6" t="s">
        <v>164</v>
      </c>
      <c r="E763" s="9">
        <v>1</v>
      </c>
      <c r="F763" s="9">
        <v>1</v>
      </c>
      <c r="G763" s="9">
        <v>1</v>
      </c>
      <c r="H763" s="9">
        <v>1</v>
      </c>
      <c r="I763" s="9">
        <v>1</v>
      </c>
      <c r="J763" s="8">
        <v>10000</v>
      </c>
      <c r="K763" s="7">
        <f t="shared" si="11"/>
        <v>10000</v>
      </c>
      <c r="L763" s="7">
        <v>14860</v>
      </c>
      <c r="M763" s="6" t="s">
        <v>41</v>
      </c>
      <c r="N763" s="6" t="s">
        <v>41</v>
      </c>
      <c r="O763" s="6" t="s">
        <v>33</v>
      </c>
    </row>
    <row r="764" spans="1:15">
      <c r="A764" s="10">
        <v>12273</v>
      </c>
      <c r="B764" s="6" t="s">
        <v>174</v>
      </c>
      <c r="C764" s="6" t="s">
        <v>173</v>
      </c>
      <c r="D764" s="6" t="s">
        <v>172</v>
      </c>
      <c r="E764" s="9">
        <v>1</v>
      </c>
      <c r="F764" s="9">
        <v>1</v>
      </c>
      <c r="G764" s="9">
        <v>1</v>
      </c>
      <c r="H764" s="9">
        <v>1</v>
      </c>
      <c r="I764" s="9">
        <v>1</v>
      </c>
      <c r="J764" s="8">
        <v>10000</v>
      </c>
      <c r="K764" s="7">
        <f t="shared" si="11"/>
        <v>10000</v>
      </c>
      <c r="L764" s="7">
        <v>12890</v>
      </c>
      <c r="M764" s="6" t="s">
        <v>41</v>
      </c>
      <c r="N764" s="6" t="s">
        <v>41</v>
      </c>
      <c r="O764" s="6" t="s">
        <v>33</v>
      </c>
    </row>
    <row r="765" spans="1:15">
      <c r="A765" s="10">
        <v>12274</v>
      </c>
      <c r="B765" s="6" t="s">
        <v>159</v>
      </c>
      <c r="C765" s="6" t="s">
        <v>33</v>
      </c>
      <c r="D765" s="6" t="s">
        <v>165</v>
      </c>
      <c r="E765" s="9">
        <v>1</v>
      </c>
      <c r="F765" s="9">
        <v>1</v>
      </c>
      <c r="G765" s="9">
        <v>1</v>
      </c>
      <c r="H765" s="9">
        <v>1</v>
      </c>
      <c r="I765" s="9">
        <v>1</v>
      </c>
      <c r="J765" s="8">
        <v>10000</v>
      </c>
      <c r="K765" s="7">
        <f t="shared" si="11"/>
        <v>10000</v>
      </c>
      <c r="L765" s="7">
        <v>10270</v>
      </c>
      <c r="M765" s="6" t="s">
        <v>41</v>
      </c>
      <c r="N765" s="6" t="s">
        <v>41</v>
      </c>
      <c r="O765" s="6" t="s">
        <v>33</v>
      </c>
    </row>
    <row r="766" spans="1:15">
      <c r="A766" s="10">
        <v>12275</v>
      </c>
      <c r="B766" s="6" t="s">
        <v>161</v>
      </c>
      <c r="C766" s="6" t="s">
        <v>33</v>
      </c>
      <c r="D766" s="6" t="s">
        <v>185</v>
      </c>
      <c r="E766" s="9">
        <v>1</v>
      </c>
      <c r="F766" s="9">
        <v>1</v>
      </c>
      <c r="G766" s="9">
        <v>1</v>
      </c>
      <c r="H766" s="9">
        <v>1</v>
      </c>
      <c r="I766" s="9">
        <v>1</v>
      </c>
      <c r="J766" s="8">
        <v>10000</v>
      </c>
      <c r="K766" s="7">
        <f t="shared" si="11"/>
        <v>10000</v>
      </c>
      <c r="L766" s="7">
        <v>17640</v>
      </c>
      <c r="M766" s="6" t="s">
        <v>41</v>
      </c>
      <c r="N766" s="6" t="s">
        <v>41</v>
      </c>
      <c r="O766" s="6" t="s">
        <v>33</v>
      </c>
    </row>
    <row r="767" spans="1:15">
      <c r="A767" s="10">
        <v>12276</v>
      </c>
      <c r="B767" s="6" t="s">
        <v>161</v>
      </c>
      <c r="C767" s="6" t="s">
        <v>33</v>
      </c>
      <c r="D767" s="6" t="s">
        <v>170</v>
      </c>
      <c r="E767" s="9">
        <v>1</v>
      </c>
      <c r="F767" s="9">
        <v>1</v>
      </c>
      <c r="G767" s="9">
        <v>1</v>
      </c>
      <c r="H767" s="9">
        <v>1</v>
      </c>
      <c r="I767" s="9">
        <v>1</v>
      </c>
      <c r="J767" s="8">
        <v>10000</v>
      </c>
      <c r="K767" s="7">
        <f t="shared" si="11"/>
        <v>10000</v>
      </c>
      <c r="L767" s="7">
        <v>19110</v>
      </c>
      <c r="M767" s="6" t="s">
        <v>41</v>
      </c>
      <c r="N767" s="6" t="s">
        <v>41</v>
      </c>
      <c r="O767" s="6" t="s">
        <v>33</v>
      </c>
    </row>
    <row r="768" spans="1:15">
      <c r="A768" s="10">
        <v>12277</v>
      </c>
      <c r="B768" s="6" t="s">
        <v>159</v>
      </c>
      <c r="C768" s="6" t="s">
        <v>33</v>
      </c>
      <c r="D768" s="6" t="s">
        <v>162</v>
      </c>
      <c r="E768" s="9">
        <v>1</v>
      </c>
      <c r="F768" s="9">
        <v>1</v>
      </c>
      <c r="G768" s="9">
        <v>1</v>
      </c>
      <c r="H768" s="9">
        <v>1</v>
      </c>
      <c r="I768" s="9">
        <v>1</v>
      </c>
      <c r="J768" s="8">
        <v>10000</v>
      </c>
      <c r="K768" s="7">
        <f t="shared" si="11"/>
        <v>10000</v>
      </c>
      <c r="L768" s="7">
        <v>12460</v>
      </c>
      <c r="M768" s="6" t="s">
        <v>41</v>
      </c>
      <c r="N768" s="6" t="s">
        <v>41</v>
      </c>
      <c r="O768" s="6" t="s">
        <v>33</v>
      </c>
    </row>
    <row r="769" spans="1:15">
      <c r="A769" s="10">
        <v>12281</v>
      </c>
      <c r="B769" s="6" t="s">
        <v>159</v>
      </c>
      <c r="C769" s="6" t="s">
        <v>33</v>
      </c>
      <c r="D769" s="6" t="s">
        <v>184</v>
      </c>
      <c r="E769" s="9">
        <v>1</v>
      </c>
      <c r="F769" s="9">
        <v>1</v>
      </c>
      <c r="G769" s="9">
        <v>1</v>
      </c>
      <c r="H769" s="9">
        <v>1</v>
      </c>
      <c r="I769" s="9">
        <v>1</v>
      </c>
      <c r="J769" s="8">
        <v>10000</v>
      </c>
      <c r="K769" s="7">
        <f t="shared" si="11"/>
        <v>10000</v>
      </c>
      <c r="L769" s="7">
        <v>11270</v>
      </c>
      <c r="M769" s="6" t="s">
        <v>41</v>
      </c>
      <c r="N769" s="6" t="s">
        <v>41</v>
      </c>
      <c r="O769" s="6" t="s">
        <v>33</v>
      </c>
    </row>
    <row r="770" spans="1:15">
      <c r="A770" s="10">
        <v>12282</v>
      </c>
      <c r="B770" s="6" t="s">
        <v>161</v>
      </c>
      <c r="C770" s="6" t="s">
        <v>33</v>
      </c>
      <c r="D770" s="6" t="s">
        <v>160</v>
      </c>
      <c r="E770" s="9">
        <v>1</v>
      </c>
      <c r="F770" s="9">
        <v>1</v>
      </c>
      <c r="G770" s="9">
        <v>1</v>
      </c>
      <c r="H770" s="9">
        <v>1</v>
      </c>
      <c r="I770" s="9">
        <v>1</v>
      </c>
      <c r="J770" s="8">
        <v>10000</v>
      </c>
      <c r="K770" s="7">
        <f t="shared" si="11"/>
        <v>10000</v>
      </c>
      <c r="L770" s="7">
        <v>14130</v>
      </c>
      <c r="M770" s="6" t="s">
        <v>41</v>
      </c>
      <c r="N770" s="6" t="s">
        <v>41</v>
      </c>
      <c r="O770" s="6" t="s">
        <v>33</v>
      </c>
    </row>
    <row r="771" spans="1:15">
      <c r="A771" s="10">
        <v>12284</v>
      </c>
      <c r="B771" s="6" t="s">
        <v>161</v>
      </c>
      <c r="C771" s="6" t="s">
        <v>33</v>
      </c>
      <c r="D771" s="6" t="s">
        <v>160</v>
      </c>
      <c r="E771" s="9">
        <v>1</v>
      </c>
      <c r="F771" s="9">
        <v>1</v>
      </c>
      <c r="G771" s="9">
        <v>1</v>
      </c>
      <c r="H771" s="9">
        <v>1</v>
      </c>
      <c r="I771" s="9">
        <v>1</v>
      </c>
      <c r="J771" s="8">
        <v>10000</v>
      </c>
      <c r="K771" s="7">
        <f t="shared" ref="K771:K800" si="12">J771*I771*H771*G771*F771*E771</f>
        <v>10000</v>
      </c>
      <c r="L771" s="7">
        <v>13480</v>
      </c>
      <c r="M771" s="6" t="s">
        <v>41</v>
      </c>
      <c r="N771" s="6" t="s">
        <v>41</v>
      </c>
      <c r="O771" s="6" t="s">
        <v>33</v>
      </c>
    </row>
    <row r="772" spans="1:15">
      <c r="A772" s="10">
        <v>12285</v>
      </c>
      <c r="B772" s="6" t="s">
        <v>159</v>
      </c>
      <c r="C772" s="6" t="s">
        <v>33</v>
      </c>
      <c r="D772" s="6" t="s">
        <v>162</v>
      </c>
      <c r="E772" s="9">
        <v>1</v>
      </c>
      <c r="F772" s="9">
        <v>1</v>
      </c>
      <c r="G772" s="9">
        <v>1</v>
      </c>
      <c r="H772" s="9">
        <v>1</v>
      </c>
      <c r="I772" s="9">
        <v>1</v>
      </c>
      <c r="J772" s="8">
        <v>10000</v>
      </c>
      <c r="K772" s="7">
        <f t="shared" si="12"/>
        <v>10000</v>
      </c>
      <c r="L772" s="7">
        <v>12460</v>
      </c>
      <c r="M772" s="6" t="s">
        <v>41</v>
      </c>
      <c r="N772" s="6" t="s">
        <v>41</v>
      </c>
      <c r="O772" s="6" t="s">
        <v>33</v>
      </c>
    </row>
    <row r="773" spans="1:15">
      <c r="A773" s="10">
        <v>12286</v>
      </c>
      <c r="B773" s="6" t="s">
        <v>161</v>
      </c>
      <c r="C773" s="6" t="s">
        <v>33</v>
      </c>
      <c r="D773" s="6" t="s">
        <v>164</v>
      </c>
      <c r="E773" s="9">
        <v>1</v>
      </c>
      <c r="F773" s="9">
        <v>1</v>
      </c>
      <c r="G773" s="9">
        <v>1</v>
      </c>
      <c r="H773" s="9">
        <v>1</v>
      </c>
      <c r="I773" s="9">
        <v>1</v>
      </c>
      <c r="J773" s="8">
        <v>10000</v>
      </c>
      <c r="K773" s="7">
        <f t="shared" si="12"/>
        <v>10000</v>
      </c>
      <c r="L773" s="7">
        <v>14860</v>
      </c>
      <c r="M773" s="6" t="s">
        <v>41</v>
      </c>
      <c r="N773" s="6" t="s">
        <v>41</v>
      </c>
      <c r="O773" s="6" t="s">
        <v>33</v>
      </c>
    </row>
    <row r="774" spans="1:15">
      <c r="A774" s="10">
        <v>12287</v>
      </c>
      <c r="B774" s="6" t="s">
        <v>161</v>
      </c>
      <c r="C774" s="6" t="s">
        <v>33</v>
      </c>
      <c r="D774" s="6" t="s">
        <v>164</v>
      </c>
      <c r="E774" s="9">
        <v>1</v>
      </c>
      <c r="F774" s="9">
        <v>1</v>
      </c>
      <c r="G774" s="9">
        <v>1</v>
      </c>
      <c r="H774" s="9">
        <v>1</v>
      </c>
      <c r="I774" s="9">
        <v>1</v>
      </c>
      <c r="J774" s="8">
        <v>10000</v>
      </c>
      <c r="K774" s="7">
        <f t="shared" si="12"/>
        <v>10000</v>
      </c>
      <c r="L774" s="7">
        <v>15690</v>
      </c>
      <c r="M774" s="6" t="s">
        <v>41</v>
      </c>
      <c r="N774" s="6" t="s">
        <v>41</v>
      </c>
      <c r="O774" s="6" t="s">
        <v>33</v>
      </c>
    </row>
    <row r="775" spans="1:15">
      <c r="A775" s="10">
        <v>12288</v>
      </c>
      <c r="B775" s="6" t="s">
        <v>183</v>
      </c>
      <c r="C775" s="6" t="s">
        <v>42</v>
      </c>
      <c r="D775" s="6" t="s">
        <v>182</v>
      </c>
      <c r="E775" s="9">
        <v>1</v>
      </c>
      <c r="F775" s="9">
        <v>1</v>
      </c>
      <c r="G775" s="9">
        <v>1</v>
      </c>
      <c r="H775" s="9">
        <v>1</v>
      </c>
      <c r="I775" s="9">
        <v>1</v>
      </c>
      <c r="J775" s="8">
        <v>10000</v>
      </c>
      <c r="K775" s="7">
        <f t="shared" si="12"/>
        <v>10000</v>
      </c>
      <c r="L775" s="7">
        <v>1530</v>
      </c>
      <c r="M775" s="6" t="s">
        <v>181</v>
      </c>
      <c r="N775" s="6" t="s">
        <v>180</v>
      </c>
      <c r="O775" s="6" t="s">
        <v>33</v>
      </c>
    </row>
    <row r="776" spans="1:15">
      <c r="A776" s="10">
        <v>12291</v>
      </c>
      <c r="B776" s="6" t="s">
        <v>161</v>
      </c>
      <c r="C776" s="6" t="s">
        <v>33</v>
      </c>
      <c r="D776" s="6" t="s">
        <v>164</v>
      </c>
      <c r="E776" s="9">
        <v>1</v>
      </c>
      <c r="F776" s="9">
        <v>1</v>
      </c>
      <c r="G776" s="9">
        <v>1</v>
      </c>
      <c r="H776" s="9">
        <v>1</v>
      </c>
      <c r="I776" s="9">
        <v>1</v>
      </c>
      <c r="J776" s="8">
        <v>10000</v>
      </c>
      <c r="K776" s="7">
        <f t="shared" si="12"/>
        <v>10000</v>
      </c>
      <c r="L776" s="7">
        <v>15690</v>
      </c>
      <c r="M776" s="6" t="s">
        <v>41</v>
      </c>
      <c r="N776" s="6" t="s">
        <v>41</v>
      </c>
      <c r="O776" s="6" t="s">
        <v>33</v>
      </c>
    </row>
    <row r="777" spans="1:15">
      <c r="A777" s="10">
        <v>12293</v>
      </c>
      <c r="B777" s="6" t="s">
        <v>161</v>
      </c>
      <c r="C777" s="6" t="s">
        <v>33</v>
      </c>
      <c r="D777" s="6" t="s">
        <v>179</v>
      </c>
      <c r="E777" s="9">
        <v>1</v>
      </c>
      <c r="F777" s="9">
        <v>1</v>
      </c>
      <c r="G777" s="9">
        <v>1</v>
      </c>
      <c r="H777" s="9">
        <v>1</v>
      </c>
      <c r="I777" s="9">
        <v>1</v>
      </c>
      <c r="J777" s="8">
        <v>10000</v>
      </c>
      <c r="K777" s="7">
        <f t="shared" si="12"/>
        <v>10000</v>
      </c>
      <c r="L777" s="7">
        <v>18140</v>
      </c>
      <c r="M777" s="6" t="s">
        <v>41</v>
      </c>
      <c r="N777" s="6" t="s">
        <v>41</v>
      </c>
      <c r="O777" s="6" t="s">
        <v>33</v>
      </c>
    </row>
    <row r="778" spans="1:15">
      <c r="A778" s="10">
        <v>12295</v>
      </c>
      <c r="B778" s="6" t="s">
        <v>161</v>
      </c>
      <c r="C778" s="6" t="s">
        <v>33</v>
      </c>
      <c r="D778" s="6" t="s">
        <v>164</v>
      </c>
      <c r="E778" s="9">
        <v>1</v>
      </c>
      <c r="F778" s="9">
        <v>1</v>
      </c>
      <c r="G778" s="9">
        <v>1</v>
      </c>
      <c r="H778" s="9">
        <v>1</v>
      </c>
      <c r="I778" s="9">
        <v>1</v>
      </c>
      <c r="J778" s="8">
        <v>10000</v>
      </c>
      <c r="K778" s="7">
        <f t="shared" si="12"/>
        <v>10000</v>
      </c>
      <c r="L778" s="7">
        <v>15690</v>
      </c>
      <c r="M778" s="6" t="s">
        <v>41</v>
      </c>
      <c r="N778" s="6" t="s">
        <v>41</v>
      </c>
      <c r="O778" s="6" t="s">
        <v>33</v>
      </c>
    </row>
    <row r="779" spans="1:15">
      <c r="A779" s="10">
        <v>12297</v>
      </c>
      <c r="B779" s="6" t="s">
        <v>159</v>
      </c>
      <c r="C779" s="6" t="s">
        <v>33</v>
      </c>
      <c r="D779" s="6" t="s">
        <v>162</v>
      </c>
      <c r="E779" s="9">
        <v>1</v>
      </c>
      <c r="F779" s="9">
        <v>1</v>
      </c>
      <c r="G779" s="9">
        <v>1</v>
      </c>
      <c r="H779" s="9">
        <v>1</v>
      </c>
      <c r="I779" s="9">
        <v>1</v>
      </c>
      <c r="J779" s="8">
        <v>10000</v>
      </c>
      <c r="K779" s="7">
        <f t="shared" si="12"/>
        <v>10000</v>
      </c>
      <c r="L779" s="7">
        <v>12460</v>
      </c>
      <c r="M779" s="6" t="s">
        <v>41</v>
      </c>
      <c r="N779" s="6" t="s">
        <v>41</v>
      </c>
      <c r="O779" s="6" t="s">
        <v>33</v>
      </c>
    </row>
    <row r="780" spans="1:15">
      <c r="A780" s="10">
        <v>12299</v>
      </c>
      <c r="B780" s="6" t="s">
        <v>169</v>
      </c>
      <c r="C780" s="6" t="s">
        <v>42</v>
      </c>
      <c r="D780" s="6" t="s">
        <v>168</v>
      </c>
      <c r="E780" s="9">
        <v>1</v>
      </c>
      <c r="F780" s="9">
        <v>1</v>
      </c>
      <c r="G780" s="9">
        <v>1</v>
      </c>
      <c r="H780" s="9">
        <v>1</v>
      </c>
      <c r="I780" s="9">
        <v>1</v>
      </c>
      <c r="J780" s="8">
        <v>10000</v>
      </c>
      <c r="K780" s="7">
        <f t="shared" si="12"/>
        <v>10000</v>
      </c>
      <c r="L780" s="7">
        <v>373</v>
      </c>
      <c r="M780" s="6" t="s">
        <v>167</v>
      </c>
      <c r="N780" s="6" t="s">
        <v>166</v>
      </c>
      <c r="O780" s="6" t="s">
        <v>33</v>
      </c>
    </row>
    <row r="781" spans="1:15">
      <c r="A781" s="10">
        <v>12300</v>
      </c>
      <c r="B781" s="6" t="s">
        <v>161</v>
      </c>
      <c r="C781" s="6" t="s">
        <v>33</v>
      </c>
      <c r="D781" s="6" t="s">
        <v>163</v>
      </c>
      <c r="E781" s="9">
        <v>1</v>
      </c>
      <c r="F781" s="9">
        <v>1</v>
      </c>
      <c r="G781" s="9">
        <v>1</v>
      </c>
      <c r="H781" s="9">
        <v>1</v>
      </c>
      <c r="I781" s="9">
        <v>1</v>
      </c>
      <c r="J781" s="8">
        <v>10000</v>
      </c>
      <c r="K781" s="7">
        <f t="shared" si="12"/>
        <v>10000</v>
      </c>
      <c r="L781" s="7">
        <v>14670</v>
      </c>
      <c r="M781" s="6" t="s">
        <v>41</v>
      </c>
      <c r="N781" s="6" t="s">
        <v>41</v>
      </c>
      <c r="O781" s="6" t="s">
        <v>33</v>
      </c>
    </row>
    <row r="782" spans="1:15">
      <c r="A782" s="10">
        <v>12301</v>
      </c>
      <c r="B782" s="6" t="s">
        <v>161</v>
      </c>
      <c r="C782" s="6" t="s">
        <v>33</v>
      </c>
      <c r="D782" s="6" t="s">
        <v>160</v>
      </c>
      <c r="E782" s="9">
        <v>1</v>
      </c>
      <c r="F782" s="9">
        <v>1</v>
      </c>
      <c r="G782" s="9">
        <v>1</v>
      </c>
      <c r="H782" s="9">
        <v>1</v>
      </c>
      <c r="I782" s="9">
        <v>1</v>
      </c>
      <c r="J782" s="8">
        <v>10000</v>
      </c>
      <c r="K782" s="7">
        <f t="shared" si="12"/>
        <v>10000</v>
      </c>
      <c r="L782" s="7">
        <v>13840</v>
      </c>
      <c r="M782" s="6" t="s">
        <v>41</v>
      </c>
      <c r="N782" s="6" t="s">
        <v>41</v>
      </c>
      <c r="O782" s="6" t="s">
        <v>33</v>
      </c>
    </row>
    <row r="783" spans="1:15">
      <c r="A783" s="10">
        <v>12304</v>
      </c>
      <c r="B783" s="6" t="s">
        <v>159</v>
      </c>
      <c r="C783" s="6" t="s">
        <v>33</v>
      </c>
      <c r="D783" s="6" t="s">
        <v>178</v>
      </c>
      <c r="E783" s="9">
        <v>1</v>
      </c>
      <c r="F783" s="9">
        <v>1</v>
      </c>
      <c r="G783" s="9">
        <v>1</v>
      </c>
      <c r="H783" s="9">
        <v>1</v>
      </c>
      <c r="I783" s="9">
        <v>1</v>
      </c>
      <c r="J783" s="8">
        <v>10000</v>
      </c>
      <c r="K783" s="7">
        <f t="shared" si="12"/>
        <v>10000</v>
      </c>
      <c r="L783" s="7">
        <v>12550</v>
      </c>
      <c r="M783" s="6" t="s">
        <v>41</v>
      </c>
      <c r="N783" s="6" t="s">
        <v>41</v>
      </c>
      <c r="O783" s="6" t="s">
        <v>33</v>
      </c>
    </row>
    <row r="784" spans="1:15">
      <c r="A784" s="10">
        <v>12305</v>
      </c>
      <c r="B784" s="6" t="s">
        <v>161</v>
      </c>
      <c r="C784" s="6" t="s">
        <v>33</v>
      </c>
      <c r="D784" s="6" t="s">
        <v>177</v>
      </c>
      <c r="E784" s="9">
        <v>1</v>
      </c>
      <c r="F784" s="9">
        <v>1</v>
      </c>
      <c r="G784" s="9">
        <v>1</v>
      </c>
      <c r="H784" s="9">
        <v>1</v>
      </c>
      <c r="I784" s="9">
        <v>1</v>
      </c>
      <c r="J784" s="8">
        <v>10000</v>
      </c>
      <c r="K784" s="7">
        <f t="shared" si="12"/>
        <v>10000</v>
      </c>
      <c r="L784" s="7">
        <v>17150</v>
      </c>
      <c r="M784" s="6" t="s">
        <v>41</v>
      </c>
      <c r="N784" s="6" t="s">
        <v>41</v>
      </c>
      <c r="O784" s="6" t="s">
        <v>33</v>
      </c>
    </row>
    <row r="785" spans="1:15">
      <c r="A785" s="10">
        <v>12306</v>
      </c>
      <c r="B785" s="6" t="s">
        <v>159</v>
      </c>
      <c r="C785" s="6" t="s">
        <v>33</v>
      </c>
      <c r="D785" s="6" t="s">
        <v>176</v>
      </c>
      <c r="E785" s="9">
        <v>1</v>
      </c>
      <c r="F785" s="9">
        <v>1</v>
      </c>
      <c r="G785" s="9">
        <v>1</v>
      </c>
      <c r="H785" s="9">
        <v>1</v>
      </c>
      <c r="I785" s="9">
        <v>1</v>
      </c>
      <c r="J785" s="8">
        <v>10000</v>
      </c>
      <c r="K785" s="7">
        <f t="shared" si="12"/>
        <v>10000</v>
      </c>
      <c r="L785" s="7">
        <v>5270</v>
      </c>
      <c r="M785" s="6" t="s">
        <v>41</v>
      </c>
      <c r="N785" s="6" t="s">
        <v>41</v>
      </c>
      <c r="O785" s="6" t="s">
        <v>33</v>
      </c>
    </row>
    <row r="786" spans="1:15">
      <c r="A786" s="10">
        <v>12307</v>
      </c>
      <c r="B786" s="6" t="s">
        <v>161</v>
      </c>
      <c r="C786" s="6" t="s">
        <v>33</v>
      </c>
      <c r="D786" s="6" t="s">
        <v>164</v>
      </c>
      <c r="E786" s="9">
        <v>1</v>
      </c>
      <c r="F786" s="9">
        <v>1</v>
      </c>
      <c r="G786" s="9">
        <v>1</v>
      </c>
      <c r="H786" s="9">
        <v>1</v>
      </c>
      <c r="I786" s="9">
        <v>1</v>
      </c>
      <c r="J786" s="8">
        <v>10000</v>
      </c>
      <c r="K786" s="7">
        <f t="shared" si="12"/>
        <v>10000</v>
      </c>
      <c r="L786" s="7">
        <v>15690</v>
      </c>
      <c r="M786" s="6" t="s">
        <v>41</v>
      </c>
      <c r="N786" s="6" t="s">
        <v>41</v>
      </c>
      <c r="O786" s="6" t="s">
        <v>33</v>
      </c>
    </row>
    <row r="787" spans="1:15">
      <c r="A787" s="10">
        <v>12309</v>
      </c>
      <c r="B787" s="6" t="s">
        <v>159</v>
      </c>
      <c r="C787" s="6" t="s">
        <v>33</v>
      </c>
      <c r="D787" s="6" t="s">
        <v>175</v>
      </c>
      <c r="E787" s="9">
        <v>1</v>
      </c>
      <c r="F787" s="9">
        <v>1</v>
      </c>
      <c r="G787" s="9">
        <v>1</v>
      </c>
      <c r="H787" s="9">
        <v>1</v>
      </c>
      <c r="I787" s="9">
        <v>1</v>
      </c>
      <c r="J787" s="8">
        <v>10000</v>
      </c>
      <c r="K787" s="7">
        <f t="shared" si="12"/>
        <v>10000</v>
      </c>
      <c r="L787" s="7">
        <v>11210</v>
      </c>
      <c r="M787" s="6" t="s">
        <v>41</v>
      </c>
      <c r="N787" s="6" t="s">
        <v>41</v>
      </c>
      <c r="O787" s="6" t="s">
        <v>33</v>
      </c>
    </row>
    <row r="788" spans="1:15">
      <c r="A788" s="10">
        <v>12312</v>
      </c>
      <c r="B788" s="6" t="s">
        <v>159</v>
      </c>
      <c r="C788" s="6" t="s">
        <v>33</v>
      </c>
      <c r="D788" s="6" t="s">
        <v>175</v>
      </c>
      <c r="E788" s="9">
        <v>1</v>
      </c>
      <c r="F788" s="9">
        <v>1</v>
      </c>
      <c r="G788" s="9">
        <v>1</v>
      </c>
      <c r="H788" s="9">
        <v>1</v>
      </c>
      <c r="I788" s="9">
        <v>1</v>
      </c>
      <c r="J788" s="8">
        <v>10000</v>
      </c>
      <c r="K788" s="7">
        <f t="shared" si="12"/>
        <v>10000</v>
      </c>
      <c r="L788" s="7">
        <v>10300</v>
      </c>
      <c r="M788" s="6" t="s">
        <v>41</v>
      </c>
      <c r="N788" s="6" t="s">
        <v>41</v>
      </c>
      <c r="O788" s="6" t="s">
        <v>33</v>
      </c>
    </row>
    <row r="789" spans="1:15">
      <c r="A789" s="10">
        <v>12313</v>
      </c>
      <c r="B789" s="6" t="s">
        <v>169</v>
      </c>
      <c r="C789" s="6" t="s">
        <v>42</v>
      </c>
      <c r="D789" s="6" t="s">
        <v>168</v>
      </c>
      <c r="E789" s="9">
        <v>1</v>
      </c>
      <c r="F789" s="9">
        <v>1</v>
      </c>
      <c r="G789" s="9">
        <v>1</v>
      </c>
      <c r="H789" s="9">
        <v>1</v>
      </c>
      <c r="I789" s="9">
        <v>1</v>
      </c>
      <c r="J789" s="8">
        <v>10000</v>
      </c>
      <c r="K789" s="7">
        <f t="shared" si="12"/>
        <v>10000</v>
      </c>
      <c r="L789" s="7">
        <v>373</v>
      </c>
      <c r="M789" s="6" t="s">
        <v>167</v>
      </c>
      <c r="N789" s="6" t="s">
        <v>166</v>
      </c>
      <c r="O789" s="6" t="s">
        <v>33</v>
      </c>
    </row>
    <row r="790" spans="1:15">
      <c r="A790" s="10">
        <v>12314</v>
      </c>
      <c r="B790" s="6" t="s">
        <v>174</v>
      </c>
      <c r="C790" s="6" t="s">
        <v>173</v>
      </c>
      <c r="D790" s="6" t="s">
        <v>172</v>
      </c>
      <c r="E790" s="9">
        <v>1</v>
      </c>
      <c r="F790" s="9">
        <v>1</v>
      </c>
      <c r="G790" s="9">
        <v>1</v>
      </c>
      <c r="H790" s="9">
        <v>1</v>
      </c>
      <c r="I790" s="9">
        <v>1</v>
      </c>
      <c r="J790" s="8">
        <v>10000</v>
      </c>
      <c r="K790" s="7">
        <f t="shared" si="12"/>
        <v>10000</v>
      </c>
      <c r="L790" s="7">
        <v>13270</v>
      </c>
      <c r="M790" s="6" t="s">
        <v>41</v>
      </c>
      <c r="N790" s="6" t="s">
        <v>41</v>
      </c>
      <c r="O790" s="6" t="s">
        <v>33</v>
      </c>
    </row>
    <row r="791" spans="1:15">
      <c r="A791" s="10">
        <v>12317</v>
      </c>
      <c r="B791" s="6" t="s">
        <v>161</v>
      </c>
      <c r="C791" s="6" t="s">
        <v>33</v>
      </c>
      <c r="D791" s="6" t="s">
        <v>160</v>
      </c>
      <c r="E791" s="9">
        <v>1</v>
      </c>
      <c r="F791" s="9">
        <v>1</v>
      </c>
      <c r="G791" s="9">
        <v>1</v>
      </c>
      <c r="H791" s="9">
        <v>1</v>
      </c>
      <c r="I791" s="9">
        <v>1</v>
      </c>
      <c r="J791" s="8">
        <v>10000</v>
      </c>
      <c r="K791" s="7">
        <f t="shared" si="12"/>
        <v>10000</v>
      </c>
      <c r="L791" s="7">
        <v>13480</v>
      </c>
      <c r="M791" s="6" t="s">
        <v>41</v>
      </c>
      <c r="N791" s="6" t="s">
        <v>41</v>
      </c>
      <c r="O791" s="6" t="s">
        <v>33</v>
      </c>
    </row>
    <row r="792" spans="1:15">
      <c r="A792" s="10">
        <v>12319</v>
      </c>
      <c r="B792" s="6" t="s">
        <v>161</v>
      </c>
      <c r="C792" s="6" t="s">
        <v>33</v>
      </c>
      <c r="D792" s="6" t="s">
        <v>171</v>
      </c>
      <c r="E792" s="9">
        <v>1</v>
      </c>
      <c r="F792" s="9">
        <v>1</v>
      </c>
      <c r="G792" s="9">
        <v>1</v>
      </c>
      <c r="H792" s="9">
        <v>1</v>
      </c>
      <c r="I792" s="9">
        <v>1</v>
      </c>
      <c r="J792" s="8">
        <v>10000</v>
      </c>
      <c r="K792" s="7">
        <f t="shared" si="12"/>
        <v>10000</v>
      </c>
      <c r="L792" s="7">
        <v>18140</v>
      </c>
      <c r="M792" s="6" t="s">
        <v>41</v>
      </c>
      <c r="N792" s="6" t="s">
        <v>41</v>
      </c>
      <c r="O792" s="6" t="s">
        <v>33</v>
      </c>
    </row>
    <row r="793" spans="1:15">
      <c r="A793" s="10">
        <v>12321</v>
      </c>
      <c r="B793" s="6" t="s">
        <v>161</v>
      </c>
      <c r="C793" s="6" t="s">
        <v>33</v>
      </c>
      <c r="D793" s="6" t="s">
        <v>170</v>
      </c>
      <c r="E793" s="9">
        <v>1</v>
      </c>
      <c r="F793" s="9">
        <v>1</v>
      </c>
      <c r="G793" s="9">
        <v>1</v>
      </c>
      <c r="H793" s="9">
        <v>1</v>
      </c>
      <c r="I793" s="9">
        <v>1</v>
      </c>
      <c r="J793" s="8">
        <v>10000</v>
      </c>
      <c r="K793" s="7">
        <f t="shared" si="12"/>
        <v>10000</v>
      </c>
      <c r="L793" s="7">
        <v>17980</v>
      </c>
      <c r="M793" s="6" t="s">
        <v>41</v>
      </c>
      <c r="N793" s="6" t="s">
        <v>41</v>
      </c>
      <c r="O793" s="6" t="s">
        <v>33</v>
      </c>
    </row>
    <row r="794" spans="1:15">
      <c r="A794" s="10">
        <v>12324</v>
      </c>
      <c r="B794" s="6" t="s">
        <v>169</v>
      </c>
      <c r="C794" s="6" t="s">
        <v>42</v>
      </c>
      <c r="D794" s="6" t="s">
        <v>168</v>
      </c>
      <c r="E794" s="9">
        <v>1</v>
      </c>
      <c r="F794" s="9">
        <v>1</v>
      </c>
      <c r="G794" s="9">
        <v>1</v>
      </c>
      <c r="H794" s="9">
        <v>1</v>
      </c>
      <c r="I794" s="9">
        <v>1</v>
      </c>
      <c r="J794" s="8">
        <v>10000</v>
      </c>
      <c r="K794" s="7">
        <f t="shared" si="12"/>
        <v>10000</v>
      </c>
      <c r="L794" s="7">
        <v>373</v>
      </c>
      <c r="M794" s="6" t="s">
        <v>167</v>
      </c>
      <c r="N794" s="6" t="s">
        <v>166</v>
      </c>
      <c r="O794" s="6" t="s">
        <v>33</v>
      </c>
    </row>
    <row r="795" spans="1:15">
      <c r="A795" s="10">
        <v>12325</v>
      </c>
      <c r="B795" s="6" t="s">
        <v>159</v>
      </c>
      <c r="C795" s="6" t="s">
        <v>33</v>
      </c>
      <c r="D795" s="6" t="s">
        <v>165</v>
      </c>
      <c r="E795" s="9">
        <v>1</v>
      </c>
      <c r="F795" s="9">
        <v>1</v>
      </c>
      <c r="G795" s="9">
        <v>1</v>
      </c>
      <c r="H795" s="9">
        <v>1</v>
      </c>
      <c r="I795" s="9">
        <v>1</v>
      </c>
      <c r="J795" s="8">
        <v>10000</v>
      </c>
      <c r="K795" s="7">
        <f t="shared" si="12"/>
        <v>10000</v>
      </c>
      <c r="L795" s="7">
        <v>10270</v>
      </c>
      <c r="M795" s="6" t="s">
        <v>41</v>
      </c>
      <c r="N795" s="6" t="s">
        <v>41</v>
      </c>
      <c r="O795" s="6" t="s">
        <v>33</v>
      </c>
    </row>
    <row r="796" spans="1:15">
      <c r="A796" s="10">
        <v>12326</v>
      </c>
      <c r="B796" s="6" t="s">
        <v>161</v>
      </c>
      <c r="C796" s="6" t="s">
        <v>33</v>
      </c>
      <c r="D796" s="6" t="s">
        <v>164</v>
      </c>
      <c r="E796" s="9">
        <v>1</v>
      </c>
      <c r="F796" s="9">
        <v>1</v>
      </c>
      <c r="G796" s="9">
        <v>1</v>
      </c>
      <c r="H796" s="9">
        <v>1</v>
      </c>
      <c r="I796" s="9">
        <v>1</v>
      </c>
      <c r="J796" s="8">
        <v>10000</v>
      </c>
      <c r="K796" s="7">
        <f t="shared" si="12"/>
        <v>10000</v>
      </c>
      <c r="L796" s="7">
        <v>15690</v>
      </c>
      <c r="M796" s="6" t="s">
        <v>41</v>
      </c>
      <c r="N796" s="6" t="s">
        <v>41</v>
      </c>
      <c r="O796" s="6" t="s">
        <v>33</v>
      </c>
    </row>
    <row r="797" spans="1:15">
      <c r="A797" s="10">
        <v>12327</v>
      </c>
      <c r="B797" s="6" t="s">
        <v>161</v>
      </c>
      <c r="C797" s="6" t="s">
        <v>33</v>
      </c>
      <c r="D797" s="6" t="s">
        <v>163</v>
      </c>
      <c r="E797" s="9">
        <v>1</v>
      </c>
      <c r="F797" s="9">
        <v>1</v>
      </c>
      <c r="G797" s="9">
        <v>1</v>
      </c>
      <c r="H797" s="9">
        <v>1</v>
      </c>
      <c r="I797" s="9">
        <v>1</v>
      </c>
      <c r="J797" s="8">
        <v>10000</v>
      </c>
      <c r="K797" s="7">
        <f t="shared" si="12"/>
        <v>10000</v>
      </c>
      <c r="L797" s="7">
        <v>14670</v>
      </c>
      <c r="M797" s="6" t="s">
        <v>41</v>
      </c>
      <c r="N797" s="6" t="s">
        <v>41</v>
      </c>
      <c r="O797" s="6" t="s">
        <v>33</v>
      </c>
    </row>
    <row r="798" spans="1:15">
      <c r="A798" s="10">
        <v>12328</v>
      </c>
      <c r="B798" s="6" t="s">
        <v>159</v>
      </c>
      <c r="C798" s="6" t="s">
        <v>33</v>
      </c>
      <c r="D798" s="6" t="s">
        <v>162</v>
      </c>
      <c r="E798" s="9">
        <v>1</v>
      </c>
      <c r="F798" s="9">
        <v>1</v>
      </c>
      <c r="G798" s="9">
        <v>1</v>
      </c>
      <c r="H798" s="9">
        <v>1</v>
      </c>
      <c r="I798" s="9">
        <v>1</v>
      </c>
      <c r="J798" s="8">
        <v>10000</v>
      </c>
      <c r="K798" s="7">
        <f t="shared" si="12"/>
        <v>10000</v>
      </c>
      <c r="L798" s="7">
        <v>12460</v>
      </c>
      <c r="M798" s="6" t="s">
        <v>41</v>
      </c>
      <c r="N798" s="6" t="s">
        <v>41</v>
      </c>
      <c r="O798" s="6" t="s">
        <v>33</v>
      </c>
    </row>
    <row r="799" spans="1:15">
      <c r="A799" s="10">
        <v>12331</v>
      </c>
      <c r="B799" s="6" t="s">
        <v>161</v>
      </c>
      <c r="C799" s="6" t="s">
        <v>33</v>
      </c>
      <c r="D799" s="6" t="s">
        <v>160</v>
      </c>
      <c r="E799" s="9">
        <v>1</v>
      </c>
      <c r="F799" s="9">
        <v>1</v>
      </c>
      <c r="G799" s="9">
        <v>1</v>
      </c>
      <c r="H799" s="9">
        <v>1</v>
      </c>
      <c r="I799" s="9">
        <v>1</v>
      </c>
      <c r="J799" s="8">
        <v>10000</v>
      </c>
      <c r="K799" s="7">
        <f t="shared" si="12"/>
        <v>10000</v>
      </c>
      <c r="L799" s="7">
        <v>13840</v>
      </c>
      <c r="M799" s="6" t="s">
        <v>41</v>
      </c>
      <c r="N799" s="6" t="s">
        <v>41</v>
      </c>
      <c r="O799" s="6" t="s">
        <v>33</v>
      </c>
    </row>
    <row r="800" spans="1:15">
      <c r="A800" s="10">
        <v>12332</v>
      </c>
      <c r="B800" s="6" t="s">
        <v>159</v>
      </c>
      <c r="C800" s="6" t="s">
        <v>33</v>
      </c>
      <c r="D800" s="6" t="s">
        <v>158</v>
      </c>
      <c r="E800" s="9">
        <v>1</v>
      </c>
      <c r="F800" s="9">
        <v>1</v>
      </c>
      <c r="G800" s="9">
        <v>1</v>
      </c>
      <c r="H800" s="9">
        <v>1</v>
      </c>
      <c r="I800" s="9">
        <v>1</v>
      </c>
      <c r="J800" s="8">
        <v>10000</v>
      </c>
      <c r="K800" s="7">
        <f t="shared" si="12"/>
        <v>10000</v>
      </c>
      <c r="L800" s="7">
        <v>12830</v>
      </c>
      <c r="M800" s="6" t="s">
        <v>41</v>
      </c>
      <c r="N800" s="6" t="s">
        <v>41</v>
      </c>
      <c r="O800" s="6" t="s">
        <v>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24"/>
  <sheetViews>
    <sheetView workbookViewId="0">
      <selection activeCell="F36" sqref="F36"/>
    </sheetView>
  </sheetViews>
  <sheetFormatPr baseColWidth="10" defaultColWidth="8.83203125" defaultRowHeight="15"/>
  <cols>
    <col min="1" max="1" width="6.5" customWidth="1"/>
    <col min="2" max="2" width="10" bestFit="1" customWidth="1"/>
    <col min="3" max="3" width="9.5" bestFit="1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11111</v>
      </c>
      <c r="B2" s="7">
        <v>1</v>
      </c>
      <c r="C2" s="6" t="s">
        <v>388</v>
      </c>
      <c r="D2" s="6" t="s">
        <v>33</v>
      </c>
      <c r="E2" s="6" t="s">
        <v>134</v>
      </c>
      <c r="F2" s="6" t="s">
        <v>41</v>
      </c>
    </row>
    <row r="3" spans="1:6">
      <c r="A3" s="10">
        <v>11112</v>
      </c>
      <c r="B3" s="7">
        <v>1</v>
      </c>
      <c r="C3" s="6" t="s">
        <v>389</v>
      </c>
      <c r="D3" s="6" t="s">
        <v>33</v>
      </c>
      <c r="E3" s="6" t="s">
        <v>390</v>
      </c>
      <c r="F3" s="6" t="s">
        <v>41</v>
      </c>
    </row>
    <row r="4" spans="1:6">
      <c r="A4" s="10">
        <v>11113</v>
      </c>
      <c r="B4" s="7">
        <v>1</v>
      </c>
      <c r="C4" s="6" t="s">
        <v>391</v>
      </c>
      <c r="D4" s="6" t="s">
        <v>33</v>
      </c>
      <c r="E4" s="6" t="s">
        <v>48</v>
      </c>
      <c r="F4" s="6" t="s">
        <v>41</v>
      </c>
    </row>
    <row r="5" spans="1:6">
      <c r="A5" s="10">
        <v>11114</v>
      </c>
      <c r="B5" s="7">
        <v>1</v>
      </c>
      <c r="C5" s="6" t="s">
        <v>392</v>
      </c>
      <c r="D5" s="6" t="s">
        <v>33</v>
      </c>
      <c r="E5" s="6" t="s">
        <v>105</v>
      </c>
      <c r="F5" s="6" t="s">
        <v>41</v>
      </c>
    </row>
    <row r="6" spans="1:6">
      <c r="A6" s="10">
        <v>11115</v>
      </c>
      <c r="B6" s="7">
        <v>1</v>
      </c>
      <c r="C6" s="6" t="s">
        <v>392</v>
      </c>
      <c r="D6" s="6" t="s">
        <v>33</v>
      </c>
      <c r="E6" s="6" t="s">
        <v>105</v>
      </c>
      <c r="F6" s="6" t="s">
        <v>41</v>
      </c>
    </row>
    <row r="7" spans="1:6">
      <c r="A7" s="10">
        <v>11116</v>
      </c>
      <c r="B7" s="7">
        <v>1</v>
      </c>
      <c r="C7" s="6" t="s">
        <v>41</v>
      </c>
      <c r="D7" s="6" t="s">
        <v>33</v>
      </c>
      <c r="E7" s="6" t="s">
        <v>41</v>
      </c>
      <c r="F7" s="6" t="s">
        <v>41</v>
      </c>
    </row>
    <row r="8" spans="1:6">
      <c r="A8" s="10">
        <v>11117</v>
      </c>
      <c r="B8" s="7">
        <v>1</v>
      </c>
      <c r="C8" s="6" t="s">
        <v>393</v>
      </c>
      <c r="D8" s="6" t="s">
        <v>33</v>
      </c>
      <c r="E8" s="6" t="s">
        <v>105</v>
      </c>
      <c r="F8" s="6" t="s">
        <v>41</v>
      </c>
    </row>
    <row r="9" spans="1:6">
      <c r="A9" s="10">
        <v>11118</v>
      </c>
      <c r="B9" s="7">
        <v>1</v>
      </c>
      <c r="C9" s="6" t="s">
        <v>394</v>
      </c>
      <c r="D9" s="6" t="s">
        <v>33</v>
      </c>
      <c r="E9" s="6" t="s">
        <v>48</v>
      </c>
      <c r="F9" s="6" t="s">
        <v>143</v>
      </c>
    </row>
    <row r="10" spans="1:6">
      <c r="A10" s="10">
        <v>11119</v>
      </c>
      <c r="B10" s="7">
        <v>1</v>
      </c>
      <c r="C10" s="6" t="s">
        <v>395</v>
      </c>
      <c r="D10" s="6" t="s">
        <v>33</v>
      </c>
      <c r="E10" s="6" t="s">
        <v>105</v>
      </c>
      <c r="F10" s="6" t="s">
        <v>41</v>
      </c>
    </row>
    <row r="11" spans="1:6">
      <c r="A11" s="10">
        <v>11120</v>
      </c>
      <c r="B11" s="7">
        <v>1</v>
      </c>
      <c r="C11" s="6" t="s">
        <v>394</v>
      </c>
      <c r="D11" s="6" t="s">
        <v>33</v>
      </c>
      <c r="E11" s="6" t="s">
        <v>48</v>
      </c>
      <c r="F11" s="6" t="s">
        <v>143</v>
      </c>
    </row>
    <row r="12" spans="1:6">
      <c r="A12" s="10">
        <v>11121</v>
      </c>
      <c r="B12" s="7">
        <v>1</v>
      </c>
      <c r="C12" s="6" t="s">
        <v>393</v>
      </c>
      <c r="D12" s="6" t="s">
        <v>33</v>
      </c>
      <c r="E12" s="6" t="s">
        <v>41</v>
      </c>
      <c r="F12" s="6" t="s">
        <v>41</v>
      </c>
    </row>
    <row r="13" spans="1:6">
      <c r="A13" s="10">
        <v>11122</v>
      </c>
      <c r="B13" s="7">
        <v>1</v>
      </c>
      <c r="C13" s="6" t="s">
        <v>396</v>
      </c>
      <c r="D13" s="6" t="s">
        <v>33</v>
      </c>
      <c r="E13" s="6" t="s">
        <v>105</v>
      </c>
      <c r="F13" s="6" t="s">
        <v>41</v>
      </c>
    </row>
    <row r="14" spans="1:6">
      <c r="A14" s="10">
        <v>11123</v>
      </c>
      <c r="B14" s="7">
        <v>1</v>
      </c>
      <c r="C14" s="6" t="s">
        <v>392</v>
      </c>
      <c r="D14" s="6" t="s">
        <v>33</v>
      </c>
      <c r="E14" s="6" t="s">
        <v>105</v>
      </c>
      <c r="F14" s="6" t="s">
        <v>41</v>
      </c>
    </row>
    <row r="15" spans="1:6">
      <c r="A15" s="10">
        <v>11124</v>
      </c>
      <c r="B15" s="7">
        <v>1</v>
      </c>
      <c r="C15" s="6" t="s">
        <v>41</v>
      </c>
      <c r="D15" s="6" t="s">
        <v>33</v>
      </c>
      <c r="E15" s="6" t="s">
        <v>41</v>
      </c>
      <c r="F15" s="6" t="s">
        <v>41</v>
      </c>
    </row>
    <row r="16" spans="1:6">
      <c r="A16" s="10">
        <v>11125</v>
      </c>
      <c r="B16" s="7">
        <v>1</v>
      </c>
      <c r="C16" s="6" t="s">
        <v>41</v>
      </c>
      <c r="D16" s="6" t="s">
        <v>33</v>
      </c>
      <c r="E16" s="6" t="s">
        <v>41</v>
      </c>
      <c r="F16" s="6" t="s">
        <v>41</v>
      </c>
    </row>
    <row r="17" spans="1:6">
      <c r="A17" s="10">
        <v>11126</v>
      </c>
      <c r="B17" s="7">
        <v>1</v>
      </c>
      <c r="C17" s="6" t="s">
        <v>388</v>
      </c>
      <c r="D17" s="6" t="s">
        <v>33</v>
      </c>
      <c r="E17" s="6" t="s">
        <v>134</v>
      </c>
      <c r="F17" s="6" t="s">
        <v>41</v>
      </c>
    </row>
    <row r="18" spans="1:6">
      <c r="A18" s="10">
        <v>11127</v>
      </c>
      <c r="B18" s="7">
        <v>1</v>
      </c>
      <c r="C18" s="6" t="s">
        <v>393</v>
      </c>
      <c r="D18" s="6" t="s">
        <v>33</v>
      </c>
      <c r="E18" s="6" t="s">
        <v>105</v>
      </c>
      <c r="F18" s="6" t="s">
        <v>41</v>
      </c>
    </row>
    <row r="19" spans="1:6">
      <c r="A19" s="10">
        <v>11128</v>
      </c>
      <c r="B19" s="7">
        <v>1</v>
      </c>
      <c r="C19" s="6" t="s">
        <v>397</v>
      </c>
      <c r="D19" s="6" t="s">
        <v>33</v>
      </c>
      <c r="E19" s="6" t="s">
        <v>41</v>
      </c>
      <c r="F19" s="6" t="s">
        <v>41</v>
      </c>
    </row>
    <row r="20" spans="1:6">
      <c r="A20" s="10">
        <v>11129</v>
      </c>
      <c r="B20" s="7">
        <v>1</v>
      </c>
      <c r="C20" s="6" t="s">
        <v>41</v>
      </c>
      <c r="D20" s="6" t="s">
        <v>33</v>
      </c>
      <c r="E20" s="6" t="s">
        <v>41</v>
      </c>
      <c r="F20" s="6" t="s">
        <v>41</v>
      </c>
    </row>
    <row r="21" spans="1:6">
      <c r="A21" s="10">
        <v>11130</v>
      </c>
      <c r="B21" s="7">
        <v>1</v>
      </c>
      <c r="C21" s="6" t="s">
        <v>393</v>
      </c>
      <c r="D21" s="6" t="s">
        <v>33</v>
      </c>
      <c r="E21" s="6" t="s">
        <v>105</v>
      </c>
      <c r="F21" s="6" t="s">
        <v>41</v>
      </c>
    </row>
    <row r="22" spans="1:6">
      <c r="A22" s="10">
        <v>11131</v>
      </c>
      <c r="B22" s="7">
        <v>1</v>
      </c>
      <c r="C22" s="6" t="s">
        <v>396</v>
      </c>
      <c r="D22" s="6" t="s">
        <v>33</v>
      </c>
      <c r="E22" s="6" t="s">
        <v>105</v>
      </c>
      <c r="F22" s="6" t="s">
        <v>41</v>
      </c>
    </row>
    <row r="23" spans="1:6">
      <c r="A23" s="10">
        <v>11132</v>
      </c>
      <c r="B23" s="7">
        <v>1</v>
      </c>
      <c r="C23" s="6" t="s">
        <v>392</v>
      </c>
      <c r="D23" s="6" t="s">
        <v>33</v>
      </c>
      <c r="E23" s="6" t="s">
        <v>105</v>
      </c>
      <c r="F23" s="6" t="s">
        <v>41</v>
      </c>
    </row>
    <row r="24" spans="1:6">
      <c r="A24" s="10">
        <v>11133</v>
      </c>
      <c r="B24" s="7">
        <v>1</v>
      </c>
      <c r="C24" s="6" t="s">
        <v>395</v>
      </c>
      <c r="D24" s="6" t="s">
        <v>33</v>
      </c>
      <c r="E24" s="6" t="s">
        <v>105</v>
      </c>
      <c r="F24" s="6" t="s">
        <v>41</v>
      </c>
    </row>
    <row r="25" spans="1:6">
      <c r="A25" s="10">
        <v>11134</v>
      </c>
      <c r="B25" s="7">
        <v>1</v>
      </c>
      <c r="C25" s="6" t="s">
        <v>398</v>
      </c>
      <c r="D25" s="6" t="s">
        <v>33</v>
      </c>
      <c r="E25" s="6" t="s">
        <v>41</v>
      </c>
      <c r="F25" s="6" t="s">
        <v>41</v>
      </c>
    </row>
    <row r="26" spans="1:6">
      <c r="A26" s="10">
        <v>11135</v>
      </c>
      <c r="B26" s="7">
        <v>1</v>
      </c>
      <c r="C26" s="6" t="s">
        <v>399</v>
      </c>
      <c r="D26" s="6" t="s">
        <v>33</v>
      </c>
      <c r="E26" s="6" t="s">
        <v>48</v>
      </c>
      <c r="F26" s="6" t="s">
        <v>41</v>
      </c>
    </row>
    <row r="27" spans="1:6">
      <c r="A27" s="10">
        <v>11136</v>
      </c>
      <c r="B27" s="7">
        <v>1</v>
      </c>
      <c r="C27" s="6" t="s">
        <v>41</v>
      </c>
      <c r="D27" s="6" t="s">
        <v>33</v>
      </c>
      <c r="E27" s="6" t="s">
        <v>41</v>
      </c>
      <c r="F27" s="6" t="s">
        <v>41</v>
      </c>
    </row>
    <row r="28" spans="1:6">
      <c r="A28" s="10">
        <v>11137</v>
      </c>
      <c r="B28" s="7">
        <v>1</v>
      </c>
      <c r="C28" s="6" t="s">
        <v>41</v>
      </c>
      <c r="D28" s="6" t="s">
        <v>33</v>
      </c>
      <c r="E28" s="6" t="s">
        <v>41</v>
      </c>
      <c r="F28" s="6" t="s">
        <v>41</v>
      </c>
    </row>
    <row r="29" spans="1:6">
      <c r="A29" s="10">
        <v>11138</v>
      </c>
      <c r="B29" s="7">
        <v>1</v>
      </c>
      <c r="C29" s="6" t="s">
        <v>400</v>
      </c>
      <c r="D29" s="6" t="s">
        <v>33</v>
      </c>
      <c r="E29" s="6" t="s">
        <v>401</v>
      </c>
      <c r="F29" s="6" t="s">
        <v>41</v>
      </c>
    </row>
    <row r="30" spans="1:6">
      <c r="A30" s="10">
        <v>11139</v>
      </c>
      <c r="B30" s="7">
        <v>1</v>
      </c>
      <c r="C30" s="6" t="s">
        <v>402</v>
      </c>
      <c r="D30" s="6" t="s">
        <v>33</v>
      </c>
      <c r="E30" s="6" t="s">
        <v>403</v>
      </c>
      <c r="F30" s="6" t="s">
        <v>41</v>
      </c>
    </row>
    <row r="31" spans="1:6">
      <c r="A31" s="10">
        <v>11140</v>
      </c>
      <c r="B31" s="7">
        <v>1</v>
      </c>
      <c r="C31" s="6" t="s">
        <v>404</v>
      </c>
      <c r="D31" s="6" t="s">
        <v>33</v>
      </c>
      <c r="E31" s="6" t="s">
        <v>41</v>
      </c>
      <c r="F31" s="6" t="s">
        <v>41</v>
      </c>
    </row>
    <row r="32" spans="1:6">
      <c r="A32" s="10">
        <v>11141</v>
      </c>
      <c r="B32" s="7">
        <v>1</v>
      </c>
      <c r="C32" s="6" t="s">
        <v>405</v>
      </c>
      <c r="D32" s="6" t="s">
        <v>33</v>
      </c>
      <c r="E32" s="6" t="s">
        <v>406</v>
      </c>
      <c r="F32" s="6" t="s">
        <v>41</v>
      </c>
    </row>
    <row r="33" spans="1:6">
      <c r="A33" s="10">
        <v>11142</v>
      </c>
      <c r="B33" s="7">
        <v>1</v>
      </c>
      <c r="C33" s="6" t="s">
        <v>393</v>
      </c>
      <c r="D33" s="6" t="s">
        <v>33</v>
      </c>
      <c r="E33" s="6" t="s">
        <v>105</v>
      </c>
      <c r="F33" s="6" t="s">
        <v>41</v>
      </c>
    </row>
    <row r="34" spans="1:6">
      <c r="A34" s="10">
        <v>11143</v>
      </c>
      <c r="B34" s="7">
        <v>1</v>
      </c>
      <c r="C34" s="6" t="s">
        <v>41</v>
      </c>
      <c r="D34" s="6" t="s">
        <v>33</v>
      </c>
      <c r="E34" s="6" t="s">
        <v>41</v>
      </c>
      <c r="F34" s="6" t="s">
        <v>41</v>
      </c>
    </row>
    <row r="35" spans="1:6">
      <c r="A35" s="10">
        <v>11144</v>
      </c>
      <c r="B35" s="7">
        <v>1</v>
      </c>
      <c r="C35" s="6" t="s">
        <v>407</v>
      </c>
      <c r="D35" s="6" t="s">
        <v>33</v>
      </c>
      <c r="E35" s="6" t="s">
        <v>408</v>
      </c>
      <c r="F35" s="6" t="s">
        <v>41</v>
      </c>
    </row>
    <row r="36" spans="1:6">
      <c r="A36" s="10">
        <v>11145</v>
      </c>
      <c r="B36" s="7">
        <v>1</v>
      </c>
      <c r="C36" s="6" t="s">
        <v>391</v>
      </c>
      <c r="D36" s="6" t="s">
        <v>33</v>
      </c>
      <c r="E36" s="6" t="s">
        <v>48</v>
      </c>
      <c r="F36" s="6" t="s">
        <v>41</v>
      </c>
    </row>
    <row r="37" spans="1:6">
      <c r="A37" s="10">
        <v>11146</v>
      </c>
      <c r="B37" s="7">
        <v>1</v>
      </c>
      <c r="C37" s="6" t="s">
        <v>409</v>
      </c>
      <c r="D37" s="6" t="s">
        <v>33</v>
      </c>
      <c r="E37" s="6" t="s">
        <v>41</v>
      </c>
      <c r="F37" s="6" t="s">
        <v>41</v>
      </c>
    </row>
    <row r="38" spans="1:6">
      <c r="A38" s="10">
        <v>11147</v>
      </c>
      <c r="B38" s="7">
        <v>1</v>
      </c>
      <c r="C38" s="6" t="s">
        <v>395</v>
      </c>
      <c r="D38" s="6" t="s">
        <v>33</v>
      </c>
      <c r="E38" s="6" t="s">
        <v>105</v>
      </c>
      <c r="F38" s="6" t="s">
        <v>41</v>
      </c>
    </row>
    <row r="39" spans="1:6">
      <c r="A39" s="10">
        <v>11148</v>
      </c>
      <c r="B39" s="7">
        <v>1</v>
      </c>
      <c r="C39" s="6" t="s">
        <v>41</v>
      </c>
      <c r="D39" s="6" t="s">
        <v>33</v>
      </c>
      <c r="E39" s="6" t="s">
        <v>41</v>
      </c>
      <c r="F39" s="6" t="s">
        <v>41</v>
      </c>
    </row>
    <row r="40" spans="1:6">
      <c r="A40" s="10">
        <v>11149</v>
      </c>
      <c r="B40" s="7">
        <v>1</v>
      </c>
      <c r="C40" s="6" t="s">
        <v>397</v>
      </c>
      <c r="D40" s="6" t="s">
        <v>33</v>
      </c>
      <c r="E40" s="6" t="s">
        <v>41</v>
      </c>
      <c r="F40" s="6" t="s">
        <v>41</v>
      </c>
    </row>
    <row r="41" spans="1:6">
      <c r="A41" s="10">
        <v>11150</v>
      </c>
      <c r="B41" s="7">
        <v>1</v>
      </c>
      <c r="C41" s="6" t="s">
        <v>41</v>
      </c>
      <c r="D41" s="6" t="s">
        <v>33</v>
      </c>
      <c r="E41" s="6" t="s">
        <v>41</v>
      </c>
      <c r="F41" s="6" t="s">
        <v>41</v>
      </c>
    </row>
    <row r="42" spans="1:6">
      <c r="A42" s="10">
        <v>11151</v>
      </c>
      <c r="B42" s="7">
        <v>1</v>
      </c>
      <c r="C42" s="6" t="s">
        <v>41</v>
      </c>
      <c r="D42" s="6" t="s">
        <v>33</v>
      </c>
      <c r="E42" s="6" t="s">
        <v>41</v>
      </c>
      <c r="F42" s="6" t="s">
        <v>41</v>
      </c>
    </row>
    <row r="43" spans="1:6">
      <c r="A43" s="10">
        <v>11152</v>
      </c>
      <c r="B43" s="7">
        <v>1</v>
      </c>
      <c r="C43" s="6" t="s">
        <v>41</v>
      </c>
      <c r="D43" s="6" t="s">
        <v>33</v>
      </c>
      <c r="E43" s="6" t="s">
        <v>41</v>
      </c>
      <c r="F43" s="6" t="s">
        <v>41</v>
      </c>
    </row>
    <row r="44" spans="1:6">
      <c r="A44" s="10">
        <v>11153</v>
      </c>
      <c r="B44" s="7">
        <v>1</v>
      </c>
      <c r="C44" s="6" t="s">
        <v>41</v>
      </c>
      <c r="D44" s="6" t="s">
        <v>33</v>
      </c>
      <c r="E44" s="6" t="s">
        <v>41</v>
      </c>
      <c r="F44" s="6" t="s">
        <v>41</v>
      </c>
    </row>
    <row r="45" spans="1:6">
      <c r="A45" s="10">
        <v>11154</v>
      </c>
      <c r="B45" s="7">
        <v>1</v>
      </c>
      <c r="C45" s="6" t="s">
        <v>397</v>
      </c>
      <c r="D45" s="6" t="s">
        <v>33</v>
      </c>
      <c r="E45" s="6" t="s">
        <v>130</v>
      </c>
      <c r="F45" s="6" t="s">
        <v>41</v>
      </c>
    </row>
    <row r="46" spans="1:6">
      <c r="A46" s="10">
        <v>11155</v>
      </c>
      <c r="B46" s="7">
        <v>1</v>
      </c>
      <c r="C46" s="6" t="s">
        <v>41</v>
      </c>
      <c r="D46" s="6" t="s">
        <v>33</v>
      </c>
      <c r="E46" s="6" t="s">
        <v>41</v>
      </c>
      <c r="F46" s="6" t="s">
        <v>41</v>
      </c>
    </row>
    <row r="47" spans="1:6">
      <c r="A47" s="10">
        <v>11156</v>
      </c>
      <c r="B47" s="7">
        <v>1</v>
      </c>
      <c r="C47" s="6" t="s">
        <v>410</v>
      </c>
      <c r="D47" s="6" t="s">
        <v>33</v>
      </c>
      <c r="E47" s="6" t="s">
        <v>105</v>
      </c>
      <c r="F47" s="6" t="s">
        <v>41</v>
      </c>
    </row>
    <row r="48" spans="1:6">
      <c r="A48" s="10">
        <v>11157</v>
      </c>
      <c r="B48" s="7">
        <v>1</v>
      </c>
      <c r="C48" s="6" t="s">
        <v>392</v>
      </c>
      <c r="D48" s="6" t="s">
        <v>33</v>
      </c>
      <c r="E48" s="6" t="s">
        <v>105</v>
      </c>
      <c r="F48" s="6" t="s">
        <v>41</v>
      </c>
    </row>
    <row r="49" spans="1:6">
      <c r="A49" s="10">
        <v>11158</v>
      </c>
      <c r="B49" s="7">
        <v>1</v>
      </c>
      <c r="C49" s="6" t="s">
        <v>411</v>
      </c>
      <c r="D49" s="6" t="s">
        <v>33</v>
      </c>
      <c r="E49" s="6" t="s">
        <v>412</v>
      </c>
      <c r="F49" s="6" t="s">
        <v>41</v>
      </c>
    </row>
    <row r="50" spans="1:6">
      <c r="A50" s="10">
        <v>11159</v>
      </c>
      <c r="B50" s="7">
        <v>1</v>
      </c>
      <c r="C50" s="6" t="s">
        <v>398</v>
      </c>
      <c r="D50" s="6" t="s">
        <v>33</v>
      </c>
      <c r="E50" s="6" t="s">
        <v>48</v>
      </c>
      <c r="F50" s="6" t="s">
        <v>41</v>
      </c>
    </row>
    <row r="51" spans="1:6">
      <c r="A51" s="10">
        <v>11160</v>
      </c>
      <c r="B51" s="7">
        <v>1</v>
      </c>
      <c r="C51" s="6" t="s">
        <v>41</v>
      </c>
      <c r="D51" s="6" t="s">
        <v>33</v>
      </c>
      <c r="E51" s="6" t="s">
        <v>41</v>
      </c>
      <c r="F51" s="6" t="s">
        <v>41</v>
      </c>
    </row>
    <row r="52" spans="1:6">
      <c r="A52" s="10">
        <v>11161</v>
      </c>
      <c r="B52" s="7">
        <v>1</v>
      </c>
      <c r="C52" s="6" t="s">
        <v>41</v>
      </c>
      <c r="D52" s="6" t="s">
        <v>33</v>
      </c>
      <c r="E52" s="6" t="s">
        <v>41</v>
      </c>
      <c r="F52" s="6" t="s">
        <v>41</v>
      </c>
    </row>
    <row r="53" spans="1:6">
      <c r="A53" s="10">
        <v>11162</v>
      </c>
      <c r="B53" s="7">
        <v>1</v>
      </c>
      <c r="C53" s="6" t="s">
        <v>392</v>
      </c>
      <c r="D53" s="6" t="s">
        <v>33</v>
      </c>
      <c r="E53" s="6" t="s">
        <v>105</v>
      </c>
      <c r="F53" s="6" t="s">
        <v>41</v>
      </c>
    </row>
    <row r="54" spans="1:6">
      <c r="A54" s="10">
        <v>11163</v>
      </c>
      <c r="B54" s="7">
        <v>1</v>
      </c>
      <c r="C54" s="6" t="s">
        <v>413</v>
      </c>
      <c r="D54" s="6" t="s">
        <v>33</v>
      </c>
      <c r="E54" s="6" t="s">
        <v>412</v>
      </c>
      <c r="F54" s="6" t="s">
        <v>59</v>
      </c>
    </row>
    <row r="55" spans="1:6">
      <c r="A55" s="10">
        <v>11164</v>
      </c>
      <c r="B55" s="7">
        <v>1</v>
      </c>
      <c r="C55" s="6" t="s">
        <v>393</v>
      </c>
      <c r="D55" s="6" t="s">
        <v>33</v>
      </c>
      <c r="E55" s="6" t="s">
        <v>105</v>
      </c>
      <c r="F55" s="6" t="s">
        <v>41</v>
      </c>
    </row>
    <row r="56" spans="1:6">
      <c r="A56" s="10">
        <v>11165</v>
      </c>
      <c r="B56" s="7">
        <v>1</v>
      </c>
      <c r="C56" s="6" t="s">
        <v>388</v>
      </c>
      <c r="D56" s="6" t="s">
        <v>33</v>
      </c>
      <c r="E56" s="6" t="s">
        <v>134</v>
      </c>
      <c r="F56" s="6" t="s">
        <v>41</v>
      </c>
    </row>
    <row r="57" spans="1:6">
      <c r="A57" s="10">
        <v>11166</v>
      </c>
      <c r="B57" s="7">
        <v>1</v>
      </c>
      <c r="C57" s="6" t="s">
        <v>411</v>
      </c>
      <c r="D57" s="6" t="s">
        <v>33</v>
      </c>
      <c r="E57" s="6" t="s">
        <v>412</v>
      </c>
      <c r="F57" s="6" t="s">
        <v>41</v>
      </c>
    </row>
    <row r="58" spans="1:6">
      <c r="A58" s="10">
        <v>11167</v>
      </c>
      <c r="B58" s="7">
        <v>1</v>
      </c>
      <c r="C58" s="6" t="s">
        <v>393</v>
      </c>
      <c r="D58" s="6" t="s">
        <v>33</v>
      </c>
      <c r="E58" s="6" t="s">
        <v>105</v>
      </c>
      <c r="F58" s="6" t="s">
        <v>41</v>
      </c>
    </row>
    <row r="59" spans="1:6">
      <c r="A59" s="10">
        <v>11168</v>
      </c>
      <c r="B59" s="7">
        <v>1</v>
      </c>
      <c r="C59" s="6" t="s">
        <v>41</v>
      </c>
      <c r="D59" s="6" t="s">
        <v>33</v>
      </c>
      <c r="E59" s="6" t="s">
        <v>41</v>
      </c>
      <c r="F59" s="6" t="s">
        <v>41</v>
      </c>
    </row>
    <row r="60" spans="1:6">
      <c r="A60" s="10">
        <v>11169</v>
      </c>
      <c r="B60" s="7">
        <v>1</v>
      </c>
      <c r="C60" s="6" t="s">
        <v>414</v>
      </c>
      <c r="D60" s="6" t="s">
        <v>33</v>
      </c>
      <c r="E60" s="6" t="s">
        <v>105</v>
      </c>
      <c r="F60" s="6" t="s">
        <v>41</v>
      </c>
    </row>
    <row r="61" spans="1:6">
      <c r="A61" s="10">
        <v>11170</v>
      </c>
      <c r="B61" s="7">
        <v>1</v>
      </c>
      <c r="C61" s="6" t="s">
        <v>398</v>
      </c>
      <c r="D61" s="6" t="s">
        <v>33</v>
      </c>
      <c r="E61" s="6" t="s">
        <v>44</v>
      </c>
      <c r="F61" s="6" t="s">
        <v>41</v>
      </c>
    </row>
    <row r="62" spans="1:6">
      <c r="A62" s="10">
        <v>11171</v>
      </c>
      <c r="B62" s="7">
        <v>1</v>
      </c>
      <c r="C62" s="6" t="s">
        <v>396</v>
      </c>
      <c r="D62" s="6" t="s">
        <v>33</v>
      </c>
      <c r="E62" s="6" t="s">
        <v>105</v>
      </c>
      <c r="F62" s="6" t="s">
        <v>41</v>
      </c>
    </row>
    <row r="63" spans="1:6">
      <c r="A63" s="10">
        <v>11172</v>
      </c>
      <c r="B63" s="7">
        <v>1</v>
      </c>
      <c r="C63" s="6" t="s">
        <v>395</v>
      </c>
      <c r="D63" s="6" t="s">
        <v>33</v>
      </c>
      <c r="E63" s="6" t="s">
        <v>105</v>
      </c>
      <c r="F63" s="6" t="s">
        <v>41</v>
      </c>
    </row>
    <row r="64" spans="1:6">
      <c r="A64" s="10">
        <v>11173</v>
      </c>
      <c r="B64" s="7">
        <v>1</v>
      </c>
      <c r="C64" s="6" t="s">
        <v>397</v>
      </c>
      <c r="D64" s="6" t="s">
        <v>33</v>
      </c>
      <c r="E64" s="6" t="s">
        <v>48</v>
      </c>
      <c r="F64" s="6" t="s">
        <v>41</v>
      </c>
    </row>
    <row r="65" spans="1:6">
      <c r="A65" s="10">
        <v>11174</v>
      </c>
      <c r="B65" s="7">
        <v>1</v>
      </c>
      <c r="C65" s="6" t="s">
        <v>404</v>
      </c>
      <c r="D65" s="6" t="s">
        <v>33</v>
      </c>
      <c r="E65" s="6" t="s">
        <v>130</v>
      </c>
      <c r="F65" s="6" t="s">
        <v>41</v>
      </c>
    </row>
    <row r="66" spans="1:6">
      <c r="A66" s="10">
        <v>11175</v>
      </c>
      <c r="B66" s="7">
        <v>1</v>
      </c>
      <c r="C66" s="6" t="s">
        <v>41</v>
      </c>
      <c r="D66" s="6" t="s">
        <v>33</v>
      </c>
      <c r="E66" s="6" t="s">
        <v>41</v>
      </c>
      <c r="F66" s="6" t="s">
        <v>41</v>
      </c>
    </row>
    <row r="67" spans="1:6">
      <c r="A67" s="10">
        <v>11176</v>
      </c>
      <c r="B67" s="7">
        <v>1</v>
      </c>
      <c r="C67" s="6" t="s">
        <v>405</v>
      </c>
      <c r="D67" s="6" t="s">
        <v>33</v>
      </c>
      <c r="E67" s="6" t="s">
        <v>105</v>
      </c>
      <c r="F67" s="6" t="s">
        <v>41</v>
      </c>
    </row>
    <row r="68" spans="1:6">
      <c r="A68" s="10">
        <v>11177</v>
      </c>
      <c r="B68" s="7">
        <v>1</v>
      </c>
      <c r="C68" s="6" t="s">
        <v>391</v>
      </c>
      <c r="D68" s="6" t="s">
        <v>33</v>
      </c>
      <c r="E68" s="6" t="s">
        <v>48</v>
      </c>
      <c r="F68" s="6" t="s">
        <v>41</v>
      </c>
    </row>
    <row r="69" spans="1:6">
      <c r="A69" s="10">
        <v>11178</v>
      </c>
      <c r="B69" s="7">
        <v>1</v>
      </c>
      <c r="C69" s="6" t="s">
        <v>41</v>
      </c>
      <c r="D69" s="6" t="s">
        <v>33</v>
      </c>
      <c r="E69" s="6" t="s">
        <v>41</v>
      </c>
      <c r="F69" s="6" t="s">
        <v>41</v>
      </c>
    </row>
    <row r="70" spans="1:6">
      <c r="A70" s="10">
        <v>11179</v>
      </c>
      <c r="B70" s="7">
        <v>1</v>
      </c>
      <c r="C70" s="6" t="s">
        <v>392</v>
      </c>
      <c r="D70" s="6" t="s">
        <v>33</v>
      </c>
      <c r="E70" s="6" t="s">
        <v>105</v>
      </c>
      <c r="F70" s="6" t="s">
        <v>41</v>
      </c>
    </row>
    <row r="71" spans="1:6">
      <c r="A71" s="10">
        <v>11180</v>
      </c>
      <c r="B71" s="7">
        <v>1</v>
      </c>
      <c r="C71" s="6" t="s">
        <v>415</v>
      </c>
      <c r="D71" s="6" t="s">
        <v>33</v>
      </c>
      <c r="E71" s="6" t="s">
        <v>105</v>
      </c>
      <c r="F71" s="6" t="s">
        <v>41</v>
      </c>
    </row>
    <row r="72" spans="1:6">
      <c r="A72" s="10">
        <v>11181</v>
      </c>
      <c r="B72" s="7">
        <v>1</v>
      </c>
      <c r="C72" s="6" t="s">
        <v>388</v>
      </c>
      <c r="D72" s="6" t="s">
        <v>33</v>
      </c>
      <c r="E72" s="6" t="s">
        <v>134</v>
      </c>
      <c r="F72" s="6" t="s">
        <v>41</v>
      </c>
    </row>
    <row r="73" spans="1:6">
      <c r="A73" s="10">
        <v>11182</v>
      </c>
      <c r="B73" s="7">
        <v>1</v>
      </c>
      <c r="C73" s="6" t="s">
        <v>393</v>
      </c>
      <c r="D73" s="6" t="s">
        <v>33</v>
      </c>
      <c r="E73" s="6" t="s">
        <v>105</v>
      </c>
      <c r="F73" s="6" t="s">
        <v>41</v>
      </c>
    </row>
    <row r="74" spans="1:6">
      <c r="A74" s="10">
        <v>11183</v>
      </c>
      <c r="B74" s="7">
        <v>1</v>
      </c>
      <c r="C74" s="6" t="s">
        <v>397</v>
      </c>
      <c r="D74" s="6" t="s">
        <v>33</v>
      </c>
      <c r="E74" s="6" t="s">
        <v>41</v>
      </c>
      <c r="F74" s="6" t="s">
        <v>41</v>
      </c>
    </row>
    <row r="75" spans="1:6">
      <c r="A75" s="10">
        <v>11184</v>
      </c>
      <c r="B75" s="7">
        <v>1</v>
      </c>
      <c r="C75" s="6" t="s">
        <v>395</v>
      </c>
      <c r="D75" s="6" t="s">
        <v>33</v>
      </c>
      <c r="E75" s="6" t="s">
        <v>105</v>
      </c>
      <c r="F75" s="6" t="s">
        <v>41</v>
      </c>
    </row>
    <row r="76" spans="1:6">
      <c r="A76" s="10">
        <v>11185</v>
      </c>
      <c r="B76" s="7">
        <v>1</v>
      </c>
      <c r="C76" s="6" t="s">
        <v>398</v>
      </c>
      <c r="D76" s="6" t="s">
        <v>33</v>
      </c>
      <c r="E76" s="6" t="s">
        <v>48</v>
      </c>
      <c r="F76" s="6" t="s">
        <v>41</v>
      </c>
    </row>
    <row r="77" spans="1:6">
      <c r="A77" s="10">
        <v>11186</v>
      </c>
      <c r="B77" s="7">
        <v>1</v>
      </c>
      <c r="C77" s="6" t="s">
        <v>41</v>
      </c>
      <c r="D77" s="6" t="s">
        <v>33</v>
      </c>
      <c r="E77" s="6" t="s">
        <v>41</v>
      </c>
      <c r="F77" s="6" t="s">
        <v>41</v>
      </c>
    </row>
    <row r="78" spans="1:6">
      <c r="A78" s="10">
        <v>11187</v>
      </c>
      <c r="B78" s="7">
        <v>1</v>
      </c>
      <c r="C78" s="6" t="s">
        <v>398</v>
      </c>
      <c r="D78" s="6" t="s">
        <v>33</v>
      </c>
      <c r="E78" s="6" t="s">
        <v>48</v>
      </c>
      <c r="F78" s="6" t="s">
        <v>41</v>
      </c>
    </row>
    <row r="79" spans="1:6">
      <c r="A79" s="10">
        <v>11188</v>
      </c>
      <c r="B79" s="7">
        <v>1</v>
      </c>
      <c r="C79" s="6" t="s">
        <v>397</v>
      </c>
      <c r="D79" s="6" t="s">
        <v>33</v>
      </c>
      <c r="E79" s="6" t="s">
        <v>41</v>
      </c>
      <c r="F79" s="6" t="s">
        <v>41</v>
      </c>
    </row>
    <row r="80" spans="1:6">
      <c r="A80" s="10">
        <v>11189</v>
      </c>
      <c r="B80" s="7">
        <v>1</v>
      </c>
      <c r="C80" s="6" t="s">
        <v>405</v>
      </c>
      <c r="D80" s="6" t="s">
        <v>33</v>
      </c>
      <c r="E80" s="6" t="s">
        <v>105</v>
      </c>
      <c r="F80" s="6" t="s">
        <v>41</v>
      </c>
    </row>
    <row r="81" spans="1:6">
      <c r="A81" s="10">
        <v>11190</v>
      </c>
      <c r="B81" s="7">
        <v>1</v>
      </c>
      <c r="C81" s="6" t="s">
        <v>395</v>
      </c>
      <c r="D81" s="6" t="s">
        <v>33</v>
      </c>
      <c r="E81" s="6" t="s">
        <v>105</v>
      </c>
      <c r="F81" s="6" t="s">
        <v>41</v>
      </c>
    </row>
    <row r="82" spans="1:6">
      <c r="A82" s="10">
        <v>11191</v>
      </c>
      <c r="B82" s="7">
        <v>1</v>
      </c>
      <c r="C82" s="6" t="s">
        <v>41</v>
      </c>
      <c r="D82" s="6" t="s">
        <v>33</v>
      </c>
      <c r="E82" s="6" t="s">
        <v>41</v>
      </c>
      <c r="F82" s="6" t="s">
        <v>41</v>
      </c>
    </row>
    <row r="83" spans="1:6">
      <c r="A83" s="10">
        <v>11192</v>
      </c>
      <c r="B83" s="7">
        <v>1</v>
      </c>
      <c r="C83" s="6" t="s">
        <v>399</v>
      </c>
      <c r="D83" s="6" t="s">
        <v>33</v>
      </c>
      <c r="E83" s="6" t="s">
        <v>48</v>
      </c>
      <c r="F83" s="6" t="s">
        <v>41</v>
      </c>
    </row>
    <row r="84" spans="1:6">
      <c r="A84" s="10">
        <v>11193</v>
      </c>
      <c r="B84" s="7">
        <v>1</v>
      </c>
      <c r="C84" s="6" t="s">
        <v>41</v>
      </c>
      <c r="D84" s="6" t="s">
        <v>33</v>
      </c>
      <c r="E84" s="6" t="s">
        <v>41</v>
      </c>
      <c r="F84" s="6" t="s">
        <v>41</v>
      </c>
    </row>
    <row r="85" spans="1:6">
      <c r="A85" s="10">
        <v>11194</v>
      </c>
      <c r="B85" s="7">
        <v>1</v>
      </c>
      <c r="C85" s="6" t="s">
        <v>398</v>
      </c>
      <c r="D85" s="6" t="s">
        <v>33</v>
      </c>
      <c r="E85" s="6" t="s">
        <v>48</v>
      </c>
      <c r="F85" s="6" t="s">
        <v>41</v>
      </c>
    </row>
    <row r="86" spans="1:6">
      <c r="A86" s="10">
        <v>11195</v>
      </c>
      <c r="B86" s="7">
        <v>1</v>
      </c>
      <c r="C86" s="6" t="s">
        <v>388</v>
      </c>
      <c r="D86" s="6" t="s">
        <v>33</v>
      </c>
      <c r="E86" s="6" t="s">
        <v>134</v>
      </c>
      <c r="F86" s="6" t="s">
        <v>41</v>
      </c>
    </row>
    <row r="87" spans="1:6">
      <c r="A87" s="10">
        <v>11196</v>
      </c>
      <c r="B87" s="7">
        <v>1</v>
      </c>
      <c r="C87" s="6" t="s">
        <v>397</v>
      </c>
      <c r="D87" s="6" t="s">
        <v>33</v>
      </c>
      <c r="E87" s="6" t="s">
        <v>41</v>
      </c>
      <c r="F87" s="6" t="s">
        <v>41</v>
      </c>
    </row>
    <row r="88" spans="1:6">
      <c r="A88" s="10">
        <v>11197</v>
      </c>
      <c r="B88" s="7">
        <v>1</v>
      </c>
      <c r="C88" s="6" t="s">
        <v>416</v>
      </c>
      <c r="D88" s="6" t="s">
        <v>33</v>
      </c>
      <c r="E88" s="6" t="s">
        <v>417</v>
      </c>
      <c r="F88" s="6" t="s">
        <v>59</v>
      </c>
    </row>
    <row r="89" spans="1:6">
      <c r="A89" s="10">
        <v>11198</v>
      </c>
      <c r="B89" s="7">
        <v>1</v>
      </c>
      <c r="C89" s="6" t="s">
        <v>41</v>
      </c>
      <c r="D89" s="6" t="s">
        <v>33</v>
      </c>
      <c r="E89" s="6" t="s">
        <v>41</v>
      </c>
      <c r="F89" s="6" t="s">
        <v>41</v>
      </c>
    </row>
    <row r="90" spans="1:6">
      <c r="A90" s="10">
        <v>11199</v>
      </c>
      <c r="B90" s="7">
        <v>1</v>
      </c>
      <c r="C90" s="6" t="s">
        <v>388</v>
      </c>
      <c r="D90" s="6" t="s">
        <v>33</v>
      </c>
      <c r="E90" s="6" t="s">
        <v>134</v>
      </c>
      <c r="F90" s="6" t="s">
        <v>41</v>
      </c>
    </row>
    <row r="91" spans="1:6">
      <c r="A91" s="10">
        <v>11200</v>
      </c>
      <c r="B91" s="7">
        <v>1</v>
      </c>
      <c r="C91" s="6" t="s">
        <v>391</v>
      </c>
      <c r="D91" s="6" t="s">
        <v>33</v>
      </c>
      <c r="E91" s="6" t="s">
        <v>48</v>
      </c>
      <c r="F91" s="6" t="s">
        <v>41</v>
      </c>
    </row>
    <row r="92" spans="1:6">
      <c r="A92" s="10">
        <v>11201</v>
      </c>
      <c r="B92" s="7">
        <v>1</v>
      </c>
      <c r="C92" s="6" t="s">
        <v>41</v>
      </c>
      <c r="D92" s="6" t="s">
        <v>33</v>
      </c>
      <c r="E92" s="6" t="s">
        <v>41</v>
      </c>
      <c r="F92" s="6" t="s">
        <v>41</v>
      </c>
    </row>
    <row r="93" spans="1:6">
      <c r="A93" s="10">
        <v>11202</v>
      </c>
      <c r="B93" s="7">
        <v>1</v>
      </c>
      <c r="C93" s="6" t="s">
        <v>399</v>
      </c>
      <c r="D93" s="6" t="s">
        <v>33</v>
      </c>
      <c r="E93" s="6" t="s">
        <v>41</v>
      </c>
      <c r="F93" s="6" t="s">
        <v>41</v>
      </c>
    </row>
    <row r="94" spans="1:6">
      <c r="A94" s="10">
        <v>11203</v>
      </c>
      <c r="B94" s="7">
        <v>1</v>
      </c>
      <c r="C94" s="6" t="s">
        <v>397</v>
      </c>
      <c r="D94" s="6" t="s">
        <v>33</v>
      </c>
      <c r="E94" s="6" t="s">
        <v>48</v>
      </c>
      <c r="F94" s="6" t="s">
        <v>41</v>
      </c>
    </row>
    <row r="95" spans="1:6">
      <c r="A95" s="10">
        <v>11204</v>
      </c>
      <c r="B95" s="7">
        <v>1</v>
      </c>
      <c r="C95" s="6" t="s">
        <v>41</v>
      </c>
      <c r="D95" s="6" t="s">
        <v>33</v>
      </c>
      <c r="E95" s="6" t="s">
        <v>41</v>
      </c>
      <c r="F95" s="6" t="s">
        <v>41</v>
      </c>
    </row>
    <row r="96" spans="1:6">
      <c r="A96" s="10">
        <v>11205</v>
      </c>
      <c r="B96" s="7">
        <v>1</v>
      </c>
      <c r="C96" s="6" t="s">
        <v>41</v>
      </c>
      <c r="D96" s="6" t="s">
        <v>33</v>
      </c>
      <c r="E96" s="6" t="s">
        <v>41</v>
      </c>
      <c r="F96" s="6" t="s">
        <v>41</v>
      </c>
    </row>
    <row r="97" spans="1:6">
      <c r="A97" s="10">
        <v>11206</v>
      </c>
      <c r="B97" s="7">
        <v>1</v>
      </c>
      <c r="C97" s="6" t="s">
        <v>398</v>
      </c>
      <c r="D97" s="6" t="s">
        <v>33</v>
      </c>
      <c r="E97" s="6" t="s">
        <v>48</v>
      </c>
      <c r="F97" s="6" t="s">
        <v>41</v>
      </c>
    </row>
    <row r="98" spans="1:6">
      <c r="A98" s="10">
        <v>11207</v>
      </c>
      <c r="B98" s="7">
        <v>1</v>
      </c>
      <c r="C98" s="6" t="s">
        <v>393</v>
      </c>
      <c r="D98" s="6" t="s">
        <v>33</v>
      </c>
      <c r="E98" s="6" t="s">
        <v>105</v>
      </c>
      <c r="F98" s="6" t="s">
        <v>41</v>
      </c>
    </row>
    <row r="99" spans="1:6">
      <c r="A99" s="10">
        <v>11208</v>
      </c>
      <c r="B99" s="7">
        <v>1</v>
      </c>
      <c r="C99" s="6" t="s">
        <v>418</v>
      </c>
      <c r="D99" s="6" t="s">
        <v>33</v>
      </c>
      <c r="E99" s="6" t="s">
        <v>166</v>
      </c>
      <c r="F99" s="6" t="s">
        <v>41</v>
      </c>
    </row>
    <row r="100" spans="1:6">
      <c r="A100" s="10">
        <v>11209</v>
      </c>
      <c r="B100" s="7">
        <v>1</v>
      </c>
      <c r="C100" s="6" t="s">
        <v>409</v>
      </c>
      <c r="D100" s="6" t="s">
        <v>33</v>
      </c>
      <c r="E100" s="6" t="s">
        <v>41</v>
      </c>
      <c r="F100" s="6" t="s">
        <v>41</v>
      </c>
    </row>
    <row r="101" spans="1:6">
      <c r="A101" s="10">
        <v>11210</v>
      </c>
      <c r="B101" s="7">
        <v>1</v>
      </c>
      <c r="C101" s="6" t="s">
        <v>405</v>
      </c>
      <c r="D101" s="6" t="s">
        <v>33</v>
      </c>
      <c r="E101" s="6" t="s">
        <v>105</v>
      </c>
      <c r="F101" s="6" t="s">
        <v>41</v>
      </c>
    </row>
    <row r="102" spans="1:6">
      <c r="A102" s="10">
        <v>11211</v>
      </c>
      <c r="B102" s="7">
        <v>1</v>
      </c>
      <c r="C102" s="6" t="s">
        <v>392</v>
      </c>
      <c r="D102" s="6" t="s">
        <v>33</v>
      </c>
      <c r="E102" s="6" t="s">
        <v>105</v>
      </c>
      <c r="F102" s="6" t="s">
        <v>41</v>
      </c>
    </row>
    <row r="103" spans="1:6">
      <c r="A103" s="10">
        <v>11212</v>
      </c>
      <c r="B103" s="7">
        <v>1</v>
      </c>
      <c r="C103" s="6" t="s">
        <v>41</v>
      </c>
      <c r="D103" s="6" t="s">
        <v>33</v>
      </c>
      <c r="E103" s="6" t="s">
        <v>41</v>
      </c>
      <c r="F103" s="6" t="s">
        <v>41</v>
      </c>
    </row>
    <row r="104" spans="1:6">
      <c r="A104" s="10">
        <v>11213</v>
      </c>
      <c r="B104" s="7">
        <v>1</v>
      </c>
      <c r="C104" s="6" t="s">
        <v>394</v>
      </c>
      <c r="D104" s="6" t="s">
        <v>33</v>
      </c>
      <c r="E104" s="6" t="s">
        <v>48</v>
      </c>
      <c r="F104" s="6" t="s">
        <v>143</v>
      </c>
    </row>
    <row r="105" spans="1:6">
      <c r="A105" s="10">
        <v>11214</v>
      </c>
      <c r="B105" s="7">
        <v>1</v>
      </c>
      <c r="C105" s="6" t="s">
        <v>393</v>
      </c>
      <c r="D105" s="6" t="s">
        <v>33</v>
      </c>
      <c r="E105" s="6" t="s">
        <v>105</v>
      </c>
      <c r="F105" s="6" t="s">
        <v>41</v>
      </c>
    </row>
    <row r="106" spans="1:6">
      <c r="A106" s="10">
        <v>11215</v>
      </c>
      <c r="B106" s="7">
        <v>1</v>
      </c>
      <c r="C106" s="6" t="s">
        <v>395</v>
      </c>
      <c r="D106" s="6" t="s">
        <v>33</v>
      </c>
      <c r="E106" s="6" t="s">
        <v>105</v>
      </c>
      <c r="F106" s="6" t="s">
        <v>41</v>
      </c>
    </row>
    <row r="107" spans="1:6">
      <c r="A107" s="10">
        <v>11216</v>
      </c>
      <c r="B107" s="7">
        <v>1</v>
      </c>
      <c r="C107" s="6" t="s">
        <v>392</v>
      </c>
      <c r="D107" s="6" t="s">
        <v>33</v>
      </c>
      <c r="E107" s="6" t="s">
        <v>105</v>
      </c>
      <c r="F107" s="6" t="s">
        <v>41</v>
      </c>
    </row>
    <row r="108" spans="1:6">
      <c r="A108" s="10">
        <v>11217</v>
      </c>
      <c r="B108" s="7">
        <v>1</v>
      </c>
      <c r="C108" s="6" t="s">
        <v>41</v>
      </c>
      <c r="D108" s="6" t="s">
        <v>33</v>
      </c>
      <c r="E108" s="6" t="s">
        <v>41</v>
      </c>
      <c r="F108" s="6" t="s">
        <v>41</v>
      </c>
    </row>
    <row r="109" spans="1:6">
      <c r="A109" s="10">
        <v>11218</v>
      </c>
      <c r="B109" s="7">
        <v>1</v>
      </c>
      <c r="C109" s="6" t="s">
        <v>392</v>
      </c>
      <c r="D109" s="6" t="s">
        <v>33</v>
      </c>
      <c r="E109" s="6" t="s">
        <v>105</v>
      </c>
      <c r="F109" s="6" t="s">
        <v>41</v>
      </c>
    </row>
    <row r="110" spans="1:6">
      <c r="A110" s="10">
        <v>11219</v>
      </c>
      <c r="B110" s="7">
        <v>1</v>
      </c>
      <c r="C110" s="6" t="s">
        <v>400</v>
      </c>
      <c r="D110" s="6" t="s">
        <v>33</v>
      </c>
      <c r="E110" s="6" t="s">
        <v>41</v>
      </c>
      <c r="F110" s="6" t="s">
        <v>41</v>
      </c>
    </row>
    <row r="111" spans="1:6">
      <c r="A111" s="10">
        <v>11220</v>
      </c>
      <c r="B111" s="7">
        <v>1</v>
      </c>
      <c r="C111" s="6" t="s">
        <v>409</v>
      </c>
      <c r="D111" s="6" t="s">
        <v>33</v>
      </c>
      <c r="E111" s="6" t="s">
        <v>41</v>
      </c>
      <c r="F111" s="6" t="s">
        <v>41</v>
      </c>
    </row>
    <row r="112" spans="1:6">
      <c r="A112" s="10">
        <v>11221</v>
      </c>
      <c r="B112" s="7">
        <v>1</v>
      </c>
      <c r="C112" s="6" t="s">
        <v>388</v>
      </c>
      <c r="D112" s="6" t="s">
        <v>33</v>
      </c>
      <c r="E112" s="6" t="s">
        <v>134</v>
      </c>
      <c r="F112" s="6" t="s">
        <v>41</v>
      </c>
    </row>
    <row r="113" spans="1:6">
      <c r="A113" s="10">
        <v>11222</v>
      </c>
      <c r="B113" s="7">
        <v>1</v>
      </c>
      <c r="C113" s="6" t="s">
        <v>409</v>
      </c>
      <c r="D113" s="6" t="s">
        <v>33</v>
      </c>
      <c r="E113" s="6" t="s">
        <v>48</v>
      </c>
      <c r="F113" s="6" t="s">
        <v>41</v>
      </c>
    </row>
    <row r="114" spans="1:6">
      <c r="A114" s="10">
        <v>11223</v>
      </c>
      <c r="B114" s="7">
        <v>1</v>
      </c>
      <c r="C114" s="6" t="s">
        <v>398</v>
      </c>
      <c r="D114" s="6" t="s">
        <v>33</v>
      </c>
      <c r="E114" s="6" t="s">
        <v>41</v>
      </c>
      <c r="F114" s="6" t="s">
        <v>41</v>
      </c>
    </row>
    <row r="115" spans="1:6">
      <c r="A115" s="10">
        <v>11224</v>
      </c>
      <c r="B115" s="7">
        <v>1</v>
      </c>
      <c r="C115" s="6" t="s">
        <v>41</v>
      </c>
      <c r="D115" s="6" t="s">
        <v>33</v>
      </c>
      <c r="E115" s="6" t="s">
        <v>41</v>
      </c>
      <c r="F115" s="6" t="s">
        <v>41</v>
      </c>
    </row>
    <row r="116" spans="1:6">
      <c r="A116" s="10">
        <v>11225</v>
      </c>
      <c r="B116" s="7">
        <v>1</v>
      </c>
      <c r="C116" s="6" t="s">
        <v>41</v>
      </c>
      <c r="D116" s="6" t="s">
        <v>33</v>
      </c>
      <c r="E116" s="6" t="s">
        <v>41</v>
      </c>
      <c r="F116" s="6" t="s">
        <v>41</v>
      </c>
    </row>
    <row r="117" spans="1:6">
      <c r="A117" s="10">
        <v>11226</v>
      </c>
      <c r="B117" s="7">
        <v>1</v>
      </c>
      <c r="C117" s="6" t="s">
        <v>389</v>
      </c>
      <c r="D117" s="6" t="s">
        <v>33</v>
      </c>
      <c r="E117" s="6" t="s">
        <v>390</v>
      </c>
      <c r="F117" s="6" t="s">
        <v>41</v>
      </c>
    </row>
    <row r="118" spans="1:6">
      <c r="A118" s="10">
        <v>11227</v>
      </c>
      <c r="B118" s="7">
        <v>1</v>
      </c>
      <c r="C118" s="6" t="s">
        <v>404</v>
      </c>
      <c r="D118" s="6" t="s">
        <v>33</v>
      </c>
      <c r="E118" s="6" t="s">
        <v>401</v>
      </c>
      <c r="F118" s="6" t="s">
        <v>41</v>
      </c>
    </row>
    <row r="119" spans="1:6">
      <c r="A119" s="10">
        <v>11228</v>
      </c>
      <c r="B119" s="7">
        <v>1</v>
      </c>
      <c r="C119" s="6" t="s">
        <v>41</v>
      </c>
      <c r="D119" s="6" t="s">
        <v>33</v>
      </c>
      <c r="E119" s="6" t="s">
        <v>41</v>
      </c>
      <c r="F119" s="6" t="s">
        <v>41</v>
      </c>
    </row>
    <row r="120" spans="1:6">
      <c r="A120" s="10">
        <v>11229</v>
      </c>
      <c r="B120" s="7">
        <v>1</v>
      </c>
      <c r="C120" s="6" t="s">
        <v>41</v>
      </c>
      <c r="D120" s="6" t="s">
        <v>33</v>
      </c>
      <c r="E120" s="6" t="s">
        <v>41</v>
      </c>
      <c r="F120" s="6" t="s">
        <v>41</v>
      </c>
    </row>
    <row r="121" spans="1:6">
      <c r="A121" s="10">
        <v>11230</v>
      </c>
      <c r="B121" s="7">
        <v>1</v>
      </c>
      <c r="C121" s="6" t="s">
        <v>404</v>
      </c>
      <c r="D121" s="6" t="s">
        <v>33</v>
      </c>
      <c r="E121" s="6" t="s">
        <v>130</v>
      </c>
      <c r="F121" s="6" t="s">
        <v>41</v>
      </c>
    </row>
    <row r="122" spans="1:6">
      <c r="A122" s="10">
        <v>11231</v>
      </c>
      <c r="B122" s="7">
        <v>1</v>
      </c>
      <c r="C122" s="6" t="s">
        <v>398</v>
      </c>
      <c r="D122" s="6" t="s">
        <v>33</v>
      </c>
      <c r="E122" s="6" t="s">
        <v>401</v>
      </c>
      <c r="F122" s="6" t="s">
        <v>41</v>
      </c>
    </row>
    <row r="123" spans="1:6">
      <c r="A123" s="10">
        <v>11232</v>
      </c>
      <c r="B123" s="7">
        <v>1</v>
      </c>
      <c r="C123" s="6" t="s">
        <v>409</v>
      </c>
      <c r="D123" s="6" t="s">
        <v>33</v>
      </c>
      <c r="E123" s="6" t="s">
        <v>48</v>
      </c>
      <c r="F123" s="6" t="s">
        <v>41</v>
      </c>
    </row>
    <row r="124" spans="1:6">
      <c r="A124" s="10">
        <v>11233</v>
      </c>
      <c r="B124" s="7">
        <v>1</v>
      </c>
      <c r="C124" s="6" t="s">
        <v>393</v>
      </c>
      <c r="D124" s="6" t="s">
        <v>33</v>
      </c>
      <c r="E124" s="6" t="s">
        <v>41</v>
      </c>
      <c r="F124" s="6" t="s">
        <v>41</v>
      </c>
    </row>
    <row r="125" spans="1:6">
      <c r="A125" s="10">
        <v>11234</v>
      </c>
      <c r="B125" s="7">
        <v>1</v>
      </c>
      <c r="C125" s="6" t="s">
        <v>41</v>
      </c>
      <c r="D125" s="6" t="s">
        <v>33</v>
      </c>
      <c r="E125" s="6" t="s">
        <v>41</v>
      </c>
      <c r="F125" s="6" t="s">
        <v>41</v>
      </c>
    </row>
    <row r="126" spans="1:6">
      <c r="A126" s="10">
        <v>11235</v>
      </c>
      <c r="B126" s="7">
        <v>1</v>
      </c>
      <c r="C126" s="6" t="s">
        <v>41</v>
      </c>
      <c r="D126" s="6" t="s">
        <v>33</v>
      </c>
      <c r="E126" s="6" t="s">
        <v>41</v>
      </c>
      <c r="F126" s="6" t="s">
        <v>41</v>
      </c>
    </row>
    <row r="127" spans="1:6">
      <c r="A127" s="10">
        <v>11236</v>
      </c>
      <c r="B127" s="7">
        <v>1</v>
      </c>
      <c r="C127" s="6" t="s">
        <v>393</v>
      </c>
      <c r="D127" s="6" t="s">
        <v>33</v>
      </c>
      <c r="E127" s="6" t="s">
        <v>105</v>
      </c>
      <c r="F127" s="6" t="s">
        <v>41</v>
      </c>
    </row>
    <row r="128" spans="1:6">
      <c r="A128" s="10">
        <v>11237</v>
      </c>
      <c r="B128" s="7">
        <v>1</v>
      </c>
      <c r="C128" s="6" t="s">
        <v>397</v>
      </c>
      <c r="D128" s="6" t="s">
        <v>33</v>
      </c>
      <c r="E128" s="6" t="s">
        <v>41</v>
      </c>
      <c r="F128" s="6" t="s">
        <v>41</v>
      </c>
    </row>
    <row r="129" spans="1:6">
      <c r="A129" s="10">
        <v>11238</v>
      </c>
      <c r="B129" s="7">
        <v>1</v>
      </c>
      <c r="C129" s="6" t="s">
        <v>41</v>
      </c>
      <c r="D129" s="6" t="s">
        <v>33</v>
      </c>
      <c r="E129" s="6" t="s">
        <v>41</v>
      </c>
      <c r="F129" s="6" t="s">
        <v>41</v>
      </c>
    </row>
    <row r="130" spans="1:6">
      <c r="A130" s="10">
        <v>11239</v>
      </c>
      <c r="B130" s="7">
        <v>1</v>
      </c>
      <c r="C130" s="6" t="s">
        <v>399</v>
      </c>
      <c r="D130" s="6" t="s">
        <v>33</v>
      </c>
      <c r="E130" s="6" t="s">
        <v>41</v>
      </c>
      <c r="F130" s="6" t="s">
        <v>41</v>
      </c>
    </row>
    <row r="131" spans="1:6">
      <c r="A131" s="10">
        <v>11240</v>
      </c>
      <c r="B131" s="7">
        <v>1</v>
      </c>
      <c r="C131" s="6" t="s">
        <v>41</v>
      </c>
      <c r="D131" s="6" t="s">
        <v>33</v>
      </c>
      <c r="E131" s="6" t="s">
        <v>41</v>
      </c>
      <c r="F131" s="6" t="s">
        <v>41</v>
      </c>
    </row>
    <row r="132" spans="1:6">
      <c r="A132" s="10">
        <v>11241</v>
      </c>
      <c r="B132" s="7">
        <v>1</v>
      </c>
      <c r="C132" s="6" t="s">
        <v>419</v>
      </c>
      <c r="D132" s="6" t="s">
        <v>33</v>
      </c>
      <c r="E132" s="6" t="s">
        <v>105</v>
      </c>
      <c r="F132" s="6" t="s">
        <v>41</v>
      </c>
    </row>
    <row r="133" spans="1:6">
      <c r="A133" s="10">
        <v>11242</v>
      </c>
      <c r="B133" s="7">
        <v>1</v>
      </c>
      <c r="C133" s="6" t="s">
        <v>393</v>
      </c>
      <c r="D133" s="6" t="s">
        <v>33</v>
      </c>
      <c r="E133" s="6" t="s">
        <v>41</v>
      </c>
      <c r="F133" s="6" t="s">
        <v>41</v>
      </c>
    </row>
    <row r="134" spans="1:6">
      <c r="A134" s="10">
        <v>11243</v>
      </c>
      <c r="B134" s="7">
        <v>1</v>
      </c>
      <c r="C134" s="6" t="s">
        <v>395</v>
      </c>
      <c r="D134" s="6" t="s">
        <v>33</v>
      </c>
      <c r="E134" s="6" t="s">
        <v>105</v>
      </c>
      <c r="F134" s="6" t="s">
        <v>41</v>
      </c>
    </row>
    <row r="135" spans="1:6">
      <c r="A135" s="10">
        <v>11244</v>
      </c>
      <c r="B135" s="7">
        <v>1</v>
      </c>
      <c r="C135" s="6" t="s">
        <v>420</v>
      </c>
      <c r="D135" s="6" t="s">
        <v>33</v>
      </c>
      <c r="E135" s="6" t="s">
        <v>48</v>
      </c>
      <c r="F135" s="6" t="s">
        <v>41</v>
      </c>
    </row>
    <row r="136" spans="1:6">
      <c r="A136" s="10">
        <v>11245</v>
      </c>
      <c r="B136" s="7">
        <v>1</v>
      </c>
      <c r="C136" s="6" t="s">
        <v>392</v>
      </c>
      <c r="D136" s="6" t="s">
        <v>33</v>
      </c>
      <c r="E136" s="6" t="s">
        <v>105</v>
      </c>
      <c r="F136" s="6" t="s">
        <v>41</v>
      </c>
    </row>
    <row r="137" spans="1:6">
      <c r="A137" s="10">
        <v>11246</v>
      </c>
      <c r="B137" s="7">
        <v>1</v>
      </c>
      <c r="C137" s="6" t="s">
        <v>395</v>
      </c>
      <c r="D137" s="6" t="s">
        <v>33</v>
      </c>
      <c r="E137" s="6" t="s">
        <v>105</v>
      </c>
      <c r="F137" s="6" t="s">
        <v>41</v>
      </c>
    </row>
    <row r="138" spans="1:6">
      <c r="A138" s="10">
        <v>11247</v>
      </c>
      <c r="B138" s="7">
        <v>1</v>
      </c>
      <c r="C138" s="6" t="s">
        <v>399</v>
      </c>
      <c r="D138" s="6" t="s">
        <v>33</v>
      </c>
      <c r="E138" s="6" t="s">
        <v>48</v>
      </c>
      <c r="F138" s="6" t="s">
        <v>41</v>
      </c>
    </row>
    <row r="139" spans="1:6">
      <c r="A139" s="10">
        <v>11248</v>
      </c>
      <c r="B139" s="7">
        <v>1</v>
      </c>
      <c r="C139" s="6" t="s">
        <v>391</v>
      </c>
      <c r="D139" s="6" t="s">
        <v>33</v>
      </c>
      <c r="E139" s="6" t="s">
        <v>48</v>
      </c>
      <c r="F139" s="6" t="s">
        <v>41</v>
      </c>
    </row>
    <row r="140" spans="1:6">
      <c r="A140" s="10">
        <v>11249</v>
      </c>
      <c r="B140" s="7">
        <v>1</v>
      </c>
      <c r="C140" s="6" t="s">
        <v>391</v>
      </c>
      <c r="D140" s="6" t="s">
        <v>33</v>
      </c>
      <c r="E140" s="6" t="s">
        <v>48</v>
      </c>
      <c r="F140" s="6" t="s">
        <v>41</v>
      </c>
    </row>
    <row r="141" spans="1:6">
      <c r="A141" s="10">
        <v>11250</v>
      </c>
      <c r="B141" s="7">
        <v>1</v>
      </c>
      <c r="C141" s="6" t="s">
        <v>392</v>
      </c>
      <c r="D141" s="6" t="s">
        <v>33</v>
      </c>
      <c r="E141" s="6" t="s">
        <v>105</v>
      </c>
      <c r="F141" s="6" t="s">
        <v>41</v>
      </c>
    </row>
    <row r="142" spans="1:6">
      <c r="A142" s="10">
        <v>11251</v>
      </c>
      <c r="B142" s="7">
        <v>1</v>
      </c>
      <c r="C142" s="6" t="s">
        <v>392</v>
      </c>
      <c r="D142" s="6" t="s">
        <v>33</v>
      </c>
      <c r="E142" s="6" t="s">
        <v>105</v>
      </c>
      <c r="F142" s="6" t="s">
        <v>41</v>
      </c>
    </row>
    <row r="143" spans="1:6">
      <c r="A143" s="10">
        <v>11252</v>
      </c>
      <c r="B143" s="7">
        <v>1</v>
      </c>
      <c r="C143" s="6" t="s">
        <v>397</v>
      </c>
      <c r="D143" s="6" t="s">
        <v>33</v>
      </c>
      <c r="E143" s="6" t="s">
        <v>48</v>
      </c>
      <c r="F143" s="6" t="s">
        <v>41</v>
      </c>
    </row>
    <row r="144" spans="1:6">
      <c r="A144" s="10">
        <v>11253</v>
      </c>
      <c r="B144" s="7">
        <v>1</v>
      </c>
      <c r="C144" s="6" t="s">
        <v>404</v>
      </c>
      <c r="D144" s="6" t="s">
        <v>33</v>
      </c>
      <c r="E144" s="6" t="s">
        <v>130</v>
      </c>
      <c r="F144" s="6" t="s">
        <v>41</v>
      </c>
    </row>
    <row r="145" spans="1:6">
      <c r="A145" s="10">
        <v>11254</v>
      </c>
      <c r="B145" s="7">
        <v>1</v>
      </c>
      <c r="C145" s="6" t="s">
        <v>388</v>
      </c>
      <c r="D145" s="6" t="s">
        <v>33</v>
      </c>
      <c r="E145" s="6" t="s">
        <v>41</v>
      </c>
      <c r="F145" s="6" t="s">
        <v>41</v>
      </c>
    </row>
    <row r="146" spans="1:6">
      <c r="A146" s="10">
        <v>11255</v>
      </c>
      <c r="B146" s="7">
        <v>1</v>
      </c>
      <c r="C146" s="6" t="s">
        <v>397</v>
      </c>
      <c r="D146" s="6" t="s">
        <v>33</v>
      </c>
      <c r="E146" s="6" t="s">
        <v>130</v>
      </c>
      <c r="F146" s="6" t="s">
        <v>41</v>
      </c>
    </row>
    <row r="147" spans="1:6">
      <c r="A147" s="10">
        <v>11256</v>
      </c>
      <c r="B147" s="7">
        <v>1</v>
      </c>
      <c r="C147" s="6" t="s">
        <v>392</v>
      </c>
      <c r="D147" s="6" t="s">
        <v>33</v>
      </c>
      <c r="E147" s="6" t="s">
        <v>105</v>
      </c>
      <c r="F147" s="6" t="s">
        <v>41</v>
      </c>
    </row>
    <row r="148" spans="1:6">
      <c r="A148" s="10">
        <v>11257</v>
      </c>
      <c r="B148" s="7">
        <v>1</v>
      </c>
      <c r="C148" s="6" t="s">
        <v>409</v>
      </c>
      <c r="D148" s="6" t="s">
        <v>33</v>
      </c>
      <c r="E148" s="6" t="s">
        <v>48</v>
      </c>
      <c r="F148" s="6" t="s">
        <v>41</v>
      </c>
    </row>
    <row r="149" spans="1:6">
      <c r="A149" s="10">
        <v>11258</v>
      </c>
      <c r="B149" s="7">
        <v>1</v>
      </c>
      <c r="C149" s="6" t="s">
        <v>421</v>
      </c>
      <c r="D149" s="6" t="s">
        <v>33</v>
      </c>
      <c r="E149" s="6" t="s">
        <v>422</v>
      </c>
      <c r="F149" s="6" t="s">
        <v>41</v>
      </c>
    </row>
    <row r="150" spans="1:6">
      <c r="A150" s="10">
        <v>11259</v>
      </c>
      <c r="B150" s="7">
        <v>1</v>
      </c>
      <c r="C150" s="6" t="s">
        <v>41</v>
      </c>
      <c r="D150" s="6" t="s">
        <v>33</v>
      </c>
      <c r="E150" s="6" t="s">
        <v>41</v>
      </c>
      <c r="F150" s="6" t="s">
        <v>41</v>
      </c>
    </row>
    <row r="151" spans="1:6">
      <c r="A151" s="10">
        <v>11260</v>
      </c>
      <c r="B151" s="7">
        <v>1</v>
      </c>
      <c r="C151" s="6" t="s">
        <v>41</v>
      </c>
      <c r="D151" s="6" t="s">
        <v>33</v>
      </c>
      <c r="E151" s="6" t="s">
        <v>41</v>
      </c>
      <c r="F151" s="6" t="s">
        <v>41</v>
      </c>
    </row>
    <row r="152" spans="1:6">
      <c r="A152" s="10">
        <v>11261</v>
      </c>
      <c r="B152" s="7">
        <v>1</v>
      </c>
      <c r="C152" s="6" t="s">
        <v>392</v>
      </c>
      <c r="D152" s="6" t="s">
        <v>33</v>
      </c>
      <c r="E152" s="6" t="s">
        <v>105</v>
      </c>
      <c r="F152" s="6" t="s">
        <v>41</v>
      </c>
    </row>
    <row r="153" spans="1:6">
      <c r="A153" s="10">
        <v>11262</v>
      </c>
      <c r="B153" s="7">
        <v>1</v>
      </c>
      <c r="C153" s="6" t="s">
        <v>391</v>
      </c>
      <c r="D153" s="6" t="s">
        <v>33</v>
      </c>
      <c r="E153" s="6" t="s">
        <v>48</v>
      </c>
      <c r="F153" s="6" t="s">
        <v>41</v>
      </c>
    </row>
    <row r="154" spans="1:6">
      <c r="A154" s="10">
        <v>11263</v>
      </c>
      <c r="B154" s="7">
        <v>1</v>
      </c>
      <c r="C154" s="6" t="s">
        <v>397</v>
      </c>
      <c r="D154" s="6" t="s">
        <v>33</v>
      </c>
      <c r="E154" s="6" t="s">
        <v>41</v>
      </c>
      <c r="F154" s="6" t="s">
        <v>41</v>
      </c>
    </row>
    <row r="155" spans="1:6">
      <c r="A155" s="10">
        <v>11264</v>
      </c>
      <c r="B155" s="7">
        <v>1</v>
      </c>
      <c r="C155" s="6" t="s">
        <v>41</v>
      </c>
      <c r="D155" s="6" t="s">
        <v>33</v>
      </c>
      <c r="E155" s="6" t="s">
        <v>41</v>
      </c>
      <c r="F155" s="6" t="s">
        <v>41</v>
      </c>
    </row>
    <row r="156" spans="1:6">
      <c r="A156" s="10">
        <v>11265</v>
      </c>
      <c r="B156" s="7">
        <v>1</v>
      </c>
      <c r="C156" s="6" t="s">
        <v>423</v>
      </c>
      <c r="D156" s="6" t="s">
        <v>33</v>
      </c>
      <c r="E156" s="6" t="s">
        <v>143</v>
      </c>
      <c r="F156" s="6" t="s">
        <v>41</v>
      </c>
    </row>
    <row r="157" spans="1:6">
      <c r="A157" s="10">
        <v>11266</v>
      </c>
      <c r="B157" s="7">
        <v>1</v>
      </c>
      <c r="C157" s="6" t="s">
        <v>41</v>
      </c>
      <c r="D157" s="6" t="s">
        <v>33</v>
      </c>
      <c r="E157" s="6" t="s">
        <v>41</v>
      </c>
      <c r="F157" s="6" t="s">
        <v>41</v>
      </c>
    </row>
    <row r="158" spans="1:6">
      <c r="A158" s="10">
        <v>11267</v>
      </c>
      <c r="B158" s="7">
        <v>1</v>
      </c>
      <c r="C158" s="6" t="s">
        <v>388</v>
      </c>
      <c r="D158" s="6" t="s">
        <v>33</v>
      </c>
      <c r="E158" s="6" t="s">
        <v>134</v>
      </c>
      <c r="F158" s="6" t="s">
        <v>41</v>
      </c>
    </row>
    <row r="159" spans="1:6">
      <c r="A159" s="10">
        <v>11268</v>
      </c>
      <c r="B159" s="7">
        <v>1</v>
      </c>
      <c r="C159" s="6" t="s">
        <v>41</v>
      </c>
      <c r="D159" s="6" t="s">
        <v>33</v>
      </c>
      <c r="E159" s="6" t="s">
        <v>41</v>
      </c>
      <c r="F159" s="6" t="s">
        <v>41</v>
      </c>
    </row>
    <row r="160" spans="1:6">
      <c r="A160" s="10">
        <v>11269</v>
      </c>
      <c r="B160" s="7">
        <v>1</v>
      </c>
      <c r="C160" s="6" t="s">
        <v>395</v>
      </c>
      <c r="D160" s="6" t="s">
        <v>33</v>
      </c>
      <c r="E160" s="6" t="s">
        <v>105</v>
      </c>
      <c r="F160" s="6" t="s">
        <v>41</v>
      </c>
    </row>
    <row r="161" spans="1:6">
      <c r="A161" s="10">
        <v>11270</v>
      </c>
      <c r="B161" s="7">
        <v>1</v>
      </c>
      <c r="C161" s="6" t="s">
        <v>398</v>
      </c>
      <c r="D161" s="6" t="s">
        <v>33</v>
      </c>
      <c r="E161" s="6" t="s">
        <v>48</v>
      </c>
      <c r="F161" s="6" t="s">
        <v>41</v>
      </c>
    </row>
    <row r="162" spans="1:6">
      <c r="A162" s="10">
        <v>11271</v>
      </c>
      <c r="B162" s="7">
        <v>1</v>
      </c>
      <c r="C162" s="6" t="s">
        <v>41</v>
      </c>
      <c r="D162" s="6" t="s">
        <v>33</v>
      </c>
      <c r="E162" s="6" t="s">
        <v>41</v>
      </c>
      <c r="F162" s="6" t="s">
        <v>41</v>
      </c>
    </row>
    <row r="163" spans="1:6">
      <c r="A163" s="10">
        <v>11272</v>
      </c>
      <c r="B163" s="7">
        <v>1</v>
      </c>
      <c r="C163" s="6" t="s">
        <v>398</v>
      </c>
      <c r="D163" s="6" t="s">
        <v>33</v>
      </c>
      <c r="E163" s="6" t="s">
        <v>44</v>
      </c>
      <c r="F163" s="6" t="s">
        <v>41</v>
      </c>
    </row>
    <row r="164" spans="1:6">
      <c r="A164" s="10">
        <v>11273</v>
      </c>
      <c r="B164" s="7">
        <v>1</v>
      </c>
      <c r="C164" s="6" t="s">
        <v>392</v>
      </c>
      <c r="D164" s="6" t="s">
        <v>33</v>
      </c>
      <c r="E164" s="6" t="s">
        <v>105</v>
      </c>
      <c r="F164" s="6" t="s">
        <v>41</v>
      </c>
    </row>
    <row r="165" spans="1:6">
      <c r="A165" s="10">
        <v>11274</v>
      </c>
      <c r="B165" s="7">
        <v>1</v>
      </c>
      <c r="C165" s="6" t="s">
        <v>41</v>
      </c>
      <c r="D165" s="6" t="s">
        <v>33</v>
      </c>
      <c r="E165" s="6" t="s">
        <v>41</v>
      </c>
      <c r="F165" s="6" t="s">
        <v>41</v>
      </c>
    </row>
    <row r="166" spans="1:6">
      <c r="A166" s="10">
        <v>11275</v>
      </c>
      <c r="B166" s="7">
        <v>1</v>
      </c>
      <c r="C166" s="6" t="s">
        <v>395</v>
      </c>
      <c r="D166" s="6" t="s">
        <v>33</v>
      </c>
      <c r="E166" s="6" t="s">
        <v>105</v>
      </c>
      <c r="F166" s="6" t="s">
        <v>41</v>
      </c>
    </row>
    <row r="167" spans="1:6">
      <c r="A167" s="10">
        <v>11276</v>
      </c>
      <c r="B167" s="7">
        <v>1</v>
      </c>
      <c r="C167" s="6" t="s">
        <v>389</v>
      </c>
      <c r="D167" s="6" t="s">
        <v>33</v>
      </c>
      <c r="E167" s="6" t="s">
        <v>390</v>
      </c>
      <c r="F167" s="6" t="s">
        <v>41</v>
      </c>
    </row>
    <row r="168" spans="1:6">
      <c r="A168" s="10">
        <v>11277</v>
      </c>
      <c r="B168" s="7">
        <v>1</v>
      </c>
      <c r="C168" s="6" t="s">
        <v>41</v>
      </c>
      <c r="D168" s="6" t="s">
        <v>33</v>
      </c>
      <c r="E168" s="6" t="s">
        <v>41</v>
      </c>
      <c r="F168" s="6" t="s">
        <v>41</v>
      </c>
    </row>
    <row r="169" spans="1:6">
      <c r="A169" s="10">
        <v>11278</v>
      </c>
      <c r="B169" s="7">
        <v>1</v>
      </c>
      <c r="C169" s="6" t="s">
        <v>395</v>
      </c>
      <c r="D169" s="6" t="s">
        <v>33</v>
      </c>
      <c r="E169" s="6" t="s">
        <v>105</v>
      </c>
      <c r="F169" s="6" t="s">
        <v>41</v>
      </c>
    </row>
    <row r="170" spans="1:6">
      <c r="A170" s="10">
        <v>11279</v>
      </c>
      <c r="B170" s="7">
        <v>1</v>
      </c>
      <c r="C170" s="6" t="s">
        <v>41</v>
      </c>
      <c r="D170" s="6" t="s">
        <v>33</v>
      </c>
      <c r="E170" s="6" t="s">
        <v>41</v>
      </c>
      <c r="F170" s="6" t="s">
        <v>41</v>
      </c>
    </row>
    <row r="171" spans="1:6">
      <c r="A171" s="10">
        <v>11280</v>
      </c>
      <c r="B171" s="7">
        <v>1</v>
      </c>
      <c r="C171" s="6" t="s">
        <v>398</v>
      </c>
      <c r="D171" s="6" t="s">
        <v>33</v>
      </c>
      <c r="E171" s="6" t="s">
        <v>48</v>
      </c>
      <c r="F171" s="6" t="s">
        <v>41</v>
      </c>
    </row>
    <row r="172" spans="1:6">
      <c r="A172" s="10">
        <v>11281</v>
      </c>
      <c r="B172" s="7">
        <v>1</v>
      </c>
      <c r="C172" s="6" t="s">
        <v>392</v>
      </c>
      <c r="D172" s="6" t="s">
        <v>33</v>
      </c>
      <c r="E172" s="6" t="s">
        <v>105</v>
      </c>
      <c r="F172" s="6" t="s">
        <v>41</v>
      </c>
    </row>
    <row r="173" spans="1:6">
      <c r="A173" s="10">
        <v>11282</v>
      </c>
      <c r="B173" s="7">
        <v>1</v>
      </c>
      <c r="C173" s="6" t="s">
        <v>392</v>
      </c>
      <c r="D173" s="6" t="s">
        <v>33</v>
      </c>
      <c r="E173" s="6" t="s">
        <v>105</v>
      </c>
      <c r="F173" s="6" t="s">
        <v>41</v>
      </c>
    </row>
    <row r="174" spans="1:6">
      <c r="A174" s="10">
        <v>11283</v>
      </c>
      <c r="B174" s="7">
        <v>1</v>
      </c>
      <c r="C174" s="6" t="s">
        <v>395</v>
      </c>
      <c r="D174" s="6" t="s">
        <v>33</v>
      </c>
      <c r="E174" s="6" t="s">
        <v>105</v>
      </c>
      <c r="F174" s="6" t="s">
        <v>41</v>
      </c>
    </row>
    <row r="175" spans="1:6">
      <c r="A175" s="10">
        <v>11284</v>
      </c>
      <c r="B175" s="7">
        <v>1</v>
      </c>
      <c r="C175" s="6" t="s">
        <v>398</v>
      </c>
      <c r="D175" s="6" t="s">
        <v>33</v>
      </c>
      <c r="E175" s="6" t="s">
        <v>48</v>
      </c>
      <c r="F175" s="6" t="s">
        <v>41</v>
      </c>
    </row>
    <row r="176" spans="1:6">
      <c r="A176" s="10">
        <v>11285</v>
      </c>
      <c r="B176" s="7">
        <v>1</v>
      </c>
      <c r="C176" s="6" t="s">
        <v>398</v>
      </c>
      <c r="D176" s="6" t="s">
        <v>33</v>
      </c>
      <c r="E176" s="6" t="s">
        <v>401</v>
      </c>
      <c r="F176" s="6" t="s">
        <v>41</v>
      </c>
    </row>
    <row r="177" spans="1:6">
      <c r="A177" s="10">
        <v>11286</v>
      </c>
      <c r="B177" s="7">
        <v>1</v>
      </c>
      <c r="C177" s="6" t="s">
        <v>395</v>
      </c>
      <c r="D177" s="6" t="s">
        <v>33</v>
      </c>
      <c r="E177" s="6" t="s">
        <v>105</v>
      </c>
      <c r="F177" s="6" t="s">
        <v>41</v>
      </c>
    </row>
    <row r="178" spans="1:6">
      <c r="A178" s="10">
        <v>11287</v>
      </c>
      <c r="B178" s="7">
        <v>1</v>
      </c>
      <c r="C178" s="6" t="s">
        <v>398</v>
      </c>
      <c r="D178" s="6" t="s">
        <v>33</v>
      </c>
      <c r="E178" s="6" t="s">
        <v>48</v>
      </c>
      <c r="F178" s="6" t="s">
        <v>41</v>
      </c>
    </row>
    <row r="179" spans="1:6">
      <c r="A179" s="10">
        <v>11288</v>
      </c>
      <c r="B179" s="7">
        <v>1</v>
      </c>
      <c r="C179" s="6" t="s">
        <v>41</v>
      </c>
      <c r="D179" s="6" t="s">
        <v>33</v>
      </c>
      <c r="E179" s="6" t="s">
        <v>41</v>
      </c>
      <c r="F179" s="6" t="s">
        <v>41</v>
      </c>
    </row>
    <row r="180" spans="1:6">
      <c r="A180" s="10">
        <v>11289</v>
      </c>
      <c r="B180" s="7">
        <v>1</v>
      </c>
      <c r="C180" s="6" t="s">
        <v>424</v>
      </c>
      <c r="D180" s="6" t="s">
        <v>33</v>
      </c>
      <c r="E180" s="6" t="s">
        <v>48</v>
      </c>
      <c r="F180" s="6" t="s">
        <v>59</v>
      </c>
    </row>
    <row r="181" spans="1:6">
      <c r="A181" s="10">
        <v>11290</v>
      </c>
      <c r="B181" s="7">
        <v>1</v>
      </c>
      <c r="C181" s="6" t="s">
        <v>41</v>
      </c>
      <c r="D181" s="6" t="s">
        <v>33</v>
      </c>
      <c r="E181" s="6" t="s">
        <v>41</v>
      </c>
      <c r="F181" s="6" t="s">
        <v>41</v>
      </c>
    </row>
    <row r="182" spans="1:6">
      <c r="A182" s="10">
        <v>11291</v>
      </c>
      <c r="B182" s="7">
        <v>1</v>
      </c>
      <c r="C182" s="6" t="s">
        <v>41</v>
      </c>
      <c r="D182" s="6" t="s">
        <v>33</v>
      </c>
      <c r="E182" s="6" t="s">
        <v>41</v>
      </c>
      <c r="F182" s="6" t="s">
        <v>41</v>
      </c>
    </row>
    <row r="183" spans="1:6">
      <c r="A183" s="10">
        <v>11292</v>
      </c>
      <c r="B183" s="7">
        <v>1</v>
      </c>
      <c r="C183" s="6" t="s">
        <v>425</v>
      </c>
      <c r="D183" s="6" t="s">
        <v>33</v>
      </c>
      <c r="E183" s="6" t="s">
        <v>426</v>
      </c>
      <c r="F183" s="6" t="s">
        <v>41</v>
      </c>
    </row>
    <row r="184" spans="1:6">
      <c r="A184" s="10">
        <v>11293</v>
      </c>
      <c r="B184" s="7">
        <v>1</v>
      </c>
      <c r="C184" s="6" t="s">
        <v>41</v>
      </c>
      <c r="D184" s="6" t="s">
        <v>33</v>
      </c>
      <c r="E184" s="6" t="s">
        <v>41</v>
      </c>
      <c r="F184" s="6" t="s">
        <v>41</v>
      </c>
    </row>
    <row r="185" spans="1:6">
      <c r="A185" s="10">
        <v>11294</v>
      </c>
      <c r="B185" s="7">
        <v>1</v>
      </c>
      <c r="C185" s="6" t="s">
        <v>41</v>
      </c>
      <c r="D185" s="6" t="s">
        <v>33</v>
      </c>
      <c r="E185" s="6" t="s">
        <v>41</v>
      </c>
      <c r="F185" s="6" t="s">
        <v>41</v>
      </c>
    </row>
    <row r="186" spans="1:6">
      <c r="A186" s="10">
        <v>11295</v>
      </c>
      <c r="B186" s="7">
        <v>1</v>
      </c>
      <c r="C186" s="6" t="s">
        <v>427</v>
      </c>
      <c r="D186" s="6" t="s">
        <v>33</v>
      </c>
      <c r="E186" s="6" t="s">
        <v>105</v>
      </c>
      <c r="F186" s="6" t="s">
        <v>41</v>
      </c>
    </row>
    <row r="187" spans="1:6">
      <c r="A187" s="10">
        <v>11296</v>
      </c>
      <c r="B187" s="7">
        <v>1</v>
      </c>
      <c r="C187" s="6" t="s">
        <v>41</v>
      </c>
      <c r="D187" s="6" t="s">
        <v>33</v>
      </c>
      <c r="E187" s="6" t="s">
        <v>41</v>
      </c>
      <c r="F187" s="6" t="s">
        <v>41</v>
      </c>
    </row>
    <row r="188" spans="1:6">
      <c r="A188" s="10">
        <v>11297</v>
      </c>
      <c r="B188" s="7">
        <v>1</v>
      </c>
      <c r="C188" s="6" t="s">
        <v>399</v>
      </c>
      <c r="D188" s="6" t="s">
        <v>33</v>
      </c>
      <c r="E188" s="6" t="s">
        <v>48</v>
      </c>
      <c r="F188" s="6" t="s">
        <v>41</v>
      </c>
    </row>
    <row r="189" spans="1:6">
      <c r="A189" s="10">
        <v>11298</v>
      </c>
      <c r="B189" s="7">
        <v>1</v>
      </c>
      <c r="C189" s="6" t="s">
        <v>399</v>
      </c>
      <c r="D189" s="6" t="s">
        <v>33</v>
      </c>
      <c r="E189" s="6" t="s">
        <v>48</v>
      </c>
      <c r="F189" s="6" t="s">
        <v>41</v>
      </c>
    </row>
    <row r="190" spans="1:6">
      <c r="A190" s="10">
        <v>11299</v>
      </c>
      <c r="B190" s="7">
        <v>1</v>
      </c>
      <c r="C190" s="6" t="s">
        <v>428</v>
      </c>
      <c r="D190" s="6" t="s">
        <v>33</v>
      </c>
      <c r="E190" s="6" t="s">
        <v>41</v>
      </c>
      <c r="F190" s="6" t="s">
        <v>41</v>
      </c>
    </row>
    <row r="191" spans="1:6">
      <c r="A191" s="10">
        <v>11300</v>
      </c>
      <c r="B191" s="7">
        <v>1</v>
      </c>
      <c r="C191" s="6" t="s">
        <v>429</v>
      </c>
      <c r="D191" s="6" t="s">
        <v>33</v>
      </c>
      <c r="E191" s="6" t="s">
        <v>426</v>
      </c>
      <c r="F191" s="6" t="s">
        <v>41</v>
      </c>
    </row>
    <row r="192" spans="1:6">
      <c r="A192" s="10">
        <v>11301</v>
      </c>
      <c r="B192" s="7">
        <v>1</v>
      </c>
      <c r="C192" s="6" t="s">
        <v>425</v>
      </c>
      <c r="D192" s="6" t="s">
        <v>33</v>
      </c>
      <c r="E192" s="6" t="s">
        <v>426</v>
      </c>
      <c r="F192" s="6" t="s">
        <v>41</v>
      </c>
    </row>
    <row r="193" spans="1:6">
      <c r="A193" s="10">
        <v>11302</v>
      </c>
      <c r="B193" s="7">
        <v>1</v>
      </c>
      <c r="C193" s="6" t="s">
        <v>430</v>
      </c>
      <c r="D193" s="6" t="s">
        <v>33</v>
      </c>
      <c r="E193" s="6" t="s">
        <v>105</v>
      </c>
      <c r="F193" s="6" t="s">
        <v>41</v>
      </c>
    </row>
    <row r="194" spans="1:6">
      <c r="A194" s="10">
        <v>11303</v>
      </c>
      <c r="B194" s="7">
        <v>1</v>
      </c>
      <c r="C194" s="6" t="s">
        <v>399</v>
      </c>
      <c r="D194" s="6" t="s">
        <v>33</v>
      </c>
      <c r="E194" s="6" t="s">
        <v>48</v>
      </c>
      <c r="F194" s="6" t="s">
        <v>41</v>
      </c>
    </row>
    <row r="195" spans="1:6">
      <c r="A195" s="10">
        <v>11304</v>
      </c>
      <c r="B195" s="7">
        <v>1</v>
      </c>
      <c r="C195" s="6" t="s">
        <v>431</v>
      </c>
      <c r="D195" s="6" t="s">
        <v>33</v>
      </c>
      <c r="E195" s="6" t="s">
        <v>432</v>
      </c>
      <c r="F195" s="6" t="s">
        <v>41</v>
      </c>
    </row>
    <row r="196" spans="1:6">
      <c r="A196" s="10">
        <v>11305</v>
      </c>
      <c r="B196" s="7">
        <v>1</v>
      </c>
      <c r="C196" s="6" t="s">
        <v>431</v>
      </c>
      <c r="D196" s="6" t="s">
        <v>33</v>
      </c>
      <c r="E196" s="6" t="s">
        <v>432</v>
      </c>
      <c r="F196" s="6" t="s">
        <v>41</v>
      </c>
    </row>
    <row r="197" spans="1:6">
      <c r="A197" s="10">
        <v>11306</v>
      </c>
      <c r="B197" s="7">
        <v>1</v>
      </c>
      <c r="C197" s="6" t="s">
        <v>433</v>
      </c>
      <c r="D197" s="6" t="s">
        <v>33</v>
      </c>
      <c r="E197" s="6" t="s">
        <v>105</v>
      </c>
      <c r="F197" s="6" t="s">
        <v>41</v>
      </c>
    </row>
    <row r="198" spans="1:6">
      <c r="A198" s="10">
        <v>11307</v>
      </c>
      <c r="B198" s="7">
        <v>1</v>
      </c>
      <c r="C198" s="6" t="s">
        <v>434</v>
      </c>
      <c r="D198" s="6" t="s">
        <v>33</v>
      </c>
      <c r="E198" s="6" t="s">
        <v>48</v>
      </c>
      <c r="F198" s="6" t="s">
        <v>435</v>
      </c>
    </row>
    <row r="199" spans="1:6">
      <c r="A199" s="10">
        <v>11308</v>
      </c>
      <c r="B199" s="7">
        <v>1</v>
      </c>
      <c r="C199" s="6" t="s">
        <v>430</v>
      </c>
      <c r="D199" s="6" t="s">
        <v>33</v>
      </c>
      <c r="E199" s="6" t="s">
        <v>105</v>
      </c>
      <c r="F199" s="6" t="s">
        <v>41</v>
      </c>
    </row>
    <row r="200" spans="1:6">
      <c r="A200" s="10">
        <v>11309</v>
      </c>
      <c r="B200" s="7">
        <v>1</v>
      </c>
      <c r="C200" s="6" t="s">
        <v>87</v>
      </c>
      <c r="D200" s="6" t="s">
        <v>33</v>
      </c>
      <c r="E200" s="6" t="s">
        <v>130</v>
      </c>
      <c r="F200" s="6" t="s">
        <v>41</v>
      </c>
    </row>
    <row r="201" spans="1:6">
      <c r="A201" s="10">
        <v>11310</v>
      </c>
      <c r="B201" s="7">
        <v>1</v>
      </c>
      <c r="C201" s="6" t="s">
        <v>428</v>
      </c>
      <c r="D201" s="6" t="s">
        <v>33</v>
      </c>
      <c r="E201" s="6" t="s">
        <v>48</v>
      </c>
      <c r="F201" s="6" t="s">
        <v>435</v>
      </c>
    </row>
    <row r="202" spans="1:6">
      <c r="A202" s="10">
        <v>11311</v>
      </c>
      <c r="B202" s="7">
        <v>1</v>
      </c>
      <c r="C202" s="6" t="s">
        <v>431</v>
      </c>
      <c r="D202" s="6" t="s">
        <v>33</v>
      </c>
      <c r="E202" s="6" t="s">
        <v>432</v>
      </c>
      <c r="F202" s="6" t="s">
        <v>41</v>
      </c>
    </row>
    <row r="203" spans="1:6">
      <c r="A203" s="10">
        <v>11312</v>
      </c>
      <c r="B203" s="7">
        <v>1</v>
      </c>
      <c r="C203" s="6" t="s">
        <v>399</v>
      </c>
      <c r="D203" s="6" t="s">
        <v>33</v>
      </c>
      <c r="E203" s="6" t="s">
        <v>48</v>
      </c>
      <c r="F203" s="6" t="s">
        <v>41</v>
      </c>
    </row>
    <row r="204" spans="1:6">
      <c r="A204" s="10">
        <v>11313</v>
      </c>
      <c r="B204" s="7">
        <v>1</v>
      </c>
      <c r="C204" s="6" t="s">
        <v>399</v>
      </c>
      <c r="D204" s="6" t="s">
        <v>33</v>
      </c>
      <c r="E204" s="6" t="s">
        <v>48</v>
      </c>
      <c r="F204" s="6" t="s">
        <v>41</v>
      </c>
    </row>
    <row r="205" spans="1:6">
      <c r="A205" s="10">
        <v>11314</v>
      </c>
      <c r="B205" s="7">
        <v>1</v>
      </c>
      <c r="C205" s="6" t="s">
        <v>428</v>
      </c>
      <c r="D205" s="6" t="s">
        <v>33</v>
      </c>
      <c r="E205" s="6" t="s">
        <v>41</v>
      </c>
      <c r="F205" s="6" t="s">
        <v>41</v>
      </c>
    </row>
    <row r="206" spans="1:6">
      <c r="A206" s="10">
        <v>11315</v>
      </c>
      <c r="B206" s="7">
        <v>1</v>
      </c>
      <c r="C206" s="6" t="s">
        <v>41</v>
      </c>
      <c r="D206" s="6" t="s">
        <v>33</v>
      </c>
      <c r="E206" s="6" t="s">
        <v>41</v>
      </c>
      <c r="F206" s="6" t="s">
        <v>41</v>
      </c>
    </row>
    <row r="207" spans="1:6">
      <c r="A207" s="10">
        <v>11316</v>
      </c>
      <c r="B207" s="7">
        <v>1</v>
      </c>
      <c r="C207" s="6" t="s">
        <v>41</v>
      </c>
      <c r="D207" s="6" t="s">
        <v>33</v>
      </c>
      <c r="E207" s="6" t="s">
        <v>41</v>
      </c>
      <c r="F207" s="6" t="s">
        <v>41</v>
      </c>
    </row>
    <row r="208" spans="1:6">
      <c r="A208" s="10">
        <v>11317</v>
      </c>
      <c r="B208" s="7">
        <v>1</v>
      </c>
      <c r="C208" s="6" t="s">
        <v>433</v>
      </c>
      <c r="D208" s="6" t="s">
        <v>33</v>
      </c>
      <c r="E208" s="6" t="s">
        <v>105</v>
      </c>
      <c r="F208" s="6" t="s">
        <v>41</v>
      </c>
    </row>
    <row r="209" spans="1:6">
      <c r="A209" s="10">
        <v>11318</v>
      </c>
      <c r="B209" s="7">
        <v>1</v>
      </c>
      <c r="C209" s="6" t="s">
        <v>41</v>
      </c>
      <c r="D209" s="6" t="s">
        <v>33</v>
      </c>
      <c r="E209" s="6" t="s">
        <v>41</v>
      </c>
      <c r="F209" s="6" t="s">
        <v>41</v>
      </c>
    </row>
    <row r="210" spans="1:6">
      <c r="A210" s="10">
        <v>11319</v>
      </c>
      <c r="B210" s="7">
        <v>1</v>
      </c>
      <c r="C210" s="6" t="s">
        <v>41</v>
      </c>
      <c r="D210" s="6" t="s">
        <v>33</v>
      </c>
      <c r="E210" s="6" t="s">
        <v>41</v>
      </c>
      <c r="F210" s="6" t="s">
        <v>41</v>
      </c>
    </row>
    <row r="211" spans="1:6">
      <c r="A211" s="10">
        <v>11320</v>
      </c>
      <c r="B211" s="7">
        <v>1</v>
      </c>
      <c r="C211" s="6" t="s">
        <v>436</v>
      </c>
      <c r="D211" s="6" t="s">
        <v>33</v>
      </c>
      <c r="E211" s="6" t="s">
        <v>105</v>
      </c>
      <c r="F211" s="6" t="s">
        <v>41</v>
      </c>
    </row>
    <row r="212" spans="1:6">
      <c r="A212" s="10">
        <v>11321</v>
      </c>
      <c r="B212" s="7">
        <v>1</v>
      </c>
      <c r="C212" s="6" t="s">
        <v>437</v>
      </c>
      <c r="D212" s="6" t="s">
        <v>33</v>
      </c>
      <c r="E212" s="6" t="s">
        <v>426</v>
      </c>
      <c r="F212" s="6" t="s">
        <v>41</v>
      </c>
    </row>
    <row r="213" spans="1:6">
      <c r="A213" s="10">
        <v>11322</v>
      </c>
      <c r="B213" s="7">
        <v>1</v>
      </c>
      <c r="C213" s="6" t="s">
        <v>41</v>
      </c>
      <c r="D213" s="6" t="s">
        <v>33</v>
      </c>
      <c r="E213" s="6" t="s">
        <v>41</v>
      </c>
      <c r="F213" s="6" t="s">
        <v>41</v>
      </c>
    </row>
    <row r="214" spans="1:6">
      <c r="A214" s="10">
        <v>11323</v>
      </c>
      <c r="B214" s="7">
        <v>1</v>
      </c>
      <c r="C214" s="6" t="s">
        <v>87</v>
      </c>
      <c r="D214" s="6" t="s">
        <v>33</v>
      </c>
      <c r="E214" s="6" t="s">
        <v>41</v>
      </c>
      <c r="F214" s="6" t="s">
        <v>41</v>
      </c>
    </row>
    <row r="215" spans="1:6">
      <c r="A215" s="10">
        <v>11324</v>
      </c>
      <c r="B215" s="7">
        <v>1</v>
      </c>
      <c r="C215" s="6" t="s">
        <v>434</v>
      </c>
      <c r="D215" s="6" t="s">
        <v>33</v>
      </c>
      <c r="E215" s="6" t="s">
        <v>41</v>
      </c>
      <c r="F215" s="6" t="s">
        <v>41</v>
      </c>
    </row>
    <row r="216" spans="1:6">
      <c r="A216" s="10">
        <v>11325</v>
      </c>
      <c r="B216" s="7">
        <v>1</v>
      </c>
      <c r="C216" s="6" t="s">
        <v>41</v>
      </c>
      <c r="D216" s="6" t="s">
        <v>33</v>
      </c>
      <c r="E216" s="6" t="s">
        <v>41</v>
      </c>
      <c r="F216" s="6" t="s">
        <v>41</v>
      </c>
    </row>
    <row r="217" spans="1:6">
      <c r="A217" s="10">
        <v>11326</v>
      </c>
      <c r="B217" s="7">
        <v>1</v>
      </c>
      <c r="C217" s="6" t="s">
        <v>41</v>
      </c>
      <c r="D217" s="6" t="s">
        <v>33</v>
      </c>
      <c r="E217" s="6" t="s">
        <v>41</v>
      </c>
      <c r="F217" s="6" t="s">
        <v>41</v>
      </c>
    </row>
    <row r="218" spans="1:6">
      <c r="A218" s="10">
        <v>11327</v>
      </c>
      <c r="B218" s="7">
        <v>1</v>
      </c>
      <c r="C218" s="6" t="s">
        <v>399</v>
      </c>
      <c r="D218" s="6" t="s">
        <v>33</v>
      </c>
      <c r="E218" s="6" t="s">
        <v>48</v>
      </c>
      <c r="F218" s="6" t="s">
        <v>41</v>
      </c>
    </row>
    <row r="219" spans="1:6">
      <c r="A219" s="10">
        <v>11328</v>
      </c>
      <c r="B219" s="7">
        <v>1</v>
      </c>
      <c r="C219" s="6" t="s">
        <v>438</v>
      </c>
      <c r="D219" s="6" t="s">
        <v>33</v>
      </c>
      <c r="E219" s="6" t="s">
        <v>426</v>
      </c>
      <c r="F219" s="6" t="s">
        <v>41</v>
      </c>
    </row>
    <row r="220" spans="1:6">
      <c r="A220" s="10">
        <v>11329</v>
      </c>
      <c r="B220" s="7">
        <v>1</v>
      </c>
      <c r="C220" s="6" t="s">
        <v>438</v>
      </c>
      <c r="D220" s="6" t="s">
        <v>33</v>
      </c>
      <c r="E220" s="6" t="s">
        <v>426</v>
      </c>
      <c r="F220" s="6" t="s">
        <v>41</v>
      </c>
    </row>
    <row r="221" spans="1:6">
      <c r="A221" s="10">
        <v>11330</v>
      </c>
      <c r="B221" s="7">
        <v>1</v>
      </c>
      <c r="C221" s="6" t="s">
        <v>41</v>
      </c>
      <c r="D221" s="6" t="s">
        <v>33</v>
      </c>
      <c r="E221" s="6" t="s">
        <v>41</v>
      </c>
      <c r="F221" s="6" t="s">
        <v>41</v>
      </c>
    </row>
    <row r="222" spans="1:6">
      <c r="A222" s="10">
        <v>11331</v>
      </c>
      <c r="B222" s="7">
        <v>1</v>
      </c>
      <c r="C222" s="6" t="s">
        <v>41</v>
      </c>
      <c r="D222" s="6" t="s">
        <v>33</v>
      </c>
      <c r="E222" s="6" t="s">
        <v>41</v>
      </c>
      <c r="F222" s="6" t="s">
        <v>41</v>
      </c>
    </row>
    <row r="223" spans="1:6">
      <c r="A223" s="10">
        <v>11332</v>
      </c>
      <c r="B223" s="7">
        <v>1</v>
      </c>
      <c r="C223" s="6" t="s">
        <v>41</v>
      </c>
      <c r="D223" s="6" t="s">
        <v>33</v>
      </c>
      <c r="E223" s="6" t="s">
        <v>41</v>
      </c>
      <c r="F223" s="6" t="s">
        <v>41</v>
      </c>
    </row>
    <row r="224" spans="1:6">
      <c r="A224" s="10">
        <v>11333</v>
      </c>
      <c r="B224" s="7">
        <v>1</v>
      </c>
      <c r="C224" s="6" t="s">
        <v>434</v>
      </c>
      <c r="D224" s="6" t="s">
        <v>33</v>
      </c>
      <c r="E224" s="6" t="s">
        <v>48</v>
      </c>
      <c r="F224" s="6" t="s">
        <v>435</v>
      </c>
    </row>
    <row r="225" spans="1:6">
      <c r="A225" s="10">
        <v>11334</v>
      </c>
      <c r="B225" s="7">
        <v>1</v>
      </c>
      <c r="C225" s="6" t="s">
        <v>87</v>
      </c>
      <c r="D225" s="6" t="s">
        <v>33</v>
      </c>
      <c r="E225" s="6" t="s">
        <v>130</v>
      </c>
      <c r="F225" s="6" t="s">
        <v>41</v>
      </c>
    </row>
    <row r="226" spans="1:6">
      <c r="A226" s="10">
        <v>11335</v>
      </c>
      <c r="B226" s="7">
        <v>1</v>
      </c>
      <c r="C226" s="6" t="s">
        <v>438</v>
      </c>
      <c r="D226" s="6" t="s">
        <v>33</v>
      </c>
      <c r="E226" s="6" t="s">
        <v>426</v>
      </c>
      <c r="F226" s="6" t="s">
        <v>41</v>
      </c>
    </row>
    <row r="227" spans="1:6">
      <c r="A227" s="10">
        <v>11336</v>
      </c>
      <c r="B227" s="7">
        <v>1</v>
      </c>
      <c r="C227" s="6" t="s">
        <v>399</v>
      </c>
      <c r="D227" s="6" t="s">
        <v>33</v>
      </c>
      <c r="E227" s="6" t="s">
        <v>48</v>
      </c>
      <c r="F227" s="6" t="s">
        <v>41</v>
      </c>
    </row>
    <row r="228" spans="1:6">
      <c r="A228" s="10">
        <v>11337</v>
      </c>
      <c r="B228" s="7">
        <v>1</v>
      </c>
      <c r="C228" s="6" t="s">
        <v>439</v>
      </c>
      <c r="D228" s="6" t="s">
        <v>33</v>
      </c>
      <c r="E228" s="6" t="s">
        <v>113</v>
      </c>
      <c r="F228" s="6" t="s">
        <v>41</v>
      </c>
    </row>
    <row r="229" spans="1:6">
      <c r="A229" s="10">
        <v>11338</v>
      </c>
      <c r="B229" s="7">
        <v>1</v>
      </c>
      <c r="C229" s="6" t="s">
        <v>427</v>
      </c>
      <c r="D229" s="6" t="s">
        <v>33</v>
      </c>
      <c r="E229" s="6" t="s">
        <v>105</v>
      </c>
      <c r="F229" s="6" t="s">
        <v>41</v>
      </c>
    </row>
    <row r="230" spans="1:6">
      <c r="A230" s="10">
        <v>11339</v>
      </c>
      <c r="B230" s="7">
        <v>1</v>
      </c>
      <c r="C230" s="6" t="s">
        <v>440</v>
      </c>
      <c r="D230" s="6" t="s">
        <v>33</v>
      </c>
      <c r="E230" s="6" t="s">
        <v>48</v>
      </c>
      <c r="F230" s="6" t="s">
        <v>41</v>
      </c>
    </row>
    <row r="231" spans="1:6">
      <c r="A231" s="10">
        <v>11340</v>
      </c>
      <c r="B231" s="7">
        <v>1</v>
      </c>
      <c r="C231" s="6" t="s">
        <v>41</v>
      </c>
      <c r="D231" s="6" t="s">
        <v>33</v>
      </c>
      <c r="E231" s="6" t="s">
        <v>41</v>
      </c>
      <c r="F231" s="6" t="s">
        <v>41</v>
      </c>
    </row>
    <row r="232" spans="1:6">
      <c r="A232" s="10">
        <v>11341</v>
      </c>
      <c r="B232" s="7">
        <v>1</v>
      </c>
      <c r="C232" s="6" t="s">
        <v>41</v>
      </c>
      <c r="D232" s="6" t="s">
        <v>33</v>
      </c>
      <c r="E232" s="6" t="s">
        <v>41</v>
      </c>
      <c r="F232" s="6" t="s">
        <v>41</v>
      </c>
    </row>
    <row r="233" spans="1:6">
      <c r="A233" s="10">
        <v>11342</v>
      </c>
      <c r="B233" s="7">
        <v>1</v>
      </c>
      <c r="C233" s="6" t="s">
        <v>399</v>
      </c>
      <c r="D233" s="6" t="s">
        <v>33</v>
      </c>
      <c r="E233" s="6" t="s">
        <v>48</v>
      </c>
      <c r="F233" s="6" t="s">
        <v>41</v>
      </c>
    </row>
    <row r="234" spans="1:6">
      <c r="A234" s="10">
        <v>11343</v>
      </c>
      <c r="B234" s="7">
        <v>1</v>
      </c>
      <c r="C234" s="6" t="s">
        <v>441</v>
      </c>
      <c r="D234" s="6" t="s">
        <v>33</v>
      </c>
      <c r="E234" s="6" t="s">
        <v>41</v>
      </c>
      <c r="F234" s="6" t="s">
        <v>41</v>
      </c>
    </row>
    <row r="235" spans="1:6">
      <c r="A235" s="10">
        <v>11344</v>
      </c>
      <c r="B235" s="7">
        <v>1</v>
      </c>
      <c r="C235" s="6" t="s">
        <v>41</v>
      </c>
      <c r="D235" s="6" t="s">
        <v>33</v>
      </c>
      <c r="E235" s="6" t="s">
        <v>41</v>
      </c>
      <c r="F235" s="6" t="s">
        <v>41</v>
      </c>
    </row>
    <row r="236" spans="1:6">
      <c r="A236" s="10">
        <v>11345</v>
      </c>
      <c r="B236" s="7">
        <v>1</v>
      </c>
      <c r="C236" s="6" t="s">
        <v>430</v>
      </c>
      <c r="D236" s="6" t="s">
        <v>33</v>
      </c>
      <c r="E236" s="6" t="s">
        <v>105</v>
      </c>
      <c r="F236" s="6" t="s">
        <v>41</v>
      </c>
    </row>
    <row r="237" spans="1:6">
      <c r="A237" s="10">
        <v>11346</v>
      </c>
      <c r="B237" s="7">
        <v>1</v>
      </c>
      <c r="C237" s="6" t="s">
        <v>399</v>
      </c>
      <c r="D237" s="6" t="s">
        <v>33</v>
      </c>
      <c r="E237" s="6" t="s">
        <v>48</v>
      </c>
      <c r="F237" s="6" t="s">
        <v>41</v>
      </c>
    </row>
    <row r="238" spans="1:6">
      <c r="A238" s="10">
        <v>11347</v>
      </c>
      <c r="B238" s="7">
        <v>1</v>
      </c>
      <c r="C238" s="6" t="s">
        <v>430</v>
      </c>
      <c r="D238" s="6" t="s">
        <v>33</v>
      </c>
      <c r="E238" s="6" t="s">
        <v>105</v>
      </c>
      <c r="F238" s="6" t="s">
        <v>41</v>
      </c>
    </row>
    <row r="239" spans="1:6">
      <c r="A239" s="10">
        <v>11348</v>
      </c>
      <c r="B239" s="7">
        <v>1</v>
      </c>
      <c r="C239" s="6" t="s">
        <v>41</v>
      </c>
      <c r="D239" s="6" t="s">
        <v>33</v>
      </c>
      <c r="E239" s="6" t="s">
        <v>41</v>
      </c>
      <c r="F239" s="6" t="s">
        <v>41</v>
      </c>
    </row>
    <row r="240" spans="1:6">
      <c r="A240" s="10">
        <v>11349</v>
      </c>
      <c r="B240" s="7">
        <v>1</v>
      </c>
      <c r="C240" s="6" t="s">
        <v>399</v>
      </c>
      <c r="D240" s="6" t="s">
        <v>33</v>
      </c>
      <c r="E240" s="6" t="s">
        <v>48</v>
      </c>
      <c r="F240" s="6" t="s">
        <v>41</v>
      </c>
    </row>
    <row r="241" spans="1:6">
      <c r="A241" s="10">
        <v>11350</v>
      </c>
      <c r="B241" s="7">
        <v>1</v>
      </c>
      <c r="C241" s="6" t="s">
        <v>442</v>
      </c>
      <c r="D241" s="6" t="s">
        <v>33</v>
      </c>
      <c r="E241" s="6" t="s">
        <v>39</v>
      </c>
      <c r="F241" s="6" t="s">
        <v>41</v>
      </c>
    </row>
    <row r="242" spans="1:6">
      <c r="A242" s="10">
        <v>11351</v>
      </c>
      <c r="B242" s="7">
        <v>1</v>
      </c>
      <c r="C242" s="6" t="s">
        <v>438</v>
      </c>
      <c r="D242" s="6" t="s">
        <v>33</v>
      </c>
      <c r="E242" s="6" t="s">
        <v>426</v>
      </c>
      <c r="F242" s="6" t="s">
        <v>41</v>
      </c>
    </row>
    <row r="243" spans="1:6">
      <c r="A243" s="10">
        <v>11352</v>
      </c>
      <c r="B243" s="7">
        <v>1</v>
      </c>
      <c r="C243" s="6" t="s">
        <v>41</v>
      </c>
      <c r="D243" s="6" t="s">
        <v>33</v>
      </c>
      <c r="E243" s="6" t="s">
        <v>41</v>
      </c>
      <c r="F243" s="6" t="s">
        <v>41</v>
      </c>
    </row>
    <row r="244" spans="1:6">
      <c r="A244" s="10">
        <v>11353</v>
      </c>
      <c r="B244" s="7">
        <v>1</v>
      </c>
      <c r="C244" s="6" t="s">
        <v>41</v>
      </c>
      <c r="D244" s="6" t="s">
        <v>33</v>
      </c>
      <c r="E244" s="6" t="s">
        <v>41</v>
      </c>
      <c r="F244" s="6" t="s">
        <v>41</v>
      </c>
    </row>
    <row r="245" spans="1:6">
      <c r="A245" s="10">
        <v>11354</v>
      </c>
      <c r="B245" s="7">
        <v>1</v>
      </c>
      <c r="C245" s="6" t="s">
        <v>41</v>
      </c>
      <c r="D245" s="6" t="s">
        <v>33</v>
      </c>
      <c r="E245" s="6" t="s">
        <v>41</v>
      </c>
      <c r="F245" s="6" t="s">
        <v>41</v>
      </c>
    </row>
    <row r="246" spans="1:6">
      <c r="A246" s="10">
        <v>11355</v>
      </c>
      <c r="B246" s="7">
        <v>1</v>
      </c>
      <c r="C246" s="6" t="s">
        <v>438</v>
      </c>
      <c r="D246" s="6" t="s">
        <v>33</v>
      </c>
      <c r="E246" s="6" t="s">
        <v>426</v>
      </c>
      <c r="F246" s="6" t="s">
        <v>41</v>
      </c>
    </row>
    <row r="247" spans="1:6">
      <c r="A247" s="10">
        <v>11356</v>
      </c>
      <c r="B247" s="7">
        <v>1</v>
      </c>
      <c r="C247" s="6" t="s">
        <v>399</v>
      </c>
      <c r="D247" s="6" t="s">
        <v>33</v>
      </c>
      <c r="E247" s="6" t="s">
        <v>48</v>
      </c>
      <c r="F247" s="6" t="s">
        <v>41</v>
      </c>
    </row>
    <row r="248" spans="1:6">
      <c r="A248" s="10">
        <v>11357</v>
      </c>
      <c r="B248" s="7">
        <v>1</v>
      </c>
      <c r="C248" s="6" t="s">
        <v>438</v>
      </c>
      <c r="D248" s="6" t="s">
        <v>33</v>
      </c>
      <c r="E248" s="6" t="s">
        <v>426</v>
      </c>
      <c r="F248" s="6" t="s">
        <v>41</v>
      </c>
    </row>
    <row r="249" spans="1:6">
      <c r="A249" s="10">
        <v>11358</v>
      </c>
      <c r="B249" s="7">
        <v>1</v>
      </c>
      <c r="C249" s="6" t="s">
        <v>429</v>
      </c>
      <c r="D249" s="6" t="s">
        <v>33</v>
      </c>
      <c r="E249" s="6" t="s">
        <v>426</v>
      </c>
      <c r="F249" s="6" t="s">
        <v>41</v>
      </c>
    </row>
    <row r="250" spans="1:6">
      <c r="A250" s="10">
        <v>11359</v>
      </c>
      <c r="B250" s="7">
        <v>1</v>
      </c>
      <c r="C250" s="6" t="s">
        <v>443</v>
      </c>
      <c r="D250" s="6" t="s">
        <v>33</v>
      </c>
      <c r="E250" s="6" t="s">
        <v>41</v>
      </c>
      <c r="F250" s="6" t="s">
        <v>41</v>
      </c>
    </row>
    <row r="251" spans="1:6">
      <c r="A251" s="10">
        <v>11360</v>
      </c>
      <c r="B251" s="7">
        <v>1</v>
      </c>
      <c r="C251" s="6" t="s">
        <v>399</v>
      </c>
      <c r="D251" s="6" t="s">
        <v>33</v>
      </c>
      <c r="E251" s="6" t="s">
        <v>48</v>
      </c>
      <c r="F251" s="6" t="s">
        <v>41</v>
      </c>
    </row>
    <row r="252" spans="1:6">
      <c r="A252" s="10">
        <v>11361</v>
      </c>
      <c r="B252" s="7">
        <v>1</v>
      </c>
      <c r="C252" s="6" t="s">
        <v>444</v>
      </c>
      <c r="D252" s="6" t="s">
        <v>33</v>
      </c>
      <c r="E252" s="6" t="s">
        <v>432</v>
      </c>
      <c r="F252" s="6" t="s">
        <v>41</v>
      </c>
    </row>
    <row r="253" spans="1:6">
      <c r="A253" s="10">
        <v>11362</v>
      </c>
      <c r="B253" s="7">
        <v>1</v>
      </c>
      <c r="C253" s="6" t="s">
        <v>434</v>
      </c>
      <c r="D253" s="6" t="s">
        <v>33</v>
      </c>
      <c r="E253" s="6" t="s">
        <v>48</v>
      </c>
      <c r="F253" s="6" t="s">
        <v>435</v>
      </c>
    </row>
    <row r="254" spans="1:6">
      <c r="A254" s="10">
        <v>11363</v>
      </c>
      <c r="B254" s="7">
        <v>1</v>
      </c>
      <c r="C254" s="6" t="s">
        <v>428</v>
      </c>
      <c r="D254" s="6" t="s">
        <v>33</v>
      </c>
      <c r="E254" s="6" t="s">
        <v>48</v>
      </c>
      <c r="F254" s="6" t="s">
        <v>435</v>
      </c>
    </row>
    <row r="255" spans="1:6">
      <c r="A255" s="10">
        <v>11364</v>
      </c>
      <c r="B255" s="7">
        <v>1</v>
      </c>
      <c r="C255" s="6" t="s">
        <v>41</v>
      </c>
      <c r="D255" s="6" t="s">
        <v>33</v>
      </c>
      <c r="E255" s="6" t="s">
        <v>41</v>
      </c>
      <c r="F255" s="6" t="s">
        <v>41</v>
      </c>
    </row>
    <row r="256" spans="1:6">
      <c r="A256" s="10">
        <v>11365</v>
      </c>
      <c r="B256" s="7">
        <v>1</v>
      </c>
      <c r="C256" s="6" t="s">
        <v>41</v>
      </c>
      <c r="D256" s="6" t="s">
        <v>33</v>
      </c>
      <c r="E256" s="6" t="s">
        <v>41</v>
      </c>
      <c r="F256" s="6" t="s">
        <v>41</v>
      </c>
    </row>
    <row r="257" spans="1:6">
      <c r="A257" s="10">
        <v>11366</v>
      </c>
      <c r="B257" s="7">
        <v>1</v>
      </c>
      <c r="C257" s="6" t="s">
        <v>87</v>
      </c>
      <c r="D257" s="6" t="s">
        <v>33</v>
      </c>
      <c r="E257" s="6" t="s">
        <v>130</v>
      </c>
      <c r="F257" s="6" t="s">
        <v>41</v>
      </c>
    </row>
    <row r="258" spans="1:6">
      <c r="A258" s="10">
        <v>11367</v>
      </c>
      <c r="B258" s="7">
        <v>1</v>
      </c>
      <c r="C258" s="6" t="s">
        <v>433</v>
      </c>
      <c r="D258" s="6" t="s">
        <v>33</v>
      </c>
      <c r="E258" s="6" t="s">
        <v>105</v>
      </c>
      <c r="F258" s="6" t="s">
        <v>41</v>
      </c>
    </row>
    <row r="259" spans="1:6">
      <c r="A259" s="10">
        <v>11368</v>
      </c>
      <c r="B259" s="7">
        <v>1</v>
      </c>
      <c r="C259" s="6" t="s">
        <v>438</v>
      </c>
      <c r="D259" s="6" t="s">
        <v>33</v>
      </c>
      <c r="E259" s="6" t="s">
        <v>426</v>
      </c>
      <c r="F259" s="6" t="s">
        <v>41</v>
      </c>
    </row>
    <row r="260" spans="1:6">
      <c r="A260" s="10">
        <v>11369</v>
      </c>
      <c r="B260" s="7">
        <v>1</v>
      </c>
      <c r="C260" s="6" t="s">
        <v>399</v>
      </c>
      <c r="D260" s="6" t="s">
        <v>33</v>
      </c>
      <c r="E260" s="6" t="s">
        <v>48</v>
      </c>
      <c r="F260" s="6" t="s">
        <v>41</v>
      </c>
    </row>
    <row r="261" spans="1:6">
      <c r="A261" s="10">
        <v>11370</v>
      </c>
      <c r="B261" s="7">
        <v>1</v>
      </c>
      <c r="C261" s="6" t="s">
        <v>41</v>
      </c>
      <c r="D261" s="6" t="s">
        <v>33</v>
      </c>
      <c r="E261" s="6" t="s">
        <v>41</v>
      </c>
      <c r="F261" s="6" t="s">
        <v>41</v>
      </c>
    </row>
    <row r="262" spans="1:6">
      <c r="A262" s="10">
        <v>11371</v>
      </c>
      <c r="B262" s="7">
        <v>1</v>
      </c>
      <c r="C262" s="6" t="s">
        <v>41</v>
      </c>
      <c r="D262" s="6" t="s">
        <v>33</v>
      </c>
      <c r="E262" s="6" t="s">
        <v>41</v>
      </c>
      <c r="F262" s="6" t="s">
        <v>41</v>
      </c>
    </row>
    <row r="263" spans="1:6">
      <c r="A263" s="10">
        <v>11372</v>
      </c>
      <c r="B263" s="7">
        <v>1</v>
      </c>
      <c r="C263" s="6" t="s">
        <v>434</v>
      </c>
      <c r="D263" s="6" t="s">
        <v>33</v>
      </c>
      <c r="E263" s="6" t="s">
        <v>41</v>
      </c>
      <c r="F263" s="6" t="s">
        <v>41</v>
      </c>
    </row>
    <row r="264" spans="1:6">
      <c r="A264" s="10">
        <v>11373</v>
      </c>
      <c r="B264" s="7">
        <v>1</v>
      </c>
      <c r="C264" s="6" t="s">
        <v>41</v>
      </c>
      <c r="D264" s="6" t="s">
        <v>33</v>
      </c>
      <c r="E264" s="6" t="s">
        <v>41</v>
      </c>
      <c r="F264" s="6" t="s">
        <v>41</v>
      </c>
    </row>
    <row r="265" spans="1:6">
      <c r="A265" s="10">
        <v>11374</v>
      </c>
      <c r="B265" s="7">
        <v>1</v>
      </c>
      <c r="C265" s="6" t="s">
        <v>445</v>
      </c>
      <c r="D265" s="6" t="s">
        <v>33</v>
      </c>
      <c r="E265" s="6" t="s">
        <v>426</v>
      </c>
      <c r="F265" s="6" t="s">
        <v>41</v>
      </c>
    </row>
    <row r="266" spans="1:6">
      <c r="A266" s="10">
        <v>11375</v>
      </c>
      <c r="B266" s="7">
        <v>1</v>
      </c>
      <c r="C266" s="6" t="s">
        <v>446</v>
      </c>
      <c r="D266" s="6" t="s">
        <v>33</v>
      </c>
      <c r="E266" s="6" t="s">
        <v>48</v>
      </c>
      <c r="F266" s="6" t="s">
        <v>435</v>
      </c>
    </row>
    <row r="267" spans="1:6">
      <c r="A267" s="10">
        <v>11376</v>
      </c>
      <c r="B267" s="7">
        <v>1</v>
      </c>
      <c r="C267" s="6" t="s">
        <v>41</v>
      </c>
      <c r="D267" s="6" t="s">
        <v>33</v>
      </c>
      <c r="E267" s="6" t="s">
        <v>41</v>
      </c>
      <c r="F267" s="6" t="s">
        <v>41</v>
      </c>
    </row>
    <row r="268" spans="1:6">
      <c r="A268" s="10">
        <v>11377</v>
      </c>
      <c r="B268" s="7">
        <v>1</v>
      </c>
      <c r="C268" s="6" t="s">
        <v>445</v>
      </c>
      <c r="D268" s="6" t="s">
        <v>33</v>
      </c>
      <c r="E268" s="6" t="s">
        <v>426</v>
      </c>
      <c r="F268" s="6" t="s">
        <v>41</v>
      </c>
    </row>
    <row r="269" spans="1:6">
      <c r="A269" s="10">
        <v>11378</v>
      </c>
      <c r="B269" s="7">
        <v>1</v>
      </c>
      <c r="C269" s="6" t="s">
        <v>437</v>
      </c>
      <c r="D269" s="6" t="s">
        <v>33</v>
      </c>
      <c r="E269" s="6" t="s">
        <v>426</v>
      </c>
      <c r="F269" s="6" t="s">
        <v>41</v>
      </c>
    </row>
    <row r="270" spans="1:6">
      <c r="A270" s="10">
        <v>11379</v>
      </c>
      <c r="B270" s="7">
        <v>1</v>
      </c>
      <c r="C270" s="6" t="s">
        <v>87</v>
      </c>
      <c r="D270" s="6" t="s">
        <v>33</v>
      </c>
      <c r="E270" s="6" t="s">
        <v>41</v>
      </c>
      <c r="F270" s="6" t="s">
        <v>41</v>
      </c>
    </row>
    <row r="271" spans="1:6">
      <c r="A271" s="10">
        <v>11380</v>
      </c>
      <c r="B271" s="7">
        <v>1</v>
      </c>
      <c r="C271" s="6" t="s">
        <v>399</v>
      </c>
      <c r="D271" s="6" t="s">
        <v>33</v>
      </c>
      <c r="E271" s="6" t="s">
        <v>48</v>
      </c>
      <c r="F271" s="6" t="s">
        <v>41</v>
      </c>
    </row>
    <row r="272" spans="1:6">
      <c r="A272" s="10">
        <v>11381</v>
      </c>
      <c r="B272" s="7">
        <v>1</v>
      </c>
      <c r="C272" s="6" t="s">
        <v>41</v>
      </c>
      <c r="D272" s="6" t="s">
        <v>33</v>
      </c>
      <c r="E272" s="6" t="s">
        <v>41</v>
      </c>
      <c r="F272" s="6" t="s">
        <v>41</v>
      </c>
    </row>
    <row r="273" spans="1:6">
      <c r="A273" s="10">
        <v>11382</v>
      </c>
      <c r="B273" s="7">
        <v>1</v>
      </c>
      <c r="C273" s="6" t="s">
        <v>41</v>
      </c>
      <c r="D273" s="6" t="s">
        <v>33</v>
      </c>
      <c r="E273" s="6" t="s">
        <v>41</v>
      </c>
      <c r="F273" s="6" t="s">
        <v>41</v>
      </c>
    </row>
    <row r="274" spans="1:6">
      <c r="A274" s="10">
        <v>11383</v>
      </c>
      <c r="B274" s="7">
        <v>1</v>
      </c>
      <c r="C274" s="6" t="s">
        <v>399</v>
      </c>
      <c r="D274" s="6" t="s">
        <v>33</v>
      </c>
      <c r="E274" s="6" t="s">
        <v>48</v>
      </c>
      <c r="F274" s="6" t="s">
        <v>41</v>
      </c>
    </row>
    <row r="275" spans="1:6">
      <c r="A275" s="10">
        <v>11384</v>
      </c>
      <c r="B275" s="7">
        <v>1</v>
      </c>
      <c r="C275" s="6" t="s">
        <v>399</v>
      </c>
      <c r="D275" s="6" t="s">
        <v>33</v>
      </c>
      <c r="E275" s="6" t="s">
        <v>48</v>
      </c>
      <c r="F275" s="6" t="s">
        <v>41</v>
      </c>
    </row>
    <row r="276" spans="1:6">
      <c r="A276" s="10">
        <v>11385</v>
      </c>
      <c r="B276" s="7">
        <v>1</v>
      </c>
      <c r="C276" s="6" t="s">
        <v>446</v>
      </c>
      <c r="D276" s="6" t="s">
        <v>33</v>
      </c>
      <c r="E276" s="6" t="s">
        <v>41</v>
      </c>
      <c r="F276" s="6" t="s">
        <v>41</v>
      </c>
    </row>
    <row r="277" spans="1:6">
      <c r="A277" s="10">
        <v>11386</v>
      </c>
      <c r="B277" s="7">
        <v>1</v>
      </c>
      <c r="C277" s="6" t="s">
        <v>399</v>
      </c>
      <c r="D277" s="6" t="s">
        <v>33</v>
      </c>
      <c r="E277" s="6" t="s">
        <v>48</v>
      </c>
      <c r="F277" s="6" t="s">
        <v>41</v>
      </c>
    </row>
    <row r="278" spans="1:6">
      <c r="A278" s="10">
        <v>11387</v>
      </c>
      <c r="B278" s="7">
        <v>1</v>
      </c>
      <c r="C278" s="6" t="s">
        <v>430</v>
      </c>
      <c r="D278" s="6" t="s">
        <v>33</v>
      </c>
      <c r="E278" s="6" t="s">
        <v>105</v>
      </c>
      <c r="F278" s="6" t="s">
        <v>41</v>
      </c>
    </row>
    <row r="279" spans="1:6">
      <c r="A279" s="10">
        <v>11388</v>
      </c>
      <c r="B279" s="7">
        <v>1</v>
      </c>
      <c r="C279" s="6" t="s">
        <v>41</v>
      </c>
      <c r="D279" s="6" t="s">
        <v>33</v>
      </c>
      <c r="E279" s="6" t="s">
        <v>41</v>
      </c>
      <c r="F279" s="6" t="s">
        <v>41</v>
      </c>
    </row>
    <row r="280" spans="1:6">
      <c r="A280" s="10">
        <v>11389</v>
      </c>
      <c r="B280" s="7">
        <v>1</v>
      </c>
      <c r="C280" s="6" t="s">
        <v>399</v>
      </c>
      <c r="D280" s="6" t="s">
        <v>33</v>
      </c>
      <c r="E280" s="6" t="s">
        <v>48</v>
      </c>
      <c r="F280" s="6" t="s">
        <v>41</v>
      </c>
    </row>
    <row r="281" spans="1:6">
      <c r="A281" s="10">
        <v>11390</v>
      </c>
      <c r="B281" s="7">
        <v>1</v>
      </c>
      <c r="C281" s="6" t="s">
        <v>433</v>
      </c>
      <c r="D281" s="6" t="s">
        <v>33</v>
      </c>
      <c r="E281" s="6" t="s">
        <v>105</v>
      </c>
      <c r="F281" s="6" t="s">
        <v>41</v>
      </c>
    </row>
    <row r="282" spans="1:6">
      <c r="A282" s="10">
        <v>11391</v>
      </c>
      <c r="B282" s="7">
        <v>1</v>
      </c>
      <c r="C282" s="6" t="s">
        <v>41</v>
      </c>
      <c r="D282" s="6" t="s">
        <v>33</v>
      </c>
      <c r="E282" s="6" t="s">
        <v>41</v>
      </c>
      <c r="F282" s="6" t="s">
        <v>41</v>
      </c>
    </row>
    <row r="283" spans="1:6">
      <c r="A283" s="10">
        <v>11392</v>
      </c>
      <c r="B283" s="7">
        <v>1</v>
      </c>
      <c r="C283" s="6" t="s">
        <v>433</v>
      </c>
      <c r="D283" s="6" t="s">
        <v>33</v>
      </c>
      <c r="E283" s="6" t="s">
        <v>41</v>
      </c>
      <c r="F283" s="6" t="s">
        <v>41</v>
      </c>
    </row>
    <row r="284" spans="1:6">
      <c r="A284" s="10">
        <v>11393</v>
      </c>
      <c r="B284" s="7">
        <v>1</v>
      </c>
      <c r="C284" s="6" t="s">
        <v>399</v>
      </c>
      <c r="D284" s="6" t="s">
        <v>33</v>
      </c>
      <c r="E284" s="6" t="s">
        <v>48</v>
      </c>
      <c r="F284" s="6" t="s">
        <v>41</v>
      </c>
    </row>
    <row r="285" spans="1:6">
      <c r="A285" s="10">
        <v>11394</v>
      </c>
      <c r="B285" s="7">
        <v>1</v>
      </c>
      <c r="C285" s="6" t="s">
        <v>434</v>
      </c>
      <c r="D285" s="6" t="s">
        <v>33</v>
      </c>
      <c r="E285" s="6" t="s">
        <v>48</v>
      </c>
      <c r="F285" s="6" t="s">
        <v>435</v>
      </c>
    </row>
    <row r="286" spans="1:6">
      <c r="A286" s="10">
        <v>11395</v>
      </c>
      <c r="B286" s="7">
        <v>1</v>
      </c>
      <c r="C286" s="6" t="s">
        <v>41</v>
      </c>
      <c r="D286" s="6" t="s">
        <v>33</v>
      </c>
      <c r="E286" s="6" t="s">
        <v>41</v>
      </c>
      <c r="F286" s="6" t="s">
        <v>41</v>
      </c>
    </row>
    <row r="287" spans="1:6">
      <c r="A287" s="10">
        <v>11396</v>
      </c>
      <c r="B287" s="7">
        <v>1</v>
      </c>
      <c r="C287" s="6" t="s">
        <v>428</v>
      </c>
      <c r="D287" s="6" t="s">
        <v>33</v>
      </c>
      <c r="E287" s="6" t="s">
        <v>48</v>
      </c>
      <c r="F287" s="6" t="s">
        <v>435</v>
      </c>
    </row>
    <row r="288" spans="1:6">
      <c r="A288" s="10">
        <v>11397</v>
      </c>
      <c r="B288" s="7">
        <v>1</v>
      </c>
      <c r="C288" s="6" t="s">
        <v>41</v>
      </c>
      <c r="D288" s="6" t="s">
        <v>33</v>
      </c>
      <c r="E288" s="6" t="s">
        <v>41</v>
      </c>
      <c r="F288" s="6" t="s">
        <v>41</v>
      </c>
    </row>
    <row r="289" spans="1:6">
      <c r="A289" s="10">
        <v>11398</v>
      </c>
      <c r="B289" s="7">
        <v>1</v>
      </c>
      <c r="C289" s="6" t="s">
        <v>41</v>
      </c>
      <c r="D289" s="6" t="s">
        <v>33</v>
      </c>
      <c r="E289" s="6" t="s">
        <v>41</v>
      </c>
      <c r="F289" s="6" t="s">
        <v>41</v>
      </c>
    </row>
    <row r="290" spans="1:6">
      <c r="A290" s="10">
        <v>11399</v>
      </c>
      <c r="B290" s="7">
        <v>1</v>
      </c>
      <c r="C290" s="6" t="s">
        <v>434</v>
      </c>
      <c r="D290" s="6" t="s">
        <v>33</v>
      </c>
      <c r="E290" s="6" t="s">
        <v>48</v>
      </c>
      <c r="F290" s="6" t="s">
        <v>435</v>
      </c>
    </row>
    <row r="291" spans="1:6">
      <c r="A291" s="10">
        <v>11400</v>
      </c>
      <c r="B291" s="7">
        <v>1</v>
      </c>
      <c r="C291" s="6" t="s">
        <v>433</v>
      </c>
      <c r="D291" s="6" t="s">
        <v>33</v>
      </c>
      <c r="E291" s="6" t="s">
        <v>41</v>
      </c>
      <c r="F291" s="6" t="s">
        <v>41</v>
      </c>
    </row>
    <row r="292" spans="1:6">
      <c r="A292" s="10">
        <v>11401</v>
      </c>
      <c r="B292" s="7">
        <v>1</v>
      </c>
      <c r="C292" s="6" t="s">
        <v>399</v>
      </c>
      <c r="D292" s="6" t="s">
        <v>33</v>
      </c>
      <c r="E292" s="6" t="s">
        <v>48</v>
      </c>
      <c r="F292" s="6" t="s">
        <v>41</v>
      </c>
    </row>
    <row r="293" spans="1:6">
      <c r="A293" s="10">
        <v>11402</v>
      </c>
      <c r="B293" s="7">
        <v>1</v>
      </c>
      <c r="C293" s="6" t="s">
        <v>87</v>
      </c>
      <c r="D293" s="6" t="s">
        <v>33</v>
      </c>
      <c r="E293" s="6" t="s">
        <v>130</v>
      </c>
      <c r="F293" s="6" t="s">
        <v>41</v>
      </c>
    </row>
    <row r="294" spans="1:6">
      <c r="A294" s="10">
        <v>11403</v>
      </c>
      <c r="B294" s="7">
        <v>1</v>
      </c>
      <c r="C294" s="6" t="s">
        <v>446</v>
      </c>
      <c r="D294" s="6" t="s">
        <v>33</v>
      </c>
      <c r="E294" s="6" t="s">
        <v>48</v>
      </c>
      <c r="F294" s="6" t="s">
        <v>435</v>
      </c>
    </row>
    <row r="295" spans="1:6">
      <c r="A295" s="10">
        <v>11404</v>
      </c>
      <c r="B295" s="7">
        <v>1</v>
      </c>
      <c r="C295" s="6" t="s">
        <v>399</v>
      </c>
      <c r="D295" s="6" t="s">
        <v>33</v>
      </c>
      <c r="E295" s="6" t="s">
        <v>48</v>
      </c>
      <c r="F295" s="6" t="s">
        <v>41</v>
      </c>
    </row>
    <row r="296" spans="1:6">
      <c r="A296" s="10">
        <v>11405</v>
      </c>
      <c r="B296" s="7">
        <v>1</v>
      </c>
      <c r="C296" s="6" t="s">
        <v>87</v>
      </c>
      <c r="D296" s="6" t="s">
        <v>33</v>
      </c>
      <c r="E296" s="6" t="s">
        <v>130</v>
      </c>
      <c r="F296" s="6" t="s">
        <v>41</v>
      </c>
    </row>
    <row r="297" spans="1:6">
      <c r="A297" s="10">
        <v>11406</v>
      </c>
      <c r="B297" s="7">
        <v>1</v>
      </c>
      <c r="C297" s="6" t="s">
        <v>428</v>
      </c>
      <c r="D297" s="6" t="s">
        <v>33</v>
      </c>
      <c r="E297" s="6" t="s">
        <v>48</v>
      </c>
      <c r="F297" s="6" t="s">
        <v>435</v>
      </c>
    </row>
    <row r="298" spans="1:6">
      <c r="A298" s="10">
        <v>11407</v>
      </c>
      <c r="B298" s="7">
        <v>1</v>
      </c>
      <c r="C298" s="6" t="s">
        <v>399</v>
      </c>
      <c r="D298" s="6" t="s">
        <v>33</v>
      </c>
      <c r="E298" s="6" t="s">
        <v>48</v>
      </c>
      <c r="F298" s="6" t="s">
        <v>41</v>
      </c>
    </row>
    <row r="299" spans="1:6">
      <c r="A299" s="10">
        <v>11408</v>
      </c>
      <c r="B299" s="7">
        <v>1</v>
      </c>
      <c r="C299" s="6" t="s">
        <v>399</v>
      </c>
      <c r="D299" s="6" t="s">
        <v>33</v>
      </c>
      <c r="E299" s="6" t="s">
        <v>48</v>
      </c>
      <c r="F299" s="6" t="s">
        <v>41</v>
      </c>
    </row>
    <row r="300" spans="1:6">
      <c r="A300" s="10">
        <v>11409</v>
      </c>
      <c r="B300" s="7">
        <v>1</v>
      </c>
      <c r="C300" s="6" t="s">
        <v>41</v>
      </c>
      <c r="D300" s="6" t="s">
        <v>33</v>
      </c>
      <c r="E300" s="6" t="s">
        <v>41</v>
      </c>
      <c r="F300" s="6" t="s">
        <v>41</v>
      </c>
    </row>
    <row r="301" spans="1:6">
      <c r="A301" s="10">
        <v>11410</v>
      </c>
      <c r="B301" s="7">
        <v>1</v>
      </c>
      <c r="C301" s="6" t="s">
        <v>428</v>
      </c>
      <c r="D301" s="6" t="s">
        <v>33</v>
      </c>
      <c r="E301" s="6" t="s">
        <v>41</v>
      </c>
      <c r="F301" s="6" t="s">
        <v>41</v>
      </c>
    </row>
    <row r="302" spans="1:6">
      <c r="A302" s="10">
        <v>11411</v>
      </c>
      <c r="B302" s="7">
        <v>1</v>
      </c>
      <c r="C302" s="6" t="s">
        <v>434</v>
      </c>
      <c r="D302" s="6" t="s">
        <v>33</v>
      </c>
      <c r="E302" s="6" t="s">
        <v>41</v>
      </c>
      <c r="F302" s="6" t="s">
        <v>41</v>
      </c>
    </row>
    <row r="303" spans="1:6">
      <c r="A303" s="10">
        <v>11412</v>
      </c>
      <c r="B303" s="7">
        <v>1</v>
      </c>
      <c r="C303" s="6" t="s">
        <v>440</v>
      </c>
      <c r="D303" s="6" t="s">
        <v>33</v>
      </c>
      <c r="E303" s="6" t="s">
        <v>48</v>
      </c>
      <c r="F303" s="6" t="s">
        <v>41</v>
      </c>
    </row>
    <row r="304" spans="1:6">
      <c r="A304" s="10">
        <v>11413</v>
      </c>
      <c r="B304" s="7">
        <v>1</v>
      </c>
      <c r="C304" s="6" t="s">
        <v>434</v>
      </c>
      <c r="D304" s="6" t="s">
        <v>33</v>
      </c>
      <c r="E304" s="6" t="s">
        <v>48</v>
      </c>
      <c r="F304" s="6" t="s">
        <v>435</v>
      </c>
    </row>
    <row r="305" spans="1:6">
      <c r="A305" s="10">
        <v>11414</v>
      </c>
      <c r="B305" s="7">
        <v>1</v>
      </c>
      <c r="C305" s="6" t="s">
        <v>399</v>
      </c>
      <c r="D305" s="6" t="s">
        <v>33</v>
      </c>
      <c r="E305" s="6" t="s">
        <v>48</v>
      </c>
      <c r="F305" s="6" t="s">
        <v>41</v>
      </c>
    </row>
    <row r="306" spans="1:6">
      <c r="A306" s="10">
        <v>11415</v>
      </c>
      <c r="B306" s="7">
        <v>1</v>
      </c>
      <c r="C306" s="6" t="s">
        <v>399</v>
      </c>
      <c r="D306" s="6" t="s">
        <v>33</v>
      </c>
      <c r="E306" s="6" t="s">
        <v>48</v>
      </c>
      <c r="F306" s="6" t="s">
        <v>41</v>
      </c>
    </row>
    <row r="307" spans="1:6">
      <c r="A307" s="10">
        <v>11416</v>
      </c>
      <c r="B307" s="7">
        <v>1</v>
      </c>
      <c r="C307" s="6" t="s">
        <v>447</v>
      </c>
      <c r="D307" s="6" t="s">
        <v>33</v>
      </c>
      <c r="E307" s="6" t="s">
        <v>48</v>
      </c>
      <c r="F307" s="6" t="s">
        <v>41</v>
      </c>
    </row>
    <row r="308" spans="1:6">
      <c r="A308" s="10">
        <v>11417</v>
      </c>
      <c r="B308" s="7">
        <v>1</v>
      </c>
      <c r="C308" s="6" t="s">
        <v>433</v>
      </c>
      <c r="D308" s="6" t="s">
        <v>33</v>
      </c>
      <c r="E308" s="6" t="s">
        <v>41</v>
      </c>
      <c r="F308" s="6" t="s">
        <v>41</v>
      </c>
    </row>
    <row r="309" spans="1:6">
      <c r="A309" s="10">
        <v>11418</v>
      </c>
      <c r="B309" s="7">
        <v>1</v>
      </c>
      <c r="C309" s="6" t="s">
        <v>428</v>
      </c>
      <c r="D309" s="6" t="s">
        <v>33</v>
      </c>
      <c r="E309" s="6" t="s">
        <v>41</v>
      </c>
      <c r="F309" s="6" t="s">
        <v>41</v>
      </c>
    </row>
    <row r="310" spans="1:6">
      <c r="A310" s="10">
        <v>11419</v>
      </c>
      <c r="B310" s="7">
        <v>1</v>
      </c>
      <c r="C310" s="6" t="s">
        <v>429</v>
      </c>
      <c r="D310" s="6" t="s">
        <v>33</v>
      </c>
      <c r="E310" s="6" t="s">
        <v>426</v>
      </c>
      <c r="F310" s="6" t="s">
        <v>41</v>
      </c>
    </row>
    <row r="311" spans="1:6">
      <c r="A311" s="10">
        <v>11420</v>
      </c>
      <c r="B311" s="7">
        <v>1</v>
      </c>
      <c r="C311" s="6" t="s">
        <v>428</v>
      </c>
      <c r="D311" s="6" t="s">
        <v>33</v>
      </c>
      <c r="E311" s="6" t="s">
        <v>48</v>
      </c>
      <c r="F311" s="6" t="s">
        <v>435</v>
      </c>
    </row>
    <row r="312" spans="1:6">
      <c r="A312" s="10">
        <v>11421</v>
      </c>
      <c r="B312" s="7">
        <v>1</v>
      </c>
      <c r="C312" s="6" t="s">
        <v>428</v>
      </c>
      <c r="D312" s="6" t="s">
        <v>33</v>
      </c>
      <c r="E312" s="6" t="s">
        <v>41</v>
      </c>
      <c r="F312" s="6" t="s">
        <v>41</v>
      </c>
    </row>
    <row r="313" spans="1:6">
      <c r="A313" s="10">
        <v>11422</v>
      </c>
      <c r="B313" s="7">
        <v>1</v>
      </c>
      <c r="C313" s="6" t="s">
        <v>41</v>
      </c>
      <c r="D313" s="6" t="s">
        <v>33</v>
      </c>
      <c r="E313" s="6" t="s">
        <v>41</v>
      </c>
      <c r="F313" s="6" t="s">
        <v>41</v>
      </c>
    </row>
    <row r="314" spans="1:6">
      <c r="A314" s="10">
        <v>11423</v>
      </c>
      <c r="B314" s="7">
        <v>1</v>
      </c>
      <c r="C314" s="6" t="s">
        <v>448</v>
      </c>
      <c r="D314" s="6" t="s">
        <v>33</v>
      </c>
      <c r="E314" s="6" t="s">
        <v>426</v>
      </c>
      <c r="F314" s="6" t="s">
        <v>41</v>
      </c>
    </row>
    <row r="315" spans="1:6">
      <c r="A315" s="10">
        <v>11424</v>
      </c>
      <c r="B315" s="7">
        <v>1</v>
      </c>
      <c r="C315" s="6" t="s">
        <v>428</v>
      </c>
      <c r="D315" s="6" t="s">
        <v>33</v>
      </c>
      <c r="E315" s="6" t="s">
        <v>48</v>
      </c>
      <c r="F315" s="6" t="s">
        <v>435</v>
      </c>
    </row>
    <row r="316" spans="1:6">
      <c r="A316" s="10">
        <v>11425</v>
      </c>
      <c r="B316" s="7">
        <v>1</v>
      </c>
      <c r="C316" s="6" t="s">
        <v>449</v>
      </c>
      <c r="D316" s="6" t="s">
        <v>33</v>
      </c>
      <c r="E316" s="6" t="s">
        <v>105</v>
      </c>
      <c r="F316" s="6" t="s">
        <v>41</v>
      </c>
    </row>
    <row r="317" spans="1:6">
      <c r="A317" s="10">
        <v>11426</v>
      </c>
      <c r="B317" s="7">
        <v>1</v>
      </c>
      <c r="C317" s="6" t="s">
        <v>399</v>
      </c>
      <c r="D317" s="6" t="s">
        <v>33</v>
      </c>
      <c r="E317" s="6" t="s">
        <v>48</v>
      </c>
      <c r="F317" s="6" t="s">
        <v>41</v>
      </c>
    </row>
    <row r="318" spans="1:6">
      <c r="A318" s="10">
        <v>11427</v>
      </c>
      <c r="B318" s="7">
        <v>1</v>
      </c>
      <c r="C318" s="6" t="s">
        <v>441</v>
      </c>
      <c r="D318" s="6" t="s">
        <v>33</v>
      </c>
      <c r="E318" s="6" t="s">
        <v>41</v>
      </c>
      <c r="F318" s="6" t="s">
        <v>41</v>
      </c>
    </row>
    <row r="319" spans="1:6">
      <c r="A319" s="10">
        <v>11428</v>
      </c>
      <c r="B319" s="7">
        <v>1</v>
      </c>
      <c r="C319" s="6" t="s">
        <v>434</v>
      </c>
      <c r="D319" s="6" t="s">
        <v>33</v>
      </c>
      <c r="E319" s="6" t="s">
        <v>41</v>
      </c>
      <c r="F319" s="6" t="s">
        <v>41</v>
      </c>
    </row>
    <row r="320" spans="1:6">
      <c r="A320" s="10">
        <v>11429</v>
      </c>
      <c r="B320" s="7">
        <v>1</v>
      </c>
      <c r="C320" s="6" t="s">
        <v>41</v>
      </c>
      <c r="D320" s="6" t="s">
        <v>33</v>
      </c>
      <c r="E320" s="6" t="s">
        <v>41</v>
      </c>
      <c r="F320" s="6" t="s">
        <v>41</v>
      </c>
    </row>
    <row r="321" spans="1:6">
      <c r="A321" s="10">
        <v>11430</v>
      </c>
      <c r="B321" s="7">
        <v>1</v>
      </c>
      <c r="C321" s="6" t="s">
        <v>87</v>
      </c>
      <c r="D321" s="6" t="s">
        <v>33</v>
      </c>
      <c r="E321" s="6" t="s">
        <v>130</v>
      </c>
      <c r="F321" s="6" t="s">
        <v>41</v>
      </c>
    </row>
    <row r="322" spans="1:6">
      <c r="A322" s="10">
        <v>11431</v>
      </c>
      <c r="B322" s="7">
        <v>1</v>
      </c>
      <c r="C322" s="6" t="s">
        <v>399</v>
      </c>
      <c r="D322" s="6" t="s">
        <v>33</v>
      </c>
      <c r="E322" s="6" t="s">
        <v>48</v>
      </c>
      <c r="F322" s="6" t="s">
        <v>41</v>
      </c>
    </row>
    <row r="323" spans="1:6">
      <c r="A323" s="10">
        <v>11432</v>
      </c>
      <c r="B323" s="7">
        <v>1</v>
      </c>
      <c r="C323" s="6" t="s">
        <v>439</v>
      </c>
      <c r="D323" s="6" t="s">
        <v>33</v>
      </c>
      <c r="E323" s="6" t="s">
        <v>113</v>
      </c>
      <c r="F323" s="6" t="s">
        <v>41</v>
      </c>
    </row>
    <row r="324" spans="1:6">
      <c r="A324" s="10">
        <v>11433</v>
      </c>
      <c r="B324" s="7">
        <v>1</v>
      </c>
      <c r="C324" s="6" t="s">
        <v>41</v>
      </c>
      <c r="D324" s="6" t="s">
        <v>33</v>
      </c>
      <c r="E324" s="6" t="s">
        <v>41</v>
      </c>
      <c r="F324" s="6" t="s">
        <v>41</v>
      </c>
    </row>
    <row r="325" spans="1:6">
      <c r="A325" s="10">
        <v>11434</v>
      </c>
      <c r="B325" s="7">
        <v>1</v>
      </c>
      <c r="C325" s="6" t="s">
        <v>450</v>
      </c>
      <c r="D325" s="6" t="s">
        <v>33</v>
      </c>
      <c r="E325" s="6" t="s">
        <v>432</v>
      </c>
      <c r="F325" s="6" t="s">
        <v>41</v>
      </c>
    </row>
    <row r="326" spans="1:6">
      <c r="A326" s="10">
        <v>11435</v>
      </c>
      <c r="B326" s="7">
        <v>1</v>
      </c>
      <c r="C326" s="6" t="s">
        <v>429</v>
      </c>
      <c r="D326" s="6" t="s">
        <v>33</v>
      </c>
      <c r="E326" s="6" t="s">
        <v>426</v>
      </c>
      <c r="F326" s="6" t="s">
        <v>41</v>
      </c>
    </row>
    <row r="327" spans="1:6">
      <c r="A327" s="10">
        <v>11436</v>
      </c>
      <c r="B327" s="7">
        <v>1</v>
      </c>
      <c r="C327" s="6" t="s">
        <v>41</v>
      </c>
      <c r="D327" s="6" t="s">
        <v>33</v>
      </c>
      <c r="E327" s="6" t="s">
        <v>41</v>
      </c>
      <c r="F327" s="6" t="s">
        <v>41</v>
      </c>
    </row>
    <row r="328" spans="1:6">
      <c r="A328" s="10">
        <v>11437</v>
      </c>
      <c r="B328" s="7">
        <v>1</v>
      </c>
      <c r="C328" s="6" t="s">
        <v>399</v>
      </c>
      <c r="D328" s="6" t="s">
        <v>33</v>
      </c>
      <c r="E328" s="6" t="s">
        <v>48</v>
      </c>
      <c r="F328" s="6" t="s">
        <v>41</v>
      </c>
    </row>
    <row r="329" spans="1:6">
      <c r="A329" s="10">
        <v>11438</v>
      </c>
      <c r="B329" s="7">
        <v>1</v>
      </c>
      <c r="C329" s="6" t="s">
        <v>41</v>
      </c>
      <c r="D329" s="6" t="s">
        <v>33</v>
      </c>
      <c r="E329" s="6" t="s">
        <v>41</v>
      </c>
      <c r="F329" s="6" t="s">
        <v>41</v>
      </c>
    </row>
    <row r="330" spans="1:6">
      <c r="A330" s="10">
        <v>11439</v>
      </c>
      <c r="B330" s="7">
        <v>1</v>
      </c>
      <c r="C330" s="6" t="s">
        <v>443</v>
      </c>
      <c r="D330" s="6" t="s">
        <v>33</v>
      </c>
      <c r="E330" s="6" t="s">
        <v>422</v>
      </c>
      <c r="F330" s="6" t="s">
        <v>41</v>
      </c>
    </row>
    <row r="331" spans="1:6">
      <c r="A331" s="10">
        <v>11440</v>
      </c>
      <c r="B331" s="7">
        <v>1</v>
      </c>
      <c r="C331" s="6" t="s">
        <v>428</v>
      </c>
      <c r="D331" s="6" t="s">
        <v>33</v>
      </c>
      <c r="E331" s="6" t="s">
        <v>41</v>
      </c>
      <c r="F331" s="6" t="s">
        <v>41</v>
      </c>
    </row>
    <row r="332" spans="1:6">
      <c r="A332" s="10">
        <v>11441</v>
      </c>
      <c r="B332" s="7">
        <v>1</v>
      </c>
      <c r="C332" s="6" t="s">
        <v>428</v>
      </c>
      <c r="D332" s="6" t="s">
        <v>33</v>
      </c>
      <c r="E332" s="6" t="s">
        <v>48</v>
      </c>
      <c r="F332" s="6" t="s">
        <v>435</v>
      </c>
    </row>
    <row r="333" spans="1:6">
      <c r="A333" s="10">
        <v>11442</v>
      </c>
      <c r="B333" s="7">
        <v>1</v>
      </c>
      <c r="C333" s="6" t="s">
        <v>399</v>
      </c>
      <c r="D333" s="6" t="s">
        <v>33</v>
      </c>
      <c r="E333" s="6" t="s">
        <v>48</v>
      </c>
      <c r="F333" s="6" t="s">
        <v>41</v>
      </c>
    </row>
    <row r="334" spans="1:6">
      <c r="A334" s="10">
        <v>11443</v>
      </c>
      <c r="B334" s="7">
        <v>1</v>
      </c>
      <c r="C334" s="6" t="s">
        <v>428</v>
      </c>
      <c r="D334" s="6" t="s">
        <v>33</v>
      </c>
      <c r="E334" s="6" t="s">
        <v>48</v>
      </c>
      <c r="F334" s="6" t="s">
        <v>435</v>
      </c>
    </row>
    <row r="335" spans="1:6">
      <c r="A335" s="10">
        <v>11444</v>
      </c>
      <c r="B335" s="7">
        <v>1</v>
      </c>
      <c r="C335" s="6" t="s">
        <v>451</v>
      </c>
      <c r="D335" s="6" t="s">
        <v>33</v>
      </c>
      <c r="E335" s="6" t="s">
        <v>39</v>
      </c>
      <c r="F335" s="6" t="s">
        <v>41</v>
      </c>
    </row>
    <row r="336" spans="1:6">
      <c r="A336" s="10">
        <v>11445</v>
      </c>
      <c r="B336" s="7">
        <v>1</v>
      </c>
      <c r="C336" s="6" t="s">
        <v>399</v>
      </c>
      <c r="D336" s="6" t="s">
        <v>33</v>
      </c>
      <c r="E336" s="6" t="s">
        <v>48</v>
      </c>
      <c r="F336" s="6" t="s">
        <v>41</v>
      </c>
    </row>
    <row r="337" spans="1:6">
      <c r="A337" s="10">
        <v>11446</v>
      </c>
      <c r="B337" s="7">
        <v>1</v>
      </c>
      <c r="C337" s="6" t="s">
        <v>41</v>
      </c>
      <c r="D337" s="6" t="s">
        <v>33</v>
      </c>
      <c r="E337" s="6" t="s">
        <v>41</v>
      </c>
      <c r="F337" s="6" t="s">
        <v>41</v>
      </c>
    </row>
    <row r="338" spans="1:6">
      <c r="A338" s="10">
        <v>11447</v>
      </c>
      <c r="B338" s="7">
        <v>1</v>
      </c>
      <c r="C338" s="6" t="s">
        <v>434</v>
      </c>
      <c r="D338" s="6" t="s">
        <v>33</v>
      </c>
      <c r="E338" s="6" t="s">
        <v>41</v>
      </c>
      <c r="F338" s="6" t="s">
        <v>41</v>
      </c>
    </row>
    <row r="339" spans="1:6">
      <c r="A339" s="10">
        <v>11448</v>
      </c>
      <c r="B339" s="7">
        <v>1</v>
      </c>
      <c r="C339" s="6" t="s">
        <v>428</v>
      </c>
      <c r="D339" s="6" t="s">
        <v>33</v>
      </c>
      <c r="E339" s="6" t="s">
        <v>41</v>
      </c>
      <c r="F339" s="6" t="s">
        <v>41</v>
      </c>
    </row>
    <row r="340" spans="1:6">
      <c r="A340" s="10">
        <v>11449</v>
      </c>
      <c r="B340" s="7">
        <v>1</v>
      </c>
      <c r="C340" s="6" t="s">
        <v>448</v>
      </c>
      <c r="D340" s="6" t="s">
        <v>33</v>
      </c>
      <c r="E340" s="6" t="s">
        <v>426</v>
      </c>
      <c r="F340" s="6" t="s">
        <v>41</v>
      </c>
    </row>
    <row r="341" spans="1:6">
      <c r="A341" s="10">
        <v>11450</v>
      </c>
      <c r="B341" s="7">
        <v>1</v>
      </c>
      <c r="C341" s="6" t="s">
        <v>433</v>
      </c>
      <c r="D341" s="6" t="s">
        <v>33</v>
      </c>
      <c r="E341" s="6" t="s">
        <v>41</v>
      </c>
      <c r="F341" s="6" t="s">
        <v>41</v>
      </c>
    </row>
    <row r="342" spans="1:6">
      <c r="A342" s="10">
        <v>11451</v>
      </c>
      <c r="B342" s="7">
        <v>1</v>
      </c>
      <c r="C342" s="6" t="s">
        <v>428</v>
      </c>
      <c r="D342" s="6" t="s">
        <v>33</v>
      </c>
      <c r="E342" s="6" t="s">
        <v>48</v>
      </c>
      <c r="F342" s="6" t="s">
        <v>435</v>
      </c>
    </row>
    <row r="343" spans="1:6">
      <c r="A343" s="10">
        <v>11452</v>
      </c>
      <c r="B343" s="7">
        <v>1</v>
      </c>
      <c r="C343" s="6" t="s">
        <v>438</v>
      </c>
      <c r="D343" s="6" t="s">
        <v>33</v>
      </c>
      <c r="E343" s="6" t="s">
        <v>426</v>
      </c>
      <c r="F343" s="6" t="s">
        <v>41</v>
      </c>
    </row>
    <row r="344" spans="1:6">
      <c r="A344" s="10">
        <v>11453</v>
      </c>
      <c r="B344" s="7">
        <v>1</v>
      </c>
      <c r="C344" s="6" t="s">
        <v>438</v>
      </c>
      <c r="D344" s="6" t="s">
        <v>33</v>
      </c>
      <c r="E344" s="6" t="s">
        <v>426</v>
      </c>
      <c r="F344" s="6" t="s">
        <v>41</v>
      </c>
    </row>
    <row r="345" spans="1:6">
      <c r="A345" s="10">
        <v>11454</v>
      </c>
      <c r="B345" s="7">
        <v>1</v>
      </c>
      <c r="C345" s="6" t="s">
        <v>452</v>
      </c>
      <c r="D345" s="6" t="s">
        <v>33</v>
      </c>
      <c r="E345" s="6" t="s">
        <v>113</v>
      </c>
      <c r="F345" s="6" t="s">
        <v>41</v>
      </c>
    </row>
    <row r="346" spans="1:6">
      <c r="A346" s="10">
        <v>11455</v>
      </c>
      <c r="B346" s="7">
        <v>1</v>
      </c>
      <c r="C346" s="6" t="s">
        <v>453</v>
      </c>
      <c r="D346" s="6" t="s">
        <v>33</v>
      </c>
      <c r="E346" s="6" t="s">
        <v>432</v>
      </c>
      <c r="F346" s="6" t="s">
        <v>59</v>
      </c>
    </row>
    <row r="347" spans="1:6">
      <c r="A347" s="10">
        <v>11456</v>
      </c>
      <c r="B347" s="7">
        <v>1</v>
      </c>
      <c r="C347" s="6" t="s">
        <v>454</v>
      </c>
      <c r="D347" s="6" t="s">
        <v>33</v>
      </c>
      <c r="E347" s="6" t="s">
        <v>422</v>
      </c>
      <c r="F347" s="6" t="s">
        <v>59</v>
      </c>
    </row>
    <row r="348" spans="1:6">
      <c r="A348" s="10">
        <v>11457</v>
      </c>
      <c r="B348" s="7">
        <v>1</v>
      </c>
      <c r="C348" s="6" t="s">
        <v>452</v>
      </c>
      <c r="D348" s="6" t="s">
        <v>33</v>
      </c>
      <c r="E348" s="6" t="s">
        <v>113</v>
      </c>
      <c r="F348" s="6" t="s">
        <v>41</v>
      </c>
    </row>
    <row r="349" spans="1:6">
      <c r="A349" s="10">
        <v>11458</v>
      </c>
      <c r="B349" s="7">
        <v>1</v>
      </c>
      <c r="C349" s="6" t="s">
        <v>455</v>
      </c>
      <c r="D349" s="6" t="s">
        <v>33</v>
      </c>
      <c r="E349" s="6" t="s">
        <v>432</v>
      </c>
      <c r="F349" s="6" t="s">
        <v>59</v>
      </c>
    </row>
    <row r="350" spans="1:6">
      <c r="A350" s="10">
        <v>11459</v>
      </c>
      <c r="B350" s="7">
        <v>1</v>
      </c>
      <c r="C350" s="6" t="s">
        <v>456</v>
      </c>
      <c r="D350" s="6" t="s">
        <v>33</v>
      </c>
      <c r="E350" s="6" t="s">
        <v>105</v>
      </c>
      <c r="F350" s="6" t="s">
        <v>41</v>
      </c>
    </row>
    <row r="351" spans="1:6">
      <c r="A351" s="10">
        <v>11460</v>
      </c>
      <c r="B351" s="7">
        <v>1</v>
      </c>
      <c r="C351" s="6" t="s">
        <v>398</v>
      </c>
      <c r="D351" s="6" t="s">
        <v>33</v>
      </c>
      <c r="E351" s="6" t="s">
        <v>48</v>
      </c>
      <c r="F351" s="6" t="s">
        <v>41</v>
      </c>
    </row>
    <row r="352" spans="1:6">
      <c r="A352" s="10">
        <v>11461</v>
      </c>
      <c r="B352" s="7">
        <v>1</v>
      </c>
      <c r="C352" s="6" t="s">
        <v>41</v>
      </c>
      <c r="D352" s="6" t="s">
        <v>33</v>
      </c>
      <c r="E352" s="6" t="s">
        <v>41</v>
      </c>
      <c r="F352" s="6" t="s">
        <v>41</v>
      </c>
    </row>
    <row r="353" spans="1:6">
      <c r="A353" s="10">
        <v>11462</v>
      </c>
      <c r="B353" s="7">
        <v>1</v>
      </c>
      <c r="C353" s="6" t="s">
        <v>457</v>
      </c>
      <c r="D353" s="6" t="s">
        <v>33</v>
      </c>
      <c r="E353" s="6" t="s">
        <v>39</v>
      </c>
      <c r="F353" s="6" t="s">
        <v>41</v>
      </c>
    </row>
    <row r="354" spans="1:6">
      <c r="A354" s="10">
        <v>11463</v>
      </c>
      <c r="B354" s="7">
        <v>1</v>
      </c>
      <c r="C354" s="6" t="s">
        <v>41</v>
      </c>
      <c r="D354" s="6" t="s">
        <v>33</v>
      </c>
      <c r="E354" s="6" t="s">
        <v>41</v>
      </c>
      <c r="F354" s="6" t="s">
        <v>41</v>
      </c>
    </row>
    <row r="355" spans="1:6">
      <c r="A355" s="10">
        <v>11464</v>
      </c>
      <c r="B355" s="7">
        <v>1</v>
      </c>
      <c r="C355" s="6" t="s">
        <v>458</v>
      </c>
      <c r="D355" s="6" t="s">
        <v>33</v>
      </c>
      <c r="E355" s="6" t="s">
        <v>426</v>
      </c>
      <c r="F355" s="6" t="s">
        <v>41</v>
      </c>
    </row>
    <row r="356" spans="1:6">
      <c r="A356" s="10">
        <v>11465</v>
      </c>
      <c r="B356" s="7">
        <v>1</v>
      </c>
      <c r="C356" s="6" t="s">
        <v>452</v>
      </c>
      <c r="D356" s="6" t="s">
        <v>33</v>
      </c>
      <c r="E356" s="6" t="s">
        <v>113</v>
      </c>
      <c r="F356" s="6" t="s">
        <v>41</v>
      </c>
    </row>
    <row r="357" spans="1:6">
      <c r="A357" s="10">
        <v>11466</v>
      </c>
      <c r="B357" s="7">
        <v>1</v>
      </c>
      <c r="C357" s="6" t="s">
        <v>398</v>
      </c>
      <c r="D357" s="6" t="s">
        <v>33</v>
      </c>
      <c r="E357" s="6" t="s">
        <v>48</v>
      </c>
      <c r="F357" s="6" t="s">
        <v>41</v>
      </c>
    </row>
    <row r="358" spans="1:6">
      <c r="A358" s="10">
        <v>11467</v>
      </c>
      <c r="B358" s="7">
        <v>1</v>
      </c>
      <c r="C358" s="6" t="s">
        <v>459</v>
      </c>
      <c r="D358" s="6" t="s">
        <v>33</v>
      </c>
      <c r="E358" s="6" t="s">
        <v>105</v>
      </c>
      <c r="F358" s="6" t="s">
        <v>41</v>
      </c>
    </row>
    <row r="359" spans="1:6">
      <c r="A359" s="10">
        <v>11468</v>
      </c>
      <c r="B359" s="7">
        <v>1</v>
      </c>
      <c r="C359" s="6" t="s">
        <v>460</v>
      </c>
      <c r="D359" s="6" t="s">
        <v>33</v>
      </c>
      <c r="E359" s="6" t="s">
        <v>48</v>
      </c>
      <c r="F359" s="6" t="s">
        <v>59</v>
      </c>
    </row>
    <row r="360" spans="1:6">
      <c r="A360" s="10">
        <v>11469</v>
      </c>
      <c r="B360" s="7">
        <v>1</v>
      </c>
      <c r="C360" s="6" t="s">
        <v>461</v>
      </c>
      <c r="D360" s="6" t="s">
        <v>33</v>
      </c>
      <c r="E360" s="6" t="s">
        <v>48</v>
      </c>
      <c r="F360" s="6" t="s">
        <v>59</v>
      </c>
    </row>
    <row r="361" spans="1:6">
      <c r="A361" s="10">
        <v>11470</v>
      </c>
      <c r="B361" s="7">
        <v>1</v>
      </c>
      <c r="C361" s="6" t="s">
        <v>462</v>
      </c>
      <c r="D361" s="6" t="s">
        <v>33</v>
      </c>
      <c r="E361" s="6" t="s">
        <v>390</v>
      </c>
      <c r="F361" s="6" t="s">
        <v>59</v>
      </c>
    </row>
    <row r="362" spans="1:6">
      <c r="A362" s="10">
        <v>11471</v>
      </c>
      <c r="B362" s="7">
        <v>1</v>
      </c>
      <c r="C362" s="6" t="s">
        <v>463</v>
      </c>
      <c r="D362" s="6" t="s">
        <v>33</v>
      </c>
      <c r="E362" s="6" t="s">
        <v>435</v>
      </c>
      <c r="F362" s="6" t="s">
        <v>41</v>
      </c>
    </row>
    <row r="363" spans="1:6">
      <c r="A363" s="10">
        <v>11472</v>
      </c>
      <c r="B363" s="7">
        <v>1</v>
      </c>
      <c r="C363" s="6" t="s">
        <v>464</v>
      </c>
      <c r="D363" s="6" t="s">
        <v>33</v>
      </c>
      <c r="E363" s="6" t="s">
        <v>432</v>
      </c>
      <c r="F363" s="6" t="s">
        <v>59</v>
      </c>
    </row>
    <row r="364" spans="1:6">
      <c r="A364" s="10">
        <v>11473</v>
      </c>
      <c r="B364" s="7">
        <v>1</v>
      </c>
      <c r="C364" s="6" t="s">
        <v>452</v>
      </c>
      <c r="D364" s="6" t="s">
        <v>33</v>
      </c>
      <c r="E364" s="6" t="s">
        <v>113</v>
      </c>
      <c r="F364" s="6" t="s">
        <v>41</v>
      </c>
    </row>
    <row r="365" spans="1:6">
      <c r="A365" s="10">
        <v>11474</v>
      </c>
      <c r="B365" s="7">
        <v>1</v>
      </c>
      <c r="C365" s="6" t="s">
        <v>452</v>
      </c>
      <c r="D365" s="6" t="s">
        <v>33</v>
      </c>
      <c r="E365" s="6" t="s">
        <v>113</v>
      </c>
      <c r="F365" s="6" t="s">
        <v>41</v>
      </c>
    </row>
    <row r="366" spans="1:6">
      <c r="A366" s="10">
        <v>11475</v>
      </c>
      <c r="B366" s="7">
        <v>1</v>
      </c>
      <c r="C366" s="6" t="s">
        <v>465</v>
      </c>
      <c r="D366" s="6" t="s">
        <v>33</v>
      </c>
      <c r="E366" s="6" t="s">
        <v>113</v>
      </c>
      <c r="F366" s="6" t="s">
        <v>41</v>
      </c>
    </row>
    <row r="367" spans="1:6">
      <c r="A367" s="10">
        <v>11476</v>
      </c>
      <c r="B367" s="7">
        <v>1</v>
      </c>
      <c r="C367" s="6" t="s">
        <v>452</v>
      </c>
      <c r="D367" s="6" t="s">
        <v>33</v>
      </c>
      <c r="E367" s="6" t="s">
        <v>113</v>
      </c>
      <c r="F367" s="6" t="s">
        <v>41</v>
      </c>
    </row>
    <row r="368" spans="1:6">
      <c r="A368" s="10">
        <v>11477</v>
      </c>
      <c r="B368" s="7">
        <v>1</v>
      </c>
      <c r="C368" s="6" t="s">
        <v>460</v>
      </c>
      <c r="D368" s="6" t="s">
        <v>33</v>
      </c>
      <c r="E368" s="6" t="s">
        <v>105</v>
      </c>
      <c r="F368" s="6" t="s">
        <v>59</v>
      </c>
    </row>
    <row r="369" spans="1:6">
      <c r="A369" s="10">
        <v>11478</v>
      </c>
      <c r="B369" s="7">
        <v>1</v>
      </c>
      <c r="C369" s="6" t="s">
        <v>466</v>
      </c>
      <c r="D369" s="6" t="s">
        <v>33</v>
      </c>
      <c r="E369" s="6" t="s">
        <v>426</v>
      </c>
      <c r="F369" s="6" t="s">
        <v>41</v>
      </c>
    </row>
    <row r="370" spans="1:6">
      <c r="A370" s="10">
        <v>11479</v>
      </c>
      <c r="B370" s="7">
        <v>1</v>
      </c>
      <c r="C370" s="6" t="s">
        <v>467</v>
      </c>
      <c r="D370" s="6" t="s">
        <v>33</v>
      </c>
      <c r="E370" s="6" t="s">
        <v>130</v>
      </c>
      <c r="F370" s="6" t="s">
        <v>41</v>
      </c>
    </row>
    <row r="371" spans="1:6">
      <c r="A371" s="10">
        <v>11480</v>
      </c>
      <c r="B371" s="7">
        <v>1</v>
      </c>
      <c r="C371" s="6" t="s">
        <v>468</v>
      </c>
      <c r="D371" s="6" t="s">
        <v>33</v>
      </c>
      <c r="E371" s="6" t="s">
        <v>390</v>
      </c>
      <c r="F371" s="6" t="s">
        <v>59</v>
      </c>
    </row>
    <row r="372" spans="1:6">
      <c r="A372" s="10">
        <v>11481</v>
      </c>
      <c r="B372" s="7">
        <v>1</v>
      </c>
      <c r="C372" s="6" t="s">
        <v>466</v>
      </c>
      <c r="D372" s="6" t="s">
        <v>33</v>
      </c>
      <c r="E372" s="6" t="s">
        <v>426</v>
      </c>
      <c r="F372" s="6" t="s">
        <v>41</v>
      </c>
    </row>
    <row r="373" spans="1:6">
      <c r="A373" s="10">
        <v>11482</v>
      </c>
      <c r="B373" s="7">
        <v>1</v>
      </c>
      <c r="C373" s="6" t="s">
        <v>416</v>
      </c>
      <c r="D373" s="6" t="s">
        <v>33</v>
      </c>
      <c r="E373" s="6" t="s">
        <v>408</v>
      </c>
      <c r="F373" s="6" t="s">
        <v>59</v>
      </c>
    </row>
    <row r="374" spans="1:6">
      <c r="A374" s="10">
        <v>11483</v>
      </c>
      <c r="B374" s="7">
        <v>1</v>
      </c>
      <c r="C374" s="6" t="s">
        <v>469</v>
      </c>
      <c r="D374" s="6" t="s">
        <v>33</v>
      </c>
      <c r="E374" s="6" t="s">
        <v>426</v>
      </c>
      <c r="F374" s="6" t="s">
        <v>41</v>
      </c>
    </row>
    <row r="375" spans="1:6">
      <c r="A375" s="10">
        <v>11484</v>
      </c>
      <c r="B375" s="7">
        <v>1</v>
      </c>
      <c r="C375" s="6" t="s">
        <v>41</v>
      </c>
      <c r="D375" s="6" t="s">
        <v>33</v>
      </c>
      <c r="E375" s="6" t="s">
        <v>41</v>
      </c>
      <c r="F375" s="6" t="s">
        <v>41</v>
      </c>
    </row>
    <row r="376" spans="1:6">
      <c r="A376" s="10">
        <v>11485</v>
      </c>
      <c r="B376" s="7">
        <v>1</v>
      </c>
      <c r="C376" s="6" t="s">
        <v>470</v>
      </c>
      <c r="D376" s="6" t="s">
        <v>33</v>
      </c>
      <c r="E376" s="6" t="s">
        <v>105</v>
      </c>
      <c r="F376" s="6" t="s">
        <v>59</v>
      </c>
    </row>
    <row r="377" spans="1:6">
      <c r="A377" s="10">
        <v>11486</v>
      </c>
      <c r="B377" s="7">
        <v>1</v>
      </c>
      <c r="C377" s="6" t="s">
        <v>452</v>
      </c>
      <c r="D377" s="6" t="s">
        <v>33</v>
      </c>
      <c r="E377" s="6" t="s">
        <v>113</v>
      </c>
      <c r="F377" s="6" t="s">
        <v>41</v>
      </c>
    </row>
    <row r="378" spans="1:6">
      <c r="A378" s="10">
        <v>11487</v>
      </c>
      <c r="B378" s="7">
        <v>1</v>
      </c>
      <c r="C378" s="6" t="s">
        <v>41</v>
      </c>
      <c r="D378" s="6" t="s">
        <v>33</v>
      </c>
      <c r="E378" s="6" t="s">
        <v>41</v>
      </c>
      <c r="F378" s="6" t="s">
        <v>41</v>
      </c>
    </row>
    <row r="379" spans="1:6">
      <c r="A379" s="10">
        <v>11488</v>
      </c>
      <c r="B379" s="7">
        <v>1</v>
      </c>
      <c r="C379" s="6" t="s">
        <v>471</v>
      </c>
      <c r="D379" s="6" t="s">
        <v>33</v>
      </c>
      <c r="E379" s="6" t="s">
        <v>48</v>
      </c>
      <c r="F379" s="6" t="s">
        <v>41</v>
      </c>
    </row>
    <row r="380" spans="1:6">
      <c r="A380" s="10">
        <v>11489</v>
      </c>
      <c r="B380" s="7">
        <v>1</v>
      </c>
      <c r="C380" s="6" t="s">
        <v>472</v>
      </c>
      <c r="D380" s="6" t="s">
        <v>33</v>
      </c>
      <c r="E380" s="6" t="s">
        <v>166</v>
      </c>
      <c r="F380" s="6" t="s">
        <v>59</v>
      </c>
    </row>
    <row r="381" spans="1:6">
      <c r="A381" s="10">
        <v>11490</v>
      </c>
      <c r="B381" s="7">
        <v>1</v>
      </c>
      <c r="C381" s="6" t="s">
        <v>460</v>
      </c>
      <c r="D381" s="6" t="s">
        <v>33</v>
      </c>
      <c r="E381" s="6" t="s">
        <v>105</v>
      </c>
      <c r="F381" s="6" t="s">
        <v>59</v>
      </c>
    </row>
    <row r="382" spans="1:6">
      <c r="A382" s="10">
        <v>11491</v>
      </c>
      <c r="B382" s="7">
        <v>1</v>
      </c>
      <c r="C382" s="6" t="s">
        <v>445</v>
      </c>
      <c r="D382" s="6" t="s">
        <v>33</v>
      </c>
      <c r="E382" s="6" t="s">
        <v>426</v>
      </c>
      <c r="F382" s="6" t="s">
        <v>41</v>
      </c>
    </row>
    <row r="383" spans="1:6">
      <c r="A383" s="10">
        <v>11492</v>
      </c>
      <c r="B383" s="7">
        <v>1</v>
      </c>
      <c r="C383" s="6" t="s">
        <v>460</v>
      </c>
      <c r="D383" s="6" t="s">
        <v>33</v>
      </c>
      <c r="E383" s="6" t="s">
        <v>48</v>
      </c>
      <c r="F383" s="6" t="s">
        <v>59</v>
      </c>
    </row>
    <row r="384" spans="1:6">
      <c r="A384" s="10">
        <v>11493</v>
      </c>
      <c r="B384" s="7">
        <v>1</v>
      </c>
      <c r="C384" s="6" t="s">
        <v>473</v>
      </c>
      <c r="D384" s="6" t="s">
        <v>33</v>
      </c>
      <c r="E384" s="6" t="s">
        <v>113</v>
      </c>
      <c r="F384" s="6" t="s">
        <v>41</v>
      </c>
    </row>
    <row r="385" spans="1:6">
      <c r="A385" s="10">
        <v>11494</v>
      </c>
      <c r="B385" s="7">
        <v>1</v>
      </c>
      <c r="C385" s="6" t="s">
        <v>460</v>
      </c>
      <c r="D385" s="6" t="s">
        <v>33</v>
      </c>
      <c r="E385" s="6" t="s">
        <v>48</v>
      </c>
      <c r="F385" s="6" t="s">
        <v>59</v>
      </c>
    </row>
    <row r="386" spans="1:6">
      <c r="A386" s="10">
        <v>11495</v>
      </c>
      <c r="B386" s="7">
        <v>1</v>
      </c>
      <c r="C386" s="6" t="s">
        <v>41</v>
      </c>
      <c r="D386" s="6" t="s">
        <v>33</v>
      </c>
      <c r="E386" s="6" t="s">
        <v>41</v>
      </c>
      <c r="F386" s="6" t="s">
        <v>41</v>
      </c>
    </row>
    <row r="387" spans="1:6">
      <c r="A387" s="10">
        <v>11496</v>
      </c>
      <c r="B387" s="7">
        <v>1</v>
      </c>
      <c r="C387" s="6" t="s">
        <v>41</v>
      </c>
      <c r="D387" s="6" t="s">
        <v>33</v>
      </c>
      <c r="E387" s="6" t="s">
        <v>41</v>
      </c>
      <c r="F387" s="6" t="s">
        <v>41</v>
      </c>
    </row>
    <row r="388" spans="1:6">
      <c r="A388" s="10">
        <v>11497</v>
      </c>
      <c r="B388" s="7">
        <v>1</v>
      </c>
      <c r="C388" s="6" t="s">
        <v>41</v>
      </c>
      <c r="D388" s="6" t="s">
        <v>33</v>
      </c>
      <c r="E388" s="6" t="s">
        <v>41</v>
      </c>
      <c r="F388" s="6" t="s">
        <v>41</v>
      </c>
    </row>
    <row r="389" spans="1:6">
      <c r="A389" s="10">
        <v>11498</v>
      </c>
      <c r="B389" s="7">
        <v>1</v>
      </c>
      <c r="C389" s="6" t="s">
        <v>452</v>
      </c>
      <c r="D389" s="6" t="s">
        <v>33</v>
      </c>
      <c r="E389" s="6" t="s">
        <v>113</v>
      </c>
      <c r="F389" s="6" t="s">
        <v>41</v>
      </c>
    </row>
    <row r="390" spans="1:6">
      <c r="A390" s="10">
        <v>11499</v>
      </c>
      <c r="B390" s="7">
        <v>1</v>
      </c>
      <c r="C390" s="6" t="s">
        <v>469</v>
      </c>
      <c r="D390" s="6" t="s">
        <v>33</v>
      </c>
      <c r="E390" s="6" t="s">
        <v>426</v>
      </c>
      <c r="F390" s="6" t="s">
        <v>41</v>
      </c>
    </row>
    <row r="391" spans="1:6">
      <c r="A391" s="10">
        <v>11500</v>
      </c>
      <c r="B391" s="7">
        <v>1</v>
      </c>
      <c r="C391" s="6" t="s">
        <v>445</v>
      </c>
      <c r="D391" s="6" t="s">
        <v>33</v>
      </c>
      <c r="E391" s="6" t="s">
        <v>426</v>
      </c>
      <c r="F391" s="6" t="s">
        <v>41</v>
      </c>
    </row>
    <row r="392" spans="1:6">
      <c r="A392" s="10">
        <v>11501</v>
      </c>
      <c r="B392" s="7">
        <v>1</v>
      </c>
      <c r="C392" s="6" t="s">
        <v>445</v>
      </c>
      <c r="D392" s="6" t="s">
        <v>33</v>
      </c>
      <c r="E392" s="6" t="s">
        <v>113</v>
      </c>
      <c r="F392" s="6" t="s">
        <v>41</v>
      </c>
    </row>
    <row r="393" spans="1:6">
      <c r="A393" s="10">
        <v>11502</v>
      </c>
      <c r="B393" s="7">
        <v>1</v>
      </c>
      <c r="C393" s="6" t="s">
        <v>452</v>
      </c>
      <c r="D393" s="6" t="s">
        <v>33</v>
      </c>
      <c r="E393" s="6" t="s">
        <v>426</v>
      </c>
      <c r="F393" s="6" t="s">
        <v>41</v>
      </c>
    </row>
    <row r="394" spans="1:6">
      <c r="A394" s="10">
        <v>11503</v>
      </c>
      <c r="B394" s="7">
        <v>1</v>
      </c>
      <c r="C394" s="6" t="s">
        <v>460</v>
      </c>
      <c r="D394" s="6" t="s">
        <v>33</v>
      </c>
      <c r="E394" s="6" t="s">
        <v>105</v>
      </c>
      <c r="F394" s="6" t="s">
        <v>59</v>
      </c>
    </row>
    <row r="395" spans="1:6">
      <c r="A395" s="10">
        <v>11504</v>
      </c>
      <c r="B395" s="7">
        <v>1</v>
      </c>
      <c r="C395" s="6" t="s">
        <v>474</v>
      </c>
      <c r="D395" s="6" t="s">
        <v>33</v>
      </c>
      <c r="E395" s="6" t="s">
        <v>412</v>
      </c>
      <c r="F395" s="6" t="s">
        <v>59</v>
      </c>
    </row>
    <row r="396" spans="1:6">
      <c r="A396" s="10">
        <v>11505</v>
      </c>
      <c r="B396" s="7">
        <v>1</v>
      </c>
      <c r="C396" s="6" t="s">
        <v>41</v>
      </c>
      <c r="D396" s="6" t="s">
        <v>33</v>
      </c>
      <c r="E396" s="6" t="s">
        <v>41</v>
      </c>
      <c r="F396" s="6" t="s">
        <v>41</v>
      </c>
    </row>
    <row r="397" spans="1:6">
      <c r="A397" s="10">
        <v>11506</v>
      </c>
      <c r="B397" s="7">
        <v>1</v>
      </c>
      <c r="C397" s="6" t="s">
        <v>445</v>
      </c>
      <c r="D397" s="6" t="s">
        <v>33</v>
      </c>
      <c r="E397" s="6" t="s">
        <v>426</v>
      </c>
      <c r="F397" s="6" t="s">
        <v>41</v>
      </c>
    </row>
    <row r="398" spans="1:6">
      <c r="A398" s="10">
        <v>11507</v>
      </c>
      <c r="B398" s="7">
        <v>1</v>
      </c>
      <c r="C398" s="6" t="s">
        <v>453</v>
      </c>
      <c r="D398" s="6" t="s">
        <v>33</v>
      </c>
      <c r="E398" s="6" t="s">
        <v>432</v>
      </c>
      <c r="F398" s="6" t="s">
        <v>59</v>
      </c>
    </row>
    <row r="399" spans="1:6">
      <c r="A399" s="10">
        <v>11508</v>
      </c>
      <c r="B399" s="7">
        <v>1</v>
      </c>
      <c r="C399" s="6" t="s">
        <v>465</v>
      </c>
      <c r="D399" s="6" t="s">
        <v>33</v>
      </c>
      <c r="E399" s="6" t="s">
        <v>113</v>
      </c>
      <c r="F399" s="6" t="s">
        <v>41</v>
      </c>
    </row>
    <row r="400" spans="1:6">
      <c r="A400" s="10">
        <v>11509</v>
      </c>
      <c r="B400" s="7">
        <v>1</v>
      </c>
      <c r="C400" s="6" t="s">
        <v>460</v>
      </c>
      <c r="D400" s="6" t="s">
        <v>33</v>
      </c>
      <c r="E400" s="6" t="s">
        <v>105</v>
      </c>
      <c r="F400" s="6" t="s">
        <v>59</v>
      </c>
    </row>
    <row r="401" spans="1:6">
      <c r="A401" s="10">
        <v>11510</v>
      </c>
      <c r="B401" s="7">
        <v>1</v>
      </c>
      <c r="C401" s="6" t="s">
        <v>445</v>
      </c>
      <c r="D401" s="6" t="s">
        <v>33</v>
      </c>
      <c r="E401" s="6" t="s">
        <v>426</v>
      </c>
      <c r="F401" s="6" t="s">
        <v>41</v>
      </c>
    </row>
    <row r="402" spans="1:6">
      <c r="A402" s="10">
        <v>11511</v>
      </c>
      <c r="B402" s="7">
        <v>1</v>
      </c>
      <c r="C402" s="6" t="s">
        <v>475</v>
      </c>
      <c r="D402" s="6" t="s">
        <v>33</v>
      </c>
      <c r="E402" s="6" t="s">
        <v>41</v>
      </c>
      <c r="F402" s="6" t="s">
        <v>41</v>
      </c>
    </row>
    <row r="403" spans="1:6">
      <c r="A403" s="10">
        <v>11512</v>
      </c>
      <c r="B403" s="7">
        <v>1</v>
      </c>
      <c r="C403" s="6" t="s">
        <v>41</v>
      </c>
      <c r="D403" s="6" t="s">
        <v>33</v>
      </c>
      <c r="E403" s="6" t="s">
        <v>41</v>
      </c>
      <c r="F403" s="6" t="s">
        <v>41</v>
      </c>
    </row>
    <row r="404" spans="1:6">
      <c r="A404" s="10">
        <v>11513</v>
      </c>
      <c r="B404" s="7">
        <v>1</v>
      </c>
      <c r="C404" s="6" t="s">
        <v>465</v>
      </c>
      <c r="D404" s="6" t="s">
        <v>33</v>
      </c>
      <c r="E404" s="6" t="s">
        <v>113</v>
      </c>
      <c r="F404" s="6" t="s">
        <v>41</v>
      </c>
    </row>
    <row r="405" spans="1:6">
      <c r="A405" s="10">
        <v>11514</v>
      </c>
      <c r="B405" s="7">
        <v>1</v>
      </c>
      <c r="C405" s="6" t="s">
        <v>476</v>
      </c>
      <c r="D405" s="6" t="s">
        <v>33</v>
      </c>
      <c r="E405" s="6" t="s">
        <v>48</v>
      </c>
      <c r="F405" s="6" t="s">
        <v>41</v>
      </c>
    </row>
    <row r="406" spans="1:6">
      <c r="A406" s="10">
        <v>11515</v>
      </c>
      <c r="B406" s="7">
        <v>1</v>
      </c>
      <c r="C406" s="6" t="s">
        <v>41</v>
      </c>
      <c r="D406" s="6" t="s">
        <v>33</v>
      </c>
      <c r="E406" s="6" t="s">
        <v>41</v>
      </c>
      <c r="F406" s="6" t="s">
        <v>41</v>
      </c>
    </row>
    <row r="407" spans="1:6">
      <c r="A407" s="10">
        <v>11516</v>
      </c>
      <c r="B407" s="7">
        <v>1</v>
      </c>
      <c r="C407" s="6" t="s">
        <v>460</v>
      </c>
      <c r="D407" s="6" t="s">
        <v>33</v>
      </c>
      <c r="E407" s="6" t="s">
        <v>48</v>
      </c>
      <c r="F407" s="6" t="s">
        <v>59</v>
      </c>
    </row>
    <row r="408" spans="1:6">
      <c r="A408" s="10">
        <v>11517</v>
      </c>
      <c r="B408" s="7">
        <v>1</v>
      </c>
      <c r="C408" s="6" t="s">
        <v>452</v>
      </c>
      <c r="D408" s="6" t="s">
        <v>33</v>
      </c>
      <c r="E408" s="6" t="s">
        <v>113</v>
      </c>
      <c r="F408" s="6" t="s">
        <v>41</v>
      </c>
    </row>
    <row r="409" spans="1:6">
      <c r="A409" s="10">
        <v>11518</v>
      </c>
      <c r="B409" s="7">
        <v>1</v>
      </c>
      <c r="C409" s="6" t="s">
        <v>445</v>
      </c>
      <c r="D409" s="6" t="s">
        <v>33</v>
      </c>
      <c r="E409" s="6" t="s">
        <v>426</v>
      </c>
      <c r="F409" s="6" t="s">
        <v>41</v>
      </c>
    </row>
    <row r="410" spans="1:6">
      <c r="A410" s="10">
        <v>11519</v>
      </c>
      <c r="B410" s="7">
        <v>1</v>
      </c>
      <c r="C410" s="6" t="s">
        <v>41</v>
      </c>
      <c r="D410" s="6" t="s">
        <v>33</v>
      </c>
      <c r="E410" s="6" t="s">
        <v>41</v>
      </c>
      <c r="F410" s="6" t="s">
        <v>41</v>
      </c>
    </row>
    <row r="411" spans="1:6">
      <c r="A411" s="10">
        <v>11520</v>
      </c>
      <c r="B411" s="7">
        <v>1</v>
      </c>
      <c r="C411" s="6" t="s">
        <v>477</v>
      </c>
      <c r="D411" s="6" t="s">
        <v>33</v>
      </c>
      <c r="E411" s="6" t="s">
        <v>48</v>
      </c>
      <c r="F411" s="6" t="s">
        <v>41</v>
      </c>
    </row>
    <row r="412" spans="1:6">
      <c r="A412" s="10">
        <v>11521</v>
      </c>
      <c r="B412" s="7">
        <v>1</v>
      </c>
      <c r="C412" s="6" t="s">
        <v>472</v>
      </c>
      <c r="D412" s="6" t="s">
        <v>33</v>
      </c>
      <c r="E412" s="6" t="s">
        <v>166</v>
      </c>
      <c r="F412" s="6" t="s">
        <v>59</v>
      </c>
    </row>
    <row r="413" spans="1:6">
      <c r="A413" s="10">
        <v>11522</v>
      </c>
      <c r="B413" s="7">
        <v>1</v>
      </c>
      <c r="C413" s="6" t="s">
        <v>41</v>
      </c>
      <c r="D413" s="6" t="s">
        <v>33</v>
      </c>
      <c r="E413" s="6" t="s">
        <v>41</v>
      </c>
      <c r="F413" s="6" t="s">
        <v>41</v>
      </c>
    </row>
    <row r="414" spans="1:6">
      <c r="A414" s="10">
        <v>11523</v>
      </c>
      <c r="B414" s="7">
        <v>1</v>
      </c>
      <c r="C414" s="6" t="s">
        <v>445</v>
      </c>
      <c r="D414" s="6" t="s">
        <v>33</v>
      </c>
      <c r="E414" s="6" t="s">
        <v>113</v>
      </c>
      <c r="F414" s="6" t="s">
        <v>41</v>
      </c>
    </row>
    <row r="415" spans="1:6">
      <c r="A415" s="10">
        <v>11524</v>
      </c>
      <c r="B415" s="7">
        <v>1</v>
      </c>
      <c r="C415" s="6" t="s">
        <v>398</v>
      </c>
      <c r="D415" s="6" t="s">
        <v>33</v>
      </c>
      <c r="E415" s="6" t="s">
        <v>48</v>
      </c>
      <c r="F415" s="6" t="s">
        <v>41</v>
      </c>
    </row>
    <row r="416" spans="1:6">
      <c r="A416" s="10">
        <v>11525</v>
      </c>
      <c r="B416" s="7">
        <v>1</v>
      </c>
      <c r="C416" s="6" t="s">
        <v>41</v>
      </c>
      <c r="D416" s="6" t="s">
        <v>33</v>
      </c>
      <c r="E416" s="6" t="s">
        <v>41</v>
      </c>
      <c r="F416" s="6" t="s">
        <v>41</v>
      </c>
    </row>
    <row r="417" spans="1:6">
      <c r="A417" s="10">
        <v>11526</v>
      </c>
      <c r="B417" s="7">
        <v>1</v>
      </c>
      <c r="C417" s="6" t="s">
        <v>452</v>
      </c>
      <c r="D417" s="6" t="s">
        <v>33</v>
      </c>
      <c r="E417" s="6" t="s">
        <v>113</v>
      </c>
      <c r="F417" s="6" t="s">
        <v>41</v>
      </c>
    </row>
    <row r="418" spans="1:6">
      <c r="A418" s="10">
        <v>11527</v>
      </c>
      <c r="B418" s="7">
        <v>1</v>
      </c>
      <c r="C418" s="6" t="s">
        <v>460</v>
      </c>
      <c r="D418" s="6" t="s">
        <v>33</v>
      </c>
      <c r="E418" s="6" t="s">
        <v>48</v>
      </c>
      <c r="F418" s="6" t="s">
        <v>59</v>
      </c>
    </row>
    <row r="419" spans="1:6">
      <c r="A419" s="10">
        <v>11528</v>
      </c>
      <c r="B419" s="7">
        <v>1</v>
      </c>
      <c r="C419" s="6" t="s">
        <v>455</v>
      </c>
      <c r="D419" s="6" t="s">
        <v>33</v>
      </c>
      <c r="E419" s="6" t="s">
        <v>432</v>
      </c>
      <c r="F419" s="6" t="s">
        <v>59</v>
      </c>
    </row>
    <row r="420" spans="1:6">
      <c r="A420" s="10">
        <v>11529</v>
      </c>
      <c r="B420" s="7">
        <v>1</v>
      </c>
      <c r="C420" s="6" t="s">
        <v>442</v>
      </c>
      <c r="D420" s="6" t="s">
        <v>33</v>
      </c>
      <c r="E420" s="6" t="s">
        <v>48</v>
      </c>
      <c r="F420" s="6" t="s">
        <v>59</v>
      </c>
    </row>
    <row r="421" spans="1:6">
      <c r="A421" s="10">
        <v>11530</v>
      </c>
      <c r="B421" s="7">
        <v>1</v>
      </c>
      <c r="C421" s="6" t="s">
        <v>460</v>
      </c>
      <c r="D421" s="6" t="s">
        <v>33</v>
      </c>
      <c r="E421" s="6" t="s">
        <v>48</v>
      </c>
      <c r="F421" s="6" t="s">
        <v>59</v>
      </c>
    </row>
    <row r="422" spans="1:6">
      <c r="A422" s="10">
        <v>11531</v>
      </c>
      <c r="B422" s="7">
        <v>1</v>
      </c>
      <c r="C422" s="6" t="s">
        <v>460</v>
      </c>
      <c r="D422" s="6" t="s">
        <v>33</v>
      </c>
      <c r="E422" s="6" t="s">
        <v>105</v>
      </c>
      <c r="F422" s="6" t="s">
        <v>59</v>
      </c>
    </row>
    <row r="423" spans="1:6">
      <c r="A423" s="10">
        <v>11532</v>
      </c>
      <c r="B423" s="7">
        <v>1</v>
      </c>
      <c r="C423" s="6" t="s">
        <v>478</v>
      </c>
      <c r="D423" s="6" t="s">
        <v>33</v>
      </c>
      <c r="E423" s="6" t="s">
        <v>41</v>
      </c>
      <c r="F423" s="6" t="s">
        <v>41</v>
      </c>
    </row>
    <row r="424" spans="1:6">
      <c r="A424" s="10">
        <v>11533</v>
      </c>
      <c r="B424" s="7">
        <v>1</v>
      </c>
      <c r="C424" s="6" t="s">
        <v>465</v>
      </c>
      <c r="D424" s="6" t="s">
        <v>33</v>
      </c>
      <c r="E424" s="6" t="s">
        <v>113</v>
      </c>
      <c r="F424" s="6" t="s">
        <v>41</v>
      </c>
    </row>
    <row r="425" spans="1:6">
      <c r="A425" s="10">
        <v>11534</v>
      </c>
      <c r="B425" s="7">
        <v>1</v>
      </c>
      <c r="C425" s="6" t="s">
        <v>445</v>
      </c>
      <c r="D425" s="6" t="s">
        <v>33</v>
      </c>
      <c r="E425" s="6" t="s">
        <v>426</v>
      </c>
      <c r="F425" s="6" t="s">
        <v>41</v>
      </c>
    </row>
    <row r="426" spans="1:6">
      <c r="A426" s="10">
        <v>11535</v>
      </c>
      <c r="B426" s="7">
        <v>1</v>
      </c>
      <c r="C426" s="6" t="s">
        <v>465</v>
      </c>
      <c r="D426" s="6" t="s">
        <v>33</v>
      </c>
      <c r="E426" s="6" t="s">
        <v>113</v>
      </c>
      <c r="F426" s="6" t="s">
        <v>41</v>
      </c>
    </row>
    <row r="427" spans="1:6">
      <c r="A427" s="10">
        <v>11536</v>
      </c>
      <c r="B427" s="7">
        <v>1</v>
      </c>
      <c r="C427" s="6" t="s">
        <v>41</v>
      </c>
      <c r="D427" s="6" t="s">
        <v>33</v>
      </c>
      <c r="E427" s="6" t="s">
        <v>41</v>
      </c>
      <c r="F427" s="6" t="s">
        <v>41</v>
      </c>
    </row>
    <row r="428" spans="1:6">
      <c r="A428" s="10">
        <v>11537</v>
      </c>
      <c r="B428" s="7">
        <v>1</v>
      </c>
      <c r="C428" s="6" t="s">
        <v>479</v>
      </c>
      <c r="D428" s="6" t="s">
        <v>33</v>
      </c>
      <c r="E428" s="6" t="s">
        <v>166</v>
      </c>
      <c r="F428" s="6" t="s">
        <v>59</v>
      </c>
    </row>
    <row r="429" spans="1:6">
      <c r="A429" s="10">
        <v>11538</v>
      </c>
      <c r="B429" s="7">
        <v>1</v>
      </c>
      <c r="C429" s="6" t="s">
        <v>465</v>
      </c>
      <c r="D429" s="6" t="s">
        <v>33</v>
      </c>
      <c r="E429" s="6" t="s">
        <v>113</v>
      </c>
      <c r="F429" s="6" t="s">
        <v>41</v>
      </c>
    </row>
    <row r="430" spans="1:6">
      <c r="A430" s="10">
        <v>11539</v>
      </c>
      <c r="B430" s="7">
        <v>1</v>
      </c>
      <c r="C430" s="6" t="s">
        <v>453</v>
      </c>
      <c r="D430" s="6" t="s">
        <v>33</v>
      </c>
      <c r="E430" s="6" t="s">
        <v>432</v>
      </c>
      <c r="F430" s="6" t="s">
        <v>59</v>
      </c>
    </row>
    <row r="431" spans="1:6">
      <c r="A431" s="10">
        <v>11540</v>
      </c>
      <c r="B431" s="7">
        <v>1</v>
      </c>
      <c r="C431" s="6" t="s">
        <v>398</v>
      </c>
      <c r="D431" s="6" t="s">
        <v>33</v>
      </c>
      <c r="E431" s="6" t="s">
        <v>48</v>
      </c>
      <c r="F431" s="6" t="s">
        <v>41</v>
      </c>
    </row>
    <row r="432" spans="1:6">
      <c r="A432" s="10">
        <v>11541</v>
      </c>
      <c r="B432" s="7">
        <v>1</v>
      </c>
      <c r="C432" s="6" t="s">
        <v>477</v>
      </c>
      <c r="D432" s="6" t="s">
        <v>33</v>
      </c>
      <c r="E432" s="6" t="s">
        <v>39</v>
      </c>
      <c r="F432" s="6" t="s">
        <v>41</v>
      </c>
    </row>
    <row r="433" spans="1:6">
      <c r="A433" s="10">
        <v>11542</v>
      </c>
      <c r="B433" s="7">
        <v>1</v>
      </c>
      <c r="C433" s="6" t="s">
        <v>468</v>
      </c>
      <c r="D433" s="6" t="s">
        <v>33</v>
      </c>
      <c r="E433" s="6" t="s">
        <v>39</v>
      </c>
      <c r="F433" s="6" t="s">
        <v>41</v>
      </c>
    </row>
    <row r="434" spans="1:6">
      <c r="A434" s="10">
        <v>11543</v>
      </c>
      <c r="B434" s="7">
        <v>1</v>
      </c>
      <c r="C434" s="6" t="s">
        <v>41</v>
      </c>
      <c r="D434" s="6" t="s">
        <v>33</v>
      </c>
      <c r="E434" s="6" t="s">
        <v>41</v>
      </c>
      <c r="F434" s="6" t="s">
        <v>41</v>
      </c>
    </row>
    <row r="435" spans="1:6">
      <c r="A435" s="10">
        <v>11544</v>
      </c>
      <c r="B435" s="7">
        <v>1</v>
      </c>
      <c r="C435" s="6" t="s">
        <v>480</v>
      </c>
      <c r="D435" s="6" t="s">
        <v>33</v>
      </c>
      <c r="E435" s="6" t="s">
        <v>408</v>
      </c>
      <c r="F435" s="6" t="s">
        <v>41</v>
      </c>
    </row>
    <row r="436" spans="1:6">
      <c r="A436" s="10">
        <v>11545</v>
      </c>
      <c r="B436" s="7">
        <v>1</v>
      </c>
      <c r="C436" s="6" t="s">
        <v>41</v>
      </c>
      <c r="D436" s="6" t="s">
        <v>33</v>
      </c>
      <c r="E436" s="6" t="s">
        <v>41</v>
      </c>
      <c r="F436" s="6" t="s">
        <v>41</v>
      </c>
    </row>
    <row r="437" spans="1:6">
      <c r="A437" s="10">
        <v>11546</v>
      </c>
      <c r="B437" s="7">
        <v>1</v>
      </c>
      <c r="C437" s="6" t="s">
        <v>465</v>
      </c>
      <c r="D437" s="6" t="s">
        <v>33</v>
      </c>
      <c r="E437" s="6" t="s">
        <v>113</v>
      </c>
      <c r="F437" s="6" t="s">
        <v>41</v>
      </c>
    </row>
    <row r="438" spans="1:6">
      <c r="A438" s="10">
        <v>11547</v>
      </c>
      <c r="B438" s="7">
        <v>1</v>
      </c>
      <c r="C438" s="6" t="s">
        <v>480</v>
      </c>
      <c r="D438" s="6" t="s">
        <v>33</v>
      </c>
      <c r="E438" s="6" t="s">
        <v>417</v>
      </c>
      <c r="F438" s="6" t="s">
        <v>59</v>
      </c>
    </row>
    <row r="439" spans="1:6">
      <c r="A439" s="10">
        <v>11548</v>
      </c>
      <c r="B439" s="7">
        <v>1</v>
      </c>
      <c r="C439" s="6" t="s">
        <v>404</v>
      </c>
      <c r="D439" s="6" t="s">
        <v>33</v>
      </c>
      <c r="E439" s="6" t="s">
        <v>48</v>
      </c>
      <c r="F439" s="6" t="s">
        <v>41</v>
      </c>
    </row>
    <row r="440" spans="1:6">
      <c r="A440" s="10">
        <v>11549</v>
      </c>
      <c r="B440" s="7">
        <v>1</v>
      </c>
      <c r="C440" s="6" t="s">
        <v>481</v>
      </c>
      <c r="D440" s="6" t="s">
        <v>33</v>
      </c>
      <c r="E440" s="6" t="s">
        <v>422</v>
      </c>
      <c r="F440" s="6" t="s">
        <v>41</v>
      </c>
    </row>
    <row r="441" spans="1:6">
      <c r="A441" s="10">
        <v>11550</v>
      </c>
      <c r="B441" s="7">
        <v>1</v>
      </c>
      <c r="C441" s="6" t="s">
        <v>398</v>
      </c>
      <c r="D441" s="6" t="s">
        <v>33</v>
      </c>
      <c r="E441" s="6" t="s">
        <v>48</v>
      </c>
      <c r="F441" s="6" t="s">
        <v>41</v>
      </c>
    </row>
    <row r="442" spans="1:6">
      <c r="A442" s="10">
        <v>11551</v>
      </c>
      <c r="B442" s="7">
        <v>1</v>
      </c>
      <c r="C442" s="6" t="s">
        <v>465</v>
      </c>
      <c r="D442" s="6" t="s">
        <v>33</v>
      </c>
      <c r="E442" s="6" t="s">
        <v>113</v>
      </c>
      <c r="F442" s="6" t="s">
        <v>41</v>
      </c>
    </row>
    <row r="443" spans="1:6">
      <c r="A443" s="10">
        <v>11552</v>
      </c>
      <c r="B443" s="7">
        <v>1</v>
      </c>
      <c r="C443" s="6" t="s">
        <v>398</v>
      </c>
      <c r="D443" s="6" t="s">
        <v>33</v>
      </c>
      <c r="E443" s="6" t="s">
        <v>48</v>
      </c>
      <c r="F443" s="6" t="s">
        <v>41</v>
      </c>
    </row>
    <row r="444" spans="1:6">
      <c r="A444" s="10">
        <v>11553</v>
      </c>
      <c r="B444" s="7">
        <v>1</v>
      </c>
      <c r="C444" s="6" t="s">
        <v>398</v>
      </c>
      <c r="D444" s="6" t="s">
        <v>33</v>
      </c>
      <c r="E444" s="6" t="s">
        <v>48</v>
      </c>
      <c r="F444" s="6" t="s">
        <v>41</v>
      </c>
    </row>
    <row r="445" spans="1:6">
      <c r="A445" s="10">
        <v>11554</v>
      </c>
      <c r="B445" s="7">
        <v>1</v>
      </c>
      <c r="C445" s="6" t="s">
        <v>460</v>
      </c>
      <c r="D445" s="6" t="s">
        <v>33</v>
      </c>
      <c r="E445" s="6" t="s">
        <v>48</v>
      </c>
      <c r="F445" s="6" t="s">
        <v>59</v>
      </c>
    </row>
    <row r="446" spans="1:6">
      <c r="A446" s="10">
        <v>11555</v>
      </c>
      <c r="B446" s="7">
        <v>1</v>
      </c>
      <c r="C446" s="6" t="s">
        <v>482</v>
      </c>
      <c r="D446" s="6" t="s">
        <v>33</v>
      </c>
      <c r="E446" s="6" t="s">
        <v>105</v>
      </c>
      <c r="F446" s="6" t="s">
        <v>59</v>
      </c>
    </row>
    <row r="447" spans="1:6">
      <c r="A447" s="10">
        <v>11556</v>
      </c>
      <c r="B447" s="7">
        <v>1</v>
      </c>
      <c r="C447" s="6" t="s">
        <v>465</v>
      </c>
      <c r="D447" s="6" t="s">
        <v>33</v>
      </c>
      <c r="E447" s="6" t="s">
        <v>113</v>
      </c>
      <c r="F447" s="6" t="s">
        <v>41</v>
      </c>
    </row>
    <row r="448" spans="1:6">
      <c r="A448" s="10">
        <v>11557</v>
      </c>
      <c r="B448" s="7">
        <v>1</v>
      </c>
      <c r="C448" s="6" t="s">
        <v>454</v>
      </c>
      <c r="D448" s="6" t="s">
        <v>33</v>
      </c>
      <c r="E448" s="6" t="s">
        <v>41</v>
      </c>
      <c r="F448" s="6" t="s">
        <v>41</v>
      </c>
    </row>
    <row r="449" spans="1:6">
      <c r="A449" s="10">
        <v>11558</v>
      </c>
      <c r="B449" s="7">
        <v>1</v>
      </c>
      <c r="C449" s="6" t="s">
        <v>41</v>
      </c>
      <c r="D449" s="6" t="s">
        <v>33</v>
      </c>
      <c r="E449" s="6" t="s">
        <v>41</v>
      </c>
      <c r="F449" s="6" t="s">
        <v>41</v>
      </c>
    </row>
    <row r="450" spans="1:6">
      <c r="A450" s="10">
        <v>11559</v>
      </c>
      <c r="B450" s="7">
        <v>1</v>
      </c>
      <c r="C450" s="6" t="s">
        <v>483</v>
      </c>
      <c r="D450" s="6" t="s">
        <v>33</v>
      </c>
      <c r="E450" s="6" t="s">
        <v>105</v>
      </c>
      <c r="F450" s="6" t="s">
        <v>59</v>
      </c>
    </row>
    <row r="451" spans="1:6">
      <c r="A451" s="10">
        <v>11560</v>
      </c>
      <c r="B451" s="7">
        <v>1</v>
      </c>
      <c r="C451" s="6" t="s">
        <v>452</v>
      </c>
      <c r="D451" s="6" t="s">
        <v>33</v>
      </c>
      <c r="E451" s="6" t="s">
        <v>113</v>
      </c>
      <c r="F451" s="6" t="s">
        <v>41</v>
      </c>
    </row>
    <row r="452" spans="1:6">
      <c r="A452" s="10">
        <v>11561</v>
      </c>
      <c r="B452" s="7">
        <v>1</v>
      </c>
      <c r="C452" s="6" t="s">
        <v>454</v>
      </c>
      <c r="D452" s="6" t="s">
        <v>33</v>
      </c>
      <c r="E452" s="6" t="s">
        <v>422</v>
      </c>
      <c r="F452" s="6" t="s">
        <v>59</v>
      </c>
    </row>
    <row r="453" spans="1:6">
      <c r="A453" s="10">
        <v>11562</v>
      </c>
      <c r="B453" s="7">
        <v>1</v>
      </c>
      <c r="C453" s="6" t="s">
        <v>454</v>
      </c>
      <c r="D453" s="6" t="s">
        <v>33</v>
      </c>
      <c r="E453" s="6" t="s">
        <v>422</v>
      </c>
      <c r="F453" s="6" t="s">
        <v>59</v>
      </c>
    </row>
    <row r="454" spans="1:6">
      <c r="A454" s="10">
        <v>11563</v>
      </c>
      <c r="B454" s="7">
        <v>1</v>
      </c>
      <c r="C454" s="6" t="s">
        <v>445</v>
      </c>
      <c r="D454" s="6" t="s">
        <v>33</v>
      </c>
      <c r="E454" s="6" t="s">
        <v>426</v>
      </c>
      <c r="F454" s="6" t="s">
        <v>41</v>
      </c>
    </row>
    <row r="455" spans="1:6">
      <c r="A455" s="10">
        <v>11564</v>
      </c>
      <c r="B455" s="7">
        <v>1</v>
      </c>
      <c r="C455" s="6" t="s">
        <v>41</v>
      </c>
      <c r="D455" s="6" t="s">
        <v>33</v>
      </c>
      <c r="E455" s="6" t="s">
        <v>41</v>
      </c>
      <c r="F455" s="6" t="s">
        <v>41</v>
      </c>
    </row>
    <row r="456" spans="1:6">
      <c r="A456" s="10">
        <v>11565</v>
      </c>
      <c r="B456" s="7">
        <v>1</v>
      </c>
      <c r="C456" s="6" t="s">
        <v>445</v>
      </c>
      <c r="D456" s="6" t="s">
        <v>33</v>
      </c>
      <c r="E456" s="6" t="s">
        <v>113</v>
      </c>
      <c r="F456" s="6" t="s">
        <v>41</v>
      </c>
    </row>
    <row r="457" spans="1:6">
      <c r="A457" s="10">
        <v>11566</v>
      </c>
      <c r="B457" s="7">
        <v>1</v>
      </c>
      <c r="C457" s="6" t="s">
        <v>41</v>
      </c>
      <c r="D457" s="6" t="s">
        <v>33</v>
      </c>
      <c r="E457" s="6" t="s">
        <v>41</v>
      </c>
      <c r="F457" s="6" t="s">
        <v>41</v>
      </c>
    </row>
    <row r="458" spans="1:6">
      <c r="A458" s="10">
        <v>11567</v>
      </c>
      <c r="B458" s="7">
        <v>1</v>
      </c>
      <c r="C458" s="6" t="s">
        <v>460</v>
      </c>
      <c r="D458" s="6" t="s">
        <v>33</v>
      </c>
      <c r="E458" s="6" t="s">
        <v>105</v>
      </c>
      <c r="F458" s="6" t="s">
        <v>59</v>
      </c>
    </row>
    <row r="459" spans="1:6">
      <c r="A459" s="10">
        <v>11568</v>
      </c>
      <c r="B459" s="7">
        <v>1</v>
      </c>
      <c r="C459" s="6" t="s">
        <v>445</v>
      </c>
      <c r="D459" s="6" t="s">
        <v>33</v>
      </c>
      <c r="E459" s="6" t="s">
        <v>426</v>
      </c>
      <c r="F459" s="6" t="s">
        <v>41</v>
      </c>
    </row>
    <row r="460" spans="1:6">
      <c r="A460" s="10">
        <v>11569</v>
      </c>
      <c r="B460" s="7">
        <v>1</v>
      </c>
      <c r="C460" s="6" t="s">
        <v>484</v>
      </c>
      <c r="D460" s="6" t="s">
        <v>33</v>
      </c>
      <c r="E460" s="6" t="s">
        <v>48</v>
      </c>
      <c r="F460" s="6" t="s">
        <v>41</v>
      </c>
    </row>
    <row r="461" spans="1:6">
      <c r="A461" s="10">
        <v>11570</v>
      </c>
      <c r="B461" s="7">
        <v>1</v>
      </c>
      <c r="C461" s="6" t="s">
        <v>41</v>
      </c>
      <c r="D461" s="6" t="s">
        <v>33</v>
      </c>
      <c r="E461" s="6" t="s">
        <v>41</v>
      </c>
      <c r="F461" s="6" t="s">
        <v>41</v>
      </c>
    </row>
    <row r="462" spans="1:6">
      <c r="A462" s="10">
        <v>11571</v>
      </c>
      <c r="B462" s="7">
        <v>1</v>
      </c>
      <c r="C462" s="6" t="s">
        <v>460</v>
      </c>
      <c r="D462" s="6" t="s">
        <v>33</v>
      </c>
      <c r="E462" s="6" t="s">
        <v>105</v>
      </c>
      <c r="F462" s="6" t="s">
        <v>59</v>
      </c>
    </row>
    <row r="463" spans="1:6">
      <c r="A463" s="10">
        <v>11572</v>
      </c>
      <c r="B463" s="7">
        <v>1</v>
      </c>
      <c r="C463" s="6" t="s">
        <v>460</v>
      </c>
      <c r="D463" s="6" t="s">
        <v>33</v>
      </c>
      <c r="E463" s="6" t="s">
        <v>105</v>
      </c>
      <c r="F463" s="6" t="s">
        <v>59</v>
      </c>
    </row>
    <row r="464" spans="1:6">
      <c r="A464" s="10">
        <v>11573</v>
      </c>
      <c r="B464" s="7">
        <v>1</v>
      </c>
      <c r="C464" s="6" t="s">
        <v>468</v>
      </c>
      <c r="D464" s="6" t="s">
        <v>33</v>
      </c>
      <c r="E464" s="6" t="s">
        <v>48</v>
      </c>
      <c r="F464" s="6" t="s">
        <v>485</v>
      </c>
    </row>
    <row r="465" spans="1:6">
      <c r="A465" s="10">
        <v>11574</v>
      </c>
      <c r="B465" s="7">
        <v>1</v>
      </c>
      <c r="C465" s="6" t="s">
        <v>465</v>
      </c>
      <c r="D465" s="6" t="s">
        <v>33</v>
      </c>
      <c r="E465" s="6" t="s">
        <v>113</v>
      </c>
      <c r="F465" s="6" t="s">
        <v>41</v>
      </c>
    </row>
    <row r="466" spans="1:6">
      <c r="A466" s="10">
        <v>11575</v>
      </c>
      <c r="B466" s="7">
        <v>1</v>
      </c>
      <c r="C466" s="6" t="s">
        <v>41</v>
      </c>
      <c r="D466" s="6" t="s">
        <v>33</v>
      </c>
      <c r="E466" s="6" t="s">
        <v>41</v>
      </c>
      <c r="F466" s="6" t="s">
        <v>41</v>
      </c>
    </row>
    <row r="467" spans="1:6">
      <c r="A467" s="10">
        <v>11576</v>
      </c>
      <c r="B467" s="7">
        <v>1</v>
      </c>
      <c r="C467" s="6" t="s">
        <v>41</v>
      </c>
      <c r="D467" s="6" t="s">
        <v>33</v>
      </c>
      <c r="E467" s="6" t="s">
        <v>41</v>
      </c>
      <c r="F467" s="6" t="s">
        <v>41</v>
      </c>
    </row>
    <row r="468" spans="1:6">
      <c r="A468" s="10">
        <v>11577</v>
      </c>
      <c r="B468" s="7">
        <v>1</v>
      </c>
      <c r="C468" s="6" t="s">
        <v>453</v>
      </c>
      <c r="D468" s="6" t="s">
        <v>33</v>
      </c>
      <c r="E468" s="6" t="s">
        <v>432</v>
      </c>
      <c r="F468" s="6" t="s">
        <v>59</v>
      </c>
    </row>
    <row r="469" spans="1:6">
      <c r="A469" s="10">
        <v>11578</v>
      </c>
      <c r="B469" s="7">
        <v>1</v>
      </c>
      <c r="C469" s="6" t="s">
        <v>465</v>
      </c>
      <c r="D469" s="6" t="s">
        <v>33</v>
      </c>
      <c r="E469" s="6" t="s">
        <v>113</v>
      </c>
      <c r="F469" s="6" t="s">
        <v>41</v>
      </c>
    </row>
    <row r="470" spans="1:6">
      <c r="A470" s="10">
        <v>11579</v>
      </c>
      <c r="B470" s="7">
        <v>1</v>
      </c>
      <c r="C470" s="6" t="s">
        <v>41</v>
      </c>
      <c r="D470" s="6" t="s">
        <v>33</v>
      </c>
      <c r="E470" s="6" t="s">
        <v>41</v>
      </c>
      <c r="F470" s="6" t="s">
        <v>41</v>
      </c>
    </row>
    <row r="471" spans="1:6">
      <c r="A471" s="10">
        <v>11580</v>
      </c>
      <c r="B471" s="7">
        <v>1</v>
      </c>
      <c r="C471" s="6" t="s">
        <v>486</v>
      </c>
      <c r="D471" s="6" t="s">
        <v>33</v>
      </c>
      <c r="E471" s="6" t="s">
        <v>113</v>
      </c>
      <c r="F471" s="6" t="s">
        <v>41</v>
      </c>
    </row>
    <row r="472" spans="1:6">
      <c r="A472" s="10">
        <v>11581</v>
      </c>
      <c r="B472" s="7">
        <v>1</v>
      </c>
      <c r="C472" s="6" t="s">
        <v>41</v>
      </c>
      <c r="D472" s="6" t="s">
        <v>33</v>
      </c>
      <c r="E472" s="6" t="s">
        <v>41</v>
      </c>
      <c r="F472" s="6" t="s">
        <v>41</v>
      </c>
    </row>
    <row r="473" spans="1:6">
      <c r="A473" s="10">
        <v>11582</v>
      </c>
      <c r="B473" s="7">
        <v>1</v>
      </c>
      <c r="C473" s="6" t="s">
        <v>465</v>
      </c>
      <c r="D473" s="6" t="s">
        <v>33</v>
      </c>
      <c r="E473" s="6" t="s">
        <v>113</v>
      </c>
      <c r="F473" s="6" t="s">
        <v>41</v>
      </c>
    </row>
    <row r="474" spans="1:6">
      <c r="A474" s="10">
        <v>11583</v>
      </c>
      <c r="B474" s="7">
        <v>1</v>
      </c>
      <c r="C474" s="6" t="s">
        <v>452</v>
      </c>
      <c r="D474" s="6" t="s">
        <v>33</v>
      </c>
      <c r="E474" s="6" t="s">
        <v>113</v>
      </c>
      <c r="F474" s="6" t="s">
        <v>41</v>
      </c>
    </row>
    <row r="475" spans="1:6">
      <c r="A475" s="10">
        <v>11584</v>
      </c>
      <c r="B475" s="7">
        <v>1</v>
      </c>
      <c r="C475" s="6" t="s">
        <v>460</v>
      </c>
      <c r="D475" s="6" t="s">
        <v>33</v>
      </c>
      <c r="E475" s="6" t="s">
        <v>105</v>
      </c>
      <c r="F475" s="6" t="s">
        <v>59</v>
      </c>
    </row>
    <row r="476" spans="1:6">
      <c r="A476" s="10">
        <v>11585</v>
      </c>
      <c r="B476" s="7">
        <v>1</v>
      </c>
      <c r="C476" s="6" t="s">
        <v>468</v>
      </c>
      <c r="D476" s="6" t="s">
        <v>33</v>
      </c>
      <c r="E476" s="6" t="s">
        <v>48</v>
      </c>
      <c r="F476" s="6" t="s">
        <v>59</v>
      </c>
    </row>
    <row r="477" spans="1:6">
      <c r="A477" s="10">
        <v>11586</v>
      </c>
      <c r="B477" s="7">
        <v>1</v>
      </c>
      <c r="C477" s="6" t="s">
        <v>460</v>
      </c>
      <c r="D477" s="6" t="s">
        <v>33</v>
      </c>
      <c r="E477" s="6" t="s">
        <v>105</v>
      </c>
      <c r="F477" s="6" t="s">
        <v>59</v>
      </c>
    </row>
    <row r="478" spans="1:6">
      <c r="A478" s="10">
        <v>11587</v>
      </c>
      <c r="B478" s="7">
        <v>1</v>
      </c>
      <c r="C478" s="6" t="s">
        <v>487</v>
      </c>
      <c r="D478" s="6" t="s">
        <v>33</v>
      </c>
      <c r="E478" s="6" t="s">
        <v>105</v>
      </c>
      <c r="F478" s="6" t="s">
        <v>41</v>
      </c>
    </row>
    <row r="479" spans="1:6">
      <c r="A479" s="10">
        <v>11588</v>
      </c>
      <c r="B479" s="7">
        <v>1</v>
      </c>
      <c r="C479" s="6" t="s">
        <v>460</v>
      </c>
      <c r="D479" s="6" t="s">
        <v>33</v>
      </c>
      <c r="E479" s="6" t="s">
        <v>48</v>
      </c>
      <c r="F479" s="6" t="s">
        <v>59</v>
      </c>
    </row>
    <row r="480" spans="1:6">
      <c r="A480" s="10">
        <v>11589</v>
      </c>
      <c r="B480" s="7">
        <v>1</v>
      </c>
      <c r="C480" s="6" t="s">
        <v>452</v>
      </c>
      <c r="D480" s="6" t="s">
        <v>33</v>
      </c>
      <c r="E480" s="6" t="s">
        <v>426</v>
      </c>
      <c r="F480" s="6" t="s">
        <v>41</v>
      </c>
    </row>
    <row r="481" spans="1:6">
      <c r="A481" s="10">
        <v>11590</v>
      </c>
      <c r="B481" s="7">
        <v>1</v>
      </c>
      <c r="C481" s="6" t="s">
        <v>460</v>
      </c>
      <c r="D481" s="6" t="s">
        <v>33</v>
      </c>
      <c r="E481" s="6" t="s">
        <v>143</v>
      </c>
      <c r="F481" s="6" t="s">
        <v>59</v>
      </c>
    </row>
    <row r="482" spans="1:6">
      <c r="A482" s="10">
        <v>11591</v>
      </c>
      <c r="B482" s="7">
        <v>1</v>
      </c>
      <c r="C482" s="6" t="s">
        <v>454</v>
      </c>
      <c r="D482" s="6" t="s">
        <v>33</v>
      </c>
      <c r="E482" s="6" t="s">
        <v>422</v>
      </c>
      <c r="F482" s="6" t="s">
        <v>59</v>
      </c>
    </row>
    <row r="483" spans="1:6">
      <c r="A483" s="10">
        <v>11592</v>
      </c>
      <c r="B483" s="7">
        <v>1</v>
      </c>
      <c r="C483" s="6" t="s">
        <v>460</v>
      </c>
      <c r="D483" s="6" t="s">
        <v>33</v>
      </c>
      <c r="E483" s="6" t="s">
        <v>48</v>
      </c>
      <c r="F483" s="6" t="s">
        <v>59</v>
      </c>
    </row>
    <row r="484" spans="1:6">
      <c r="A484" s="10">
        <v>11593</v>
      </c>
      <c r="B484" s="7">
        <v>1</v>
      </c>
      <c r="C484" s="6" t="s">
        <v>488</v>
      </c>
      <c r="D484" s="6" t="s">
        <v>33</v>
      </c>
      <c r="E484" s="6" t="s">
        <v>105</v>
      </c>
      <c r="F484" s="6" t="s">
        <v>41</v>
      </c>
    </row>
    <row r="485" spans="1:6">
      <c r="A485" s="10">
        <v>11594</v>
      </c>
      <c r="B485" s="7">
        <v>1</v>
      </c>
      <c r="C485" s="6" t="s">
        <v>489</v>
      </c>
      <c r="D485" s="6" t="s">
        <v>33</v>
      </c>
      <c r="E485" s="6" t="s">
        <v>105</v>
      </c>
      <c r="F485" s="6" t="s">
        <v>41</v>
      </c>
    </row>
    <row r="486" spans="1:6">
      <c r="A486" s="10">
        <v>11595</v>
      </c>
      <c r="B486" s="7">
        <v>1</v>
      </c>
      <c r="C486" s="6" t="s">
        <v>41</v>
      </c>
      <c r="D486" s="6" t="s">
        <v>33</v>
      </c>
      <c r="E486" s="6" t="s">
        <v>41</v>
      </c>
      <c r="F486" s="6" t="s">
        <v>41</v>
      </c>
    </row>
    <row r="487" spans="1:6">
      <c r="A487" s="10">
        <v>11596</v>
      </c>
      <c r="B487" s="7">
        <v>1</v>
      </c>
      <c r="C487" s="6" t="s">
        <v>489</v>
      </c>
      <c r="D487" s="6" t="s">
        <v>33</v>
      </c>
      <c r="E487" s="6" t="s">
        <v>41</v>
      </c>
      <c r="F487" s="6" t="s">
        <v>41</v>
      </c>
    </row>
    <row r="488" spans="1:6">
      <c r="A488" s="10">
        <v>11597</v>
      </c>
      <c r="B488" s="7">
        <v>1</v>
      </c>
      <c r="C488" s="6" t="s">
        <v>489</v>
      </c>
      <c r="D488" s="6" t="s">
        <v>33</v>
      </c>
      <c r="E488" s="6" t="s">
        <v>105</v>
      </c>
      <c r="F488" s="6" t="s">
        <v>41</v>
      </c>
    </row>
    <row r="489" spans="1:6">
      <c r="A489" s="10">
        <v>11598</v>
      </c>
      <c r="B489" s="7">
        <v>1</v>
      </c>
      <c r="C489" s="6" t="s">
        <v>490</v>
      </c>
      <c r="D489" s="6" t="s">
        <v>33</v>
      </c>
      <c r="E489" s="6" t="s">
        <v>130</v>
      </c>
      <c r="F489" s="6" t="s">
        <v>41</v>
      </c>
    </row>
    <row r="490" spans="1:6">
      <c r="A490" s="10">
        <v>11599</v>
      </c>
      <c r="B490" s="7">
        <v>1</v>
      </c>
      <c r="C490" s="6" t="s">
        <v>488</v>
      </c>
      <c r="D490" s="6" t="s">
        <v>33</v>
      </c>
      <c r="E490" s="6" t="s">
        <v>105</v>
      </c>
      <c r="F490" s="6" t="s">
        <v>41</v>
      </c>
    </row>
    <row r="491" spans="1:6">
      <c r="A491" s="10">
        <v>11600</v>
      </c>
      <c r="B491" s="7">
        <v>1</v>
      </c>
      <c r="C491" s="6" t="s">
        <v>428</v>
      </c>
      <c r="D491" s="6" t="s">
        <v>33</v>
      </c>
      <c r="E491" s="6" t="s">
        <v>48</v>
      </c>
      <c r="F491" s="6" t="s">
        <v>41</v>
      </c>
    </row>
    <row r="492" spans="1:6">
      <c r="A492" s="10">
        <v>11601</v>
      </c>
      <c r="B492" s="7">
        <v>1</v>
      </c>
      <c r="C492" s="6" t="s">
        <v>41</v>
      </c>
      <c r="D492" s="6" t="s">
        <v>33</v>
      </c>
      <c r="E492" s="6" t="s">
        <v>41</v>
      </c>
      <c r="F492" s="6" t="s">
        <v>41</v>
      </c>
    </row>
    <row r="493" spans="1:6">
      <c r="A493" s="10">
        <v>11602</v>
      </c>
      <c r="B493" s="7">
        <v>1</v>
      </c>
      <c r="C493" s="6" t="s">
        <v>41</v>
      </c>
      <c r="D493" s="6" t="s">
        <v>33</v>
      </c>
      <c r="E493" s="6" t="s">
        <v>41</v>
      </c>
      <c r="F493" s="6" t="s">
        <v>41</v>
      </c>
    </row>
    <row r="494" spans="1:6">
      <c r="A494" s="10">
        <v>11603</v>
      </c>
      <c r="B494" s="7">
        <v>1</v>
      </c>
      <c r="C494" s="6" t="s">
        <v>488</v>
      </c>
      <c r="D494" s="6" t="s">
        <v>33</v>
      </c>
      <c r="E494" s="6" t="s">
        <v>105</v>
      </c>
      <c r="F494" s="6" t="s">
        <v>41</v>
      </c>
    </row>
    <row r="495" spans="1:6">
      <c r="A495" s="10">
        <v>11604</v>
      </c>
      <c r="B495" s="7">
        <v>1</v>
      </c>
      <c r="C495" s="6" t="s">
        <v>488</v>
      </c>
      <c r="D495" s="6" t="s">
        <v>33</v>
      </c>
      <c r="E495" s="6" t="s">
        <v>41</v>
      </c>
      <c r="F495" s="6" t="s">
        <v>41</v>
      </c>
    </row>
    <row r="496" spans="1:6">
      <c r="A496" s="10">
        <v>11605</v>
      </c>
      <c r="B496" s="7">
        <v>1</v>
      </c>
      <c r="C496" s="6" t="s">
        <v>404</v>
      </c>
      <c r="D496" s="6" t="s">
        <v>33</v>
      </c>
      <c r="E496" s="6" t="s">
        <v>48</v>
      </c>
      <c r="F496" s="6" t="s">
        <v>41</v>
      </c>
    </row>
    <row r="497" spans="1:6">
      <c r="A497" s="10">
        <v>11606</v>
      </c>
      <c r="B497" s="7">
        <v>1</v>
      </c>
      <c r="C497" s="6" t="s">
        <v>489</v>
      </c>
      <c r="D497" s="6" t="s">
        <v>33</v>
      </c>
      <c r="E497" s="6" t="s">
        <v>41</v>
      </c>
      <c r="F497" s="6" t="s">
        <v>41</v>
      </c>
    </row>
    <row r="498" spans="1:6">
      <c r="A498" s="10">
        <v>11607</v>
      </c>
      <c r="B498" s="7">
        <v>1</v>
      </c>
      <c r="C498" s="6" t="s">
        <v>489</v>
      </c>
      <c r="D498" s="6" t="s">
        <v>33</v>
      </c>
      <c r="E498" s="6" t="s">
        <v>105</v>
      </c>
      <c r="F498" s="6" t="s">
        <v>41</v>
      </c>
    </row>
    <row r="499" spans="1:6">
      <c r="A499" s="10">
        <v>11608</v>
      </c>
      <c r="B499" s="7">
        <v>1</v>
      </c>
      <c r="C499" s="6" t="s">
        <v>87</v>
      </c>
      <c r="D499" s="6" t="s">
        <v>33</v>
      </c>
      <c r="E499" s="6" t="s">
        <v>48</v>
      </c>
      <c r="F499" s="6" t="s">
        <v>41</v>
      </c>
    </row>
    <row r="500" spans="1:6">
      <c r="A500" s="10">
        <v>11609</v>
      </c>
      <c r="B500" s="7">
        <v>1</v>
      </c>
      <c r="C500" s="6" t="s">
        <v>41</v>
      </c>
      <c r="D500" s="6" t="s">
        <v>33</v>
      </c>
      <c r="E500" s="6" t="s">
        <v>41</v>
      </c>
      <c r="F500" s="6" t="s">
        <v>41</v>
      </c>
    </row>
    <row r="501" spans="1:6">
      <c r="A501" s="10">
        <v>11610</v>
      </c>
      <c r="B501" s="7">
        <v>1</v>
      </c>
      <c r="C501" s="6" t="s">
        <v>489</v>
      </c>
      <c r="D501" s="6" t="s">
        <v>33</v>
      </c>
      <c r="E501" s="6" t="s">
        <v>41</v>
      </c>
      <c r="F501" s="6" t="s">
        <v>41</v>
      </c>
    </row>
    <row r="502" spans="1:6">
      <c r="A502" s="10">
        <v>11611</v>
      </c>
      <c r="B502" s="7">
        <v>1</v>
      </c>
      <c r="C502" s="6" t="s">
        <v>488</v>
      </c>
      <c r="D502" s="6" t="s">
        <v>33</v>
      </c>
      <c r="E502" s="6" t="s">
        <v>105</v>
      </c>
      <c r="F502" s="6" t="s">
        <v>41</v>
      </c>
    </row>
    <row r="503" spans="1:6">
      <c r="A503" s="10">
        <v>11612</v>
      </c>
      <c r="B503" s="7">
        <v>1</v>
      </c>
      <c r="C503" s="6" t="s">
        <v>398</v>
      </c>
      <c r="D503" s="6" t="s">
        <v>33</v>
      </c>
      <c r="E503" s="6" t="s">
        <v>48</v>
      </c>
      <c r="F503" s="6" t="s">
        <v>41</v>
      </c>
    </row>
    <row r="504" spans="1:6">
      <c r="A504" s="10">
        <v>11613</v>
      </c>
      <c r="B504" s="7">
        <v>1</v>
      </c>
      <c r="C504" s="6" t="s">
        <v>399</v>
      </c>
      <c r="D504" s="6" t="s">
        <v>33</v>
      </c>
      <c r="E504" s="6" t="s">
        <v>48</v>
      </c>
      <c r="F504" s="6" t="s">
        <v>41</v>
      </c>
    </row>
    <row r="505" spans="1:6">
      <c r="A505" s="10">
        <v>11614</v>
      </c>
      <c r="B505" s="7">
        <v>1</v>
      </c>
      <c r="C505" s="6" t="s">
        <v>488</v>
      </c>
      <c r="D505" s="6" t="s">
        <v>33</v>
      </c>
      <c r="E505" s="6" t="s">
        <v>105</v>
      </c>
      <c r="F505" s="6" t="s">
        <v>41</v>
      </c>
    </row>
    <row r="506" spans="1:6">
      <c r="A506" s="10">
        <v>11615</v>
      </c>
      <c r="B506" s="7">
        <v>1</v>
      </c>
      <c r="C506" s="6" t="s">
        <v>488</v>
      </c>
      <c r="D506" s="6" t="s">
        <v>33</v>
      </c>
      <c r="E506" s="6" t="s">
        <v>105</v>
      </c>
      <c r="F506" s="6" t="s">
        <v>41</v>
      </c>
    </row>
    <row r="507" spans="1:6">
      <c r="A507" s="10">
        <v>11616</v>
      </c>
      <c r="B507" s="7">
        <v>1</v>
      </c>
      <c r="C507" s="6" t="s">
        <v>488</v>
      </c>
      <c r="D507" s="6" t="s">
        <v>33</v>
      </c>
      <c r="E507" s="6" t="s">
        <v>105</v>
      </c>
      <c r="F507" s="6" t="s">
        <v>41</v>
      </c>
    </row>
    <row r="508" spans="1:6">
      <c r="A508" s="10">
        <v>11617</v>
      </c>
      <c r="B508" s="7">
        <v>1</v>
      </c>
      <c r="C508" s="6" t="s">
        <v>41</v>
      </c>
      <c r="D508" s="6" t="s">
        <v>33</v>
      </c>
      <c r="E508" s="6" t="s">
        <v>41</v>
      </c>
      <c r="F508" s="6" t="s">
        <v>41</v>
      </c>
    </row>
    <row r="509" spans="1:6">
      <c r="A509" s="10">
        <v>11618</v>
      </c>
      <c r="B509" s="7">
        <v>1</v>
      </c>
      <c r="C509" s="6" t="s">
        <v>491</v>
      </c>
      <c r="D509" s="6" t="s">
        <v>33</v>
      </c>
      <c r="E509" s="6" t="s">
        <v>105</v>
      </c>
      <c r="F509" s="6" t="s">
        <v>41</v>
      </c>
    </row>
    <row r="510" spans="1:6">
      <c r="A510" s="10">
        <v>11619</v>
      </c>
      <c r="B510" s="7">
        <v>1</v>
      </c>
      <c r="C510" s="6" t="s">
        <v>87</v>
      </c>
      <c r="D510" s="6" t="s">
        <v>33</v>
      </c>
      <c r="E510" s="6" t="s">
        <v>41</v>
      </c>
      <c r="F510" s="6" t="s">
        <v>41</v>
      </c>
    </row>
    <row r="511" spans="1:6">
      <c r="A511" s="10">
        <v>11620</v>
      </c>
      <c r="B511" s="7">
        <v>1</v>
      </c>
      <c r="C511" s="6" t="s">
        <v>41</v>
      </c>
      <c r="D511" s="6" t="s">
        <v>33</v>
      </c>
      <c r="E511" s="6" t="s">
        <v>41</v>
      </c>
      <c r="F511" s="6" t="s">
        <v>41</v>
      </c>
    </row>
    <row r="512" spans="1:6">
      <c r="A512" s="10">
        <v>11621</v>
      </c>
      <c r="B512" s="7">
        <v>1</v>
      </c>
      <c r="C512" s="6" t="s">
        <v>492</v>
      </c>
      <c r="D512" s="6" t="s">
        <v>33</v>
      </c>
      <c r="E512" s="6" t="s">
        <v>113</v>
      </c>
      <c r="F512" s="6" t="s">
        <v>41</v>
      </c>
    </row>
    <row r="513" spans="1:6">
      <c r="A513" s="10">
        <v>11622</v>
      </c>
      <c r="B513" s="7">
        <v>1</v>
      </c>
      <c r="C513" s="6" t="s">
        <v>493</v>
      </c>
      <c r="D513" s="6" t="s">
        <v>33</v>
      </c>
      <c r="E513" s="6" t="s">
        <v>432</v>
      </c>
      <c r="F513" s="6" t="s">
        <v>41</v>
      </c>
    </row>
    <row r="514" spans="1:6">
      <c r="A514" s="10">
        <v>11623</v>
      </c>
      <c r="B514" s="7">
        <v>1</v>
      </c>
      <c r="C514" s="6" t="s">
        <v>494</v>
      </c>
      <c r="D514" s="6" t="s">
        <v>33</v>
      </c>
      <c r="E514" s="6" t="s">
        <v>412</v>
      </c>
      <c r="F514" s="6" t="s">
        <v>41</v>
      </c>
    </row>
    <row r="515" spans="1:6">
      <c r="A515" s="10">
        <v>11624</v>
      </c>
      <c r="B515" s="7">
        <v>1</v>
      </c>
      <c r="C515" s="6" t="s">
        <v>495</v>
      </c>
      <c r="D515" s="6" t="s">
        <v>33</v>
      </c>
      <c r="E515" s="6" t="s">
        <v>41</v>
      </c>
      <c r="F515" s="6" t="s">
        <v>41</v>
      </c>
    </row>
    <row r="516" spans="1:6">
      <c r="A516" s="10">
        <v>11625</v>
      </c>
      <c r="B516" s="7">
        <v>1</v>
      </c>
      <c r="C516" s="6" t="s">
        <v>41</v>
      </c>
      <c r="D516" s="6" t="s">
        <v>33</v>
      </c>
      <c r="E516" s="6" t="s">
        <v>41</v>
      </c>
      <c r="F516" s="6" t="s">
        <v>41</v>
      </c>
    </row>
    <row r="517" spans="1:6">
      <c r="A517" s="10">
        <v>11626</v>
      </c>
      <c r="B517" s="7">
        <v>1</v>
      </c>
      <c r="C517" s="6" t="s">
        <v>41</v>
      </c>
      <c r="D517" s="6" t="s">
        <v>33</v>
      </c>
      <c r="E517" s="6" t="s">
        <v>41</v>
      </c>
      <c r="F517" s="6" t="s">
        <v>41</v>
      </c>
    </row>
    <row r="518" spans="1:6">
      <c r="A518" s="10">
        <v>11627</v>
      </c>
      <c r="B518" s="7">
        <v>1</v>
      </c>
      <c r="C518" s="6" t="s">
        <v>496</v>
      </c>
      <c r="D518" s="6" t="s">
        <v>33</v>
      </c>
      <c r="E518" s="6" t="s">
        <v>403</v>
      </c>
      <c r="F518" s="6" t="s">
        <v>41</v>
      </c>
    </row>
    <row r="519" spans="1:6">
      <c r="A519" s="10">
        <v>11628</v>
      </c>
      <c r="B519" s="7">
        <v>1</v>
      </c>
      <c r="C519" s="6" t="s">
        <v>497</v>
      </c>
      <c r="D519" s="6" t="s">
        <v>33</v>
      </c>
      <c r="E519" s="6" t="s">
        <v>48</v>
      </c>
      <c r="F519" s="6" t="s">
        <v>48</v>
      </c>
    </row>
    <row r="520" spans="1:6">
      <c r="A520" s="10">
        <v>11629</v>
      </c>
      <c r="B520" s="7">
        <v>1</v>
      </c>
      <c r="C520" s="6" t="s">
        <v>498</v>
      </c>
      <c r="D520" s="6" t="s">
        <v>33</v>
      </c>
      <c r="E520" s="6" t="s">
        <v>166</v>
      </c>
      <c r="F520" s="6" t="s">
        <v>41</v>
      </c>
    </row>
    <row r="521" spans="1:6">
      <c r="A521" s="10">
        <v>11630</v>
      </c>
      <c r="B521" s="7">
        <v>1</v>
      </c>
      <c r="C521" s="6" t="s">
        <v>41</v>
      </c>
      <c r="D521" s="6" t="s">
        <v>33</v>
      </c>
      <c r="E521" s="6" t="s">
        <v>41</v>
      </c>
      <c r="F521" s="6" t="s">
        <v>41</v>
      </c>
    </row>
    <row r="522" spans="1:6">
      <c r="A522" s="10">
        <v>11631</v>
      </c>
      <c r="B522" s="7">
        <v>1</v>
      </c>
      <c r="C522" s="6" t="s">
        <v>493</v>
      </c>
      <c r="D522" s="6" t="s">
        <v>33</v>
      </c>
      <c r="E522" s="6" t="s">
        <v>432</v>
      </c>
      <c r="F522" s="6" t="s">
        <v>41</v>
      </c>
    </row>
    <row r="523" spans="1:6">
      <c r="A523" s="10">
        <v>11632</v>
      </c>
      <c r="B523" s="7">
        <v>1</v>
      </c>
      <c r="C523" s="6" t="s">
        <v>41</v>
      </c>
      <c r="D523" s="6" t="s">
        <v>33</v>
      </c>
      <c r="E523" s="6" t="s">
        <v>41</v>
      </c>
      <c r="F523" s="6" t="s">
        <v>41</v>
      </c>
    </row>
    <row r="524" spans="1:6">
      <c r="A524" s="10">
        <v>11633</v>
      </c>
      <c r="B524" s="7">
        <v>1</v>
      </c>
      <c r="C524" s="6" t="s">
        <v>499</v>
      </c>
      <c r="D524" s="6" t="s">
        <v>33</v>
      </c>
      <c r="E524" s="6" t="s">
        <v>113</v>
      </c>
      <c r="F524" s="6" t="s">
        <v>41</v>
      </c>
    </row>
    <row r="525" spans="1:6">
      <c r="A525" s="10">
        <v>11634</v>
      </c>
      <c r="B525" s="7">
        <v>1</v>
      </c>
      <c r="C525" s="6" t="s">
        <v>499</v>
      </c>
      <c r="D525" s="6" t="s">
        <v>33</v>
      </c>
      <c r="E525" s="6" t="s">
        <v>113</v>
      </c>
      <c r="F525" s="6" t="s">
        <v>41</v>
      </c>
    </row>
    <row r="526" spans="1:6">
      <c r="A526" s="10">
        <v>11635</v>
      </c>
      <c r="B526" s="7">
        <v>1</v>
      </c>
      <c r="C526" s="6" t="s">
        <v>492</v>
      </c>
      <c r="D526" s="6" t="s">
        <v>33</v>
      </c>
      <c r="E526" s="6" t="s">
        <v>113</v>
      </c>
      <c r="F526" s="6" t="s">
        <v>41</v>
      </c>
    </row>
    <row r="527" spans="1:6">
      <c r="A527" s="10">
        <v>11636</v>
      </c>
      <c r="B527" s="7">
        <v>1</v>
      </c>
      <c r="C527" s="6" t="s">
        <v>41</v>
      </c>
      <c r="D527" s="6" t="s">
        <v>33</v>
      </c>
      <c r="E527" s="6" t="s">
        <v>41</v>
      </c>
      <c r="F527" s="6" t="s">
        <v>41</v>
      </c>
    </row>
    <row r="528" spans="1:6">
      <c r="A528" s="10">
        <v>11637</v>
      </c>
      <c r="B528" s="7">
        <v>1</v>
      </c>
      <c r="C528" s="6" t="s">
        <v>498</v>
      </c>
      <c r="D528" s="6" t="s">
        <v>33</v>
      </c>
      <c r="E528" s="6" t="s">
        <v>166</v>
      </c>
      <c r="F528" s="6" t="s">
        <v>41</v>
      </c>
    </row>
    <row r="529" spans="1:6">
      <c r="A529" s="10">
        <v>11638</v>
      </c>
      <c r="B529" s="7">
        <v>1</v>
      </c>
      <c r="C529" s="6" t="s">
        <v>495</v>
      </c>
      <c r="D529" s="6" t="s">
        <v>33</v>
      </c>
      <c r="E529" s="6" t="s">
        <v>422</v>
      </c>
      <c r="F529" s="6" t="s">
        <v>41</v>
      </c>
    </row>
    <row r="530" spans="1:6">
      <c r="A530" s="10">
        <v>11639</v>
      </c>
      <c r="B530" s="7">
        <v>1</v>
      </c>
      <c r="C530" s="6" t="s">
        <v>500</v>
      </c>
      <c r="D530" s="6" t="s">
        <v>33</v>
      </c>
      <c r="E530" s="6" t="s">
        <v>41</v>
      </c>
      <c r="F530" s="6" t="s">
        <v>41</v>
      </c>
    </row>
    <row r="531" spans="1:6">
      <c r="A531" s="10">
        <v>11640</v>
      </c>
      <c r="B531" s="7">
        <v>1</v>
      </c>
      <c r="C531" s="6" t="s">
        <v>500</v>
      </c>
      <c r="D531" s="6" t="s">
        <v>33</v>
      </c>
      <c r="E531" s="6" t="s">
        <v>130</v>
      </c>
      <c r="F531" s="6" t="s">
        <v>41</v>
      </c>
    </row>
    <row r="532" spans="1:6">
      <c r="A532" s="10">
        <v>11641</v>
      </c>
      <c r="B532" s="7">
        <v>1</v>
      </c>
      <c r="C532" s="6" t="s">
        <v>498</v>
      </c>
      <c r="D532" s="6" t="s">
        <v>33</v>
      </c>
      <c r="E532" s="6" t="s">
        <v>166</v>
      </c>
      <c r="F532" s="6" t="s">
        <v>41</v>
      </c>
    </row>
    <row r="533" spans="1:6">
      <c r="A533" s="10">
        <v>11642</v>
      </c>
      <c r="B533" s="7">
        <v>1</v>
      </c>
      <c r="C533" s="6" t="s">
        <v>497</v>
      </c>
      <c r="D533" s="6" t="s">
        <v>33</v>
      </c>
      <c r="E533" s="6" t="s">
        <v>48</v>
      </c>
      <c r="F533" s="6" t="s">
        <v>48</v>
      </c>
    </row>
    <row r="534" spans="1:6">
      <c r="A534" s="10">
        <v>11643</v>
      </c>
      <c r="B534" s="7">
        <v>1</v>
      </c>
      <c r="C534" s="6" t="s">
        <v>501</v>
      </c>
      <c r="D534" s="6" t="s">
        <v>33</v>
      </c>
      <c r="E534" s="6" t="s">
        <v>113</v>
      </c>
      <c r="F534" s="6" t="s">
        <v>41</v>
      </c>
    </row>
    <row r="535" spans="1:6">
      <c r="A535" s="10">
        <v>11644</v>
      </c>
      <c r="B535" s="7">
        <v>1</v>
      </c>
      <c r="C535" s="6" t="s">
        <v>398</v>
      </c>
      <c r="D535" s="6" t="s">
        <v>33</v>
      </c>
      <c r="E535" s="6" t="s">
        <v>48</v>
      </c>
      <c r="F535" s="6" t="s">
        <v>41</v>
      </c>
    </row>
    <row r="536" spans="1:6">
      <c r="A536" s="10">
        <v>11645</v>
      </c>
      <c r="B536" s="7">
        <v>1</v>
      </c>
      <c r="C536" s="6" t="s">
        <v>497</v>
      </c>
      <c r="D536" s="6" t="s">
        <v>33</v>
      </c>
      <c r="E536" s="6" t="s">
        <v>48</v>
      </c>
      <c r="F536" s="6" t="s">
        <v>48</v>
      </c>
    </row>
    <row r="537" spans="1:6">
      <c r="A537" s="10">
        <v>11646</v>
      </c>
      <c r="B537" s="7">
        <v>1</v>
      </c>
      <c r="C537" s="6" t="s">
        <v>502</v>
      </c>
      <c r="D537" s="6" t="s">
        <v>33</v>
      </c>
      <c r="E537" s="6" t="s">
        <v>422</v>
      </c>
      <c r="F537" s="6" t="s">
        <v>41</v>
      </c>
    </row>
    <row r="538" spans="1:6">
      <c r="A538" s="10">
        <v>11647</v>
      </c>
      <c r="B538" s="7">
        <v>1</v>
      </c>
      <c r="C538" s="6" t="s">
        <v>41</v>
      </c>
      <c r="D538" s="6" t="s">
        <v>33</v>
      </c>
      <c r="E538" s="6" t="s">
        <v>41</v>
      </c>
      <c r="F538" s="6" t="s">
        <v>41</v>
      </c>
    </row>
    <row r="539" spans="1:6">
      <c r="A539" s="10">
        <v>11648</v>
      </c>
      <c r="B539" s="7">
        <v>1</v>
      </c>
      <c r="C539" s="6" t="s">
        <v>497</v>
      </c>
      <c r="D539" s="6" t="s">
        <v>33</v>
      </c>
      <c r="E539" s="6" t="s">
        <v>48</v>
      </c>
      <c r="F539" s="6" t="s">
        <v>48</v>
      </c>
    </row>
    <row r="540" spans="1:6">
      <c r="A540" s="10">
        <v>11649</v>
      </c>
      <c r="B540" s="7">
        <v>1</v>
      </c>
      <c r="C540" s="6" t="s">
        <v>502</v>
      </c>
      <c r="D540" s="6" t="s">
        <v>33</v>
      </c>
      <c r="E540" s="6" t="s">
        <v>422</v>
      </c>
      <c r="F540" s="6" t="s">
        <v>41</v>
      </c>
    </row>
    <row r="541" spans="1:6">
      <c r="A541" s="10">
        <v>11650</v>
      </c>
      <c r="B541" s="7">
        <v>1</v>
      </c>
      <c r="C541" s="6" t="s">
        <v>41</v>
      </c>
      <c r="D541" s="6" t="s">
        <v>33</v>
      </c>
      <c r="E541" s="6" t="s">
        <v>41</v>
      </c>
      <c r="F541" s="6" t="s">
        <v>41</v>
      </c>
    </row>
    <row r="542" spans="1:6">
      <c r="A542" s="10">
        <v>11651</v>
      </c>
      <c r="B542" s="7">
        <v>1</v>
      </c>
      <c r="C542" s="6" t="s">
        <v>497</v>
      </c>
      <c r="D542" s="6" t="s">
        <v>33</v>
      </c>
      <c r="E542" s="6" t="s">
        <v>48</v>
      </c>
      <c r="F542" s="6" t="s">
        <v>48</v>
      </c>
    </row>
    <row r="543" spans="1:6">
      <c r="A543" s="10">
        <v>11652</v>
      </c>
      <c r="B543" s="7">
        <v>1</v>
      </c>
      <c r="C543" s="6" t="s">
        <v>41</v>
      </c>
      <c r="D543" s="6" t="s">
        <v>33</v>
      </c>
      <c r="E543" s="6" t="s">
        <v>41</v>
      </c>
      <c r="F543" s="6" t="s">
        <v>41</v>
      </c>
    </row>
    <row r="544" spans="1:6">
      <c r="A544" s="10">
        <v>11653</v>
      </c>
      <c r="B544" s="7">
        <v>1</v>
      </c>
      <c r="C544" s="6" t="s">
        <v>41</v>
      </c>
      <c r="D544" s="6" t="s">
        <v>33</v>
      </c>
      <c r="E544" s="6" t="s">
        <v>41</v>
      </c>
      <c r="F544" s="6" t="s">
        <v>41</v>
      </c>
    </row>
    <row r="545" spans="1:6">
      <c r="A545" s="10">
        <v>11654</v>
      </c>
      <c r="B545" s="7">
        <v>1</v>
      </c>
      <c r="C545" s="6" t="s">
        <v>503</v>
      </c>
      <c r="D545" s="6" t="s">
        <v>33</v>
      </c>
      <c r="E545" s="6" t="s">
        <v>130</v>
      </c>
      <c r="F545" s="6" t="s">
        <v>41</v>
      </c>
    </row>
    <row r="546" spans="1:6">
      <c r="A546" s="10">
        <v>11655</v>
      </c>
      <c r="B546" s="7">
        <v>1</v>
      </c>
      <c r="C546" s="6" t="s">
        <v>428</v>
      </c>
      <c r="D546" s="6" t="s">
        <v>33</v>
      </c>
      <c r="E546" s="6" t="s">
        <v>48</v>
      </c>
      <c r="F546" s="6" t="s">
        <v>435</v>
      </c>
    </row>
    <row r="547" spans="1:6">
      <c r="A547" s="10">
        <v>11656</v>
      </c>
      <c r="B547" s="7">
        <v>1</v>
      </c>
      <c r="C547" s="6" t="s">
        <v>492</v>
      </c>
      <c r="D547" s="6" t="s">
        <v>33</v>
      </c>
      <c r="E547" s="6" t="s">
        <v>113</v>
      </c>
      <c r="F547" s="6" t="s">
        <v>41</v>
      </c>
    </row>
    <row r="548" spans="1:6">
      <c r="A548" s="10">
        <v>11657</v>
      </c>
      <c r="B548" s="7">
        <v>1</v>
      </c>
      <c r="C548" s="6" t="s">
        <v>41</v>
      </c>
      <c r="D548" s="6" t="s">
        <v>33</v>
      </c>
      <c r="E548" s="6" t="s">
        <v>41</v>
      </c>
      <c r="F548" s="6" t="s">
        <v>41</v>
      </c>
    </row>
    <row r="549" spans="1:6">
      <c r="A549" s="10">
        <v>11658</v>
      </c>
      <c r="B549" s="7">
        <v>1</v>
      </c>
      <c r="C549" s="6" t="s">
        <v>493</v>
      </c>
      <c r="D549" s="6" t="s">
        <v>33</v>
      </c>
      <c r="E549" s="6" t="s">
        <v>432</v>
      </c>
      <c r="F549" s="6" t="s">
        <v>41</v>
      </c>
    </row>
    <row r="550" spans="1:6">
      <c r="A550" s="10">
        <v>11659</v>
      </c>
      <c r="B550" s="7">
        <v>1</v>
      </c>
      <c r="C550" s="6" t="s">
        <v>503</v>
      </c>
      <c r="D550" s="6" t="s">
        <v>33</v>
      </c>
      <c r="E550" s="6" t="s">
        <v>130</v>
      </c>
      <c r="F550" s="6" t="s">
        <v>41</v>
      </c>
    </row>
    <row r="551" spans="1:6">
      <c r="A551" s="10">
        <v>11660</v>
      </c>
      <c r="B551" s="7">
        <v>1</v>
      </c>
      <c r="C551" s="6" t="s">
        <v>41</v>
      </c>
      <c r="D551" s="6" t="s">
        <v>33</v>
      </c>
      <c r="E551" s="6" t="s">
        <v>41</v>
      </c>
      <c r="F551" s="6" t="s">
        <v>41</v>
      </c>
    </row>
    <row r="552" spans="1:6">
      <c r="A552" s="10">
        <v>11661</v>
      </c>
      <c r="B552" s="7">
        <v>1</v>
      </c>
      <c r="C552" s="6" t="s">
        <v>503</v>
      </c>
      <c r="D552" s="6" t="s">
        <v>33</v>
      </c>
      <c r="E552" s="6" t="s">
        <v>130</v>
      </c>
      <c r="F552" s="6" t="s">
        <v>41</v>
      </c>
    </row>
    <row r="553" spans="1:6">
      <c r="A553" s="10">
        <v>11662</v>
      </c>
      <c r="B553" s="7">
        <v>1</v>
      </c>
      <c r="C553" s="6" t="s">
        <v>493</v>
      </c>
      <c r="D553" s="6" t="s">
        <v>33</v>
      </c>
      <c r="E553" s="6" t="s">
        <v>41</v>
      </c>
      <c r="F553" s="6" t="s">
        <v>41</v>
      </c>
    </row>
    <row r="554" spans="1:6">
      <c r="A554" s="10">
        <v>11663</v>
      </c>
      <c r="B554" s="7">
        <v>1</v>
      </c>
      <c r="C554" s="6" t="s">
        <v>495</v>
      </c>
      <c r="D554" s="6" t="s">
        <v>33</v>
      </c>
      <c r="E554" s="6" t="s">
        <v>422</v>
      </c>
      <c r="F554" s="6" t="s">
        <v>41</v>
      </c>
    </row>
    <row r="555" spans="1:6">
      <c r="A555" s="10">
        <v>11664</v>
      </c>
      <c r="B555" s="7">
        <v>1</v>
      </c>
      <c r="C555" s="6" t="s">
        <v>497</v>
      </c>
      <c r="D555" s="6" t="s">
        <v>33</v>
      </c>
      <c r="E555" s="6" t="s">
        <v>48</v>
      </c>
      <c r="F555" s="6" t="s">
        <v>48</v>
      </c>
    </row>
    <row r="556" spans="1:6">
      <c r="A556" s="10">
        <v>11665</v>
      </c>
      <c r="B556" s="7">
        <v>1</v>
      </c>
      <c r="C556" s="6" t="s">
        <v>503</v>
      </c>
      <c r="D556" s="6" t="s">
        <v>33</v>
      </c>
      <c r="E556" s="6" t="s">
        <v>130</v>
      </c>
      <c r="F556" s="6" t="s">
        <v>41</v>
      </c>
    </row>
    <row r="557" spans="1:6">
      <c r="A557" s="10">
        <v>11666</v>
      </c>
      <c r="B557" s="7">
        <v>1</v>
      </c>
      <c r="C557" s="6" t="s">
        <v>41</v>
      </c>
      <c r="D557" s="6" t="s">
        <v>33</v>
      </c>
      <c r="E557" s="6" t="s">
        <v>41</v>
      </c>
      <c r="F557" s="6" t="s">
        <v>41</v>
      </c>
    </row>
    <row r="558" spans="1:6">
      <c r="A558" s="10">
        <v>11667</v>
      </c>
      <c r="B558" s="7">
        <v>1</v>
      </c>
      <c r="C558" s="6" t="s">
        <v>499</v>
      </c>
      <c r="D558" s="6" t="s">
        <v>33</v>
      </c>
      <c r="E558" s="6" t="s">
        <v>113</v>
      </c>
      <c r="F558" s="6" t="s">
        <v>41</v>
      </c>
    </row>
    <row r="559" spans="1:6">
      <c r="A559" s="10">
        <v>11668</v>
      </c>
      <c r="B559" s="7">
        <v>1</v>
      </c>
      <c r="C559" s="6" t="s">
        <v>495</v>
      </c>
      <c r="D559" s="6" t="s">
        <v>33</v>
      </c>
      <c r="E559" s="6" t="s">
        <v>422</v>
      </c>
      <c r="F559" s="6" t="s">
        <v>41</v>
      </c>
    </row>
    <row r="560" spans="1:6">
      <c r="A560" s="10">
        <v>11669</v>
      </c>
      <c r="B560" s="7">
        <v>1</v>
      </c>
      <c r="C560" s="6" t="s">
        <v>497</v>
      </c>
      <c r="D560" s="6" t="s">
        <v>33</v>
      </c>
      <c r="E560" s="6" t="s">
        <v>48</v>
      </c>
      <c r="F560" s="6" t="s">
        <v>48</v>
      </c>
    </row>
    <row r="561" spans="1:6">
      <c r="A561" s="10">
        <v>11670</v>
      </c>
      <c r="B561" s="7">
        <v>1</v>
      </c>
      <c r="C561" s="6" t="s">
        <v>504</v>
      </c>
      <c r="D561" s="6" t="s">
        <v>33</v>
      </c>
      <c r="E561" s="6" t="s">
        <v>105</v>
      </c>
      <c r="F561" s="6" t="s">
        <v>41</v>
      </c>
    </row>
    <row r="562" spans="1:6">
      <c r="A562" s="10">
        <v>11671</v>
      </c>
      <c r="B562" s="7">
        <v>1</v>
      </c>
      <c r="C562" s="6" t="s">
        <v>493</v>
      </c>
      <c r="D562" s="6" t="s">
        <v>33</v>
      </c>
      <c r="E562" s="6" t="s">
        <v>41</v>
      </c>
      <c r="F562" s="6" t="s">
        <v>41</v>
      </c>
    </row>
    <row r="563" spans="1:6">
      <c r="A563" s="10">
        <v>11672</v>
      </c>
      <c r="B563" s="7">
        <v>1</v>
      </c>
      <c r="C563" s="6" t="s">
        <v>41</v>
      </c>
      <c r="D563" s="6" t="s">
        <v>33</v>
      </c>
      <c r="E563" s="6" t="s">
        <v>41</v>
      </c>
      <c r="F563" s="6" t="s">
        <v>41</v>
      </c>
    </row>
    <row r="564" spans="1:6">
      <c r="A564" s="10">
        <v>11673</v>
      </c>
      <c r="B564" s="7">
        <v>1</v>
      </c>
      <c r="C564" s="6" t="s">
        <v>505</v>
      </c>
      <c r="D564" s="6" t="s">
        <v>33</v>
      </c>
      <c r="E564" s="6" t="s">
        <v>48</v>
      </c>
      <c r="F564" s="6" t="s">
        <v>485</v>
      </c>
    </row>
    <row r="565" spans="1:6">
      <c r="A565" s="10">
        <v>11674</v>
      </c>
      <c r="B565" s="7">
        <v>1</v>
      </c>
      <c r="C565" s="6" t="s">
        <v>497</v>
      </c>
      <c r="D565" s="6" t="s">
        <v>33</v>
      </c>
      <c r="E565" s="6" t="s">
        <v>48</v>
      </c>
      <c r="F565" s="6" t="s">
        <v>48</v>
      </c>
    </row>
    <row r="566" spans="1:6">
      <c r="A566" s="10">
        <v>11675</v>
      </c>
      <c r="B566" s="7">
        <v>1</v>
      </c>
      <c r="C566" s="6" t="s">
        <v>499</v>
      </c>
      <c r="D566" s="6" t="s">
        <v>33</v>
      </c>
      <c r="E566" s="6" t="s">
        <v>113</v>
      </c>
      <c r="F566" s="6" t="s">
        <v>41</v>
      </c>
    </row>
    <row r="567" spans="1:6">
      <c r="A567" s="10">
        <v>11676</v>
      </c>
      <c r="B567" s="7">
        <v>1</v>
      </c>
      <c r="C567" s="6" t="s">
        <v>41</v>
      </c>
      <c r="D567" s="6" t="s">
        <v>33</v>
      </c>
      <c r="E567" s="6" t="s">
        <v>41</v>
      </c>
      <c r="F567" s="6" t="s">
        <v>41</v>
      </c>
    </row>
    <row r="568" spans="1:6">
      <c r="A568" s="10">
        <v>11677</v>
      </c>
      <c r="B568" s="7">
        <v>1</v>
      </c>
      <c r="C568" s="6" t="s">
        <v>497</v>
      </c>
      <c r="D568" s="6" t="s">
        <v>33</v>
      </c>
      <c r="E568" s="6" t="s">
        <v>41</v>
      </c>
      <c r="F568" s="6" t="s">
        <v>41</v>
      </c>
    </row>
    <row r="569" spans="1:6">
      <c r="A569" s="10">
        <v>11678</v>
      </c>
      <c r="B569" s="7">
        <v>1</v>
      </c>
      <c r="C569" s="6" t="s">
        <v>502</v>
      </c>
      <c r="D569" s="6" t="s">
        <v>33</v>
      </c>
      <c r="E569" s="6" t="s">
        <v>422</v>
      </c>
      <c r="F569" s="6" t="s">
        <v>41</v>
      </c>
    </row>
    <row r="570" spans="1:6">
      <c r="A570" s="10">
        <v>11679</v>
      </c>
      <c r="B570" s="7">
        <v>1</v>
      </c>
      <c r="C570" s="6" t="s">
        <v>502</v>
      </c>
      <c r="D570" s="6" t="s">
        <v>33</v>
      </c>
      <c r="E570" s="6" t="s">
        <v>422</v>
      </c>
      <c r="F570" s="6" t="s">
        <v>41</v>
      </c>
    </row>
    <row r="571" spans="1:6">
      <c r="A571" s="10">
        <v>11680</v>
      </c>
      <c r="B571" s="7">
        <v>1</v>
      </c>
      <c r="C571" s="6" t="s">
        <v>41</v>
      </c>
      <c r="D571" s="6" t="s">
        <v>33</v>
      </c>
      <c r="E571" s="6" t="s">
        <v>41</v>
      </c>
      <c r="F571" s="6" t="s">
        <v>41</v>
      </c>
    </row>
    <row r="572" spans="1:6">
      <c r="A572" s="10">
        <v>11681</v>
      </c>
      <c r="B572" s="7">
        <v>1</v>
      </c>
      <c r="C572" s="6" t="s">
        <v>502</v>
      </c>
      <c r="D572" s="6" t="s">
        <v>33</v>
      </c>
      <c r="E572" s="6" t="s">
        <v>422</v>
      </c>
      <c r="F572" s="6" t="s">
        <v>41</v>
      </c>
    </row>
    <row r="573" spans="1:6">
      <c r="A573" s="10">
        <v>11682</v>
      </c>
      <c r="B573" s="7">
        <v>1</v>
      </c>
      <c r="C573" s="6" t="s">
        <v>41</v>
      </c>
      <c r="D573" s="6" t="s">
        <v>33</v>
      </c>
      <c r="E573" s="6" t="s">
        <v>41</v>
      </c>
      <c r="F573" s="6" t="s">
        <v>41</v>
      </c>
    </row>
    <row r="574" spans="1:6">
      <c r="A574" s="10">
        <v>11683</v>
      </c>
      <c r="B574" s="7">
        <v>1</v>
      </c>
      <c r="C574" s="6" t="s">
        <v>497</v>
      </c>
      <c r="D574" s="6" t="s">
        <v>33</v>
      </c>
      <c r="E574" s="6" t="s">
        <v>48</v>
      </c>
      <c r="F574" s="6" t="s">
        <v>48</v>
      </c>
    </row>
    <row r="575" spans="1:6">
      <c r="A575" s="10">
        <v>11684</v>
      </c>
      <c r="B575" s="7">
        <v>1</v>
      </c>
      <c r="C575" s="6" t="s">
        <v>497</v>
      </c>
      <c r="D575" s="6" t="s">
        <v>33</v>
      </c>
      <c r="E575" s="6" t="s">
        <v>48</v>
      </c>
      <c r="F575" s="6" t="s">
        <v>48</v>
      </c>
    </row>
    <row r="576" spans="1:6">
      <c r="A576" s="10">
        <v>11685</v>
      </c>
      <c r="B576" s="7">
        <v>1</v>
      </c>
      <c r="C576" s="6" t="s">
        <v>497</v>
      </c>
      <c r="D576" s="6" t="s">
        <v>33</v>
      </c>
      <c r="E576" s="6" t="s">
        <v>48</v>
      </c>
      <c r="F576" s="6" t="s">
        <v>48</v>
      </c>
    </row>
    <row r="577" spans="1:6">
      <c r="A577" s="10">
        <v>11686</v>
      </c>
      <c r="B577" s="7">
        <v>1</v>
      </c>
      <c r="C577" s="6" t="s">
        <v>407</v>
      </c>
      <c r="D577" s="6" t="s">
        <v>33</v>
      </c>
      <c r="E577" s="6" t="s">
        <v>408</v>
      </c>
      <c r="F577" s="6" t="s">
        <v>41</v>
      </c>
    </row>
    <row r="578" spans="1:6">
      <c r="A578" s="10">
        <v>11687</v>
      </c>
      <c r="B578" s="7">
        <v>1</v>
      </c>
      <c r="C578" s="6" t="s">
        <v>500</v>
      </c>
      <c r="D578" s="6" t="s">
        <v>33</v>
      </c>
      <c r="E578" s="6" t="s">
        <v>41</v>
      </c>
      <c r="F578" s="6" t="s">
        <v>41</v>
      </c>
    </row>
    <row r="579" spans="1:6">
      <c r="A579" s="10">
        <v>11688</v>
      </c>
      <c r="B579" s="7">
        <v>1</v>
      </c>
      <c r="C579" s="6" t="s">
        <v>497</v>
      </c>
      <c r="D579" s="6" t="s">
        <v>33</v>
      </c>
      <c r="E579" s="6" t="s">
        <v>41</v>
      </c>
      <c r="F579" s="6" t="s">
        <v>41</v>
      </c>
    </row>
    <row r="580" spans="1:6">
      <c r="A580" s="10">
        <v>11689</v>
      </c>
      <c r="B580" s="7">
        <v>1</v>
      </c>
      <c r="C580" s="6" t="s">
        <v>41</v>
      </c>
      <c r="D580" s="6" t="s">
        <v>33</v>
      </c>
      <c r="E580" s="6" t="s">
        <v>41</v>
      </c>
      <c r="F580" s="6" t="s">
        <v>41</v>
      </c>
    </row>
    <row r="581" spans="1:6">
      <c r="A581" s="10">
        <v>11690</v>
      </c>
      <c r="B581" s="7">
        <v>1</v>
      </c>
      <c r="C581" s="6" t="s">
        <v>500</v>
      </c>
      <c r="D581" s="6" t="s">
        <v>33</v>
      </c>
      <c r="E581" s="6" t="s">
        <v>130</v>
      </c>
      <c r="F581" s="6" t="s">
        <v>41</v>
      </c>
    </row>
    <row r="582" spans="1:6">
      <c r="A582" s="10">
        <v>11691</v>
      </c>
      <c r="B582" s="7">
        <v>1</v>
      </c>
      <c r="C582" s="6" t="s">
        <v>502</v>
      </c>
      <c r="D582" s="6" t="s">
        <v>33</v>
      </c>
      <c r="E582" s="6" t="s">
        <v>422</v>
      </c>
      <c r="F582" s="6" t="s">
        <v>41</v>
      </c>
    </row>
    <row r="583" spans="1:6">
      <c r="A583" s="10">
        <v>11692</v>
      </c>
      <c r="B583" s="7">
        <v>1</v>
      </c>
      <c r="C583" s="6" t="s">
        <v>503</v>
      </c>
      <c r="D583" s="6" t="s">
        <v>33</v>
      </c>
      <c r="E583" s="6" t="s">
        <v>130</v>
      </c>
      <c r="F583" s="6" t="s">
        <v>41</v>
      </c>
    </row>
    <row r="584" spans="1:6">
      <c r="A584" s="10">
        <v>11693</v>
      </c>
      <c r="B584" s="7">
        <v>1</v>
      </c>
      <c r="C584" s="6" t="s">
        <v>497</v>
      </c>
      <c r="D584" s="6" t="s">
        <v>33</v>
      </c>
      <c r="E584" s="6" t="s">
        <v>48</v>
      </c>
      <c r="F584" s="6" t="s">
        <v>48</v>
      </c>
    </row>
    <row r="585" spans="1:6">
      <c r="A585" s="10">
        <v>11694</v>
      </c>
      <c r="B585" s="7">
        <v>1</v>
      </c>
      <c r="C585" s="6" t="s">
        <v>41</v>
      </c>
      <c r="D585" s="6" t="s">
        <v>33</v>
      </c>
      <c r="E585" s="6" t="s">
        <v>41</v>
      </c>
      <c r="F585" s="6" t="s">
        <v>41</v>
      </c>
    </row>
    <row r="586" spans="1:6">
      <c r="A586" s="10">
        <v>11695</v>
      </c>
      <c r="B586" s="7">
        <v>1</v>
      </c>
      <c r="C586" s="6" t="s">
        <v>502</v>
      </c>
      <c r="D586" s="6" t="s">
        <v>33</v>
      </c>
      <c r="E586" s="6" t="s">
        <v>422</v>
      </c>
      <c r="F586" s="6" t="s">
        <v>41</v>
      </c>
    </row>
    <row r="587" spans="1:6">
      <c r="A587" s="10">
        <v>11696</v>
      </c>
      <c r="B587" s="7">
        <v>1</v>
      </c>
      <c r="C587" s="6" t="s">
        <v>428</v>
      </c>
      <c r="D587" s="6" t="s">
        <v>33</v>
      </c>
      <c r="E587" s="6" t="s">
        <v>48</v>
      </c>
      <c r="F587" s="6" t="s">
        <v>435</v>
      </c>
    </row>
    <row r="588" spans="1:6">
      <c r="A588" s="10">
        <v>11697</v>
      </c>
      <c r="B588" s="7">
        <v>1</v>
      </c>
      <c r="C588" s="6" t="s">
        <v>407</v>
      </c>
      <c r="D588" s="6" t="s">
        <v>33</v>
      </c>
      <c r="E588" s="6" t="s">
        <v>408</v>
      </c>
      <c r="F588" s="6" t="s">
        <v>41</v>
      </c>
    </row>
    <row r="589" spans="1:6">
      <c r="A589" s="10">
        <v>11698</v>
      </c>
      <c r="B589" s="7">
        <v>1</v>
      </c>
      <c r="C589" s="6" t="s">
        <v>428</v>
      </c>
      <c r="D589" s="6" t="s">
        <v>33</v>
      </c>
      <c r="E589" s="6" t="s">
        <v>48</v>
      </c>
      <c r="F589" s="6" t="s">
        <v>435</v>
      </c>
    </row>
    <row r="590" spans="1:6">
      <c r="A590" s="10">
        <v>11699</v>
      </c>
      <c r="B590" s="7">
        <v>1</v>
      </c>
      <c r="C590" s="6" t="s">
        <v>495</v>
      </c>
      <c r="D590" s="6" t="s">
        <v>33</v>
      </c>
      <c r="E590" s="6" t="s">
        <v>422</v>
      </c>
      <c r="F590" s="6" t="s">
        <v>41</v>
      </c>
    </row>
    <row r="591" spans="1:6">
      <c r="A591" s="10">
        <v>11700</v>
      </c>
      <c r="B591" s="7">
        <v>1</v>
      </c>
      <c r="C591" s="6" t="s">
        <v>492</v>
      </c>
      <c r="D591" s="6" t="s">
        <v>33</v>
      </c>
      <c r="E591" s="6" t="s">
        <v>113</v>
      </c>
      <c r="F591" s="6" t="s">
        <v>41</v>
      </c>
    </row>
    <row r="592" spans="1:6">
      <c r="A592" s="10">
        <v>11701</v>
      </c>
      <c r="B592" s="7">
        <v>1</v>
      </c>
      <c r="C592" s="6" t="s">
        <v>496</v>
      </c>
      <c r="D592" s="6" t="s">
        <v>33</v>
      </c>
      <c r="E592" s="6" t="s">
        <v>41</v>
      </c>
      <c r="F592" s="6" t="s">
        <v>41</v>
      </c>
    </row>
    <row r="593" spans="1:6">
      <c r="A593" s="10">
        <v>11702</v>
      </c>
      <c r="B593" s="7">
        <v>1</v>
      </c>
      <c r="C593" s="6" t="s">
        <v>502</v>
      </c>
      <c r="D593" s="6" t="s">
        <v>33</v>
      </c>
      <c r="E593" s="6" t="s">
        <v>422</v>
      </c>
      <c r="F593" s="6" t="s">
        <v>41</v>
      </c>
    </row>
    <row r="594" spans="1:6">
      <c r="A594" s="10">
        <v>11703</v>
      </c>
      <c r="B594" s="7">
        <v>1</v>
      </c>
      <c r="C594" s="6" t="s">
        <v>497</v>
      </c>
      <c r="D594" s="6" t="s">
        <v>33</v>
      </c>
      <c r="E594" s="6" t="s">
        <v>48</v>
      </c>
      <c r="F594" s="6" t="s">
        <v>48</v>
      </c>
    </row>
    <row r="595" spans="1:6">
      <c r="A595" s="10">
        <v>11704</v>
      </c>
      <c r="B595" s="7">
        <v>1</v>
      </c>
      <c r="C595" s="6" t="s">
        <v>502</v>
      </c>
      <c r="D595" s="6" t="s">
        <v>33</v>
      </c>
      <c r="E595" s="6" t="s">
        <v>422</v>
      </c>
      <c r="F595" s="6" t="s">
        <v>41</v>
      </c>
    </row>
    <row r="596" spans="1:6">
      <c r="A596" s="10">
        <v>11705</v>
      </c>
      <c r="B596" s="7">
        <v>1</v>
      </c>
      <c r="C596" s="6" t="s">
        <v>495</v>
      </c>
      <c r="D596" s="6" t="s">
        <v>33</v>
      </c>
      <c r="E596" s="6" t="s">
        <v>422</v>
      </c>
      <c r="F596" s="6" t="s">
        <v>41</v>
      </c>
    </row>
    <row r="597" spans="1:6">
      <c r="A597" s="10">
        <v>11706</v>
      </c>
      <c r="B597" s="7">
        <v>1</v>
      </c>
      <c r="C597" s="6" t="s">
        <v>41</v>
      </c>
      <c r="D597" s="6" t="s">
        <v>33</v>
      </c>
      <c r="E597" s="6" t="s">
        <v>41</v>
      </c>
      <c r="F597" s="6" t="s">
        <v>41</v>
      </c>
    </row>
    <row r="598" spans="1:6">
      <c r="A598" s="10">
        <v>11707</v>
      </c>
      <c r="B598" s="7">
        <v>1</v>
      </c>
      <c r="C598" s="6" t="s">
        <v>506</v>
      </c>
      <c r="D598" s="6" t="s">
        <v>33</v>
      </c>
      <c r="E598" s="6" t="s">
        <v>130</v>
      </c>
      <c r="F598" s="6" t="s">
        <v>41</v>
      </c>
    </row>
    <row r="599" spans="1:6">
      <c r="A599" s="10">
        <v>11708</v>
      </c>
      <c r="B599" s="7">
        <v>1</v>
      </c>
      <c r="C599" s="6" t="s">
        <v>492</v>
      </c>
      <c r="D599" s="6" t="s">
        <v>33</v>
      </c>
      <c r="E599" s="6" t="s">
        <v>113</v>
      </c>
      <c r="F599" s="6" t="s">
        <v>41</v>
      </c>
    </row>
    <row r="600" spans="1:6">
      <c r="A600" s="10">
        <v>11709</v>
      </c>
      <c r="B600" s="7">
        <v>1</v>
      </c>
      <c r="C600" s="6" t="s">
        <v>497</v>
      </c>
      <c r="D600" s="6" t="s">
        <v>33</v>
      </c>
      <c r="E600" s="6" t="s">
        <v>41</v>
      </c>
      <c r="F600" s="6" t="s">
        <v>41</v>
      </c>
    </row>
    <row r="601" spans="1:6">
      <c r="A601" s="10">
        <v>11710</v>
      </c>
      <c r="B601" s="7">
        <v>1</v>
      </c>
      <c r="C601" s="6" t="s">
        <v>41</v>
      </c>
      <c r="D601" s="6" t="s">
        <v>33</v>
      </c>
      <c r="E601" s="6" t="s">
        <v>41</v>
      </c>
      <c r="F601" s="6" t="s">
        <v>41</v>
      </c>
    </row>
    <row r="602" spans="1:6">
      <c r="A602" s="10">
        <v>11711</v>
      </c>
      <c r="B602" s="7">
        <v>1</v>
      </c>
      <c r="C602" s="6" t="s">
        <v>496</v>
      </c>
      <c r="D602" s="6" t="s">
        <v>33</v>
      </c>
      <c r="E602" s="6" t="s">
        <v>403</v>
      </c>
      <c r="F602" s="6" t="s">
        <v>41</v>
      </c>
    </row>
    <row r="603" spans="1:6">
      <c r="A603" s="10">
        <v>11712</v>
      </c>
      <c r="B603" s="7">
        <v>1</v>
      </c>
      <c r="C603" s="6" t="s">
        <v>41</v>
      </c>
      <c r="D603" s="6" t="s">
        <v>33</v>
      </c>
      <c r="E603" s="6" t="s">
        <v>41</v>
      </c>
      <c r="F603" s="6" t="s">
        <v>41</v>
      </c>
    </row>
    <row r="604" spans="1:6">
      <c r="A604" s="10">
        <v>11713</v>
      </c>
      <c r="B604" s="7">
        <v>1</v>
      </c>
      <c r="C604" s="6" t="s">
        <v>502</v>
      </c>
      <c r="D604" s="6" t="s">
        <v>33</v>
      </c>
      <c r="E604" s="6" t="s">
        <v>422</v>
      </c>
      <c r="F604" s="6" t="s">
        <v>41</v>
      </c>
    </row>
    <row r="605" spans="1:6">
      <c r="A605" s="10">
        <v>11714</v>
      </c>
      <c r="B605" s="7">
        <v>1</v>
      </c>
      <c r="C605" s="6" t="s">
        <v>404</v>
      </c>
      <c r="D605" s="6" t="s">
        <v>33</v>
      </c>
      <c r="E605" s="6" t="s">
        <v>130</v>
      </c>
      <c r="F605" s="6" t="s">
        <v>41</v>
      </c>
    </row>
    <row r="606" spans="1:6">
      <c r="A606" s="10">
        <v>11715</v>
      </c>
      <c r="B606" s="7">
        <v>1</v>
      </c>
      <c r="C606" s="6" t="s">
        <v>41</v>
      </c>
      <c r="D606" s="6" t="s">
        <v>33</v>
      </c>
      <c r="E606" s="6" t="s">
        <v>41</v>
      </c>
      <c r="F606" s="6" t="s">
        <v>41</v>
      </c>
    </row>
    <row r="607" spans="1:6">
      <c r="A607" s="10">
        <v>11716</v>
      </c>
      <c r="B607" s="7">
        <v>1</v>
      </c>
      <c r="C607" s="6" t="s">
        <v>41</v>
      </c>
      <c r="D607" s="6" t="s">
        <v>33</v>
      </c>
      <c r="E607" s="6" t="s">
        <v>41</v>
      </c>
      <c r="F607" s="6" t="s">
        <v>41</v>
      </c>
    </row>
    <row r="608" spans="1:6">
      <c r="A608" s="10">
        <v>11717</v>
      </c>
      <c r="B608" s="7">
        <v>1</v>
      </c>
      <c r="C608" s="6" t="s">
        <v>507</v>
      </c>
      <c r="D608" s="6" t="s">
        <v>33</v>
      </c>
      <c r="E608" s="6" t="s">
        <v>143</v>
      </c>
      <c r="F608" s="6" t="s">
        <v>41</v>
      </c>
    </row>
    <row r="609" spans="1:6">
      <c r="A609" s="10">
        <v>11718</v>
      </c>
      <c r="B609" s="7">
        <v>1</v>
      </c>
      <c r="C609" s="6" t="s">
        <v>41</v>
      </c>
      <c r="D609" s="6" t="s">
        <v>33</v>
      </c>
      <c r="E609" s="6" t="s">
        <v>41</v>
      </c>
      <c r="F609" s="6" t="s">
        <v>41</v>
      </c>
    </row>
    <row r="610" spans="1:6">
      <c r="A610" s="10">
        <v>11719</v>
      </c>
      <c r="B610" s="7">
        <v>1</v>
      </c>
      <c r="C610" s="6" t="s">
        <v>498</v>
      </c>
      <c r="D610" s="6" t="s">
        <v>33</v>
      </c>
      <c r="E610" s="6" t="s">
        <v>166</v>
      </c>
      <c r="F610" s="6" t="s">
        <v>41</v>
      </c>
    </row>
    <row r="611" spans="1:6">
      <c r="A611" s="10">
        <v>11720</v>
      </c>
      <c r="B611" s="7">
        <v>1</v>
      </c>
      <c r="C611" s="6" t="s">
        <v>497</v>
      </c>
      <c r="D611" s="6" t="s">
        <v>33</v>
      </c>
      <c r="E611" s="6" t="s">
        <v>48</v>
      </c>
      <c r="F611" s="6" t="s">
        <v>48</v>
      </c>
    </row>
    <row r="612" spans="1:6">
      <c r="A612" s="10">
        <v>11721</v>
      </c>
      <c r="B612" s="7">
        <v>1</v>
      </c>
      <c r="C612" s="6" t="s">
        <v>503</v>
      </c>
      <c r="D612" s="6" t="s">
        <v>33</v>
      </c>
      <c r="E612" s="6" t="s">
        <v>130</v>
      </c>
      <c r="F612" s="6" t="s">
        <v>41</v>
      </c>
    </row>
    <row r="613" spans="1:6">
      <c r="A613" s="10">
        <v>11722</v>
      </c>
      <c r="B613" s="7">
        <v>1</v>
      </c>
      <c r="C613" s="6" t="s">
        <v>497</v>
      </c>
      <c r="D613" s="6" t="s">
        <v>33</v>
      </c>
      <c r="E613" s="6" t="s">
        <v>48</v>
      </c>
      <c r="F613" s="6" t="s">
        <v>48</v>
      </c>
    </row>
    <row r="614" spans="1:6">
      <c r="A614" s="10">
        <v>11723</v>
      </c>
      <c r="B614" s="7">
        <v>1</v>
      </c>
      <c r="C614" s="6" t="s">
        <v>497</v>
      </c>
      <c r="D614" s="6" t="s">
        <v>33</v>
      </c>
      <c r="E614" s="6" t="s">
        <v>48</v>
      </c>
      <c r="F614" s="6" t="s">
        <v>48</v>
      </c>
    </row>
    <row r="615" spans="1:6">
      <c r="A615" s="10">
        <v>11724</v>
      </c>
      <c r="B615" s="7">
        <v>1</v>
      </c>
      <c r="C615" s="6" t="s">
        <v>508</v>
      </c>
      <c r="D615" s="6" t="s">
        <v>33</v>
      </c>
      <c r="E615" s="6" t="s">
        <v>130</v>
      </c>
      <c r="F615" s="6" t="s">
        <v>41</v>
      </c>
    </row>
    <row r="616" spans="1:6">
      <c r="A616" s="10">
        <v>11725</v>
      </c>
      <c r="B616" s="7">
        <v>1</v>
      </c>
      <c r="C616" s="6" t="s">
        <v>41</v>
      </c>
      <c r="D616" s="6" t="s">
        <v>33</v>
      </c>
      <c r="E616" s="6" t="s">
        <v>41</v>
      </c>
      <c r="F616" s="6" t="s">
        <v>41</v>
      </c>
    </row>
    <row r="617" spans="1:6">
      <c r="A617" s="10">
        <v>11726</v>
      </c>
      <c r="B617" s="7">
        <v>1</v>
      </c>
      <c r="C617" s="6" t="s">
        <v>502</v>
      </c>
      <c r="D617" s="6" t="s">
        <v>33</v>
      </c>
      <c r="E617" s="6" t="s">
        <v>422</v>
      </c>
      <c r="F617" s="6" t="s">
        <v>41</v>
      </c>
    </row>
    <row r="618" spans="1:6">
      <c r="A618" s="10">
        <v>11727</v>
      </c>
      <c r="B618" s="7">
        <v>1</v>
      </c>
      <c r="C618" s="6" t="s">
        <v>509</v>
      </c>
      <c r="D618" s="6" t="s">
        <v>33</v>
      </c>
      <c r="E618" s="6" t="s">
        <v>408</v>
      </c>
      <c r="F618" s="6" t="s">
        <v>41</v>
      </c>
    </row>
    <row r="619" spans="1:6">
      <c r="A619" s="10">
        <v>11728</v>
      </c>
      <c r="B619" s="7">
        <v>1</v>
      </c>
      <c r="C619" s="6" t="s">
        <v>498</v>
      </c>
      <c r="D619" s="6" t="s">
        <v>33</v>
      </c>
      <c r="E619" s="6" t="s">
        <v>166</v>
      </c>
      <c r="F619" s="6" t="s">
        <v>41</v>
      </c>
    </row>
    <row r="620" spans="1:6">
      <c r="A620" s="10">
        <v>11729</v>
      </c>
      <c r="B620" s="7">
        <v>1</v>
      </c>
      <c r="C620" s="6" t="s">
        <v>503</v>
      </c>
      <c r="D620" s="6" t="s">
        <v>33</v>
      </c>
      <c r="E620" s="6" t="s">
        <v>130</v>
      </c>
      <c r="F620" s="6" t="s">
        <v>41</v>
      </c>
    </row>
    <row r="621" spans="1:6">
      <c r="A621" s="10">
        <v>11730</v>
      </c>
      <c r="B621" s="7">
        <v>1</v>
      </c>
      <c r="C621" s="6" t="s">
        <v>496</v>
      </c>
      <c r="D621" s="6" t="s">
        <v>33</v>
      </c>
      <c r="E621" s="6" t="s">
        <v>403</v>
      </c>
      <c r="F621" s="6" t="s">
        <v>41</v>
      </c>
    </row>
    <row r="622" spans="1:6">
      <c r="A622" s="10">
        <v>11731</v>
      </c>
      <c r="B622" s="7">
        <v>1</v>
      </c>
      <c r="C622" s="6" t="s">
        <v>41</v>
      </c>
      <c r="D622" s="6" t="s">
        <v>33</v>
      </c>
      <c r="E622" s="6" t="s">
        <v>41</v>
      </c>
      <c r="F622" s="6" t="s">
        <v>41</v>
      </c>
    </row>
    <row r="623" spans="1:6">
      <c r="A623" s="10">
        <v>11732</v>
      </c>
      <c r="B623" s="7">
        <v>1</v>
      </c>
      <c r="C623" s="6" t="s">
        <v>498</v>
      </c>
      <c r="D623" s="6" t="s">
        <v>33</v>
      </c>
      <c r="E623" s="6" t="s">
        <v>166</v>
      </c>
      <c r="F623" s="6" t="s">
        <v>41</v>
      </c>
    </row>
    <row r="624" spans="1:6">
      <c r="A624" s="10">
        <v>11733</v>
      </c>
      <c r="B624" s="7">
        <v>1</v>
      </c>
      <c r="C624" s="6" t="s">
        <v>497</v>
      </c>
      <c r="D624" s="6" t="s">
        <v>33</v>
      </c>
      <c r="E624" s="6" t="s">
        <v>48</v>
      </c>
      <c r="F624" s="6" t="s">
        <v>48</v>
      </c>
    </row>
    <row r="625" spans="1:6">
      <c r="A625" s="10">
        <v>11734</v>
      </c>
      <c r="B625" s="7">
        <v>1</v>
      </c>
      <c r="C625" s="6" t="s">
        <v>500</v>
      </c>
      <c r="D625" s="6" t="s">
        <v>33</v>
      </c>
      <c r="E625" s="6" t="s">
        <v>130</v>
      </c>
      <c r="F625" s="6" t="s">
        <v>41</v>
      </c>
    </row>
    <row r="626" spans="1:6">
      <c r="A626" s="10">
        <v>11735</v>
      </c>
      <c r="B626" s="7">
        <v>1</v>
      </c>
      <c r="C626" s="6" t="s">
        <v>502</v>
      </c>
      <c r="D626" s="6" t="s">
        <v>33</v>
      </c>
      <c r="E626" s="6" t="s">
        <v>422</v>
      </c>
      <c r="F626" s="6" t="s">
        <v>41</v>
      </c>
    </row>
    <row r="627" spans="1:6">
      <c r="A627" s="10">
        <v>11736</v>
      </c>
      <c r="B627" s="7">
        <v>1</v>
      </c>
      <c r="C627" s="6" t="s">
        <v>41</v>
      </c>
      <c r="D627" s="6" t="s">
        <v>33</v>
      </c>
      <c r="E627" s="6" t="s">
        <v>41</v>
      </c>
      <c r="F627" s="6" t="s">
        <v>41</v>
      </c>
    </row>
    <row r="628" spans="1:6">
      <c r="A628" s="10">
        <v>11737</v>
      </c>
      <c r="B628" s="7">
        <v>1</v>
      </c>
      <c r="C628" s="6" t="s">
        <v>41</v>
      </c>
      <c r="D628" s="6" t="s">
        <v>33</v>
      </c>
      <c r="E628" s="6" t="s">
        <v>41</v>
      </c>
      <c r="F628" s="6" t="s">
        <v>41</v>
      </c>
    </row>
    <row r="629" spans="1:6">
      <c r="A629" s="10">
        <v>11738</v>
      </c>
      <c r="B629" s="7">
        <v>1</v>
      </c>
      <c r="C629" s="6" t="s">
        <v>497</v>
      </c>
      <c r="D629" s="6" t="s">
        <v>33</v>
      </c>
      <c r="E629" s="6" t="s">
        <v>48</v>
      </c>
      <c r="F629" s="6" t="s">
        <v>48</v>
      </c>
    </row>
    <row r="630" spans="1:6">
      <c r="A630" s="10">
        <v>11739</v>
      </c>
      <c r="B630" s="7">
        <v>1</v>
      </c>
      <c r="C630" s="6" t="s">
        <v>493</v>
      </c>
      <c r="D630" s="6" t="s">
        <v>33</v>
      </c>
      <c r="E630" s="6" t="s">
        <v>432</v>
      </c>
      <c r="F630" s="6" t="s">
        <v>41</v>
      </c>
    </row>
    <row r="631" spans="1:6">
      <c r="A631" s="10">
        <v>11740</v>
      </c>
      <c r="B631" s="7">
        <v>1</v>
      </c>
      <c r="C631" s="6" t="s">
        <v>500</v>
      </c>
      <c r="D631" s="6" t="s">
        <v>33</v>
      </c>
      <c r="E631" s="6" t="s">
        <v>41</v>
      </c>
      <c r="F631" s="6" t="s">
        <v>41</v>
      </c>
    </row>
    <row r="632" spans="1:6">
      <c r="A632" s="10">
        <v>11741</v>
      </c>
      <c r="B632" s="7">
        <v>1</v>
      </c>
      <c r="C632" s="6" t="s">
        <v>497</v>
      </c>
      <c r="D632" s="6" t="s">
        <v>33</v>
      </c>
      <c r="E632" s="6" t="s">
        <v>48</v>
      </c>
      <c r="F632" s="6" t="s">
        <v>48</v>
      </c>
    </row>
    <row r="633" spans="1:6">
      <c r="A633" s="10">
        <v>11742</v>
      </c>
      <c r="B633" s="7">
        <v>1</v>
      </c>
      <c r="C633" s="6" t="s">
        <v>41</v>
      </c>
      <c r="D633" s="6" t="s">
        <v>33</v>
      </c>
      <c r="E633" s="6" t="s">
        <v>41</v>
      </c>
      <c r="F633" s="6" t="s">
        <v>41</v>
      </c>
    </row>
    <row r="634" spans="1:6">
      <c r="A634" s="10">
        <v>11743</v>
      </c>
      <c r="B634" s="7">
        <v>1</v>
      </c>
      <c r="C634" s="6" t="s">
        <v>502</v>
      </c>
      <c r="D634" s="6" t="s">
        <v>33</v>
      </c>
      <c r="E634" s="6" t="s">
        <v>422</v>
      </c>
      <c r="F634" s="6" t="s">
        <v>41</v>
      </c>
    </row>
    <row r="635" spans="1:6">
      <c r="A635" s="10">
        <v>11744</v>
      </c>
      <c r="B635" s="7">
        <v>1</v>
      </c>
      <c r="C635" s="6" t="s">
        <v>505</v>
      </c>
      <c r="D635" s="6" t="s">
        <v>33</v>
      </c>
      <c r="E635" s="6" t="s">
        <v>48</v>
      </c>
      <c r="F635" s="6" t="s">
        <v>485</v>
      </c>
    </row>
    <row r="636" spans="1:6">
      <c r="A636" s="10">
        <v>11745</v>
      </c>
      <c r="B636" s="7">
        <v>1</v>
      </c>
      <c r="C636" s="6" t="s">
        <v>41</v>
      </c>
      <c r="D636" s="6" t="s">
        <v>33</v>
      </c>
      <c r="E636" s="6" t="s">
        <v>41</v>
      </c>
      <c r="F636" s="6" t="s">
        <v>41</v>
      </c>
    </row>
    <row r="637" spans="1:6">
      <c r="A637" s="10">
        <v>11746</v>
      </c>
      <c r="B637" s="7">
        <v>1</v>
      </c>
      <c r="C637" s="6" t="s">
        <v>497</v>
      </c>
      <c r="D637" s="6" t="s">
        <v>33</v>
      </c>
      <c r="E637" s="6" t="s">
        <v>48</v>
      </c>
      <c r="F637" s="6" t="s">
        <v>48</v>
      </c>
    </row>
    <row r="638" spans="1:6">
      <c r="A638" s="10">
        <v>11747</v>
      </c>
      <c r="B638" s="7">
        <v>1</v>
      </c>
      <c r="C638" s="6" t="s">
        <v>497</v>
      </c>
      <c r="D638" s="6" t="s">
        <v>33</v>
      </c>
      <c r="E638" s="6" t="s">
        <v>48</v>
      </c>
      <c r="F638" s="6" t="s">
        <v>48</v>
      </c>
    </row>
    <row r="639" spans="1:6">
      <c r="A639" s="10">
        <v>11748</v>
      </c>
      <c r="B639" s="7">
        <v>1</v>
      </c>
      <c r="C639" s="6" t="s">
        <v>510</v>
      </c>
      <c r="D639" s="6" t="s">
        <v>33</v>
      </c>
      <c r="E639" s="6" t="s">
        <v>403</v>
      </c>
      <c r="F639" s="6" t="s">
        <v>41</v>
      </c>
    </row>
    <row r="640" spans="1:6">
      <c r="A640" s="10">
        <v>11749</v>
      </c>
      <c r="B640" s="7">
        <v>1</v>
      </c>
      <c r="C640" s="6" t="s">
        <v>497</v>
      </c>
      <c r="D640" s="6" t="s">
        <v>33</v>
      </c>
      <c r="E640" s="6" t="s">
        <v>48</v>
      </c>
      <c r="F640" s="6" t="s">
        <v>48</v>
      </c>
    </row>
    <row r="641" spans="1:6">
      <c r="A641" s="10">
        <v>11750</v>
      </c>
      <c r="B641" s="7">
        <v>1</v>
      </c>
      <c r="C641" s="6" t="s">
        <v>497</v>
      </c>
      <c r="D641" s="6" t="s">
        <v>33</v>
      </c>
      <c r="E641" s="6" t="s">
        <v>48</v>
      </c>
      <c r="F641" s="6" t="s">
        <v>48</v>
      </c>
    </row>
    <row r="642" spans="1:6">
      <c r="A642" s="10">
        <v>11751</v>
      </c>
      <c r="B642" s="7">
        <v>1</v>
      </c>
      <c r="C642" s="6" t="s">
        <v>511</v>
      </c>
      <c r="D642" s="6" t="s">
        <v>33</v>
      </c>
      <c r="E642" s="6" t="s">
        <v>422</v>
      </c>
      <c r="F642" s="6" t="s">
        <v>41</v>
      </c>
    </row>
    <row r="643" spans="1:6">
      <c r="A643" s="10">
        <v>11752</v>
      </c>
      <c r="B643" s="7">
        <v>1</v>
      </c>
      <c r="C643" s="6" t="s">
        <v>495</v>
      </c>
      <c r="D643" s="6" t="s">
        <v>33</v>
      </c>
      <c r="E643" s="6" t="s">
        <v>422</v>
      </c>
      <c r="F643" s="6" t="s">
        <v>41</v>
      </c>
    </row>
    <row r="644" spans="1:6">
      <c r="A644" s="10">
        <v>11753</v>
      </c>
      <c r="B644" s="7">
        <v>1</v>
      </c>
      <c r="C644" s="6" t="s">
        <v>500</v>
      </c>
      <c r="D644" s="6" t="s">
        <v>33</v>
      </c>
      <c r="E644" s="6" t="s">
        <v>130</v>
      </c>
      <c r="F644" s="6" t="s">
        <v>41</v>
      </c>
    </row>
    <row r="645" spans="1:6">
      <c r="A645" s="10">
        <v>11754</v>
      </c>
      <c r="B645" s="7">
        <v>1</v>
      </c>
      <c r="C645" s="6" t="s">
        <v>493</v>
      </c>
      <c r="D645" s="6" t="s">
        <v>33</v>
      </c>
      <c r="E645" s="6" t="s">
        <v>41</v>
      </c>
      <c r="F645" s="6" t="s">
        <v>41</v>
      </c>
    </row>
    <row r="646" spans="1:6">
      <c r="A646" s="10">
        <v>11755</v>
      </c>
      <c r="B646" s="7">
        <v>1</v>
      </c>
      <c r="C646" s="6" t="s">
        <v>511</v>
      </c>
      <c r="D646" s="6" t="s">
        <v>33</v>
      </c>
      <c r="E646" s="6" t="s">
        <v>41</v>
      </c>
      <c r="F646" s="6" t="s">
        <v>41</v>
      </c>
    </row>
    <row r="647" spans="1:6">
      <c r="A647" s="10">
        <v>11756</v>
      </c>
      <c r="B647" s="7">
        <v>1</v>
      </c>
      <c r="C647" s="6" t="s">
        <v>497</v>
      </c>
      <c r="D647" s="6" t="s">
        <v>33</v>
      </c>
      <c r="E647" s="6" t="s">
        <v>48</v>
      </c>
      <c r="F647" s="6" t="s">
        <v>48</v>
      </c>
    </row>
    <row r="648" spans="1:6">
      <c r="A648" s="10">
        <v>11757</v>
      </c>
      <c r="B648" s="7">
        <v>1</v>
      </c>
      <c r="C648" s="6" t="s">
        <v>502</v>
      </c>
      <c r="D648" s="6" t="s">
        <v>33</v>
      </c>
      <c r="E648" s="6" t="s">
        <v>422</v>
      </c>
      <c r="F648" s="6" t="s">
        <v>41</v>
      </c>
    </row>
    <row r="649" spans="1:6">
      <c r="A649" s="10">
        <v>11758</v>
      </c>
      <c r="B649" s="7">
        <v>1</v>
      </c>
      <c r="C649" s="6" t="s">
        <v>499</v>
      </c>
      <c r="D649" s="6" t="s">
        <v>33</v>
      </c>
      <c r="E649" s="6" t="s">
        <v>113</v>
      </c>
      <c r="F649" s="6" t="s">
        <v>41</v>
      </c>
    </row>
    <row r="650" spans="1:6">
      <c r="A650" s="10">
        <v>11759</v>
      </c>
      <c r="B650" s="7">
        <v>1</v>
      </c>
      <c r="C650" s="6" t="s">
        <v>502</v>
      </c>
      <c r="D650" s="6" t="s">
        <v>33</v>
      </c>
      <c r="E650" s="6" t="s">
        <v>422</v>
      </c>
      <c r="F650" s="6" t="s">
        <v>41</v>
      </c>
    </row>
    <row r="651" spans="1:6">
      <c r="A651" s="10">
        <v>11760</v>
      </c>
      <c r="B651" s="7">
        <v>1</v>
      </c>
      <c r="C651" s="6" t="s">
        <v>512</v>
      </c>
      <c r="D651" s="6" t="s">
        <v>33</v>
      </c>
      <c r="E651" s="6" t="s">
        <v>48</v>
      </c>
      <c r="F651" s="6" t="s">
        <v>41</v>
      </c>
    </row>
    <row r="652" spans="1:6">
      <c r="A652" s="10">
        <v>11761</v>
      </c>
      <c r="B652" s="7">
        <v>1</v>
      </c>
      <c r="C652" s="6" t="s">
        <v>513</v>
      </c>
      <c r="D652" s="6" t="s">
        <v>33</v>
      </c>
      <c r="E652" s="6" t="s">
        <v>134</v>
      </c>
      <c r="F652" s="6" t="s">
        <v>41</v>
      </c>
    </row>
    <row r="653" spans="1:6">
      <c r="A653" s="10">
        <v>11762</v>
      </c>
      <c r="B653" s="7">
        <v>1</v>
      </c>
      <c r="C653" s="6" t="s">
        <v>502</v>
      </c>
      <c r="D653" s="6" t="s">
        <v>33</v>
      </c>
      <c r="E653" s="6" t="s">
        <v>422</v>
      </c>
      <c r="F653" s="6" t="s">
        <v>41</v>
      </c>
    </row>
    <row r="654" spans="1:6">
      <c r="A654" s="10">
        <v>11763</v>
      </c>
      <c r="B654" s="7">
        <v>1</v>
      </c>
      <c r="C654" s="6" t="s">
        <v>497</v>
      </c>
      <c r="D654" s="6" t="s">
        <v>33</v>
      </c>
      <c r="E654" s="6" t="s">
        <v>48</v>
      </c>
      <c r="F654" s="6" t="s">
        <v>48</v>
      </c>
    </row>
    <row r="655" spans="1:6">
      <c r="A655" s="10">
        <v>11764</v>
      </c>
      <c r="B655" s="7">
        <v>1</v>
      </c>
      <c r="C655" s="6" t="s">
        <v>495</v>
      </c>
      <c r="D655" s="6" t="s">
        <v>33</v>
      </c>
      <c r="E655" s="6" t="s">
        <v>422</v>
      </c>
      <c r="F655" s="6" t="s">
        <v>41</v>
      </c>
    </row>
    <row r="656" spans="1:6">
      <c r="A656" s="10">
        <v>11765</v>
      </c>
      <c r="B656" s="7">
        <v>1</v>
      </c>
      <c r="C656" s="6" t="s">
        <v>41</v>
      </c>
      <c r="D656" s="6" t="s">
        <v>33</v>
      </c>
      <c r="E656" s="6" t="s">
        <v>41</v>
      </c>
      <c r="F656" s="6" t="s">
        <v>41</v>
      </c>
    </row>
    <row r="657" spans="1:6">
      <c r="A657" s="10">
        <v>11766</v>
      </c>
      <c r="B657" s="7">
        <v>1</v>
      </c>
      <c r="C657" s="6" t="s">
        <v>493</v>
      </c>
      <c r="D657" s="6" t="s">
        <v>33</v>
      </c>
      <c r="E657" s="6" t="s">
        <v>41</v>
      </c>
      <c r="F657" s="6" t="s">
        <v>41</v>
      </c>
    </row>
    <row r="658" spans="1:6">
      <c r="A658" s="10">
        <v>11767</v>
      </c>
      <c r="B658" s="7">
        <v>1</v>
      </c>
      <c r="C658" s="6" t="s">
        <v>41</v>
      </c>
      <c r="D658" s="6" t="s">
        <v>33</v>
      </c>
      <c r="E658" s="6" t="s">
        <v>41</v>
      </c>
      <c r="F658" s="6" t="s">
        <v>41</v>
      </c>
    </row>
    <row r="659" spans="1:6">
      <c r="A659" s="10">
        <v>11768</v>
      </c>
      <c r="B659" s="7">
        <v>1</v>
      </c>
      <c r="C659" s="6" t="s">
        <v>497</v>
      </c>
      <c r="D659" s="6" t="s">
        <v>33</v>
      </c>
      <c r="E659" s="6" t="s">
        <v>48</v>
      </c>
      <c r="F659" s="6" t="s">
        <v>48</v>
      </c>
    </row>
    <row r="660" spans="1:6">
      <c r="A660" s="10">
        <v>11769</v>
      </c>
      <c r="B660" s="7">
        <v>1</v>
      </c>
      <c r="C660" s="6" t="s">
        <v>502</v>
      </c>
      <c r="D660" s="6" t="s">
        <v>33</v>
      </c>
      <c r="E660" s="6" t="s">
        <v>422</v>
      </c>
      <c r="F660" s="6" t="s">
        <v>41</v>
      </c>
    </row>
    <row r="661" spans="1:6">
      <c r="A661" s="10">
        <v>11770</v>
      </c>
      <c r="B661" s="7">
        <v>1</v>
      </c>
      <c r="C661" s="6" t="s">
        <v>497</v>
      </c>
      <c r="D661" s="6" t="s">
        <v>33</v>
      </c>
      <c r="E661" s="6" t="s">
        <v>48</v>
      </c>
      <c r="F661" s="6" t="s">
        <v>48</v>
      </c>
    </row>
    <row r="662" spans="1:6">
      <c r="A662" s="10">
        <v>11771</v>
      </c>
      <c r="B662" s="7">
        <v>1</v>
      </c>
      <c r="C662" s="6" t="s">
        <v>41</v>
      </c>
      <c r="D662" s="6" t="s">
        <v>33</v>
      </c>
      <c r="E662" s="6" t="s">
        <v>41</v>
      </c>
      <c r="F662" s="6" t="s">
        <v>41</v>
      </c>
    </row>
    <row r="663" spans="1:6">
      <c r="A663" s="10">
        <v>11772</v>
      </c>
      <c r="B663" s="7">
        <v>1</v>
      </c>
      <c r="C663" s="6" t="s">
        <v>496</v>
      </c>
      <c r="D663" s="6" t="s">
        <v>33</v>
      </c>
      <c r="E663" s="6" t="s">
        <v>403</v>
      </c>
      <c r="F663" s="6" t="s">
        <v>41</v>
      </c>
    </row>
    <row r="664" spans="1:6">
      <c r="A664" s="10">
        <v>11773</v>
      </c>
      <c r="B664" s="7">
        <v>1</v>
      </c>
      <c r="C664" s="6" t="s">
        <v>41</v>
      </c>
      <c r="D664" s="6" t="s">
        <v>33</v>
      </c>
      <c r="E664" s="6" t="s">
        <v>41</v>
      </c>
      <c r="F664" s="6" t="s">
        <v>41</v>
      </c>
    </row>
    <row r="665" spans="1:6">
      <c r="A665" s="10">
        <v>11774</v>
      </c>
      <c r="B665" s="7">
        <v>1</v>
      </c>
      <c r="C665" s="6" t="s">
        <v>503</v>
      </c>
      <c r="D665" s="6" t="s">
        <v>33</v>
      </c>
      <c r="E665" s="6" t="s">
        <v>130</v>
      </c>
      <c r="F665" s="6" t="s">
        <v>41</v>
      </c>
    </row>
    <row r="666" spans="1:6">
      <c r="A666" s="10">
        <v>11775</v>
      </c>
      <c r="B666" s="7">
        <v>1</v>
      </c>
      <c r="C666" s="6" t="s">
        <v>502</v>
      </c>
      <c r="D666" s="6" t="s">
        <v>33</v>
      </c>
      <c r="E666" s="6" t="s">
        <v>422</v>
      </c>
      <c r="F666" s="6" t="s">
        <v>41</v>
      </c>
    </row>
    <row r="667" spans="1:6">
      <c r="A667" s="10">
        <v>11776</v>
      </c>
      <c r="B667" s="7">
        <v>1</v>
      </c>
      <c r="C667" s="6" t="s">
        <v>497</v>
      </c>
      <c r="D667" s="6" t="s">
        <v>33</v>
      </c>
      <c r="E667" s="6" t="s">
        <v>48</v>
      </c>
      <c r="F667" s="6" t="s">
        <v>48</v>
      </c>
    </row>
    <row r="668" spans="1:6">
      <c r="A668" s="10">
        <v>11777</v>
      </c>
      <c r="B668" s="7">
        <v>1</v>
      </c>
      <c r="C668" s="6" t="s">
        <v>514</v>
      </c>
      <c r="D668" s="6" t="s">
        <v>33</v>
      </c>
      <c r="E668" s="6" t="s">
        <v>113</v>
      </c>
      <c r="F668" s="6" t="s">
        <v>41</v>
      </c>
    </row>
    <row r="669" spans="1:6">
      <c r="A669" s="10">
        <v>11778</v>
      </c>
      <c r="B669" s="7">
        <v>1</v>
      </c>
      <c r="C669" s="6" t="s">
        <v>515</v>
      </c>
      <c r="D669" s="6" t="s">
        <v>33</v>
      </c>
      <c r="E669" s="6" t="s">
        <v>48</v>
      </c>
      <c r="F669" s="6" t="s">
        <v>41</v>
      </c>
    </row>
    <row r="670" spans="1:6">
      <c r="A670" s="10">
        <v>11779</v>
      </c>
      <c r="B670" s="7">
        <v>1</v>
      </c>
      <c r="C670" s="6" t="s">
        <v>41</v>
      </c>
      <c r="D670" s="6" t="s">
        <v>33</v>
      </c>
      <c r="E670" s="6" t="s">
        <v>41</v>
      </c>
      <c r="F670" s="6" t="s">
        <v>41</v>
      </c>
    </row>
    <row r="671" spans="1:6">
      <c r="A671" s="10">
        <v>11780</v>
      </c>
      <c r="B671" s="7">
        <v>1</v>
      </c>
      <c r="C671" s="6" t="s">
        <v>41</v>
      </c>
      <c r="D671" s="6" t="s">
        <v>33</v>
      </c>
      <c r="E671" s="6" t="s">
        <v>41</v>
      </c>
      <c r="F671" s="6" t="s">
        <v>41</v>
      </c>
    </row>
    <row r="672" spans="1:6">
      <c r="A672" s="10">
        <v>11781</v>
      </c>
      <c r="B672" s="7">
        <v>1</v>
      </c>
      <c r="C672" s="6" t="s">
        <v>91</v>
      </c>
      <c r="D672" s="6" t="s">
        <v>33</v>
      </c>
      <c r="E672" s="6" t="s">
        <v>41</v>
      </c>
      <c r="F672" s="6" t="s">
        <v>41</v>
      </c>
    </row>
    <row r="673" spans="1:6">
      <c r="A673" s="10">
        <v>11782</v>
      </c>
      <c r="B673" s="7">
        <v>1</v>
      </c>
      <c r="C673" s="6" t="s">
        <v>404</v>
      </c>
      <c r="D673" s="6" t="s">
        <v>33</v>
      </c>
      <c r="E673" s="6" t="s">
        <v>41</v>
      </c>
      <c r="F673" s="6" t="s">
        <v>41</v>
      </c>
    </row>
    <row r="674" spans="1:6">
      <c r="A674" s="10">
        <v>11783</v>
      </c>
      <c r="B674" s="7">
        <v>1</v>
      </c>
      <c r="C674" s="6" t="s">
        <v>41</v>
      </c>
      <c r="D674" s="6" t="s">
        <v>33</v>
      </c>
      <c r="E674" s="6" t="s">
        <v>41</v>
      </c>
      <c r="F674" s="6" t="s">
        <v>41</v>
      </c>
    </row>
    <row r="675" spans="1:6">
      <c r="A675" s="10">
        <v>11784</v>
      </c>
      <c r="B675" s="7">
        <v>1</v>
      </c>
      <c r="C675" s="6" t="s">
        <v>41</v>
      </c>
      <c r="D675" s="6" t="s">
        <v>33</v>
      </c>
      <c r="E675" s="6" t="s">
        <v>41</v>
      </c>
      <c r="F675" s="6" t="s">
        <v>41</v>
      </c>
    </row>
    <row r="676" spans="1:6">
      <c r="A676" s="10">
        <v>11785</v>
      </c>
      <c r="B676" s="7">
        <v>1</v>
      </c>
      <c r="C676" s="6" t="s">
        <v>41</v>
      </c>
      <c r="D676" s="6" t="s">
        <v>33</v>
      </c>
      <c r="E676" s="6" t="s">
        <v>41</v>
      </c>
      <c r="F676" s="6" t="s">
        <v>41</v>
      </c>
    </row>
    <row r="677" spans="1:6">
      <c r="A677" s="10">
        <v>11786</v>
      </c>
      <c r="B677" s="7">
        <v>1</v>
      </c>
      <c r="C677" s="6" t="s">
        <v>398</v>
      </c>
      <c r="D677" s="6" t="s">
        <v>33</v>
      </c>
      <c r="E677" s="6" t="s">
        <v>130</v>
      </c>
      <c r="F677" s="6" t="s">
        <v>59</v>
      </c>
    </row>
    <row r="678" spans="1:6">
      <c r="A678" s="10">
        <v>11787</v>
      </c>
      <c r="B678" s="7">
        <v>1</v>
      </c>
      <c r="C678" s="6" t="s">
        <v>516</v>
      </c>
      <c r="D678" s="6" t="s">
        <v>33</v>
      </c>
      <c r="E678" s="6" t="s">
        <v>48</v>
      </c>
      <c r="F678" s="6" t="s">
        <v>41</v>
      </c>
    </row>
    <row r="679" spans="1:6">
      <c r="A679" s="10">
        <v>11788</v>
      </c>
      <c r="B679" s="7">
        <v>1</v>
      </c>
      <c r="C679" s="6" t="s">
        <v>514</v>
      </c>
      <c r="D679" s="6" t="s">
        <v>33</v>
      </c>
      <c r="E679" s="6" t="s">
        <v>113</v>
      </c>
      <c r="F679" s="6" t="s">
        <v>41</v>
      </c>
    </row>
    <row r="680" spans="1:6">
      <c r="A680" s="10">
        <v>11789</v>
      </c>
      <c r="B680" s="7">
        <v>1</v>
      </c>
      <c r="C680" s="6" t="s">
        <v>41</v>
      </c>
      <c r="D680" s="6" t="s">
        <v>33</v>
      </c>
      <c r="E680" s="6" t="s">
        <v>41</v>
      </c>
      <c r="F680" s="6" t="s">
        <v>41</v>
      </c>
    </row>
    <row r="681" spans="1:6">
      <c r="A681" s="10">
        <v>11790</v>
      </c>
      <c r="B681" s="7">
        <v>1</v>
      </c>
      <c r="C681" s="6" t="s">
        <v>516</v>
      </c>
      <c r="D681" s="6" t="s">
        <v>33</v>
      </c>
      <c r="E681" s="6" t="s">
        <v>48</v>
      </c>
      <c r="F681" s="6" t="s">
        <v>41</v>
      </c>
    </row>
    <row r="682" spans="1:6">
      <c r="A682" s="10">
        <v>11791</v>
      </c>
      <c r="B682" s="7">
        <v>1</v>
      </c>
      <c r="C682" s="6" t="s">
        <v>517</v>
      </c>
      <c r="D682" s="6" t="s">
        <v>33</v>
      </c>
      <c r="E682" s="6" t="s">
        <v>105</v>
      </c>
      <c r="F682" s="6" t="s">
        <v>41</v>
      </c>
    </row>
    <row r="683" spans="1:6">
      <c r="A683" s="10">
        <v>11792</v>
      </c>
      <c r="B683" s="7">
        <v>1</v>
      </c>
      <c r="C683" s="6" t="s">
        <v>91</v>
      </c>
      <c r="D683" s="6" t="s">
        <v>33</v>
      </c>
      <c r="E683" s="6" t="s">
        <v>130</v>
      </c>
      <c r="F683" s="6" t="s">
        <v>59</v>
      </c>
    </row>
    <row r="684" spans="1:6">
      <c r="A684" s="10">
        <v>11793</v>
      </c>
      <c r="B684" s="7">
        <v>1</v>
      </c>
      <c r="C684" s="6" t="s">
        <v>514</v>
      </c>
      <c r="D684" s="6" t="s">
        <v>33</v>
      </c>
      <c r="E684" s="6" t="s">
        <v>113</v>
      </c>
      <c r="F684" s="6" t="s">
        <v>41</v>
      </c>
    </row>
    <row r="685" spans="1:6">
      <c r="A685" s="10">
        <v>11794</v>
      </c>
      <c r="B685" s="7">
        <v>1</v>
      </c>
      <c r="C685" s="6" t="s">
        <v>41</v>
      </c>
      <c r="D685" s="6" t="s">
        <v>33</v>
      </c>
      <c r="E685" s="6" t="s">
        <v>41</v>
      </c>
      <c r="F685" s="6" t="s">
        <v>41</v>
      </c>
    </row>
    <row r="686" spans="1:6">
      <c r="A686" s="10">
        <v>11795</v>
      </c>
      <c r="B686" s="7">
        <v>1</v>
      </c>
      <c r="C686" s="6" t="s">
        <v>514</v>
      </c>
      <c r="D686" s="6" t="s">
        <v>33</v>
      </c>
      <c r="E686" s="6" t="s">
        <v>113</v>
      </c>
      <c r="F686" s="6" t="s">
        <v>41</v>
      </c>
    </row>
    <row r="687" spans="1:6">
      <c r="A687" s="10">
        <v>11796</v>
      </c>
      <c r="B687" s="7">
        <v>1</v>
      </c>
      <c r="C687" s="6" t="s">
        <v>407</v>
      </c>
      <c r="D687" s="6" t="s">
        <v>33</v>
      </c>
      <c r="E687" s="6" t="s">
        <v>408</v>
      </c>
      <c r="F687" s="6" t="s">
        <v>59</v>
      </c>
    </row>
    <row r="688" spans="1:6">
      <c r="A688" s="10">
        <v>11797</v>
      </c>
      <c r="B688" s="7">
        <v>1</v>
      </c>
      <c r="C688" s="6" t="s">
        <v>518</v>
      </c>
      <c r="D688" s="6" t="s">
        <v>33</v>
      </c>
      <c r="E688" s="6" t="s">
        <v>105</v>
      </c>
      <c r="F688" s="6" t="s">
        <v>59</v>
      </c>
    </row>
    <row r="689" spans="1:6">
      <c r="A689" s="10">
        <v>11798</v>
      </c>
      <c r="B689" s="7">
        <v>1</v>
      </c>
      <c r="C689" s="6" t="s">
        <v>519</v>
      </c>
      <c r="D689" s="6" t="s">
        <v>33</v>
      </c>
      <c r="E689" s="6" t="s">
        <v>130</v>
      </c>
      <c r="F689" s="6" t="s">
        <v>41</v>
      </c>
    </row>
    <row r="690" spans="1:6">
      <c r="A690" s="10">
        <v>11799</v>
      </c>
      <c r="B690" s="7">
        <v>1</v>
      </c>
      <c r="C690" s="6" t="s">
        <v>520</v>
      </c>
      <c r="D690" s="6" t="s">
        <v>33</v>
      </c>
      <c r="E690" s="6" t="s">
        <v>422</v>
      </c>
      <c r="F690" s="6" t="s">
        <v>41</v>
      </c>
    </row>
    <row r="691" spans="1:6">
      <c r="A691" s="10">
        <v>11800</v>
      </c>
      <c r="B691" s="7">
        <v>1</v>
      </c>
      <c r="C691" s="6" t="s">
        <v>514</v>
      </c>
      <c r="D691" s="6" t="s">
        <v>33</v>
      </c>
      <c r="E691" s="6" t="s">
        <v>113</v>
      </c>
      <c r="F691" s="6" t="s">
        <v>41</v>
      </c>
    </row>
    <row r="692" spans="1:6">
      <c r="A692" s="10">
        <v>11801</v>
      </c>
      <c r="B692" s="7">
        <v>1</v>
      </c>
      <c r="C692" s="6" t="s">
        <v>495</v>
      </c>
      <c r="D692" s="6" t="s">
        <v>33</v>
      </c>
      <c r="E692" s="6" t="s">
        <v>422</v>
      </c>
      <c r="F692" s="6" t="s">
        <v>41</v>
      </c>
    </row>
    <row r="693" spans="1:6">
      <c r="A693" s="10">
        <v>11802</v>
      </c>
      <c r="B693" s="7">
        <v>1</v>
      </c>
      <c r="C693" s="6" t="s">
        <v>520</v>
      </c>
      <c r="D693" s="6" t="s">
        <v>33</v>
      </c>
      <c r="E693" s="6" t="s">
        <v>422</v>
      </c>
      <c r="F693" s="6" t="s">
        <v>41</v>
      </c>
    </row>
    <row r="694" spans="1:6">
      <c r="A694" s="10">
        <v>11803</v>
      </c>
      <c r="B694" s="7">
        <v>1</v>
      </c>
      <c r="C694" s="6" t="s">
        <v>516</v>
      </c>
      <c r="D694" s="6" t="s">
        <v>33</v>
      </c>
      <c r="E694" s="6" t="s">
        <v>48</v>
      </c>
      <c r="F694" s="6" t="s">
        <v>41</v>
      </c>
    </row>
    <row r="695" spans="1:6">
      <c r="A695" s="10">
        <v>11804</v>
      </c>
      <c r="B695" s="7">
        <v>1</v>
      </c>
      <c r="C695" s="6" t="s">
        <v>518</v>
      </c>
      <c r="D695" s="6" t="s">
        <v>33</v>
      </c>
      <c r="E695" s="6" t="s">
        <v>105</v>
      </c>
      <c r="F695" s="6" t="s">
        <v>41</v>
      </c>
    </row>
    <row r="696" spans="1:6">
      <c r="A696" s="10">
        <v>11805</v>
      </c>
      <c r="B696" s="7">
        <v>1</v>
      </c>
      <c r="C696" s="6" t="s">
        <v>516</v>
      </c>
      <c r="D696" s="6" t="s">
        <v>33</v>
      </c>
      <c r="E696" s="6" t="s">
        <v>48</v>
      </c>
      <c r="F696" s="6" t="s">
        <v>41</v>
      </c>
    </row>
    <row r="697" spans="1:6">
      <c r="A697" s="10">
        <v>11806</v>
      </c>
      <c r="B697" s="7">
        <v>1</v>
      </c>
      <c r="C697" s="6" t="s">
        <v>518</v>
      </c>
      <c r="D697" s="6" t="s">
        <v>33</v>
      </c>
      <c r="E697" s="6" t="s">
        <v>105</v>
      </c>
      <c r="F697" s="6" t="s">
        <v>41</v>
      </c>
    </row>
    <row r="698" spans="1:6">
      <c r="A698" s="10">
        <v>11807</v>
      </c>
      <c r="B698" s="7">
        <v>1</v>
      </c>
      <c r="C698" s="6" t="s">
        <v>41</v>
      </c>
      <c r="D698" s="6" t="s">
        <v>33</v>
      </c>
      <c r="E698" s="6" t="s">
        <v>41</v>
      </c>
      <c r="F698" s="6" t="s">
        <v>41</v>
      </c>
    </row>
    <row r="699" spans="1:6">
      <c r="A699" s="10">
        <v>11808</v>
      </c>
      <c r="B699" s="7">
        <v>1</v>
      </c>
      <c r="C699" s="6" t="s">
        <v>407</v>
      </c>
      <c r="D699" s="6" t="s">
        <v>33</v>
      </c>
      <c r="E699" s="6" t="s">
        <v>408</v>
      </c>
      <c r="F699" s="6" t="s">
        <v>59</v>
      </c>
    </row>
    <row r="700" spans="1:6">
      <c r="A700" s="10">
        <v>11809</v>
      </c>
      <c r="B700" s="7">
        <v>1</v>
      </c>
      <c r="C700" s="6" t="s">
        <v>521</v>
      </c>
      <c r="D700" s="6" t="s">
        <v>33</v>
      </c>
      <c r="E700" s="6" t="s">
        <v>41</v>
      </c>
      <c r="F700" s="6" t="s">
        <v>41</v>
      </c>
    </row>
    <row r="701" spans="1:6">
      <c r="A701" s="10">
        <v>11810</v>
      </c>
      <c r="B701" s="7">
        <v>1</v>
      </c>
      <c r="C701" s="6" t="s">
        <v>522</v>
      </c>
      <c r="D701" s="6" t="s">
        <v>33</v>
      </c>
      <c r="E701" s="6" t="s">
        <v>166</v>
      </c>
      <c r="F701" s="6" t="s">
        <v>59</v>
      </c>
    </row>
    <row r="702" spans="1:6">
      <c r="A702" s="10">
        <v>11811</v>
      </c>
      <c r="B702" s="7">
        <v>1</v>
      </c>
      <c r="C702" s="6" t="s">
        <v>516</v>
      </c>
      <c r="D702" s="6" t="s">
        <v>33</v>
      </c>
      <c r="E702" s="6" t="s">
        <v>48</v>
      </c>
      <c r="F702" s="6" t="s">
        <v>41</v>
      </c>
    </row>
    <row r="703" spans="1:6">
      <c r="A703" s="10">
        <v>11812</v>
      </c>
      <c r="B703" s="7">
        <v>1</v>
      </c>
      <c r="C703" s="6" t="s">
        <v>520</v>
      </c>
      <c r="D703" s="6" t="s">
        <v>33</v>
      </c>
      <c r="E703" s="6" t="s">
        <v>422</v>
      </c>
      <c r="F703" s="6" t="s">
        <v>41</v>
      </c>
    </row>
    <row r="704" spans="1:6">
      <c r="A704" s="10">
        <v>11813</v>
      </c>
      <c r="B704" s="7">
        <v>1</v>
      </c>
      <c r="C704" s="6" t="s">
        <v>41</v>
      </c>
      <c r="D704" s="6" t="s">
        <v>33</v>
      </c>
      <c r="E704" s="6" t="s">
        <v>41</v>
      </c>
      <c r="F704" s="6" t="s">
        <v>41</v>
      </c>
    </row>
    <row r="705" spans="1:6">
      <c r="A705" s="10">
        <v>11814</v>
      </c>
      <c r="B705" s="7">
        <v>1</v>
      </c>
      <c r="C705" s="6" t="s">
        <v>41</v>
      </c>
      <c r="D705" s="6" t="s">
        <v>33</v>
      </c>
      <c r="E705" s="6" t="s">
        <v>41</v>
      </c>
      <c r="F705" s="6" t="s">
        <v>41</v>
      </c>
    </row>
    <row r="706" spans="1:6">
      <c r="A706" s="10">
        <v>11815</v>
      </c>
      <c r="B706" s="7">
        <v>1</v>
      </c>
      <c r="C706" s="6" t="s">
        <v>41</v>
      </c>
      <c r="D706" s="6" t="s">
        <v>33</v>
      </c>
      <c r="E706" s="6" t="s">
        <v>41</v>
      </c>
      <c r="F706" s="6" t="s">
        <v>41</v>
      </c>
    </row>
    <row r="707" spans="1:6">
      <c r="A707" s="10">
        <v>11816</v>
      </c>
      <c r="B707" s="7">
        <v>1</v>
      </c>
      <c r="C707" s="6" t="s">
        <v>41</v>
      </c>
      <c r="D707" s="6" t="s">
        <v>33</v>
      </c>
      <c r="E707" s="6" t="s">
        <v>41</v>
      </c>
      <c r="F707" s="6" t="s">
        <v>41</v>
      </c>
    </row>
    <row r="708" spans="1:6">
      <c r="A708" s="10">
        <v>11817</v>
      </c>
      <c r="B708" s="7">
        <v>1</v>
      </c>
      <c r="C708" s="6" t="s">
        <v>516</v>
      </c>
      <c r="D708" s="6" t="s">
        <v>33</v>
      </c>
      <c r="E708" s="6" t="s">
        <v>48</v>
      </c>
      <c r="F708" s="6" t="s">
        <v>41</v>
      </c>
    </row>
    <row r="709" spans="1:6">
      <c r="A709" s="10">
        <v>11818</v>
      </c>
      <c r="B709" s="7">
        <v>1</v>
      </c>
      <c r="C709" s="6" t="s">
        <v>41</v>
      </c>
      <c r="D709" s="6" t="s">
        <v>33</v>
      </c>
      <c r="E709" s="6" t="s">
        <v>41</v>
      </c>
      <c r="F709" s="6" t="s">
        <v>41</v>
      </c>
    </row>
    <row r="710" spans="1:6">
      <c r="A710" s="10">
        <v>11819</v>
      </c>
      <c r="B710" s="7">
        <v>1</v>
      </c>
      <c r="C710" s="6" t="s">
        <v>516</v>
      </c>
      <c r="D710" s="6" t="s">
        <v>33</v>
      </c>
      <c r="E710" s="6" t="s">
        <v>48</v>
      </c>
      <c r="F710" s="6" t="s">
        <v>41</v>
      </c>
    </row>
    <row r="711" spans="1:6">
      <c r="A711" s="10">
        <v>11820</v>
      </c>
      <c r="B711" s="7">
        <v>1</v>
      </c>
      <c r="C711" s="6" t="s">
        <v>520</v>
      </c>
      <c r="D711" s="6" t="s">
        <v>33</v>
      </c>
      <c r="E711" s="6" t="s">
        <v>422</v>
      </c>
      <c r="F711" s="6" t="s">
        <v>41</v>
      </c>
    </row>
    <row r="712" spans="1:6">
      <c r="A712" s="10">
        <v>11821</v>
      </c>
      <c r="B712" s="7">
        <v>1</v>
      </c>
      <c r="C712" s="6" t="s">
        <v>516</v>
      </c>
      <c r="D712" s="6" t="s">
        <v>33</v>
      </c>
      <c r="E712" s="6" t="s">
        <v>48</v>
      </c>
      <c r="F712" s="6" t="s">
        <v>41</v>
      </c>
    </row>
    <row r="713" spans="1:6">
      <c r="A713" s="10">
        <v>11822</v>
      </c>
      <c r="B713" s="7">
        <v>1</v>
      </c>
      <c r="C713" s="6" t="s">
        <v>404</v>
      </c>
      <c r="D713" s="6" t="s">
        <v>33</v>
      </c>
      <c r="E713" s="6" t="s">
        <v>48</v>
      </c>
      <c r="F713" s="6" t="s">
        <v>59</v>
      </c>
    </row>
    <row r="714" spans="1:6">
      <c r="A714" s="10">
        <v>11823</v>
      </c>
      <c r="B714" s="7">
        <v>1</v>
      </c>
      <c r="C714" s="6" t="s">
        <v>460</v>
      </c>
      <c r="D714" s="6" t="s">
        <v>33</v>
      </c>
      <c r="E714" s="6" t="s">
        <v>105</v>
      </c>
      <c r="F714" s="6" t="s">
        <v>41</v>
      </c>
    </row>
    <row r="715" spans="1:6">
      <c r="A715" s="10">
        <v>11824</v>
      </c>
      <c r="B715" s="7">
        <v>1</v>
      </c>
      <c r="C715" s="6" t="s">
        <v>41</v>
      </c>
      <c r="D715" s="6" t="s">
        <v>33</v>
      </c>
      <c r="E715" s="6" t="s">
        <v>41</v>
      </c>
      <c r="F715" s="6" t="s">
        <v>41</v>
      </c>
    </row>
    <row r="716" spans="1:6">
      <c r="A716" s="10">
        <v>11825</v>
      </c>
      <c r="B716" s="7">
        <v>1</v>
      </c>
      <c r="C716" s="6" t="s">
        <v>516</v>
      </c>
      <c r="D716" s="6" t="s">
        <v>33</v>
      </c>
      <c r="E716" s="6" t="s">
        <v>48</v>
      </c>
      <c r="F716" s="6" t="s">
        <v>41</v>
      </c>
    </row>
    <row r="717" spans="1:6">
      <c r="A717" s="10">
        <v>11826</v>
      </c>
      <c r="B717" s="7">
        <v>1</v>
      </c>
      <c r="C717" s="6" t="s">
        <v>514</v>
      </c>
      <c r="D717" s="6" t="s">
        <v>33</v>
      </c>
      <c r="E717" s="6" t="s">
        <v>113</v>
      </c>
      <c r="F717" s="6" t="s">
        <v>41</v>
      </c>
    </row>
    <row r="718" spans="1:6">
      <c r="A718" s="10">
        <v>11827</v>
      </c>
      <c r="B718" s="7">
        <v>1</v>
      </c>
      <c r="C718" s="6" t="s">
        <v>514</v>
      </c>
      <c r="D718" s="6" t="s">
        <v>33</v>
      </c>
      <c r="E718" s="6" t="s">
        <v>113</v>
      </c>
      <c r="F718" s="6" t="s">
        <v>41</v>
      </c>
    </row>
    <row r="719" spans="1:6">
      <c r="A719" s="10">
        <v>11828</v>
      </c>
      <c r="B719" s="7">
        <v>1</v>
      </c>
      <c r="C719" s="6" t="s">
        <v>516</v>
      </c>
      <c r="D719" s="6" t="s">
        <v>33</v>
      </c>
      <c r="E719" s="6" t="s">
        <v>48</v>
      </c>
      <c r="F719" s="6" t="s">
        <v>41</v>
      </c>
    </row>
    <row r="720" spans="1:6">
      <c r="A720" s="10">
        <v>11829</v>
      </c>
      <c r="B720" s="7">
        <v>1</v>
      </c>
      <c r="C720" s="6" t="s">
        <v>514</v>
      </c>
      <c r="D720" s="6" t="s">
        <v>33</v>
      </c>
      <c r="E720" s="6" t="s">
        <v>113</v>
      </c>
      <c r="F720" s="6" t="s">
        <v>41</v>
      </c>
    </row>
    <row r="721" spans="1:6">
      <c r="A721" s="10">
        <v>11830</v>
      </c>
      <c r="B721" s="7">
        <v>1</v>
      </c>
      <c r="C721" s="6" t="s">
        <v>41</v>
      </c>
      <c r="D721" s="6" t="s">
        <v>33</v>
      </c>
      <c r="E721" s="6" t="s">
        <v>41</v>
      </c>
      <c r="F721" s="6" t="s">
        <v>41</v>
      </c>
    </row>
    <row r="722" spans="1:6">
      <c r="A722" s="10">
        <v>11831</v>
      </c>
      <c r="B722" s="7">
        <v>1</v>
      </c>
      <c r="C722" s="6" t="s">
        <v>404</v>
      </c>
      <c r="D722" s="6" t="s">
        <v>33</v>
      </c>
      <c r="E722" s="6" t="s">
        <v>48</v>
      </c>
      <c r="F722" s="6" t="s">
        <v>59</v>
      </c>
    </row>
    <row r="723" spans="1:6">
      <c r="A723" s="10">
        <v>11832</v>
      </c>
      <c r="B723" s="7">
        <v>1</v>
      </c>
      <c r="C723" s="6" t="s">
        <v>516</v>
      </c>
      <c r="D723" s="6" t="s">
        <v>33</v>
      </c>
      <c r="E723" s="6" t="s">
        <v>48</v>
      </c>
      <c r="F723" s="6" t="s">
        <v>41</v>
      </c>
    </row>
    <row r="724" spans="1:6">
      <c r="A724" s="10">
        <v>11833</v>
      </c>
      <c r="B724" s="7">
        <v>1</v>
      </c>
      <c r="C724" s="6" t="s">
        <v>41</v>
      </c>
      <c r="D724" s="6" t="s">
        <v>33</v>
      </c>
      <c r="E724" s="6" t="s">
        <v>41</v>
      </c>
      <c r="F724" s="6" t="s">
        <v>41</v>
      </c>
    </row>
    <row r="725" spans="1:6">
      <c r="A725" s="10">
        <v>11834</v>
      </c>
      <c r="B725" s="7">
        <v>1</v>
      </c>
      <c r="C725" s="6" t="s">
        <v>523</v>
      </c>
      <c r="D725" s="6" t="s">
        <v>33</v>
      </c>
      <c r="E725" s="6" t="s">
        <v>105</v>
      </c>
      <c r="F725" s="6" t="s">
        <v>41</v>
      </c>
    </row>
    <row r="726" spans="1:6">
      <c r="A726" s="10">
        <v>11835</v>
      </c>
      <c r="B726" s="7">
        <v>1</v>
      </c>
      <c r="C726" s="6" t="s">
        <v>41</v>
      </c>
      <c r="D726" s="6" t="s">
        <v>33</v>
      </c>
      <c r="E726" s="6" t="s">
        <v>41</v>
      </c>
      <c r="F726" s="6" t="s">
        <v>41</v>
      </c>
    </row>
    <row r="727" spans="1:6">
      <c r="A727" s="10">
        <v>11836</v>
      </c>
      <c r="B727" s="7">
        <v>1</v>
      </c>
      <c r="C727" s="6" t="s">
        <v>399</v>
      </c>
      <c r="D727" s="6" t="s">
        <v>33</v>
      </c>
      <c r="E727" s="6" t="s">
        <v>48</v>
      </c>
      <c r="F727" s="6" t="s">
        <v>59</v>
      </c>
    </row>
    <row r="728" spans="1:6">
      <c r="A728" s="10">
        <v>11837</v>
      </c>
      <c r="B728" s="7">
        <v>1</v>
      </c>
      <c r="C728" s="6" t="s">
        <v>524</v>
      </c>
      <c r="D728" s="6" t="s">
        <v>33</v>
      </c>
      <c r="E728" s="6" t="s">
        <v>48</v>
      </c>
      <c r="F728" s="6" t="s">
        <v>59</v>
      </c>
    </row>
    <row r="729" spans="1:6">
      <c r="A729" s="10">
        <v>11838</v>
      </c>
      <c r="B729" s="7">
        <v>1</v>
      </c>
      <c r="C729" s="6" t="s">
        <v>525</v>
      </c>
      <c r="D729" s="6" t="s">
        <v>33</v>
      </c>
      <c r="E729" s="6" t="s">
        <v>435</v>
      </c>
      <c r="F729" s="6" t="s">
        <v>41</v>
      </c>
    </row>
    <row r="730" spans="1:6">
      <c r="A730" s="10">
        <v>11839</v>
      </c>
      <c r="B730" s="7">
        <v>1</v>
      </c>
      <c r="C730" s="6" t="s">
        <v>399</v>
      </c>
      <c r="D730" s="6" t="s">
        <v>33</v>
      </c>
      <c r="E730" s="6" t="s">
        <v>48</v>
      </c>
      <c r="F730" s="6" t="s">
        <v>59</v>
      </c>
    </row>
    <row r="731" spans="1:6">
      <c r="A731" s="10">
        <v>11840</v>
      </c>
      <c r="B731" s="7">
        <v>1</v>
      </c>
      <c r="C731" s="6" t="s">
        <v>526</v>
      </c>
      <c r="D731" s="6" t="s">
        <v>33</v>
      </c>
      <c r="E731" s="6" t="s">
        <v>105</v>
      </c>
      <c r="F731" s="6" t="s">
        <v>41</v>
      </c>
    </row>
    <row r="732" spans="1:6">
      <c r="A732" s="10">
        <v>11841</v>
      </c>
      <c r="B732" s="7">
        <v>1</v>
      </c>
      <c r="C732" s="6" t="s">
        <v>424</v>
      </c>
      <c r="D732" s="6" t="s">
        <v>33</v>
      </c>
      <c r="E732" s="6" t="s">
        <v>48</v>
      </c>
      <c r="F732" s="6" t="s">
        <v>59</v>
      </c>
    </row>
    <row r="733" spans="1:6">
      <c r="A733" s="10">
        <v>11842</v>
      </c>
      <c r="B733" s="7">
        <v>1</v>
      </c>
      <c r="C733" s="6" t="s">
        <v>41</v>
      </c>
      <c r="D733" s="6" t="s">
        <v>33</v>
      </c>
      <c r="E733" s="6" t="s">
        <v>41</v>
      </c>
      <c r="F733" s="6" t="s">
        <v>41</v>
      </c>
    </row>
    <row r="734" spans="1:6">
      <c r="A734" s="10">
        <v>11843</v>
      </c>
      <c r="B734" s="7">
        <v>1</v>
      </c>
      <c r="C734" s="6" t="s">
        <v>527</v>
      </c>
      <c r="D734" s="6" t="s">
        <v>33</v>
      </c>
      <c r="E734" s="6" t="s">
        <v>105</v>
      </c>
      <c r="F734" s="6" t="s">
        <v>41</v>
      </c>
    </row>
    <row r="735" spans="1:6">
      <c r="A735" s="10">
        <v>11844</v>
      </c>
      <c r="B735" s="7">
        <v>1</v>
      </c>
      <c r="C735" s="6" t="s">
        <v>399</v>
      </c>
      <c r="D735" s="6" t="s">
        <v>33</v>
      </c>
      <c r="E735" s="6" t="s">
        <v>48</v>
      </c>
      <c r="F735" s="6" t="s">
        <v>59</v>
      </c>
    </row>
    <row r="736" spans="1:6">
      <c r="A736" s="10">
        <v>11845</v>
      </c>
      <c r="B736" s="7">
        <v>1</v>
      </c>
      <c r="C736" s="6" t="s">
        <v>398</v>
      </c>
      <c r="D736" s="6" t="s">
        <v>33</v>
      </c>
      <c r="E736" s="6" t="s">
        <v>130</v>
      </c>
      <c r="F736" s="6" t="s">
        <v>41</v>
      </c>
    </row>
    <row r="737" spans="1:6">
      <c r="A737" s="10">
        <v>11846</v>
      </c>
      <c r="B737" s="7">
        <v>1</v>
      </c>
      <c r="C737" s="6" t="s">
        <v>525</v>
      </c>
      <c r="D737" s="6" t="s">
        <v>33</v>
      </c>
      <c r="E737" s="6" t="s">
        <v>435</v>
      </c>
      <c r="F737" s="6" t="s">
        <v>41</v>
      </c>
    </row>
    <row r="738" spans="1:6">
      <c r="A738" s="10">
        <v>11847</v>
      </c>
      <c r="B738" s="7">
        <v>1</v>
      </c>
      <c r="C738" s="6" t="s">
        <v>41</v>
      </c>
      <c r="D738" s="6" t="s">
        <v>33</v>
      </c>
      <c r="E738" s="6" t="s">
        <v>41</v>
      </c>
      <c r="F738" s="6" t="s">
        <v>41</v>
      </c>
    </row>
    <row r="739" spans="1:6">
      <c r="A739" s="10">
        <v>11848</v>
      </c>
      <c r="B739" s="7">
        <v>1</v>
      </c>
      <c r="C739" s="6" t="s">
        <v>41</v>
      </c>
      <c r="D739" s="6" t="s">
        <v>33</v>
      </c>
      <c r="E739" s="6" t="s">
        <v>41</v>
      </c>
      <c r="F739" s="6" t="s">
        <v>41</v>
      </c>
    </row>
    <row r="740" spans="1:6">
      <c r="A740" s="10">
        <v>11849</v>
      </c>
      <c r="B740" s="7">
        <v>1</v>
      </c>
      <c r="C740" s="6" t="s">
        <v>528</v>
      </c>
      <c r="D740" s="6" t="s">
        <v>33</v>
      </c>
      <c r="E740" s="6" t="s">
        <v>41</v>
      </c>
      <c r="F740" s="6" t="s">
        <v>41</v>
      </c>
    </row>
    <row r="741" spans="1:6">
      <c r="A741" s="10">
        <v>11850</v>
      </c>
      <c r="B741" s="7">
        <v>1</v>
      </c>
      <c r="C741" s="6" t="s">
        <v>529</v>
      </c>
      <c r="D741" s="6" t="s">
        <v>33</v>
      </c>
      <c r="E741" s="6" t="s">
        <v>422</v>
      </c>
      <c r="F741" s="6" t="s">
        <v>41</v>
      </c>
    </row>
    <row r="742" spans="1:6">
      <c r="A742" s="10">
        <v>11851</v>
      </c>
      <c r="B742" s="7">
        <v>1</v>
      </c>
      <c r="C742" s="6" t="s">
        <v>530</v>
      </c>
      <c r="D742" s="6" t="s">
        <v>41</v>
      </c>
      <c r="E742" s="6" t="s">
        <v>403</v>
      </c>
      <c r="F742" s="6" t="s">
        <v>41</v>
      </c>
    </row>
    <row r="743" spans="1:6">
      <c r="A743" s="10">
        <v>11852</v>
      </c>
      <c r="B743" s="7">
        <v>1</v>
      </c>
      <c r="C743" s="6" t="s">
        <v>525</v>
      </c>
      <c r="D743" s="6" t="s">
        <v>33</v>
      </c>
      <c r="E743" s="6" t="s">
        <v>41</v>
      </c>
      <c r="F743" s="6" t="s">
        <v>41</v>
      </c>
    </row>
    <row r="744" spans="1:6">
      <c r="A744" s="10">
        <v>11853</v>
      </c>
      <c r="B744" s="7">
        <v>1</v>
      </c>
      <c r="C744" s="6" t="s">
        <v>41</v>
      </c>
      <c r="D744" s="6" t="s">
        <v>33</v>
      </c>
      <c r="E744" s="6" t="s">
        <v>41</v>
      </c>
      <c r="F744" s="6" t="s">
        <v>41</v>
      </c>
    </row>
    <row r="745" spans="1:6">
      <c r="A745" s="10">
        <v>11854</v>
      </c>
      <c r="B745" s="7">
        <v>1</v>
      </c>
      <c r="C745" s="6" t="s">
        <v>41</v>
      </c>
      <c r="D745" s="6" t="s">
        <v>33</v>
      </c>
      <c r="E745" s="6" t="s">
        <v>41</v>
      </c>
      <c r="F745" s="6" t="s">
        <v>41</v>
      </c>
    </row>
    <row r="746" spans="1:6">
      <c r="A746" s="10">
        <v>11855</v>
      </c>
      <c r="B746" s="7">
        <v>1</v>
      </c>
      <c r="C746" s="6" t="s">
        <v>508</v>
      </c>
      <c r="D746" s="6" t="s">
        <v>33</v>
      </c>
      <c r="E746" s="6" t="s">
        <v>130</v>
      </c>
      <c r="F746" s="6" t="s">
        <v>41</v>
      </c>
    </row>
    <row r="747" spans="1:6">
      <c r="A747" s="10">
        <v>11856</v>
      </c>
      <c r="B747" s="7">
        <v>1</v>
      </c>
      <c r="C747" s="6" t="s">
        <v>525</v>
      </c>
      <c r="D747" s="6" t="s">
        <v>33</v>
      </c>
      <c r="E747" s="6" t="s">
        <v>435</v>
      </c>
      <c r="F747" s="6" t="s">
        <v>41</v>
      </c>
    </row>
    <row r="748" spans="1:6">
      <c r="A748" s="10">
        <v>11857</v>
      </c>
      <c r="B748" s="7">
        <v>1</v>
      </c>
      <c r="C748" s="6" t="s">
        <v>531</v>
      </c>
      <c r="D748" s="6" t="s">
        <v>33</v>
      </c>
      <c r="E748" s="6" t="s">
        <v>143</v>
      </c>
      <c r="F748" s="6" t="s">
        <v>41</v>
      </c>
    </row>
    <row r="749" spans="1:6">
      <c r="A749" s="10">
        <v>11858</v>
      </c>
      <c r="B749" s="7">
        <v>1</v>
      </c>
      <c r="C749" s="6" t="s">
        <v>41</v>
      </c>
      <c r="D749" s="6" t="s">
        <v>33</v>
      </c>
      <c r="E749" s="6" t="s">
        <v>41</v>
      </c>
      <c r="F749" s="6" t="s">
        <v>41</v>
      </c>
    </row>
    <row r="750" spans="1:6">
      <c r="A750" s="10">
        <v>11859</v>
      </c>
      <c r="B750" s="7">
        <v>1</v>
      </c>
      <c r="C750" s="6" t="s">
        <v>530</v>
      </c>
      <c r="D750" s="6" t="s">
        <v>33</v>
      </c>
      <c r="E750" s="6" t="s">
        <v>403</v>
      </c>
      <c r="F750" s="6" t="s">
        <v>41</v>
      </c>
    </row>
    <row r="751" spans="1:6">
      <c r="A751" s="10">
        <v>11860</v>
      </c>
      <c r="B751" s="7">
        <v>1</v>
      </c>
      <c r="C751" s="6" t="s">
        <v>41</v>
      </c>
      <c r="D751" s="6" t="s">
        <v>33</v>
      </c>
      <c r="E751" s="6" t="s">
        <v>41</v>
      </c>
      <c r="F751" s="6" t="s">
        <v>41</v>
      </c>
    </row>
    <row r="752" spans="1:6">
      <c r="A752" s="10">
        <v>11861</v>
      </c>
      <c r="B752" s="7">
        <v>1</v>
      </c>
      <c r="C752" s="6" t="s">
        <v>528</v>
      </c>
      <c r="D752" s="6" t="s">
        <v>33</v>
      </c>
      <c r="E752" s="6" t="s">
        <v>412</v>
      </c>
      <c r="F752" s="6" t="s">
        <v>41</v>
      </c>
    </row>
    <row r="753" spans="1:6">
      <c r="A753" s="10">
        <v>11862</v>
      </c>
      <c r="B753" s="7">
        <v>1</v>
      </c>
      <c r="C753" s="6" t="s">
        <v>527</v>
      </c>
      <c r="D753" s="6" t="s">
        <v>33</v>
      </c>
      <c r="E753" s="6" t="s">
        <v>105</v>
      </c>
      <c r="F753" s="6" t="s">
        <v>41</v>
      </c>
    </row>
    <row r="754" spans="1:6">
      <c r="A754" s="10">
        <v>11863</v>
      </c>
      <c r="B754" s="7">
        <v>1</v>
      </c>
      <c r="C754" s="6" t="s">
        <v>399</v>
      </c>
      <c r="D754" s="6" t="s">
        <v>33</v>
      </c>
      <c r="E754" s="6" t="s">
        <v>48</v>
      </c>
      <c r="F754" s="6" t="s">
        <v>59</v>
      </c>
    </row>
    <row r="755" spans="1:6">
      <c r="A755" s="10">
        <v>11864</v>
      </c>
      <c r="B755" s="7">
        <v>1</v>
      </c>
      <c r="C755" s="6" t="s">
        <v>41</v>
      </c>
      <c r="D755" s="6" t="s">
        <v>33</v>
      </c>
      <c r="E755" s="6" t="s">
        <v>41</v>
      </c>
      <c r="F755" s="6" t="s">
        <v>41</v>
      </c>
    </row>
    <row r="756" spans="1:6">
      <c r="A756" s="10">
        <v>11865</v>
      </c>
      <c r="B756" s="7">
        <v>1</v>
      </c>
      <c r="C756" s="6" t="s">
        <v>41</v>
      </c>
      <c r="D756" s="6" t="s">
        <v>33</v>
      </c>
      <c r="E756" s="6" t="s">
        <v>41</v>
      </c>
      <c r="F756" s="6" t="s">
        <v>41</v>
      </c>
    </row>
    <row r="757" spans="1:6">
      <c r="A757" s="10">
        <v>11866</v>
      </c>
      <c r="B757" s="7">
        <v>1</v>
      </c>
      <c r="C757" s="6" t="s">
        <v>41</v>
      </c>
      <c r="D757" s="6" t="s">
        <v>33</v>
      </c>
      <c r="E757" s="6" t="s">
        <v>41</v>
      </c>
      <c r="F757" s="6" t="s">
        <v>41</v>
      </c>
    </row>
    <row r="758" spans="1:6">
      <c r="A758" s="10">
        <v>11867</v>
      </c>
      <c r="B758" s="7">
        <v>1</v>
      </c>
      <c r="C758" s="6" t="s">
        <v>529</v>
      </c>
      <c r="D758" s="6" t="s">
        <v>33</v>
      </c>
      <c r="E758" s="6" t="s">
        <v>422</v>
      </c>
      <c r="F758" s="6" t="s">
        <v>41</v>
      </c>
    </row>
    <row r="759" spans="1:6">
      <c r="A759" s="10">
        <v>11868</v>
      </c>
      <c r="B759" s="7">
        <v>1</v>
      </c>
      <c r="C759" s="6" t="s">
        <v>529</v>
      </c>
      <c r="D759" s="6" t="s">
        <v>33</v>
      </c>
      <c r="E759" s="6" t="s">
        <v>422</v>
      </c>
      <c r="F759" s="6" t="s">
        <v>41</v>
      </c>
    </row>
    <row r="760" spans="1:6">
      <c r="A760" s="10">
        <v>11869</v>
      </c>
      <c r="B760" s="7">
        <v>1</v>
      </c>
      <c r="C760" s="6" t="s">
        <v>525</v>
      </c>
      <c r="D760" s="6" t="s">
        <v>33</v>
      </c>
      <c r="E760" s="6" t="s">
        <v>435</v>
      </c>
      <c r="F760" s="6" t="s">
        <v>41</v>
      </c>
    </row>
    <row r="761" spans="1:6">
      <c r="A761" s="10">
        <v>11870</v>
      </c>
      <c r="B761" s="7">
        <v>1</v>
      </c>
      <c r="C761" s="6" t="s">
        <v>41</v>
      </c>
      <c r="D761" s="6" t="s">
        <v>33</v>
      </c>
      <c r="E761" s="6" t="s">
        <v>41</v>
      </c>
      <c r="F761" s="6" t="s">
        <v>41</v>
      </c>
    </row>
    <row r="762" spans="1:6">
      <c r="A762" s="10">
        <v>11871</v>
      </c>
      <c r="B762" s="7">
        <v>1</v>
      </c>
      <c r="C762" s="6" t="s">
        <v>399</v>
      </c>
      <c r="D762" s="6" t="s">
        <v>33</v>
      </c>
      <c r="E762" s="6" t="s">
        <v>48</v>
      </c>
      <c r="F762" s="6" t="s">
        <v>59</v>
      </c>
    </row>
    <row r="763" spans="1:6">
      <c r="A763" s="10">
        <v>11872</v>
      </c>
      <c r="B763" s="7">
        <v>1</v>
      </c>
      <c r="C763" s="6" t="s">
        <v>532</v>
      </c>
      <c r="D763" s="6" t="s">
        <v>33</v>
      </c>
      <c r="E763" s="6" t="s">
        <v>130</v>
      </c>
      <c r="F763" s="6" t="s">
        <v>41</v>
      </c>
    </row>
    <row r="764" spans="1:6">
      <c r="A764" s="10">
        <v>11873</v>
      </c>
      <c r="B764" s="7">
        <v>1</v>
      </c>
      <c r="C764" s="6" t="s">
        <v>41</v>
      </c>
      <c r="D764" s="6" t="s">
        <v>33</v>
      </c>
      <c r="E764" s="6" t="s">
        <v>41</v>
      </c>
      <c r="F764" s="6" t="s">
        <v>41</v>
      </c>
    </row>
    <row r="765" spans="1:6">
      <c r="A765" s="10">
        <v>11874</v>
      </c>
      <c r="B765" s="7">
        <v>1</v>
      </c>
      <c r="C765" s="6" t="s">
        <v>529</v>
      </c>
      <c r="D765" s="6" t="s">
        <v>33</v>
      </c>
      <c r="E765" s="6" t="s">
        <v>422</v>
      </c>
      <c r="F765" s="6" t="s">
        <v>41</v>
      </c>
    </row>
    <row r="766" spans="1:6">
      <c r="A766" s="10">
        <v>11875</v>
      </c>
      <c r="B766" s="7">
        <v>1</v>
      </c>
      <c r="C766" s="6" t="s">
        <v>533</v>
      </c>
      <c r="D766" s="6" t="s">
        <v>33</v>
      </c>
      <c r="E766" s="6" t="s">
        <v>422</v>
      </c>
      <c r="F766" s="6" t="s">
        <v>41</v>
      </c>
    </row>
    <row r="767" spans="1:6">
      <c r="A767" s="10">
        <v>11876</v>
      </c>
      <c r="B767" s="7">
        <v>1</v>
      </c>
      <c r="C767" s="6" t="s">
        <v>399</v>
      </c>
      <c r="D767" s="6" t="s">
        <v>33</v>
      </c>
      <c r="E767" s="6" t="s">
        <v>48</v>
      </c>
      <c r="F767" s="6" t="s">
        <v>59</v>
      </c>
    </row>
    <row r="768" spans="1:6">
      <c r="A768" s="10">
        <v>11877</v>
      </c>
      <c r="B768" s="7">
        <v>1</v>
      </c>
      <c r="C768" s="6" t="s">
        <v>41</v>
      </c>
      <c r="D768" s="6" t="s">
        <v>33</v>
      </c>
      <c r="E768" s="6" t="s">
        <v>41</v>
      </c>
      <c r="F768" s="6" t="s">
        <v>41</v>
      </c>
    </row>
    <row r="769" spans="1:6">
      <c r="A769" s="10">
        <v>11878</v>
      </c>
      <c r="B769" s="7">
        <v>1</v>
      </c>
      <c r="C769" s="6" t="s">
        <v>529</v>
      </c>
      <c r="D769" s="6" t="s">
        <v>33</v>
      </c>
      <c r="E769" s="6" t="s">
        <v>422</v>
      </c>
      <c r="F769" s="6" t="s">
        <v>41</v>
      </c>
    </row>
    <row r="770" spans="1:6">
      <c r="A770" s="10">
        <v>11879</v>
      </c>
      <c r="B770" s="7">
        <v>1</v>
      </c>
      <c r="C770" s="6" t="s">
        <v>529</v>
      </c>
      <c r="D770" s="6" t="s">
        <v>33</v>
      </c>
      <c r="E770" s="6" t="s">
        <v>41</v>
      </c>
      <c r="F770" s="6" t="s">
        <v>41</v>
      </c>
    </row>
    <row r="771" spans="1:6">
      <c r="A771" s="10">
        <v>11880</v>
      </c>
      <c r="B771" s="7">
        <v>1</v>
      </c>
      <c r="C771" s="6" t="s">
        <v>399</v>
      </c>
      <c r="D771" s="6" t="s">
        <v>33</v>
      </c>
      <c r="E771" s="6" t="s">
        <v>48</v>
      </c>
      <c r="F771" s="6" t="s">
        <v>59</v>
      </c>
    </row>
    <row r="772" spans="1:6">
      <c r="A772" s="10">
        <v>11881</v>
      </c>
      <c r="B772" s="7">
        <v>1</v>
      </c>
      <c r="C772" s="6" t="s">
        <v>399</v>
      </c>
      <c r="D772" s="6" t="s">
        <v>33</v>
      </c>
      <c r="E772" s="6" t="s">
        <v>48</v>
      </c>
      <c r="F772" s="6" t="s">
        <v>59</v>
      </c>
    </row>
    <row r="773" spans="1:6">
      <c r="A773" s="10">
        <v>11882</v>
      </c>
      <c r="B773" s="7">
        <v>1</v>
      </c>
      <c r="C773" s="6" t="s">
        <v>534</v>
      </c>
      <c r="D773" s="6" t="s">
        <v>33</v>
      </c>
      <c r="E773" s="6" t="s">
        <v>105</v>
      </c>
      <c r="F773" s="6" t="s">
        <v>41</v>
      </c>
    </row>
    <row r="774" spans="1:6">
      <c r="A774" s="10">
        <v>11883</v>
      </c>
      <c r="B774" s="7">
        <v>1</v>
      </c>
      <c r="C774" s="6" t="s">
        <v>535</v>
      </c>
      <c r="D774" s="6" t="s">
        <v>33</v>
      </c>
      <c r="E774" s="6" t="s">
        <v>48</v>
      </c>
      <c r="F774" s="6" t="s">
        <v>41</v>
      </c>
    </row>
    <row r="775" spans="1:6">
      <c r="A775" s="10">
        <v>11884</v>
      </c>
      <c r="B775" s="7">
        <v>1</v>
      </c>
      <c r="C775" s="6" t="s">
        <v>536</v>
      </c>
      <c r="D775" s="6" t="s">
        <v>33</v>
      </c>
      <c r="E775" s="6" t="s">
        <v>134</v>
      </c>
      <c r="F775" s="6" t="s">
        <v>41</v>
      </c>
    </row>
    <row r="776" spans="1:6">
      <c r="A776" s="10">
        <v>11885</v>
      </c>
      <c r="B776" s="7">
        <v>1</v>
      </c>
      <c r="C776" s="6" t="s">
        <v>444</v>
      </c>
      <c r="D776" s="6" t="s">
        <v>33</v>
      </c>
      <c r="E776" s="6" t="s">
        <v>432</v>
      </c>
      <c r="F776" s="6" t="s">
        <v>41</v>
      </c>
    </row>
    <row r="777" spans="1:6">
      <c r="A777" s="10">
        <v>11886</v>
      </c>
      <c r="B777" s="7">
        <v>1</v>
      </c>
      <c r="C777" s="6" t="s">
        <v>41</v>
      </c>
      <c r="D777" s="6" t="s">
        <v>33</v>
      </c>
      <c r="E777" s="6" t="s">
        <v>41</v>
      </c>
      <c r="F777" s="6" t="s">
        <v>41</v>
      </c>
    </row>
    <row r="778" spans="1:6">
      <c r="A778" s="10">
        <v>11887</v>
      </c>
      <c r="B778" s="7">
        <v>1</v>
      </c>
      <c r="C778" s="6" t="s">
        <v>528</v>
      </c>
      <c r="D778" s="6" t="s">
        <v>33</v>
      </c>
      <c r="E778" s="6" t="s">
        <v>412</v>
      </c>
      <c r="F778" s="6" t="s">
        <v>41</v>
      </c>
    </row>
    <row r="779" spans="1:6">
      <c r="A779" s="10">
        <v>11888</v>
      </c>
      <c r="B779" s="7">
        <v>1</v>
      </c>
      <c r="C779" s="6" t="s">
        <v>537</v>
      </c>
      <c r="D779" s="6" t="s">
        <v>33</v>
      </c>
      <c r="E779" s="6" t="s">
        <v>48</v>
      </c>
      <c r="F779" s="6" t="s">
        <v>59</v>
      </c>
    </row>
    <row r="780" spans="1:6">
      <c r="A780" s="10">
        <v>11889</v>
      </c>
      <c r="B780" s="7">
        <v>1</v>
      </c>
      <c r="C780" s="6" t="s">
        <v>538</v>
      </c>
      <c r="D780" s="6" t="s">
        <v>33</v>
      </c>
      <c r="E780" s="6" t="s">
        <v>41</v>
      </c>
      <c r="F780" s="6" t="s">
        <v>41</v>
      </c>
    </row>
    <row r="781" spans="1:6">
      <c r="A781" s="10">
        <v>11890</v>
      </c>
      <c r="B781" s="7">
        <v>1</v>
      </c>
      <c r="C781" s="6" t="s">
        <v>539</v>
      </c>
      <c r="D781" s="6" t="s">
        <v>33</v>
      </c>
      <c r="E781" s="6" t="s">
        <v>143</v>
      </c>
      <c r="F781" s="6" t="s">
        <v>41</v>
      </c>
    </row>
    <row r="782" spans="1:6">
      <c r="A782" s="10">
        <v>11891</v>
      </c>
      <c r="B782" s="7">
        <v>1</v>
      </c>
      <c r="C782" s="6" t="s">
        <v>41</v>
      </c>
      <c r="D782" s="6" t="s">
        <v>33</v>
      </c>
      <c r="E782" s="6" t="s">
        <v>41</v>
      </c>
      <c r="F782" s="6" t="s">
        <v>41</v>
      </c>
    </row>
    <row r="783" spans="1:6">
      <c r="A783" s="10">
        <v>11892</v>
      </c>
      <c r="B783" s="7">
        <v>1</v>
      </c>
      <c r="C783" s="6" t="s">
        <v>41</v>
      </c>
      <c r="D783" s="6" t="s">
        <v>33</v>
      </c>
      <c r="E783" s="6" t="s">
        <v>41</v>
      </c>
      <c r="F783" s="6" t="s">
        <v>41</v>
      </c>
    </row>
    <row r="784" spans="1:6">
      <c r="A784" s="10">
        <v>11893</v>
      </c>
      <c r="B784" s="7">
        <v>1</v>
      </c>
      <c r="C784" s="6" t="s">
        <v>399</v>
      </c>
      <c r="D784" s="6" t="s">
        <v>33</v>
      </c>
      <c r="E784" s="6" t="s">
        <v>48</v>
      </c>
      <c r="F784" s="6" t="s">
        <v>59</v>
      </c>
    </row>
    <row r="785" spans="1:6">
      <c r="A785" s="10">
        <v>11894</v>
      </c>
      <c r="B785" s="7">
        <v>1</v>
      </c>
      <c r="C785" s="6" t="s">
        <v>528</v>
      </c>
      <c r="D785" s="6" t="s">
        <v>33</v>
      </c>
      <c r="E785" s="6" t="s">
        <v>412</v>
      </c>
      <c r="F785" s="6" t="s">
        <v>41</v>
      </c>
    </row>
    <row r="786" spans="1:6">
      <c r="A786" s="10">
        <v>11895</v>
      </c>
      <c r="B786" s="7">
        <v>1</v>
      </c>
      <c r="C786" s="6" t="s">
        <v>525</v>
      </c>
      <c r="D786" s="6" t="s">
        <v>33</v>
      </c>
      <c r="E786" s="6" t="s">
        <v>41</v>
      </c>
      <c r="F786" s="6" t="s">
        <v>41</v>
      </c>
    </row>
    <row r="787" spans="1:6">
      <c r="A787" s="10">
        <v>11896</v>
      </c>
      <c r="B787" s="7">
        <v>1</v>
      </c>
      <c r="C787" s="6" t="s">
        <v>41</v>
      </c>
      <c r="D787" s="6" t="s">
        <v>33</v>
      </c>
      <c r="E787" s="6" t="s">
        <v>41</v>
      </c>
      <c r="F787" s="6" t="s">
        <v>41</v>
      </c>
    </row>
    <row r="788" spans="1:6">
      <c r="A788" s="10">
        <v>11897</v>
      </c>
      <c r="B788" s="7">
        <v>1</v>
      </c>
      <c r="C788" s="6" t="s">
        <v>41</v>
      </c>
      <c r="D788" s="6" t="s">
        <v>33</v>
      </c>
      <c r="E788" s="6" t="s">
        <v>41</v>
      </c>
      <c r="F788" s="6" t="s">
        <v>41</v>
      </c>
    </row>
    <row r="789" spans="1:6">
      <c r="A789" s="10">
        <v>11898</v>
      </c>
      <c r="B789" s="7">
        <v>1</v>
      </c>
      <c r="C789" s="6" t="s">
        <v>540</v>
      </c>
      <c r="D789" s="6" t="s">
        <v>33</v>
      </c>
      <c r="E789" s="6" t="s">
        <v>48</v>
      </c>
      <c r="F789" s="6" t="s">
        <v>41</v>
      </c>
    </row>
    <row r="790" spans="1:6">
      <c r="A790" s="10">
        <v>11899</v>
      </c>
      <c r="B790" s="7">
        <v>1</v>
      </c>
      <c r="C790" s="6" t="s">
        <v>541</v>
      </c>
      <c r="D790" s="6" t="s">
        <v>33</v>
      </c>
      <c r="E790" s="6" t="s">
        <v>403</v>
      </c>
      <c r="F790" s="6" t="s">
        <v>41</v>
      </c>
    </row>
    <row r="791" spans="1:6">
      <c r="A791" s="10">
        <v>11900</v>
      </c>
      <c r="B791" s="7">
        <v>1</v>
      </c>
      <c r="C791" s="6" t="s">
        <v>528</v>
      </c>
      <c r="D791" s="6" t="s">
        <v>33</v>
      </c>
      <c r="E791" s="6" t="s">
        <v>435</v>
      </c>
      <c r="F791" s="6" t="s">
        <v>41</v>
      </c>
    </row>
    <row r="792" spans="1:6">
      <c r="A792" s="10">
        <v>11901</v>
      </c>
      <c r="B792" s="7">
        <v>1</v>
      </c>
      <c r="C792" s="6" t="s">
        <v>41</v>
      </c>
      <c r="D792" s="6" t="s">
        <v>33</v>
      </c>
      <c r="E792" s="6" t="s">
        <v>41</v>
      </c>
      <c r="F792" s="6" t="s">
        <v>41</v>
      </c>
    </row>
    <row r="793" spans="1:6">
      <c r="A793" s="10">
        <v>11902</v>
      </c>
      <c r="B793" s="7">
        <v>1</v>
      </c>
      <c r="C793" s="6" t="s">
        <v>539</v>
      </c>
      <c r="D793" s="6" t="s">
        <v>33</v>
      </c>
      <c r="E793" s="6" t="s">
        <v>143</v>
      </c>
      <c r="F793" s="6" t="s">
        <v>41</v>
      </c>
    </row>
    <row r="794" spans="1:6">
      <c r="A794" s="10">
        <v>11903</v>
      </c>
      <c r="B794" s="7">
        <v>1</v>
      </c>
      <c r="C794" s="6" t="s">
        <v>535</v>
      </c>
      <c r="D794" s="6" t="s">
        <v>33</v>
      </c>
      <c r="E794" s="6" t="s">
        <v>48</v>
      </c>
      <c r="F794" s="6" t="s">
        <v>41</v>
      </c>
    </row>
    <row r="795" spans="1:6">
      <c r="A795" s="10">
        <v>11904</v>
      </c>
      <c r="B795" s="7">
        <v>1</v>
      </c>
      <c r="C795" s="6" t="s">
        <v>534</v>
      </c>
      <c r="D795" s="6" t="s">
        <v>33</v>
      </c>
      <c r="E795" s="6" t="s">
        <v>41</v>
      </c>
      <c r="F795" s="6" t="s">
        <v>41</v>
      </c>
    </row>
    <row r="796" spans="1:6">
      <c r="A796" s="10">
        <v>11905</v>
      </c>
      <c r="B796" s="7">
        <v>1</v>
      </c>
      <c r="C796" s="6" t="s">
        <v>535</v>
      </c>
      <c r="D796" s="6" t="s">
        <v>33</v>
      </c>
      <c r="E796" s="6" t="s">
        <v>403</v>
      </c>
      <c r="F796" s="6" t="s">
        <v>41</v>
      </c>
    </row>
    <row r="797" spans="1:6">
      <c r="A797" s="10">
        <v>11906</v>
      </c>
      <c r="B797" s="7">
        <v>1</v>
      </c>
      <c r="C797" s="6" t="s">
        <v>542</v>
      </c>
      <c r="D797" s="6" t="s">
        <v>33</v>
      </c>
      <c r="E797" s="6" t="s">
        <v>48</v>
      </c>
      <c r="F797" s="6" t="s">
        <v>41</v>
      </c>
    </row>
    <row r="798" spans="1:6">
      <c r="A798" s="10">
        <v>11907</v>
      </c>
      <c r="B798" s="7">
        <v>1</v>
      </c>
      <c r="C798" s="6" t="s">
        <v>398</v>
      </c>
      <c r="D798" s="6" t="s">
        <v>33</v>
      </c>
      <c r="E798" s="6" t="s">
        <v>48</v>
      </c>
      <c r="F798" s="6" t="s">
        <v>41</v>
      </c>
    </row>
    <row r="799" spans="1:6">
      <c r="A799" s="10">
        <v>11908</v>
      </c>
      <c r="B799" s="7">
        <v>1</v>
      </c>
      <c r="C799" s="6" t="s">
        <v>543</v>
      </c>
      <c r="D799" s="6" t="s">
        <v>33</v>
      </c>
      <c r="E799" s="6" t="s">
        <v>432</v>
      </c>
      <c r="F799" s="6" t="s">
        <v>41</v>
      </c>
    </row>
    <row r="800" spans="1:6">
      <c r="A800" s="10">
        <v>11909</v>
      </c>
      <c r="B800" s="7">
        <v>1</v>
      </c>
      <c r="C800" s="6" t="s">
        <v>41</v>
      </c>
      <c r="D800" s="6" t="s">
        <v>33</v>
      </c>
      <c r="E800" s="6" t="s">
        <v>41</v>
      </c>
      <c r="F800" s="6" t="s">
        <v>41</v>
      </c>
    </row>
    <row r="801" spans="1:6">
      <c r="A801" s="10">
        <v>11910</v>
      </c>
      <c r="B801" s="7">
        <v>1</v>
      </c>
      <c r="C801" s="6" t="s">
        <v>398</v>
      </c>
      <c r="D801" s="6" t="s">
        <v>33</v>
      </c>
      <c r="E801" s="6" t="s">
        <v>130</v>
      </c>
      <c r="F801" s="6" t="s">
        <v>41</v>
      </c>
    </row>
    <row r="802" spans="1:6">
      <c r="A802" s="10">
        <v>11911</v>
      </c>
      <c r="B802" s="7">
        <v>1</v>
      </c>
      <c r="C802" s="6" t="s">
        <v>544</v>
      </c>
      <c r="D802" s="6" t="s">
        <v>33</v>
      </c>
      <c r="E802" s="6" t="s">
        <v>403</v>
      </c>
      <c r="F802" s="6" t="s">
        <v>41</v>
      </c>
    </row>
    <row r="803" spans="1:6">
      <c r="A803" s="10">
        <v>11912</v>
      </c>
      <c r="B803" s="7">
        <v>1</v>
      </c>
      <c r="C803" s="6" t="s">
        <v>41</v>
      </c>
      <c r="D803" s="6" t="s">
        <v>33</v>
      </c>
      <c r="E803" s="6" t="s">
        <v>41</v>
      </c>
      <c r="F803" s="6" t="s">
        <v>41</v>
      </c>
    </row>
    <row r="804" spans="1:6">
      <c r="A804" s="10">
        <v>11913</v>
      </c>
      <c r="B804" s="7">
        <v>1</v>
      </c>
      <c r="C804" s="6" t="s">
        <v>545</v>
      </c>
      <c r="D804" s="6" t="s">
        <v>33</v>
      </c>
      <c r="E804" s="6" t="s">
        <v>48</v>
      </c>
      <c r="F804" s="6" t="s">
        <v>48</v>
      </c>
    </row>
    <row r="805" spans="1:6">
      <c r="A805" s="10">
        <v>11914</v>
      </c>
      <c r="B805" s="7">
        <v>1</v>
      </c>
      <c r="C805" s="6" t="s">
        <v>546</v>
      </c>
      <c r="D805" s="6" t="s">
        <v>33</v>
      </c>
      <c r="E805" s="6" t="s">
        <v>432</v>
      </c>
      <c r="F805" s="6" t="s">
        <v>41</v>
      </c>
    </row>
    <row r="806" spans="1:6">
      <c r="A806" s="10">
        <v>11915</v>
      </c>
      <c r="B806" s="7">
        <v>1</v>
      </c>
      <c r="C806" s="6" t="s">
        <v>91</v>
      </c>
      <c r="D806" s="6" t="s">
        <v>33</v>
      </c>
      <c r="E806" s="6" t="s">
        <v>130</v>
      </c>
      <c r="F806" s="6" t="s">
        <v>41</v>
      </c>
    </row>
    <row r="807" spans="1:6">
      <c r="A807" s="10">
        <v>11916</v>
      </c>
      <c r="B807" s="7">
        <v>1</v>
      </c>
      <c r="C807" s="6" t="s">
        <v>41</v>
      </c>
      <c r="D807" s="6" t="s">
        <v>33</v>
      </c>
      <c r="E807" s="6" t="s">
        <v>41</v>
      </c>
      <c r="F807" s="6" t="s">
        <v>41</v>
      </c>
    </row>
    <row r="808" spans="1:6">
      <c r="A808" s="10">
        <v>11917</v>
      </c>
      <c r="B808" s="7">
        <v>1</v>
      </c>
      <c r="C808" s="6" t="s">
        <v>545</v>
      </c>
      <c r="D808" s="6" t="s">
        <v>33</v>
      </c>
      <c r="E808" s="6" t="s">
        <v>48</v>
      </c>
      <c r="F808" s="6" t="s">
        <v>48</v>
      </c>
    </row>
    <row r="809" spans="1:6">
      <c r="A809" s="10">
        <v>11918</v>
      </c>
      <c r="B809" s="7">
        <v>1</v>
      </c>
      <c r="C809" s="6" t="s">
        <v>547</v>
      </c>
      <c r="D809" s="6" t="s">
        <v>33</v>
      </c>
      <c r="E809" s="6" t="s">
        <v>41</v>
      </c>
      <c r="F809" s="6" t="s">
        <v>41</v>
      </c>
    </row>
    <row r="810" spans="1:6">
      <c r="A810" s="10">
        <v>11919</v>
      </c>
      <c r="B810" s="7">
        <v>1</v>
      </c>
      <c r="C810" s="6" t="s">
        <v>547</v>
      </c>
      <c r="D810" s="6" t="s">
        <v>33</v>
      </c>
      <c r="E810" s="6" t="s">
        <v>41</v>
      </c>
      <c r="F810" s="6" t="s">
        <v>41</v>
      </c>
    </row>
    <row r="811" spans="1:6">
      <c r="A811" s="10">
        <v>11920</v>
      </c>
      <c r="B811" s="7">
        <v>1</v>
      </c>
      <c r="C811" s="6" t="s">
        <v>544</v>
      </c>
      <c r="D811" s="6" t="s">
        <v>33</v>
      </c>
      <c r="E811" s="6" t="s">
        <v>130</v>
      </c>
      <c r="F811" s="6" t="s">
        <v>41</v>
      </c>
    </row>
    <row r="812" spans="1:6">
      <c r="A812" s="10">
        <v>11921</v>
      </c>
      <c r="B812" s="7">
        <v>1</v>
      </c>
      <c r="C812" s="6" t="s">
        <v>91</v>
      </c>
      <c r="D812" s="6" t="s">
        <v>33</v>
      </c>
      <c r="E812" s="6" t="s">
        <v>41</v>
      </c>
      <c r="F812" s="6" t="s">
        <v>41</v>
      </c>
    </row>
    <row r="813" spans="1:6">
      <c r="A813" s="10">
        <v>11922</v>
      </c>
      <c r="B813" s="7">
        <v>1</v>
      </c>
      <c r="C813" s="6" t="s">
        <v>478</v>
      </c>
      <c r="D813" s="6" t="s">
        <v>33</v>
      </c>
      <c r="E813" s="6" t="s">
        <v>105</v>
      </c>
      <c r="F813" s="6" t="s">
        <v>41</v>
      </c>
    </row>
    <row r="814" spans="1:6">
      <c r="A814" s="10">
        <v>11923</v>
      </c>
      <c r="B814" s="7">
        <v>1</v>
      </c>
      <c r="C814" s="6" t="s">
        <v>548</v>
      </c>
      <c r="D814" s="6" t="s">
        <v>33</v>
      </c>
      <c r="E814" s="6" t="s">
        <v>403</v>
      </c>
      <c r="F814" s="6" t="s">
        <v>41</v>
      </c>
    </row>
    <row r="815" spans="1:6">
      <c r="A815" s="10">
        <v>11924</v>
      </c>
      <c r="B815" s="7">
        <v>1</v>
      </c>
      <c r="C815" s="6" t="s">
        <v>41</v>
      </c>
      <c r="D815" s="6" t="s">
        <v>33</v>
      </c>
      <c r="E815" s="6" t="s">
        <v>41</v>
      </c>
      <c r="F815" s="6" t="s">
        <v>41</v>
      </c>
    </row>
    <row r="816" spans="1:6">
      <c r="A816" s="10">
        <v>11925</v>
      </c>
      <c r="B816" s="7">
        <v>1</v>
      </c>
      <c r="C816" s="6" t="s">
        <v>549</v>
      </c>
      <c r="D816" s="6" t="s">
        <v>33</v>
      </c>
      <c r="E816" s="6" t="s">
        <v>41</v>
      </c>
      <c r="F816" s="6" t="s">
        <v>41</v>
      </c>
    </row>
    <row r="817" spans="1:6">
      <c r="A817" s="10">
        <v>11926</v>
      </c>
      <c r="B817" s="7">
        <v>1</v>
      </c>
      <c r="C817" s="6" t="s">
        <v>550</v>
      </c>
      <c r="D817" s="6" t="s">
        <v>33</v>
      </c>
      <c r="E817" s="6" t="s">
        <v>113</v>
      </c>
      <c r="F817" s="6" t="s">
        <v>41</v>
      </c>
    </row>
    <row r="818" spans="1:6">
      <c r="A818" s="10">
        <v>11927</v>
      </c>
      <c r="B818" s="7">
        <v>1</v>
      </c>
      <c r="C818" s="6" t="s">
        <v>545</v>
      </c>
      <c r="D818" s="6" t="s">
        <v>33</v>
      </c>
      <c r="E818" s="6" t="s">
        <v>48</v>
      </c>
      <c r="F818" s="6" t="s">
        <v>48</v>
      </c>
    </row>
    <row r="819" spans="1:6">
      <c r="A819" s="10">
        <v>11928</v>
      </c>
      <c r="B819" s="7">
        <v>1</v>
      </c>
      <c r="C819" s="6" t="s">
        <v>551</v>
      </c>
      <c r="D819" s="6" t="s">
        <v>33</v>
      </c>
      <c r="E819" s="6" t="s">
        <v>417</v>
      </c>
      <c r="F819" s="6" t="s">
        <v>59</v>
      </c>
    </row>
    <row r="820" spans="1:6">
      <c r="A820" s="10">
        <v>11929</v>
      </c>
      <c r="B820" s="7">
        <v>1</v>
      </c>
      <c r="C820" s="6" t="s">
        <v>495</v>
      </c>
      <c r="D820" s="6" t="s">
        <v>33</v>
      </c>
      <c r="E820" s="6" t="s">
        <v>422</v>
      </c>
      <c r="F820" s="6" t="s">
        <v>41</v>
      </c>
    </row>
    <row r="821" spans="1:6">
      <c r="A821" s="10">
        <v>11930</v>
      </c>
      <c r="B821" s="7">
        <v>1</v>
      </c>
      <c r="C821" s="6" t="s">
        <v>41</v>
      </c>
      <c r="D821" s="6" t="s">
        <v>33</v>
      </c>
      <c r="E821" s="6" t="s">
        <v>41</v>
      </c>
      <c r="F821" s="6" t="s">
        <v>41</v>
      </c>
    </row>
    <row r="822" spans="1:6">
      <c r="A822" s="10">
        <v>11931</v>
      </c>
      <c r="B822" s="7">
        <v>1</v>
      </c>
      <c r="C822" s="6" t="s">
        <v>552</v>
      </c>
      <c r="D822" s="6" t="s">
        <v>33</v>
      </c>
      <c r="E822" s="6" t="s">
        <v>143</v>
      </c>
      <c r="F822" s="6" t="s">
        <v>41</v>
      </c>
    </row>
    <row r="823" spans="1:6">
      <c r="A823" s="10">
        <v>11932</v>
      </c>
      <c r="B823" s="7">
        <v>1</v>
      </c>
      <c r="C823" s="6" t="s">
        <v>41</v>
      </c>
      <c r="D823" s="6" t="s">
        <v>33</v>
      </c>
      <c r="E823" s="6" t="s">
        <v>41</v>
      </c>
      <c r="F823" s="6" t="s">
        <v>41</v>
      </c>
    </row>
    <row r="824" spans="1:6">
      <c r="A824" s="10">
        <v>11933</v>
      </c>
      <c r="B824" s="7">
        <v>1</v>
      </c>
      <c r="C824" s="6" t="s">
        <v>548</v>
      </c>
      <c r="D824" s="6" t="s">
        <v>33</v>
      </c>
      <c r="E824" s="6" t="s">
        <v>403</v>
      </c>
      <c r="F824" s="6" t="s">
        <v>41</v>
      </c>
    </row>
    <row r="825" spans="1:6">
      <c r="A825" s="10">
        <v>11934</v>
      </c>
      <c r="B825" s="7">
        <v>1</v>
      </c>
      <c r="C825" s="6" t="s">
        <v>41</v>
      </c>
      <c r="D825" s="6" t="s">
        <v>33</v>
      </c>
      <c r="E825" s="6" t="s">
        <v>41</v>
      </c>
      <c r="F825" s="6" t="s">
        <v>41</v>
      </c>
    </row>
    <row r="826" spans="1:6">
      <c r="A826" s="10">
        <v>11935</v>
      </c>
      <c r="B826" s="7">
        <v>1</v>
      </c>
      <c r="C826" s="6" t="s">
        <v>538</v>
      </c>
      <c r="D826" s="6" t="s">
        <v>33</v>
      </c>
      <c r="E826" s="6" t="s">
        <v>48</v>
      </c>
      <c r="F826" s="6" t="s">
        <v>41</v>
      </c>
    </row>
    <row r="827" spans="1:6">
      <c r="A827" s="10">
        <v>11936</v>
      </c>
      <c r="B827" s="7">
        <v>1</v>
      </c>
      <c r="C827" s="6" t="s">
        <v>87</v>
      </c>
      <c r="D827" s="6" t="s">
        <v>33</v>
      </c>
      <c r="E827" s="6" t="s">
        <v>48</v>
      </c>
      <c r="F827" s="6" t="s">
        <v>41</v>
      </c>
    </row>
    <row r="828" spans="1:6">
      <c r="A828" s="10">
        <v>11937</v>
      </c>
      <c r="B828" s="7">
        <v>1</v>
      </c>
      <c r="C828" s="6" t="s">
        <v>553</v>
      </c>
      <c r="D828" s="6" t="s">
        <v>33</v>
      </c>
      <c r="E828" s="6" t="s">
        <v>432</v>
      </c>
      <c r="F828" s="6" t="s">
        <v>41</v>
      </c>
    </row>
    <row r="829" spans="1:6">
      <c r="A829" s="10">
        <v>11938</v>
      </c>
      <c r="B829" s="7">
        <v>1</v>
      </c>
      <c r="C829" s="6" t="s">
        <v>475</v>
      </c>
      <c r="D829" s="6" t="s">
        <v>33</v>
      </c>
      <c r="E829" s="6" t="s">
        <v>48</v>
      </c>
      <c r="F829" s="6" t="s">
        <v>41</v>
      </c>
    </row>
    <row r="830" spans="1:6">
      <c r="A830" s="10">
        <v>11939</v>
      </c>
      <c r="B830" s="7">
        <v>1</v>
      </c>
      <c r="C830" s="6" t="s">
        <v>538</v>
      </c>
      <c r="D830" s="6" t="s">
        <v>33</v>
      </c>
      <c r="E830" s="6" t="s">
        <v>48</v>
      </c>
      <c r="F830" s="6" t="s">
        <v>41</v>
      </c>
    </row>
    <row r="831" spans="1:6">
      <c r="A831" s="10">
        <v>11940</v>
      </c>
      <c r="B831" s="7">
        <v>1</v>
      </c>
      <c r="C831" s="6" t="s">
        <v>397</v>
      </c>
      <c r="D831" s="6" t="s">
        <v>33</v>
      </c>
      <c r="E831" s="6" t="s">
        <v>130</v>
      </c>
      <c r="F831" s="6" t="s">
        <v>41</v>
      </c>
    </row>
    <row r="832" spans="1:6">
      <c r="A832" s="10">
        <v>11941</v>
      </c>
      <c r="B832" s="7">
        <v>1</v>
      </c>
      <c r="C832" s="6" t="s">
        <v>398</v>
      </c>
      <c r="D832" s="6" t="s">
        <v>33</v>
      </c>
      <c r="E832" s="6" t="s">
        <v>130</v>
      </c>
      <c r="F832" s="6" t="s">
        <v>41</v>
      </c>
    </row>
    <row r="833" spans="1:6">
      <c r="A833" s="10">
        <v>11942</v>
      </c>
      <c r="B833" s="7">
        <v>1</v>
      </c>
      <c r="C833" s="6" t="s">
        <v>554</v>
      </c>
      <c r="D833" s="6" t="s">
        <v>33</v>
      </c>
      <c r="E833" s="6" t="s">
        <v>426</v>
      </c>
      <c r="F833" s="6" t="s">
        <v>41</v>
      </c>
    </row>
    <row r="834" spans="1:6">
      <c r="A834" s="10">
        <v>11943</v>
      </c>
      <c r="B834" s="7">
        <v>1</v>
      </c>
      <c r="C834" s="6" t="s">
        <v>549</v>
      </c>
      <c r="D834" s="6" t="s">
        <v>33</v>
      </c>
      <c r="E834" s="6" t="s">
        <v>130</v>
      </c>
      <c r="F834" s="6" t="s">
        <v>41</v>
      </c>
    </row>
    <row r="835" spans="1:6">
      <c r="A835" s="10">
        <v>11944</v>
      </c>
      <c r="B835" s="7">
        <v>1</v>
      </c>
      <c r="C835" s="6" t="s">
        <v>555</v>
      </c>
      <c r="D835" s="6" t="s">
        <v>33</v>
      </c>
      <c r="E835" s="6" t="s">
        <v>48</v>
      </c>
      <c r="F835" s="6" t="s">
        <v>41</v>
      </c>
    </row>
    <row r="836" spans="1:6">
      <c r="A836" s="10">
        <v>11945</v>
      </c>
      <c r="B836" s="7">
        <v>1</v>
      </c>
      <c r="C836" s="6" t="s">
        <v>543</v>
      </c>
      <c r="D836" s="6" t="s">
        <v>33</v>
      </c>
      <c r="E836" s="6" t="s">
        <v>432</v>
      </c>
      <c r="F836" s="6" t="s">
        <v>41</v>
      </c>
    </row>
    <row r="837" spans="1:6">
      <c r="A837" s="10">
        <v>11946</v>
      </c>
      <c r="B837" s="7">
        <v>1</v>
      </c>
      <c r="C837" s="6" t="s">
        <v>556</v>
      </c>
      <c r="D837" s="6" t="s">
        <v>33</v>
      </c>
      <c r="E837" s="6" t="s">
        <v>130</v>
      </c>
      <c r="F837" s="6" t="s">
        <v>41</v>
      </c>
    </row>
    <row r="838" spans="1:6">
      <c r="A838" s="10">
        <v>11947</v>
      </c>
      <c r="B838" s="7">
        <v>1</v>
      </c>
      <c r="C838" s="6" t="s">
        <v>557</v>
      </c>
      <c r="D838" s="6" t="s">
        <v>33</v>
      </c>
      <c r="E838" s="6" t="s">
        <v>403</v>
      </c>
      <c r="F838" s="6" t="s">
        <v>41</v>
      </c>
    </row>
    <row r="839" spans="1:6">
      <c r="A839" s="10">
        <v>11948</v>
      </c>
      <c r="B839" s="7">
        <v>1</v>
      </c>
      <c r="C839" s="6" t="s">
        <v>553</v>
      </c>
      <c r="D839" s="6" t="s">
        <v>33</v>
      </c>
      <c r="E839" s="6" t="s">
        <v>143</v>
      </c>
      <c r="F839" s="6" t="s">
        <v>41</v>
      </c>
    </row>
    <row r="840" spans="1:6">
      <c r="A840" s="10">
        <v>11949</v>
      </c>
      <c r="B840" s="7">
        <v>1</v>
      </c>
      <c r="C840" s="6" t="s">
        <v>398</v>
      </c>
      <c r="D840" s="6" t="s">
        <v>33</v>
      </c>
      <c r="E840" s="6" t="s">
        <v>44</v>
      </c>
      <c r="F840" s="6" t="s">
        <v>41</v>
      </c>
    </row>
    <row r="841" spans="1:6">
      <c r="A841" s="10">
        <v>11950</v>
      </c>
      <c r="B841" s="7">
        <v>1</v>
      </c>
      <c r="C841" s="6" t="s">
        <v>543</v>
      </c>
      <c r="D841" s="6" t="s">
        <v>33</v>
      </c>
      <c r="E841" s="6" t="s">
        <v>432</v>
      </c>
      <c r="F841" s="6" t="s">
        <v>41</v>
      </c>
    </row>
    <row r="842" spans="1:6">
      <c r="A842" s="10">
        <v>11951</v>
      </c>
      <c r="B842" s="7">
        <v>1</v>
      </c>
      <c r="C842" s="6" t="s">
        <v>41</v>
      </c>
      <c r="D842" s="6" t="s">
        <v>33</v>
      </c>
      <c r="E842" s="6" t="s">
        <v>41</v>
      </c>
      <c r="F842" s="6" t="s">
        <v>41</v>
      </c>
    </row>
    <row r="843" spans="1:6">
      <c r="A843" s="10">
        <v>11952</v>
      </c>
      <c r="B843" s="7">
        <v>1</v>
      </c>
      <c r="C843" s="6" t="s">
        <v>545</v>
      </c>
      <c r="D843" s="6" t="s">
        <v>33</v>
      </c>
      <c r="E843" s="6" t="s">
        <v>48</v>
      </c>
      <c r="F843" s="6" t="s">
        <v>48</v>
      </c>
    </row>
    <row r="844" spans="1:6">
      <c r="A844" s="10">
        <v>11953</v>
      </c>
      <c r="B844" s="7">
        <v>1</v>
      </c>
      <c r="C844" s="6" t="s">
        <v>558</v>
      </c>
      <c r="D844" s="6" t="s">
        <v>33</v>
      </c>
      <c r="E844" s="6" t="s">
        <v>403</v>
      </c>
      <c r="F844" s="6" t="s">
        <v>41</v>
      </c>
    </row>
    <row r="845" spans="1:6">
      <c r="A845" s="10">
        <v>11954</v>
      </c>
      <c r="B845" s="7">
        <v>1</v>
      </c>
      <c r="C845" s="6" t="s">
        <v>559</v>
      </c>
      <c r="D845" s="6" t="s">
        <v>33</v>
      </c>
      <c r="E845" s="6" t="s">
        <v>48</v>
      </c>
      <c r="F845" s="6" t="s">
        <v>41</v>
      </c>
    </row>
    <row r="846" spans="1:6">
      <c r="A846" s="10">
        <v>11955</v>
      </c>
      <c r="B846" s="7">
        <v>1</v>
      </c>
      <c r="C846" s="6" t="s">
        <v>547</v>
      </c>
      <c r="D846" s="6" t="s">
        <v>33</v>
      </c>
      <c r="E846" s="6" t="s">
        <v>105</v>
      </c>
      <c r="F846" s="6" t="s">
        <v>41</v>
      </c>
    </row>
    <row r="847" spans="1:6">
      <c r="A847" s="10">
        <v>11956</v>
      </c>
      <c r="B847" s="7">
        <v>1</v>
      </c>
      <c r="C847" s="6" t="s">
        <v>41</v>
      </c>
      <c r="D847" s="6" t="s">
        <v>33</v>
      </c>
      <c r="E847" s="6" t="s">
        <v>41</v>
      </c>
      <c r="F847" s="6" t="s">
        <v>41</v>
      </c>
    </row>
    <row r="848" spans="1:6">
      <c r="A848" s="10">
        <v>11957</v>
      </c>
      <c r="B848" s="7">
        <v>1</v>
      </c>
      <c r="C848" s="6" t="s">
        <v>560</v>
      </c>
      <c r="D848" s="6" t="s">
        <v>33</v>
      </c>
      <c r="E848" s="6" t="s">
        <v>426</v>
      </c>
      <c r="F848" s="6" t="s">
        <v>41</v>
      </c>
    </row>
    <row r="849" spans="1:6">
      <c r="A849" s="10">
        <v>11958</v>
      </c>
      <c r="B849" s="7">
        <v>1</v>
      </c>
      <c r="C849" s="6" t="s">
        <v>561</v>
      </c>
      <c r="D849" s="6" t="s">
        <v>33</v>
      </c>
      <c r="E849" s="6" t="s">
        <v>403</v>
      </c>
      <c r="F849" s="6" t="s">
        <v>59</v>
      </c>
    </row>
    <row r="850" spans="1:6">
      <c r="A850" s="10">
        <v>11959</v>
      </c>
      <c r="B850" s="7">
        <v>1</v>
      </c>
      <c r="C850" s="6" t="s">
        <v>404</v>
      </c>
      <c r="D850" s="6" t="s">
        <v>33</v>
      </c>
      <c r="E850" s="6" t="s">
        <v>41</v>
      </c>
      <c r="F850" s="6" t="s">
        <v>41</v>
      </c>
    </row>
    <row r="851" spans="1:6">
      <c r="A851" s="10">
        <v>11960</v>
      </c>
      <c r="B851" s="7">
        <v>1</v>
      </c>
      <c r="C851" s="6" t="s">
        <v>562</v>
      </c>
      <c r="D851" s="6" t="s">
        <v>33</v>
      </c>
      <c r="E851" s="6" t="s">
        <v>403</v>
      </c>
      <c r="F851" s="6" t="s">
        <v>41</v>
      </c>
    </row>
    <row r="852" spans="1:6">
      <c r="A852" s="10">
        <v>11961</v>
      </c>
      <c r="B852" s="7">
        <v>1</v>
      </c>
      <c r="C852" s="6" t="s">
        <v>538</v>
      </c>
      <c r="D852" s="6" t="s">
        <v>33</v>
      </c>
      <c r="E852" s="6" t="s">
        <v>41</v>
      </c>
      <c r="F852" s="6" t="s">
        <v>41</v>
      </c>
    </row>
    <row r="853" spans="1:6">
      <c r="A853" s="10">
        <v>11962</v>
      </c>
      <c r="B853" s="7">
        <v>1</v>
      </c>
      <c r="C853" s="6" t="s">
        <v>91</v>
      </c>
      <c r="D853" s="6" t="s">
        <v>33</v>
      </c>
      <c r="E853" s="6" t="s">
        <v>130</v>
      </c>
      <c r="F853" s="6" t="s">
        <v>41</v>
      </c>
    </row>
    <row r="854" spans="1:6">
      <c r="A854" s="10">
        <v>11963</v>
      </c>
      <c r="B854" s="7">
        <v>1</v>
      </c>
      <c r="C854" s="6" t="s">
        <v>563</v>
      </c>
      <c r="D854" s="6" t="s">
        <v>33</v>
      </c>
      <c r="E854" s="6" t="s">
        <v>130</v>
      </c>
      <c r="F854" s="6" t="s">
        <v>41</v>
      </c>
    </row>
    <row r="855" spans="1:6">
      <c r="A855" s="10">
        <v>11964</v>
      </c>
      <c r="B855" s="7">
        <v>1</v>
      </c>
      <c r="C855" s="6" t="s">
        <v>548</v>
      </c>
      <c r="D855" s="6" t="s">
        <v>33</v>
      </c>
      <c r="E855" s="6" t="s">
        <v>403</v>
      </c>
      <c r="F855" s="6" t="s">
        <v>41</v>
      </c>
    </row>
    <row r="856" spans="1:6">
      <c r="A856" s="10">
        <v>11965</v>
      </c>
      <c r="B856" s="7">
        <v>1</v>
      </c>
      <c r="C856" s="6" t="s">
        <v>538</v>
      </c>
      <c r="D856" s="6" t="s">
        <v>33</v>
      </c>
      <c r="E856" s="6" t="s">
        <v>48</v>
      </c>
      <c r="F856" s="6" t="s">
        <v>41</v>
      </c>
    </row>
    <row r="857" spans="1:6">
      <c r="A857" s="10">
        <v>11966</v>
      </c>
      <c r="B857" s="7">
        <v>1</v>
      </c>
      <c r="C857" s="6" t="s">
        <v>543</v>
      </c>
      <c r="D857" s="6" t="s">
        <v>33</v>
      </c>
      <c r="E857" s="6" t="s">
        <v>432</v>
      </c>
      <c r="F857" s="6" t="s">
        <v>41</v>
      </c>
    </row>
    <row r="858" spans="1:6">
      <c r="A858" s="10">
        <v>11967</v>
      </c>
      <c r="B858" s="7">
        <v>1</v>
      </c>
      <c r="C858" s="6" t="s">
        <v>564</v>
      </c>
      <c r="D858" s="6" t="s">
        <v>33</v>
      </c>
      <c r="E858" s="6" t="s">
        <v>403</v>
      </c>
      <c r="F858" s="6" t="s">
        <v>41</v>
      </c>
    </row>
    <row r="859" spans="1:6">
      <c r="A859" s="10">
        <v>11968</v>
      </c>
      <c r="B859" s="7">
        <v>1</v>
      </c>
      <c r="C859" s="6" t="s">
        <v>545</v>
      </c>
      <c r="D859" s="6" t="s">
        <v>33</v>
      </c>
      <c r="E859" s="6" t="s">
        <v>48</v>
      </c>
      <c r="F859" s="6" t="s">
        <v>48</v>
      </c>
    </row>
    <row r="860" spans="1:6">
      <c r="A860" s="10">
        <v>11969</v>
      </c>
      <c r="B860" s="7">
        <v>1</v>
      </c>
      <c r="C860" s="6" t="s">
        <v>565</v>
      </c>
      <c r="D860" s="6" t="s">
        <v>33</v>
      </c>
      <c r="E860" s="6" t="s">
        <v>48</v>
      </c>
      <c r="F860" s="6" t="s">
        <v>48</v>
      </c>
    </row>
    <row r="861" spans="1:6">
      <c r="A861" s="10">
        <v>11970</v>
      </c>
      <c r="B861" s="7">
        <v>1</v>
      </c>
      <c r="C861" s="6" t="s">
        <v>41</v>
      </c>
      <c r="D861" s="6" t="s">
        <v>33</v>
      </c>
      <c r="E861" s="6" t="s">
        <v>41</v>
      </c>
      <c r="F861" s="6" t="s">
        <v>41</v>
      </c>
    </row>
    <row r="862" spans="1:6">
      <c r="A862" s="10">
        <v>11971</v>
      </c>
      <c r="B862" s="7">
        <v>1</v>
      </c>
      <c r="C862" s="6" t="s">
        <v>41</v>
      </c>
      <c r="D862" s="6" t="s">
        <v>33</v>
      </c>
      <c r="E862" s="6" t="s">
        <v>41</v>
      </c>
      <c r="F862" s="6" t="s">
        <v>41</v>
      </c>
    </row>
    <row r="863" spans="1:6">
      <c r="A863" s="10">
        <v>11972</v>
      </c>
      <c r="B863" s="7">
        <v>1</v>
      </c>
      <c r="C863" s="6" t="s">
        <v>538</v>
      </c>
      <c r="D863" s="6" t="s">
        <v>33</v>
      </c>
      <c r="E863" s="6" t="s">
        <v>48</v>
      </c>
      <c r="F863" s="6" t="s">
        <v>41</v>
      </c>
    </row>
    <row r="864" spans="1:6">
      <c r="A864" s="10">
        <v>11973</v>
      </c>
      <c r="B864" s="7">
        <v>1</v>
      </c>
      <c r="C864" s="6" t="s">
        <v>553</v>
      </c>
      <c r="D864" s="6" t="s">
        <v>33</v>
      </c>
      <c r="E864" s="6" t="s">
        <v>105</v>
      </c>
      <c r="F864" s="6" t="s">
        <v>41</v>
      </c>
    </row>
    <row r="865" spans="1:6">
      <c r="A865" s="10">
        <v>11974</v>
      </c>
      <c r="B865" s="7">
        <v>1</v>
      </c>
      <c r="C865" s="6" t="s">
        <v>398</v>
      </c>
      <c r="D865" s="6" t="s">
        <v>33</v>
      </c>
      <c r="E865" s="6" t="s">
        <v>41</v>
      </c>
      <c r="F865" s="6" t="s">
        <v>41</v>
      </c>
    </row>
    <row r="866" spans="1:6">
      <c r="A866" s="10">
        <v>11975</v>
      </c>
      <c r="B866" s="7">
        <v>1</v>
      </c>
      <c r="C866" s="6" t="s">
        <v>475</v>
      </c>
      <c r="D866" s="6" t="s">
        <v>33</v>
      </c>
      <c r="E866" s="6" t="s">
        <v>48</v>
      </c>
      <c r="F866" s="6" t="s">
        <v>41</v>
      </c>
    </row>
    <row r="867" spans="1:6">
      <c r="A867" s="10">
        <v>11976</v>
      </c>
      <c r="B867" s="7">
        <v>1</v>
      </c>
      <c r="C867" s="6" t="s">
        <v>566</v>
      </c>
      <c r="D867" s="6" t="s">
        <v>33</v>
      </c>
      <c r="E867" s="6" t="s">
        <v>48</v>
      </c>
      <c r="F867" s="6" t="s">
        <v>41</v>
      </c>
    </row>
    <row r="868" spans="1:6">
      <c r="A868" s="10">
        <v>11977</v>
      </c>
      <c r="B868" s="7">
        <v>1</v>
      </c>
      <c r="C868" s="6" t="s">
        <v>567</v>
      </c>
      <c r="D868" s="6" t="s">
        <v>33</v>
      </c>
      <c r="E868" s="6" t="s">
        <v>403</v>
      </c>
      <c r="F868" s="6" t="s">
        <v>59</v>
      </c>
    </row>
    <row r="869" spans="1:6">
      <c r="A869" s="10">
        <v>11978</v>
      </c>
      <c r="B869" s="7">
        <v>1</v>
      </c>
      <c r="C869" s="6" t="s">
        <v>41</v>
      </c>
      <c r="D869" s="6" t="s">
        <v>33</v>
      </c>
      <c r="E869" s="6" t="s">
        <v>41</v>
      </c>
      <c r="F869" s="6" t="s">
        <v>41</v>
      </c>
    </row>
    <row r="870" spans="1:6">
      <c r="A870" s="10">
        <v>11979</v>
      </c>
      <c r="B870" s="7">
        <v>1</v>
      </c>
      <c r="C870" s="6" t="s">
        <v>543</v>
      </c>
      <c r="D870" s="6" t="s">
        <v>33</v>
      </c>
      <c r="E870" s="6" t="s">
        <v>41</v>
      </c>
      <c r="F870" s="6" t="s">
        <v>41</v>
      </c>
    </row>
    <row r="871" spans="1:6">
      <c r="A871" s="10">
        <v>11980</v>
      </c>
      <c r="B871" s="7">
        <v>1</v>
      </c>
      <c r="C871" s="6" t="s">
        <v>568</v>
      </c>
      <c r="D871" s="6" t="s">
        <v>33</v>
      </c>
      <c r="E871" s="6" t="s">
        <v>403</v>
      </c>
      <c r="F871" s="6" t="s">
        <v>59</v>
      </c>
    </row>
    <row r="872" spans="1:6">
      <c r="A872" s="10">
        <v>11981</v>
      </c>
      <c r="B872" s="7">
        <v>1</v>
      </c>
      <c r="C872" s="6" t="s">
        <v>569</v>
      </c>
      <c r="D872" s="6" t="s">
        <v>33</v>
      </c>
      <c r="E872" s="6" t="s">
        <v>41</v>
      </c>
      <c r="F872" s="6" t="s">
        <v>41</v>
      </c>
    </row>
    <row r="873" spans="1:6">
      <c r="A873" s="10">
        <v>11982</v>
      </c>
      <c r="B873" s="7">
        <v>1</v>
      </c>
      <c r="C873" s="6" t="s">
        <v>41</v>
      </c>
      <c r="D873" s="6" t="s">
        <v>33</v>
      </c>
      <c r="E873" s="6" t="s">
        <v>41</v>
      </c>
      <c r="F873" s="6" t="s">
        <v>41</v>
      </c>
    </row>
    <row r="874" spans="1:6">
      <c r="A874" s="10">
        <v>11983</v>
      </c>
      <c r="B874" s="7">
        <v>1</v>
      </c>
      <c r="C874" s="6" t="s">
        <v>498</v>
      </c>
      <c r="D874" s="6" t="s">
        <v>33</v>
      </c>
      <c r="E874" s="6" t="s">
        <v>166</v>
      </c>
      <c r="F874" s="6" t="s">
        <v>59</v>
      </c>
    </row>
    <row r="875" spans="1:6">
      <c r="A875" s="10">
        <v>11984</v>
      </c>
      <c r="B875" s="7">
        <v>1</v>
      </c>
      <c r="C875" s="6" t="s">
        <v>489</v>
      </c>
      <c r="D875" s="6" t="s">
        <v>33</v>
      </c>
      <c r="E875" s="6" t="s">
        <v>48</v>
      </c>
      <c r="F875" s="6" t="s">
        <v>41</v>
      </c>
    </row>
    <row r="876" spans="1:6">
      <c r="A876" s="10">
        <v>11985</v>
      </c>
      <c r="B876" s="7">
        <v>1</v>
      </c>
      <c r="C876" s="6" t="s">
        <v>41</v>
      </c>
      <c r="D876" s="6" t="s">
        <v>33</v>
      </c>
      <c r="E876" s="6" t="s">
        <v>41</v>
      </c>
      <c r="F876" s="6" t="s">
        <v>41</v>
      </c>
    </row>
    <row r="877" spans="1:6">
      <c r="A877" s="10">
        <v>11986</v>
      </c>
      <c r="B877" s="7">
        <v>1</v>
      </c>
      <c r="C877" s="6" t="s">
        <v>556</v>
      </c>
      <c r="D877" s="6" t="s">
        <v>33</v>
      </c>
      <c r="E877" s="6" t="s">
        <v>130</v>
      </c>
      <c r="F877" s="6" t="s">
        <v>41</v>
      </c>
    </row>
    <row r="878" spans="1:6">
      <c r="A878" s="10">
        <v>11987</v>
      </c>
      <c r="B878" s="7">
        <v>1</v>
      </c>
      <c r="C878" s="6" t="s">
        <v>88</v>
      </c>
      <c r="D878" s="6" t="s">
        <v>33</v>
      </c>
      <c r="E878" s="6" t="s">
        <v>41</v>
      </c>
      <c r="F878" s="6" t="s">
        <v>41</v>
      </c>
    </row>
    <row r="879" spans="1:6">
      <c r="A879" s="10">
        <v>11988</v>
      </c>
      <c r="B879" s="7">
        <v>1</v>
      </c>
      <c r="C879" s="6" t="s">
        <v>553</v>
      </c>
      <c r="D879" s="6" t="s">
        <v>33</v>
      </c>
      <c r="E879" s="6" t="s">
        <v>41</v>
      </c>
      <c r="F879" s="6" t="s">
        <v>41</v>
      </c>
    </row>
    <row r="880" spans="1:6">
      <c r="A880" s="10">
        <v>11989</v>
      </c>
      <c r="B880" s="7">
        <v>1</v>
      </c>
      <c r="C880" s="6" t="s">
        <v>570</v>
      </c>
      <c r="D880" s="6" t="s">
        <v>33</v>
      </c>
      <c r="E880" s="6" t="s">
        <v>403</v>
      </c>
      <c r="F880" s="6" t="s">
        <v>41</v>
      </c>
    </row>
    <row r="881" spans="1:6">
      <c r="A881" s="10">
        <v>11990</v>
      </c>
      <c r="B881" s="7">
        <v>1</v>
      </c>
      <c r="C881" s="6" t="s">
        <v>552</v>
      </c>
      <c r="D881" s="6" t="s">
        <v>33</v>
      </c>
      <c r="E881" s="6" t="s">
        <v>143</v>
      </c>
      <c r="F881" s="6" t="s">
        <v>41</v>
      </c>
    </row>
    <row r="882" spans="1:6">
      <c r="A882" s="10">
        <v>11991</v>
      </c>
      <c r="B882" s="7">
        <v>1</v>
      </c>
      <c r="C882" s="6" t="s">
        <v>553</v>
      </c>
      <c r="D882" s="6" t="s">
        <v>33</v>
      </c>
      <c r="E882" s="6" t="s">
        <v>143</v>
      </c>
      <c r="F882" s="6" t="s">
        <v>41</v>
      </c>
    </row>
    <row r="883" spans="1:6">
      <c r="A883" s="10">
        <v>11992</v>
      </c>
      <c r="B883" s="7">
        <v>1</v>
      </c>
      <c r="C883" s="6" t="s">
        <v>553</v>
      </c>
      <c r="D883" s="6" t="s">
        <v>33</v>
      </c>
      <c r="E883" s="6" t="s">
        <v>143</v>
      </c>
      <c r="F883" s="6" t="s">
        <v>41</v>
      </c>
    </row>
    <row r="884" spans="1:6">
      <c r="A884" s="10">
        <v>11993</v>
      </c>
      <c r="B884" s="7">
        <v>1</v>
      </c>
      <c r="C884" s="6" t="s">
        <v>41</v>
      </c>
      <c r="D884" s="6" t="s">
        <v>33</v>
      </c>
      <c r="E884" s="6" t="s">
        <v>41</v>
      </c>
      <c r="F884" s="6" t="s">
        <v>41</v>
      </c>
    </row>
    <row r="885" spans="1:6">
      <c r="A885" s="10">
        <v>11994</v>
      </c>
      <c r="B885" s="7">
        <v>1</v>
      </c>
      <c r="C885" s="6" t="s">
        <v>556</v>
      </c>
      <c r="D885" s="6" t="s">
        <v>33</v>
      </c>
      <c r="E885" s="6" t="s">
        <v>130</v>
      </c>
      <c r="F885" s="6" t="s">
        <v>41</v>
      </c>
    </row>
    <row r="886" spans="1:6">
      <c r="A886" s="10">
        <v>11995</v>
      </c>
      <c r="B886" s="7">
        <v>1</v>
      </c>
      <c r="C886" s="6" t="s">
        <v>538</v>
      </c>
      <c r="D886" s="6" t="s">
        <v>33</v>
      </c>
      <c r="E886" s="6" t="s">
        <v>48</v>
      </c>
      <c r="F886" s="6" t="s">
        <v>41</v>
      </c>
    </row>
    <row r="887" spans="1:6">
      <c r="A887" s="10">
        <v>11996</v>
      </c>
      <c r="B887" s="7">
        <v>1</v>
      </c>
      <c r="C887" s="6" t="s">
        <v>41</v>
      </c>
      <c r="D887" s="6" t="s">
        <v>33</v>
      </c>
      <c r="E887" s="6" t="s">
        <v>41</v>
      </c>
      <c r="F887" s="6" t="s">
        <v>41</v>
      </c>
    </row>
    <row r="888" spans="1:6">
      <c r="A888" s="10">
        <v>11997</v>
      </c>
      <c r="B888" s="7">
        <v>1</v>
      </c>
      <c r="C888" s="6" t="s">
        <v>546</v>
      </c>
      <c r="D888" s="6" t="s">
        <v>33</v>
      </c>
      <c r="E888" s="6" t="s">
        <v>571</v>
      </c>
      <c r="F888" s="6" t="s">
        <v>41</v>
      </c>
    </row>
    <row r="889" spans="1:6">
      <c r="A889" s="10">
        <v>11998</v>
      </c>
      <c r="B889" s="7">
        <v>1</v>
      </c>
      <c r="C889" s="6" t="s">
        <v>398</v>
      </c>
      <c r="D889" s="6" t="s">
        <v>33</v>
      </c>
      <c r="E889" s="6" t="s">
        <v>41</v>
      </c>
      <c r="F889" s="6" t="s">
        <v>41</v>
      </c>
    </row>
    <row r="890" spans="1:6">
      <c r="A890" s="10">
        <v>11999</v>
      </c>
      <c r="B890" s="7">
        <v>1</v>
      </c>
      <c r="C890" s="6" t="s">
        <v>41</v>
      </c>
      <c r="D890" s="6" t="s">
        <v>33</v>
      </c>
      <c r="E890" s="6" t="s">
        <v>41</v>
      </c>
      <c r="F890" s="6" t="s">
        <v>41</v>
      </c>
    </row>
    <row r="891" spans="1:6">
      <c r="A891" s="10">
        <v>12000</v>
      </c>
      <c r="B891" s="7">
        <v>1</v>
      </c>
      <c r="C891" s="6" t="s">
        <v>41</v>
      </c>
      <c r="D891" s="6" t="s">
        <v>33</v>
      </c>
      <c r="E891" s="6" t="s">
        <v>41</v>
      </c>
      <c r="F891" s="6" t="s">
        <v>41</v>
      </c>
    </row>
    <row r="892" spans="1:6">
      <c r="A892" s="10">
        <v>12001</v>
      </c>
      <c r="B892" s="7">
        <v>1</v>
      </c>
      <c r="C892" s="6" t="s">
        <v>538</v>
      </c>
      <c r="D892" s="6" t="s">
        <v>33</v>
      </c>
      <c r="E892" s="6" t="s">
        <v>48</v>
      </c>
      <c r="F892" s="6" t="s">
        <v>41</v>
      </c>
    </row>
    <row r="893" spans="1:6">
      <c r="A893" s="10">
        <v>12002</v>
      </c>
      <c r="B893" s="7">
        <v>1</v>
      </c>
      <c r="C893" s="6" t="s">
        <v>91</v>
      </c>
      <c r="D893" s="6" t="s">
        <v>33</v>
      </c>
      <c r="E893" s="6" t="s">
        <v>130</v>
      </c>
      <c r="F893" s="6" t="s">
        <v>41</v>
      </c>
    </row>
    <row r="894" spans="1:6">
      <c r="A894" s="10">
        <v>12003</v>
      </c>
      <c r="B894" s="7">
        <v>1</v>
      </c>
      <c r="C894" s="6" t="s">
        <v>554</v>
      </c>
      <c r="D894" s="6" t="s">
        <v>33</v>
      </c>
      <c r="E894" s="6" t="s">
        <v>426</v>
      </c>
      <c r="F894" s="6" t="s">
        <v>41</v>
      </c>
    </row>
    <row r="895" spans="1:6">
      <c r="A895" s="10">
        <v>12004</v>
      </c>
      <c r="B895" s="7">
        <v>1</v>
      </c>
      <c r="C895" s="6" t="s">
        <v>538</v>
      </c>
      <c r="D895" s="6" t="s">
        <v>33</v>
      </c>
      <c r="E895" s="6" t="s">
        <v>41</v>
      </c>
      <c r="F895" s="6" t="s">
        <v>41</v>
      </c>
    </row>
    <row r="896" spans="1:6">
      <c r="A896" s="10">
        <v>12005</v>
      </c>
      <c r="B896" s="7">
        <v>1</v>
      </c>
      <c r="C896" s="6" t="s">
        <v>501</v>
      </c>
      <c r="D896" s="6" t="s">
        <v>33</v>
      </c>
      <c r="E896" s="6" t="s">
        <v>113</v>
      </c>
      <c r="F896" s="6" t="s">
        <v>41</v>
      </c>
    </row>
    <row r="897" spans="1:6">
      <c r="A897" s="10">
        <v>12006</v>
      </c>
      <c r="B897" s="7">
        <v>1</v>
      </c>
      <c r="C897" s="6" t="s">
        <v>41</v>
      </c>
      <c r="D897" s="6" t="s">
        <v>33</v>
      </c>
      <c r="E897" s="6" t="s">
        <v>41</v>
      </c>
      <c r="F897" s="6" t="s">
        <v>41</v>
      </c>
    </row>
    <row r="898" spans="1:6">
      <c r="A898" s="10">
        <v>12007</v>
      </c>
      <c r="B898" s="7">
        <v>1</v>
      </c>
      <c r="C898" s="6" t="s">
        <v>41</v>
      </c>
      <c r="D898" s="6" t="s">
        <v>33</v>
      </c>
      <c r="E898" s="6" t="s">
        <v>41</v>
      </c>
      <c r="F898" s="6" t="s">
        <v>41</v>
      </c>
    </row>
    <row r="899" spans="1:6">
      <c r="A899" s="10">
        <v>12008</v>
      </c>
      <c r="B899" s="7">
        <v>1</v>
      </c>
      <c r="C899" s="6" t="s">
        <v>475</v>
      </c>
      <c r="D899" s="6" t="s">
        <v>33</v>
      </c>
      <c r="E899" s="6" t="s">
        <v>41</v>
      </c>
      <c r="F899" s="6" t="s">
        <v>41</v>
      </c>
    </row>
    <row r="900" spans="1:6">
      <c r="A900" s="10">
        <v>12009</v>
      </c>
      <c r="B900" s="7">
        <v>1</v>
      </c>
      <c r="C900" s="6" t="s">
        <v>572</v>
      </c>
      <c r="D900" s="6" t="s">
        <v>33</v>
      </c>
      <c r="E900" s="6" t="s">
        <v>105</v>
      </c>
      <c r="F900" s="6" t="s">
        <v>41</v>
      </c>
    </row>
    <row r="901" spans="1:6">
      <c r="A901" s="10">
        <v>12010</v>
      </c>
      <c r="B901" s="7">
        <v>1</v>
      </c>
      <c r="C901" s="6" t="s">
        <v>397</v>
      </c>
      <c r="D901" s="6" t="s">
        <v>33</v>
      </c>
      <c r="E901" s="6" t="s">
        <v>130</v>
      </c>
      <c r="F901" s="6" t="s">
        <v>41</v>
      </c>
    </row>
    <row r="902" spans="1:6">
      <c r="A902" s="10">
        <v>12011</v>
      </c>
      <c r="B902" s="7">
        <v>1</v>
      </c>
      <c r="C902" s="6" t="s">
        <v>91</v>
      </c>
      <c r="D902" s="6" t="s">
        <v>33</v>
      </c>
      <c r="E902" s="6" t="s">
        <v>130</v>
      </c>
      <c r="F902" s="6" t="s">
        <v>41</v>
      </c>
    </row>
    <row r="903" spans="1:6">
      <c r="A903" s="10">
        <v>12012</v>
      </c>
      <c r="B903" s="7">
        <v>1</v>
      </c>
      <c r="C903" s="6" t="s">
        <v>41</v>
      </c>
      <c r="D903" s="6" t="s">
        <v>33</v>
      </c>
      <c r="E903" s="6" t="s">
        <v>41</v>
      </c>
      <c r="F903" s="6" t="s">
        <v>41</v>
      </c>
    </row>
    <row r="904" spans="1:6">
      <c r="A904" s="10">
        <v>12013</v>
      </c>
      <c r="B904" s="7">
        <v>1</v>
      </c>
      <c r="C904" s="6" t="s">
        <v>41</v>
      </c>
      <c r="D904" s="6" t="s">
        <v>33</v>
      </c>
      <c r="E904" s="6" t="s">
        <v>41</v>
      </c>
      <c r="F904" s="6" t="s">
        <v>41</v>
      </c>
    </row>
    <row r="905" spans="1:6">
      <c r="A905" s="10">
        <v>12014</v>
      </c>
      <c r="B905" s="7">
        <v>1</v>
      </c>
      <c r="C905" s="6" t="s">
        <v>547</v>
      </c>
      <c r="D905" s="6" t="s">
        <v>33</v>
      </c>
      <c r="E905" s="6" t="s">
        <v>41</v>
      </c>
      <c r="F905" s="6" t="s">
        <v>41</v>
      </c>
    </row>
    <row r="906" spans="1:6">
      <c r="A906" s="10">
        <v>12015</v>
      </c>
      <c r="B906" s="7">
        <v>1</v>
      </c>
      <c r="C906" s="6" t="s">
        <v>41</v>
      </c>
      <c r="D906" s="6" t="s">
        <v>33</v>
      </c>
      <c r="E906" s="6" t="s">
        <v>41</v>
      </c>
      <c r="F906" s="6" t="s">
        <v>41</v>
      </c>
    </row>
    <row r="907" spans="1:6">
      <c r="A907" s="10">
        <v>12016</v>
      </c>
      <c r="B907" s="7">
        <v>1</v>
      </c>
      <c r="C907" s="6" t="s">
        <v>41</v>
      </c>
      <c r="D907" s="6" t="s">
        <v>33</v>
      </c>
      <c r="E907" s="6" t="s">
        <v>41</v>
      </c>
      <c r="F907" s="6" t="s">
        <v>41</v>
      </c>
    </row>
    <row r="908" spans="1:6">
      <c r="A908" s="10">
        <v>12017</v>
      </c>
      <c r="B908" s="7">
        <v>1</v>
      </c>
      <c r="C908" s="6" t="s">
        <v>489</v>
      </c>
      <c r="D908" s="6" t="s">
        <v>33</v>
      </c>
      <c r="E908" s="6" t="s">
        <v>41</v>
      </c>
      <c r="F908" s="6" t="s">
        <v>41</v>
      </c>
    </row>
    <row r="909" spans="1:6">
      <c r="A909" s="10">
        <v>12018</v>
      </c>
      <c r="B909" s="7">
        <v>1</v>
      </c>
      <c r="C909" s="6" t="s">
        <v>404</v>
      </c>
      <c r="D909" s="6" t="s">
        <v>33</v>
      </c>
      <c r="E909" s="6" t="s">
        <v>130</v>
      </c>
      <c r="F909" s="6" t="s">
        <v>41</v>
      </c>
    </row>
    <row r="910" spans="1:6">
      <c r="A910" s="10">
        <v>12019</v>
      </c>
      <c r="B910" s="7">
        <v>1</v>
      </c>
      <c r="C910" s="6" t="s">
        <v>564</v>
      </c>
      <c r="D910" s="6" t="s">
        <v>33</v>
      </c>
      <c r="E910" s="6" t="s">
        <v>403</v>
      </c>
      <c r="F910" s="6" t="s">
        <v>41</v>
      </c>
    </row>
    <row r="911" spans="1:6">
      <c r="A911" s="10">
        <v>12020</v>
      </c>
      <c r="B911" s="7">
        <v>1</v>
      </c>
      <c r="C911" s="6" t="s">
        <v>88</v>
      </c>
      <c r="D911" s="6" t="s">
        <v>33</v>
      </c>
      <c r="E911" s="6" t="s">
        <v>44</v>
      </c>
      <c r="F911" s="6" t="s">
        <v>59</v>
      </c>
    </row>
    <row r="912" spans="1:6">
      <c r="A912" s="10">
        <v>12021</v>
      </c>
      <c r="B912" s="7">
        <v>1</v>
      </c>
      <c r="C912" s="6" t="s">
        <v>41</v>
      </c>
      <c r="D912" s="6" t="s">
        <v>33</v>
      </c>
      <c r="E912" s="6" t="s">
        <v>41</v>
      </c>
      <c r="F912" s="6" t="s">
        <v>41</v>
      </c>
    </row>
    <row r="913" spans="1:6">
      <c r="A913" s="10">
        <v>12022</v>
      </c>
      <c r="B913" s="7">
        <v>1</v>
      </c>
      <c r="C913" s="6" t="s">
        <v>573</v>
      </c>
      <c r="D913" s="6" t="s">
        <v>33</v>
      </c>
      <c r="E913" s="6" t="s">
        <v>130</v>
      </c>
      <c r="F913" s="6" t="s">
        <v>41</v>
      </c>
    </row>
    <row r="914" spans="1:6">
      <c r="A914" s="10">
        <v>12023</v>
      </c>
      <c r="B914" s="7">
        <v>1</v>
      </c>
      <c r="C914" s="6" t="s">
        <v>91</v>
      </c>
      <c r="D914" s="6" t="s">
        <v>33</v>
      </c>
      <c r="E914" s="6" t="s">
        <v>41</v>
      </c>
      <c r="F914" s="6" t="s">
        <v>41</v>
      </c>
    </row>
    <row r="915" spans="1:6">
      <c r="A915" s="10">
        <v>12024</v>
      </c>
      <c r="B915" s="7">
        <v>1</v>
      </c>
      <c r="C915" s="6" t="s">
        <v>574</v>
      </c>
      <c r="D915" s="6" t="s">
        <v>33</v>
      </c>
      <c r="E915" s="6" t="s">
        <v>48</v>
      </c>
      <c r="F915" s="6" t="s">
        <v>59</v>
      </c>
    </row>
    <row r="916" spans="1:6">
      <c r="A916" s="10">
        <v>12025</v>
      </c>
      <c r="B916" s="7">
        <v>1</v>
      </c>
      <c r="C916" s="6" t="s">
        <v>550</v>
      </c>
      <c r="D916" s="6" t="s">
        <v>33</v>
      </c>
      <c r="E916" s="6" t="s">
        <v>113</v>
      </c>
      <c r="F916" s="6" t="s">
        <v>41</v>
      </c>
    </row>
    <row r="917" spans="1:6">
      <c r="A917" s="10">
        <v>12026</v>
      </c>
      <c r="B917" s="7">
        <v>1</v>
      </c>
      <c r="C917" s="6" t="s">
        <v>575</v>
      </c>
      <c r="D917" s="6" t="s">
        <v>33</v>
      </c>
      <c r="E917" s="6" t="s">
        <v>403</v>
      </c>
      <c r="F917" s="6" t="s">
        <v>41</v>
      </c>
    </row>
    <row r="918" spans="1:6">
      <c r="A918" s="10">
        <v>12027</v>
      </c>
      <c r="B918" s="7">
        <v>1</v>
      </c>
      <c r="C918" s="6" t="s">
        <v>41</v>
      </c>
      <c r="D918" s="6" t="s">
        <v>33</v>
      </c>
      <c r="E918" s="6" t="s">
        <v>41</v>
      </c>
      <c r="F918" s="6" t="s">
        <v>41</v>
      </c>
    </row>
    <row r="919" spans="1:6">
      <c r="A919" s="10">
        <v>12028</v>
      </c>
      <c r="B919" s="7">
        <v>1</v>
      </c>
      <c r="C919" s="6" t="s">
        <v>91</v>
      </c>
      <c r="D919" s="6" t="s">
        <v>33</v>
      </c>
      <c r="E919" s="6" t="s">
        <v>41</v>
      </c>
      <c r="F919" s="6" t="s">
        <v>41</v>
      </c>
    </row>
    <row r="920" spans="1:6">
      <c r="A920" s="10">
        <v>12029</v>
      </c>
      <c r="B920" s="7">
        <v>1</v>
      </c>
      <c r="C920" s="6" t="s">
        <v>538</v>
      </c>
      <c r="D920" s="6" t="s">
        <v>33</v>
      </c>
      <c r="E920" s="6" t="s">
        <v>41</v>
      </c>
      <c r="F920" s="6" t="s">
        <v>41</v>
      </c>
    </row>
    <row r="921" spans="1:6">
      <c r="A921" s="10">
        <v>12030</v>
      </c>
      <c r="B921" s="7">
        <v>1</v>
      </c>
      <c r="C921" s="6" t="s">
        <v>41</v>
      </c>
      <c r="D921" s="6" t="s">
        <v>33</v>
      </c>
      <c r="E921" s="6" t="s">
        <v>41</v>
      </c>
      <c r="F921" s="6" t="s">
        <v>41</v>
      </c>
    </row>
    <row r="922" spans="1:6">
      <c r="A922" s="10">
        <v>12031</v>
      </c>
      <c r="B922" s="7">
        <v>1</v>
      </c>
      <c r="C922" s="6" t="s">
        <v>88</v>
      </c>
      <c r="D922" s="6" t="s">
        <v>33</v>
      </c>
      <c r="E922" s="6" t="s">
        <v>48</v>
      </c>
      <c r="F922" s="6" t="s">
        <v>41</v>
      </c>
    </row>
    <row r="923" spans="1:6">
      <c r="A923" s="10">
        <v>12032</v>
      </c>
      <c r="B923" s="7">
        <v>1</v>
      </c>
      <c r="C923" s="6" t="s">
        <v>41</v>
      </c>
      <c r="D923" s="6" t="s">
        <v>33</v>
      </c>
      <c r="E923" s="6" t="s">
        <v>41</v>
      </c>
      <c r="F923" s="6" t="s">
        <v>41</v>
      </c>
    </row>
    <row r="924" spans="1:6">
      <c r="A924" s="10">
        <v>12033</v>
      </c>
      <c r="B924" s="7">
        <v>1</v>
      </c>
      <c r="C924" s="6" t="s">
        <v>555</v>
      </c>
      <c r="D924" s="6" t="s">
        <v>33</v>
      </c>
      <c r="E924" s="6" t="s">
        <v>48</v>
      </c>
      <c r="F924" s="6" t="s">
        <v>41</v>
      </c>
    </row>
    <row r="925" spans="1:6">
      <c r="A925" s="10">
        <v>12034</v>
      </c>
      <c r="B925" s="7">
        <v>1</v>
      </c>
      <c r="C925" s="6" t="s">
        <v>558</v>
      </c>
      <c r="D925" s="6" t="s">
        <v>33</v>
      </c>
      <c r="E925" s="6" t="s">
        <v>403</v>
      </c>
      <c r="F925" s="6" t="s">
        <v>41</v>
      </c>
    </row>
    <row r="926" spans="1:6">
      <c r="A926" s="10">
        <v>12035</v>
      </c>
      <c r="B926" s="7">
        <v>1</v>
      </c>
      <c r="C926" s="6" t="s">
        <v>554</v>
      </c>
      <c r="D926" s="6" t="s">
        <v>33</v>
      </c>
      <c r="E926" s="6" t="s">
        <v>426</v>
      </c>
      <c r="F926" s="6" t="s">
        <v>41</v>
      </c>
    </row>
    <row r="927" spans="1:6">
      <c r="A927" s="10">
        <v>12036</v>
      </c>
      <c r="B927" s="7">
        <v>1</v>
      </c>
      <c r="C927" s="6" t="s">
        <v>398</v>
      </c>
      <c r="D927" s="6" t="s">
        <v>33</v>
      </c>
      <c r="E927" s="6" t="s">
        <v>41</v>
      </c>
      <c r="F927" s="6" t="s">
        <v>41</v>
      </c>
    </row>
    <row r="928" spans="1:6">
      <c r="A928" s="10">
        <v>12037</v>
      </c>
      <c r="B928" s="7">
        <v>1</v>
      </c>
      <c r="C928" s="6" t="s">
        <v>576</v>
      </c>
      <c r="D928" s="6" t="s">
        <v>33</v>
      </c>
      <c r="E928" s="6" t="s">
        <v>166</v>
      </c>
      <c r="F928" s="6" t="s">
        <v>59</v>
      </c>
    </row>
    <row r="929" spans="1:6">
      <c r="A929" s="10">
        <v>12038</v>
      </c>
      <c r="B929" s="7">
        <v>1</v>
      </c>
      <c r="C929" s="6" t="s">
        <v>549</v>
      </c>
      <c r="D929" s="6" t="s">
        <v>33</v>
      </c>
      <c r="E929" s="6" t="s">
        <v>130</v>
      </c>
      <c r="F929" s="6" t="s">
        <v>41</v>
      </c>
    </row>
    <row r="930" spans="1:6">
      <c r="A930" s="10">
        <v>12039</v>
      </c>
      <c r="B930" s="7">
        <v>1</v>
      </c>
      <c r="C930" s="6" t="s">
        <v>41</v>
      </c>
      <c r="D930" s="6" t="s">
        <v>33</v>
      </c>
      <c r="E930" s="6" t="s">
        <v>41</v>
      </c>
      <c r="F930" s="6" t="s">
        <v>41</v>
      </c>
    </row>
    <row r="931" spans="1:6">
      <c r="A931" s="10">
        <v>12040</v>
      </c>
      <c r="B931" s="7">
        <v>1</v>
      </c>
      <c r="C931" s="6" t="s">
        <v>397</v>
      </c>
      <c r="D931" s="6" t="s">
        <v>33</v>
      </c>
      <c r="E931" s="6" t="s">
        <v>130</v>
      </c>
      <c r="F931" s="6" t="s">
        <v>41</v>
      </c>
    </row>
    <row r="932" spans="1:6">
      <c r="A932" s="10">
        <v>12041</v>
      </c>
      <c r="B932" s="7">
        <v>1</v>
      </c>
      <c r="C932" s="6" t="s">
        <v>562</v>
      </c>
      <c r="D932" s="6" t="s">
        <v>33</v>
      </c>
      <c r="E932" s="6" t="s">
        <v>41</v>
      </c>
      <c r="F932" s="6" t="s">
        <v>41</v>
      </c>
    </row>
    <row r="933" spans="1:6">
      <c r="A933" s="10">
        <v>12042</v>
      </c>
      <c r="B933" s="7">
        <v>1</v>
      </c>
      <c r="C933" s="6" t="s">
        <v>398</v>
      </c>
      <c r="D933" s="6" t="s">
        <v>33</v>
      </c>
      <c r="E933" s="6" t="s">
        <v>130</v>
      </c>
      <c r="F933" s="6" t="s">
        <v>41</v>
      </c>
    </row>
    <row r="934" spans="1:6">
      <c r="A934" s="10">
        <v>12043</v>
      </c>
      <c r="B934" s="7">
        <v>1</v>
      </c>
      <c r="C934" s="6" t="s">
        <v>41</v>
      </c>
      <c r="D934" s="6" t="s">
        <v>33</v>
      </c>
      <c r="E934" s="6" t="s">
        <v>41</v>
      </c>
      <c r="F934" s="6" t="s">
        <v>41</v>
      </c>
    </row>
    <row r="935" spans="1:6">
      <c r="A935" s="10">
        <v>12044</v>
      </c>
      <c r="B935" s="7">
        <v>1</v>
      </c>
      <c r="C935" s="6" t="s">
        <v>543</v>
      </c>
      <c r="D935" s="6" t="s">
        <v>33</v>
      </c>
      <c r="E935" s="6" t="s">
        <v>432</v>
      </c>
      <c r="F935" s="6" t="s">
        <v>41</v>
      </c>
    </row>
    <row r="936" spans="1:6">
      <c r="A936" s="10">
        <v>12045</v>
      </c>
      <c r="B936" s="7">
        <v>1</v>
      </c>
      <c r="C936" s="6" t="s">
        <v>575</v>
      </c>
      <c r="D936" s="6" t="s">
        <v>33</v>
      </c>
      <c r="E936" s="6" t="s">
        <v>403</v>
      </c>
      <c r="F936" s="6" t="s">
        <v>41</v>
      </c>
    </row>
    <row r="937" spans="1:6">
      <c r="A937" s="10">
        <v>12046</v>
      </c>
      <c r="B937" s="7">
        <v>1</v>
      </c>
      <c r="C937" s="6" t="s">
        <v>553</v>
      </c>
      <c r="D937" s="6" t="s">
        <v>33</v>
      </c>
      <c r="E937" s="6" t="s">
        <v>432</v>
      </c>
      <c r="F937" s="6" t="s">
        <v>41</v>
      </c>
    </row>
    <row r="938" spans="1:6">
      <c r="A938" s="10">
        <v>12047</v>
      </c>
      <c r="B938" s="7">
        <v>1</v>
      </c>
      <c r="C938" s="6" t="s">
        <v>398</v>
      </c>
      <c r="D938" s="6" t="s">
        <v>33</v>
      </c>
      <c r="E938" s="6" t="s">
        <v>48</v>
      </c>
      <c r="F938" s="6" t="s">
        <v>41</v>
      </c>
    </row>
    <row r="939" spans="1:6">
      <c r="A939" s="10">
        <v>12048</v>
      </c>
      <c r="B939" s="7">
        <v>1</v>
      </c>
      <c r="C939" s="6" t="s">
        <v>553</v>
      </c>
      <c r="D939" s="6" t="s">
        <v>33</v>
      </c>
      <c r="E939" s="6" t="s">
        <v>143</v>
      </c>
      <c r="F939" s="6" t="s">
        <v>41</v>
      </c>
    </row>
    <row r="940" spans="1:6">
      <c r="A940" s="10">
        <v>12049</v>
      </c>
      <c r="B940" s="7">
        <v>1</v>
      </c>
      <c r="C940" s="6" t="s">
        <v>41</v>
      </c>
      <c r="D940" s="6" t="s">
        <v>33</v>
      </c>
      <c r="E940" s="6" t="s">
        <v>41</v>
      </c>
      <c r="F940" s="6" t="s">
        <v>41</v>
      </c>
    </row>
    <row r="941" spans="1:6">
      <c r="A941" s="10">
        <v>12050</v>
      </c>
      <c r="B941" s="7">
        <v>1</v>
      </c>
      <c r="C941" s="6" t="s">
        <v>543</v>
      </c>
      <c r="D941" s="6" t="s">
        <v>33</v>
      </c>
      <c r="E941" s="6" t="s">
        <v>432</v>
      </c>
      <c r="F941" s="6" t="s">
        <v>41</v>
      </c>
    </row>
    <row r="942" spans="1:6">
      <c r="A942" s="10">
        <v>12051</v>
      </c>
      <c r="B942" s="7">
        <v>1</v>
      </c>
      <c r="C942" s="6" t="s">
        <v>543</v>
      </c>
      <c r="D942" s="6" t="s">
        <v>33</v>
      </c>
      <c r="E942" s="6" t="s">
        <v>41</v>
      </c>
      <c r="F942" s="6" t="s">
        <v>41</v>
      </c>
    </row>
    <row r="943" spans="1:6">
      <c r="A943" s="10">
        <v>12052</v>
      </c>
      <c r="B943" s="7">
        <v>1</v>
      </c>
      <c r="C943" s="6" t="s">
        <v>577</v>
      </c>
      <c r="D943" s="6" t="s">
        <v>33</v>
      </c>
      <c r="E943" s="6" t="s">
        <v>403</v>
      </c>
      <c r="F943" s="6" t="s">
        <v>41</v>
      </c>
    </row>
    <row r="944" spans="1:6">
      <c r="A944" s="10">
        <v>12053</v>
      </c>
      <c r="B944" s="7">
        <v>1</v>
      </c>
      <c r="C944" s="6" t="s">
        <v>404</v>
      </c>
      <c r="D944" s="6" t="s">
        <v>33</v>
      </c>
      <c r="E944" s="6" t="s">
        <v>130</v>
      </c>
      <c r="F944" s="6" t="s">
        <v>41</v>
      </c>
    </row>
    <row r="945" spans="1:6">
      <c r="A945" s="10">
        <v>12054</v>
      </c>
      <c r="B945" s="7">
        <v>1</v>
      </c>
      <c r="C945" s="6" t="s">
        <v>475</v>
      </c>
      <c r="D945" s="6" t="s">
        <v>33</v>
      </c>
      <c r="E945" s="6" t="s">
        <v>41</v>
      </c>
      <c r="F945" s="6" t="s">
        <v>41</v>
      </c>
    </row>
    <row r="946" spans="1:6">
      <c r="A946" s="10">
        <v>12055</v>
      </c>
      <c r="B946" s="7">
        <v>1</v>
      </c>
      <c r="C946" s="6" t="s">
        <v>551</v>
      </c>
      <c r="D946" s="6" t="s">
        <v>33</v>
      </c>
      <c r="E946" s="6" t="s">
        <v>249</v>
      </c>
      <c r="F946" s="6" t="s">
        <v>59</v>
      </c>
    </row>
    <row r="947" spans="1:6">
      <c r="A947" s="10">
        <v>12056</v>
      </c>
      <c r="B947" s="7">
        <v>1</v>
      </c>
      <c r="C947" s="6" t="s">
        <v>578</v>
      </c>
      <c r="D947" s="6" t="s">
        <v>33</v>
      </c>
      <c r="E947" s="6" t="s">
        <v>422</v>
      </c>
      <c r="F947" s="6" t="s">
        <v>41</v>
      </c>
    </row>
    <row r="948" spans="1:6">
      <c r="A948" s="10">
        <v>12057</v>
      </c>
      <c r="B948" s="7">
        <v>1</v>
      </c>
      <c r="C948" s="6" t="s">
        <v>41</v>
      </c>
      <c r="D948" s="6" t="s">
        <v>33</v>
      </c>
      <c r="E948" s="6" t="s">
        <v>41</v>
      </c>
      <c r="F948" s="6" t="s">
        <v>41</v>
      </c>
    </row>
    <row r="949" spans="1:6">
      <c r="A949" s="10">
        <v>12058</v>
      </c>
      <c r="B949" s="7">
        <v>1</v>
      </c>
      <c r="C949" s="6" t="s">
        <v>85</v>
      </c>
      <c r="D949" s="6" t="s">
        <v>33</v>
      </c>
      <c r="E949" s="6" t="s">
        <v>48</v>
      </c>
      <c r="F949" s="6" t="s">
        <v>41</v>
      </c>
    </row>
    <row r="950" spans="1:6">
      <c r="A950" s="10">
        <v>12059</v>
      </c>
      <c r="B950" s="7">
        <v>1</v>
      </c>
      <c r="C950" s="6" t="s">
        <v>41</v>
      </c>
      <c r="D950" s="6" t="s">
        <v>33</v>
      </c>
      <c r="E950" s="6" t="s">
        <v>41</v>
      </c>
      <c r="F950" s="6" t="s">
        <v>41</v>
      </c>
    </row>
    <row r="951" spans="1:6">
      <c r="A951" s="10">
        <v>12060</v>
      </c>
      <c r="B951" s="7">
        <v>1</v>
      </c>
      <c r="C951" s="6" t="s">
        <v>475</v>
      </c>
      <c r="D951" s="6" t="s">
        <v>33</v>
      </c>
      <c r="E951" s="6" t="s">
        <v>48</v>
      </c>
      <c r="F951" s="6" t="s">
        <v>41</v>
      </c>
    </row>
    <row r="952" spans="1:6">
      <c r="A952" s="10">
        <v>12061</v>
      </c>
      <c r="B952" s="7">
        <v>1</v>
      </c>
      <c r="C952" s="6" t="s">
        <v>547</v>
      </c>
      <c r="D952" s="6" t="s">
        <v>33</v>
      </c>
      <c r="E952" s="6" t="s">
        <v>105</v>
      </c>
      <c r="F952" s="6" t="s">
        <v>41</v>
      </c>
    </row>
    <row r="953" spans="1:6">
      <c r="A953" s="10">
        <v>12062</v>
      </c>
      <c r="B953" s="7">
        <v>1</v>
      </c>
      <c r="C953" s="6" t="s">
        <v>475</v>
      </c>
      <c r="D953" s="6" t="s">
        <v>33</v>
      </c>
      <c r="E953" s="6" t="s">
        <v>48</v>
      </c>
      <c r="F953" s="6" t="s">
        <v>41</v>
      </c>
    </row>
    <row r="954" spans="1:6">
      <c r="A954" s="10">
        <v>12063</v>
      </c>
      <c r="B954" s="7">
        <v>1</v>
      </c>
      <c r="C954" s="6" t="s">
        <v>547</v>
      </c>
      <c r="D954" s="6" t="s">
        <v>33</v>
      </c>
      <c r="E954" s="6" t="s">
        <v>105</v>
      </c>
      <c r="F954" s="6" t="s">
        <v>41</v>
      </c>
    </row>
    <row r="955" spans="1:6">
      <c r="A955" s="10">
        <v>12064</v>
      </c>
      <c r="B955" s="7">
        <v>1</v>
      </c>
      <c r="C955" s="6" t="s">
        <v>41</v>
      </c>
      <c r="D955" s="6" t="s">
        <v>33</v>
      </c>
      <c r="E955" s="6" t="s">
        <v>41</v>
      </c>
      <c r="F955" s="6" t="s">
        <v>41</v>
      </c>
    </row>
    <row r="956" spans="1:6">
      <c r="A956" s="10">
        <v>12065</v>
      </c>
      <c r="B956" s="7">
        <v>1</v>
      </c>
      <c r="C956" s="6" t="s">
        <v>538</v>
      </c>
      <c r="D956" s="6" t="s">
        <v>33</v>
      </c>
      <c r="E956" s="6" t="s">
        <v>41</v>
      </c>
      <c r="F956" s="6" t="s">
        <v>41</v>
      </c>
    </row>
    <row r="957" spans="1:6">
      <c r="A957" s="10">
        <v>12066</v>
      </c>
      <c r="B957" s="7">
        <v>1</v>
      </c>
      <c r="C957" s="6" t="s">
        <v>554</v>
      </c>
      <c r="D957" s="6" t="s">
        <v>33</v>
      </c>
      <c r="E957" s="6" t="s">
        <v>426</v>
      </c>
      <c r="F957" s="6" t="s">
        <v>41</v>
      </c>
    </row>
    <row r="958" spans="1:6">
      <c r="A958" s="10">
        <v>12067</v>
      </c>
      <c r="B958" s="7">
        <v>1</v>
      </c>
      <c r="C958" s="6" t="s">
        <v>579</v>
      </c>
      <c r="D958" s="6" t="s">
        <v>33</v>
      </c>
      <c r="E958" s="6" t="s">
        <v>426</v>
      </c>
      <c r="F958" s="6" t="s">
        <v>41</v>
      </c>
    </row>
    <row r="959" spans="1:6">
      <c r="A959" s="10">
        <v>12068</v>
      </c>
      <c r="B959" s="7">
        <v>1</v>
      </c>
      <c r="C959" s="6" t="s">
        <v>580</v>
      </c>
      <c r="D959" s="6" t="s">
        <v>33</v>
      </c>
      <c r="E959" s="6" t="s">
        <v>422</v>
      </c>
      <c r="F959" s="6" t="s">
        <v>41</v>
      </c>
    </row>
    <row r="960" spans="1:6">
      <c r="A960" s="10">
        <v>12069</v>
      </c>
      <c r="B960" s="7">
        <v>1</v>
      </c>
      <c r="C960" s="6" t="s">
        <v>558</v>
      </c>
      <c r="D960" s="6" t="s">
        <v>33</v>
      </c>
      <c r="E960" s="6" t="s">
        <v>403</v>
      </c>
      <c r="F960" s="6" t="s">
        <v>41</v>
      </c>
    </row>
    <row r="961" spans="1:6">
      <c r="A961" s="10">
        <v>12070</v>
      </c>
      <c r="B961" s="7">
        <v>1</v>
      </c>
      <c r="C961" s="6" t="s">
        <v>397</v>
      </c>
      <c r="D961" s="6" t="s">
        <v>33</v>
      </c>
      <c r="E961" s="6" t="s">
        <v>41</v>
      </c>
      <c r="F961" s="6" t="s">
        <v>41</v>
      </c>
    </row>
    <row r="962" spans="1:6">
      <c r="A962" s="10">
        <v>12071</v>
      </c>
      <c r="B962" s="7">
        <v>1</v>
      </c>
      <c r="C962" s="6" t="s">
        <v>444</v>
      </c>
      <c r="D962" s="6" t="s">
        <v>33</v>
      </c>
      <c r="E962" s="6" t="s">
        <v>432</v>
      </c>
      <c r="F962" s="6" t="s">
        <v>41</v>
      </c>
    </row>
    <row r="963" spans="1:6">
      <c r="A963" s="10">
        <v>12072</v>
      </c>
      <c r="B963" s="7">
        <v>1</v>
      </c>
      <c r="C963" s="6" t="s">
        <v>554</v>
      </c>
      <c r="D963" s="6" t="s">
        <v>33</v>
      </c>
      <c r="E963" s="6" t="s">
        <v>426</v>
      </c>
      <c r="F963" s="6" t="s">
        <v>41</v>
      </c>
    </row>
    <row r="964" spans="1:6">
      <c r="A964" s="10">
        <v>12073</v>
      </c>
      <c r="B964" s="7">
        <v>1</v>
      </c>
      <c r="C964" s="6" t="s">
        <v>41</v>
      </c>
      <c r="D964" s="6" t="s">
        <v>33</v>
      </c>
      <c r="E964" s="6" t="s">
        <v>41</v>
      </c>
      <c r="F964" s="6" t="s">
        <v>41</v>
      </c>
    </row>
    <row r="965" spans="1:6">
      <c r="A965" s="10">
        <v>12074</v>
      </c>
      <c r="B965" s="7">
        <v>1</v>
      </c>
      <c r="C965" s="6" t="s">
        <v>538</v>
      </c>
      <c r="D965" s="6" t="s">
        <v>33</v>
      </c>
      <c r="E965" s="6" t="s">
        <v>41</v>
      </c>
      <c r="F965" s="6" t="s">
        <v>41</v>
      </c>
    </row>
    <row r="966" spans="1:6">
      <c r="A966" s="10">
        <v>12075</v>
      </c>
      <c r="B966" s="7">
        <v>1</v>
      </c>
      <c r="C966" s="6" t="s">
        <v>545</v>
      </c>
      <c r="D966" s="6" t="s">
        <v>33</v>
      </c>
      <c r="E966" s="6" t="s">
        <v>48</v>
      </c>
      <c r="F966" s="6" t="s">
        <v>48</v>
      </c>
    </row>
    <row r="967" spans="1:6">
      <c r="A967" s="10">
        <v>12076</v>
      </c>
      <c r="B967" s="7">
        <v>1</v>
      </c>
      <c r="C967" s="6" t="s">
        <v>553</v>
      </c>
      <c r="D967" s="6" t="s">
        <v>33</v>
      </c>
      <c r="E967" s="6" t="s">
        <v>143</v>
      </c>
      <c r="F967" s="6" t="s">
        <v>41</v>
      </c>
    </row>
    <row r="968" spans="1:6">
      <c r="A968" s="10">
        <v>12077</v>
      </c>
      <c r="B968" s="7">
        <v>1</v>
      </c>
      <c r="C968" s="6" t="s">
        <v>553</v>
      </c>
      <c r="D968" s="6" t="s">
        <v>33</v>
      </c>
      <c r="E968" s="6" t="s">
        <v>143</v>
      </c>
      <c r="F968" s="6" t="s">
        <v>41</v>
      </c>
    </row>
    <row r="969" spans="1:6">
      <c r="A969" s="10">
        <v>12078</v>
      </c>
      <c r="B969" s="7">
        <v>1</v>
      </c>
      <c r="C969" s="6" t="s">
        <v>562</v>
      </c>
      <c r="D969" s="6" t="s">
        <v>33</v>
      </c>
      <c r="E969" s="6" t="s">
        <v>41</v>
      </c>
      <c r="F969" s="6" t="s">
        <v>41</v>
      </c>
    </row>
    <row r="970" spans="1:6">
      <c r="A970" s="10">
        <v>12079</v>
      </c>
      <c r="B970" s="7">
        <v>1</v>
      </c>
      <c r="C970" s="6" t="s">
        <v>553</v>
      </c>
      <c r="D970" s="6" t="s">
        <v>33</v>
      </c>
      <c r="E970" s="6" t="s">
        <v>143</v>
      </c>
      <c r="F970" s="6" t="s">
        <v>41</v>
      </c>
    </row>
    <row r="971" spans="1:6">
      <c r="A971" s="10">
        <v>12080</v>
      </c>
      <c r="B971" s="7">
        <v>1</v>
      </c>
      <c r="C971" s="6" t="s">
        <v>572</v>
      </c>
      <c r="D971" s="6" t="s">
        <v>33</v>
      </c>
      <c r="E971" s="6" t="s">
        <v>105</v>
      </c>
      <c r="F971" s="6" t="s">
        <v>41</v>
      </c>
    </row>
    <row r="972" spans="1:6">
      <c r="A972" s="10">
        <v>12081</v>
      </c>
      <c r="B972" s="7">
        <v>1</v>
      </c>
      <c r="C972" s="6" t="s">
        <v>41</v>
      </c>
      <c r="D972" s="6" t="s">
        <v>33</v>
      </c>
      <c r="E972" s="6" t="s">
        <v>41</v>
      </c>
      <c r="F972" s="6" t="s">
        <v>41</v>
      </c>
    </row>
    <row r="973" spans="1:6">
      <c r="A973" s="10">
        <v>12082</v>
      </c>
      <c r="B973" s="7">
        <v>1</v>
      </c>
      <c r="C973" s="6" t="s">
        <v>581</v>
      </c>
      <c r="D973" s="6" t="s">
        <v>33</v>
      </c>
      <c r="E973" s="6" t="s">
        <v>105</v>
      </c>
      <c r="F973" s="6" t="s">
        <v>41</v>
      </c>
    </row>
    <row r="974" spans="1:6">
      <c r="A974" s="10">
        <v>12083</v>
      </c>
      <c r="B974" s="7">
        <v>1</v>
      </c>
      <c r="C974" s="6" t="s">
        <v>579</v>
      </c>
      <c r="D974" s="6" t="s">
        <v>33</v>
      </c>
      <c r="E974" s="6" t="s">
        <v>426</v>
      </c>
      <c r="F974" s="6" t="s">
        <v>41</v>
      </c>
    </row>
    <row r="975" spans="1:6">
      <c r="A975" s="10">
        <v>12084</v>
      </c>
      <c r="B975" s="7">
        <v>1</v>
      </c>
      <c r="C975" s="6" t="s">
        <v>545</v>
      </c>
      <c r="D975" s="6" t="s">
        <v>33</v>
      </c>
      <c r="E975" s="6" t="s">
        <v>48</v>
      </c>
      <c r="F975" s="6" t="s">
        <v>48</v>
      </c>
    </row>
    <row r="976" spans="1:6">
      <c r="A976" s="10">
        <v>12085</v>
      </c>
      <c r="B976" s="7">
        <v>1</v>
      </c>
      <c r="C976" s="6" t="s">
        <v>538</v>
      </c>
      <c r="D976" s="6" t="s">
        <v>33</v>
      </c>
      <c r="E976" s="6" t="s">
        <v>41</v>
      </c>
      <c r="F976" s="6" t="s">
        <v>41</v>
      </c>
    </row>
    <row r="977" spans="1:6">
      <c r="A977" s="10">
        <v>12086</v>
      </c>
      <c r="B977" s="7">
        <v>1</v>
      </c>
      <c r="C977" s="6" t="s">
        <v>572</v>
      </c>
      <c r="D977" s="6" t="s">
        <v>33</v>
      </c>
      <c r="E977" s="6" t="s">
        <v>105</v>
      </c>
      <c r="F977" s="6" t="s">
        <v>41</v>
      </c>
    </row>
    <row r="978" spans="1:6">
      <c r="A978" s="10">
        <v>12087</v>
      </c>
      <c r="B978" s="7">
        <v>1</v>
      </c>
      <c r="C978" s="6" t="s">
        <v>555</v>
      </c>
      <c r="D978" s="6" t="s">
        <v>33</v>
      </c>
      <c r="E978" s="6" t="s">
        <v>41</v>
      </c>
      <c r="F978" s="6" t="s">
        <v>41</v>
      </c>
    </row>
    <row r="979" spans="1:6">
      <c r="A979" s="10">
        <v>12088</v>
      </c>
      <c r="B979" s="7">
        <v>1</v>
      </c>
      <c r="C979" s="6" t="s">
        <v>554</v>
      </c>
      <c r="D979" s="6" t="s">
        <v>33</v>
      </c>
      <c r="E979" s="6" t="s">
        <v>426</v>
      </c>
      <c r="F979" s="6" t="s">
        <v>41</v>
      </c>
    </row>
    <row r="980" spans="1:6">
      <c r="A980" s="10">
        <v>12089</v>
      </c>
      <c r="B980" s="7">
        <v>1</v>
      </c>
      <c r="C980" s="6" t="s">
        <v>41</v>
      </c>
      <c r="D980" s="6" t="s">
        <v>33</v>
      </c>
      <c r="E980" s="6" t="s">
        <v>41</v>
      </c>
      <c r="F980" s="6" t="s">
        <v>41</v>
      </c>
    </row>
    <row r="981" spans="1:6">
      <c r="A981" s="10">
        <v>12090</v>
      </c>
      <c r="B981" s="7">
        <v>1</v>
      </c>
      <c r="C981" s="6" t="s">
        <v>398</v>
      </c>
      <c r="D981" s="6" t="s">
        <v>33</v>
      </c>
      <c r="E981" s="6" t="s">
        <v>48</v>
      </c>
      <c r="F981" s="6" t="s">
        <v>41</v>
      </c>
    </row>
    <row r="982" spans="1:6">
      <c r="A982" s="10">
        <v>12091</v>
      </c>
      <c r="B982" s="7">
        <v>1</v>
      </c>
      <c r="C982" s="6" t="s">
        <v>41</v>
      </c>
      <c r="D982" s="6" t="s">
        <v>33</v>
      </c>
      <c r="E982" s="6" t="s">
        <v>41</v>
      </c>
      <c r="F982" s="6" t="s">
        <v>41</v>
      </c>
    </row>
    <row r="983" spans="1:6">
      <c r="A983" s="10">
        <v>12092</v>
      </c>
      <c r="B983" s="7">
        <v>1</v>
      </c>
      <c r="C983" s="6" t="s">
        <v>553</v>
      </c>
      <c r="D983" s="6" t="s">
        <v>33</v>
      </c>
      <c r="E983" s="6" t="s">
        <v>48</v>
      </c>
      <c r="F983" s="6" t="s">
        <v>41</v>
      </c>
    </row>
    <row r="984" spans="1:6">
      <c r="A984" s="10">
        <v>12093</v>
      </c>
      <c r="B984" s="7">
        <v>1</v>
      </c>
      <c r="C984" s="6" t="s">
        <v>542</v>
      </c>
      <c r="D984" s="6" t="s">
        <v>33</v>
      </c>
      <c r="E984" s="6" t="s">
        <v>48</v>
      </c>
      <c r="F984" s="6" t="s">
        <v>41</v>
      </c>
    </row>
    <row r="985" spans="1:6">
      <c r="A985" s="10">
        <v>12094</v>
      </c>
      <c r="B985" s="7">
        <v>1</v>
      </c>
      <c r="C985" s="6" t="s">
        <v>85</v>
      </c>
      <c r="D985" s="6" t="s">
        <v>33</v>
      </c>
      <c r="E985" s="6" t="s">
        <v>130</v>
      </c>
      <c r="F985" s="6" t="s">
        <v>41</v>
      </c>
    </row>
    <row r="986" spans="1:6">
      <c r="A986" s="10">
        <v>12095</v>
      </c>
      <c r="B986" s="7">
        <v>1</v>
      </c>
      <c r="C986" s="6" t="s">
        <v>549</v>
      </c>
      <c r="D986" s="6" t="s">
        <v>33</v>
      </c>
      <c r="E986" s="6" t="s">
        <v>130</v>
      </c>
      <c r="F986" s="6" t="s">
        <v>41</v>
      </c>
    </row>
    <row r="987" spans="1:6">
      <c r="A987" s="10">
        <v>12096</v>
      </c>
      <c r="B987" s="7">
        <v>1</v>
      </c>
      <c r="C987" s="6" t="s">
        <v>555</v>
      </c>
      <c r="D987" s="6" t="s">
        <v>33</v>
      </c>
      <c r="E987" s="6" t="s">
        <v>41</v>
      </c>
      <c r="F987" s="6" t="s">
        <v>41</v>
      </c>
    </row>
    <row r="988" spans="1:6">
      <c r="A988" s="10">
        <v>12097</v>
      </c>
      <c r="B988" s="7">
        <v>1</v>
      </c>
      <c r="C988" s="6" t="s">
        <v>41</v>
      </c>
      <c r="D988" s="6" t="s">
        <v>33</v>
      </c>
      <c r="E988" s="6" t="s">
        <v>41</v>
      </c>
      <c r="F988" s="6" t="s">
        <v>41</v>
      </c>
    </row>
    <row r="989" spans="1:6">
      <c r="A989" s="10">
        <v>12098</v>
      </c>
      <c r="B989" s="7">
        <v>1</v>
      </c>
      <c r="C989" s="6" t="s">
        <v>41</v>
      </c>
      <c r="D989" s="6" t="s">
        <v>33</v>
      </c>
      <c r="E989" s="6" t="s">
        <v>41</v>
      </c>
      <c r="F989" s="6" t="s">
        <v>41</v>
      </c>
    </row>
    <row r="990" spans="1:6">
      <c r="A990" s="10">
        <v>12099</v>
      </c>
      <c r="B990" s="7">
        <v>1</v>
      </c>
      <c r="C990" s="6" t="s">
        <v>582</v>
      </c>
      <c r="D990" s="6" t="s">
        <v>33</v>
      </c>
      <c r="E990" s="6" t="s">
        <v>105</v>
      </c>
      <c r="F990" s="6" t="s">
        <v>41</v>
      </c>
    </row>
    <row r="991" spans="1:6">
      <c r="A991" s="10">
        <v>12100</v>
      </c>
      <c r="B991" s="7">
        <v>1</v>
      </c>
      <c r="C991" s="6" t="s">
        <v>538</v>
      </c>
      <c r="D991" s="6" t="s">
        <v>33</v>
      </c>
      <c r="E991" s="6" t="s">
        <v>48</v>
      </c>
      <c r="F991" s="6" t="s">
        <v>41</v>
      </c>
    </row>
    <row r="992" spans="1:6">
      <c r="A992" s="10">
        <v>12101</v>
      </c>
      <c r="B992" s="7">
        <v>1</v>
      </c>
      <c r="C992" s="6" t="s">
        <v>91</v>
      </c>
      <c r="D992" s="6" t="s">
        <v>33</v>
      </c>
      <c r="E992" s="6" t="s">
        <v>130</v>
      </c>
      <c r="F992" s="6" t="s">
        <v>41</v>
      </c>
    </row>
    <row r="993" spans="1:6">
      <c r="A993" s="10">
        <v>12102</v>
      </c>
      <c r="B993" s="7">
        <v>1</v>
      </c>
      <c r="C993" s="6" t="s">
        <v>556</v>
      </c>
      <c r="D993" s="6" t="s">
        <v>33</v>
      </c>
      <c r="E993" s="6" t="s">
        <v>130</v>
      </c>
      <c r="F993" s="6" t="s">
        <v>41</v>
      </c>
    </row>
    <row r="994" spans="1:6">
      <c r="A994" s="10">
        <v>12103</v>
      </c>
      <c r="B994" s="7">
        <v>1</v>
      </c>
      <c r="C994" s="6" t="s">
        <v>550</v>
      </c>
      <c r="D994" s="6" t="s">
        <v>33</v>
      </c>
      <c r="E994" s="6" t="s">
        <v>113</v>
      </c>
      <c r="F994" s="6" t="s">
        <v>41</v>
      </c>
    </row>
    <row r="995" spans="1:6">
      <c r="A995" s="10">
        <v>12104</v>
      </c>
      <c r="B995" s="7">
        <v>1</v>
      </c>
      <c r="C995" s="6" t="s">
        <v>513</v>
      </c>
      <c r="D995" s="6" t="s">
        <v>33</v>
      </c>
      <c r="E995" s="6" t="s">
        <v>143</v>
      </c>
      <c r="F995" s="6" t="s">
        <v>41</v>
      </c>
    </row>
    <row r="996" spans="1:6">
      <c r="A996" s="10">
        <v>12105</v>
      </c>
      <c r="B996" s="7">
        <v>1</v>
      </c>
      <c r="C996" s="6" t="s">
        <v>562</v>
      </c>
      <c r="D996" s="6" t="s">
        <v>33</v>
      </c>
      <c r="E996" s="6" t="s">
        <v>403</v>
      </c>
      <c r="F996" s="6" t="s">
        <v>41</v>
      </c>
    </row>
    <row r="997" spans="1:6">
      <c r="A997" s="10">
        <v>12106</v>
      </c>
      <c r="B997" s="7">
        <v>1</v>
      </c>
      <c r="C997" s="6" t="s">
        <v>579</v>
      </c>
      <c r="D997" s="6" t="s">
        <v>33</v>
      </c>
      <c r="E997" s="6" t="s">
        <v>426</v>
      </c>
      <c r="F997" s="6" t="s">
        <v>41</v>
      </c>
    </row>
    <row r="998" spans="1:6">
      <c r="A998" s="10">
        <v>12107</v>
      </c>
      <c r="B998" s="7">
        <v>1</v>
      </c>
      <c r="C998" s="6" t="s">
        <v>583</v>
      </c>
      <c r="D998" s="6" t="s">
        <v>33</v>
      </c>
      <c r="E998" s="6" t="s">
        <v>403</v>
      </c>
      <c r="F998" s="6" t="s">
        <v>41</v>
      </c>
    </row>
    <row r="999" spans="1:6">
      <c r="A999" s="10">
        <v>12108</v>
      </c>
      <c r="B999" s="7">
        <v>1</v>
      </c>
      <c r="C999" s="6" t="s">
        <v>543</v>
      </c>
      <c r="D999" s="6" t="s">
        <v>33</v>
      </c>
      <c r="E999" s="6" t="s">
        <v>432</v>
      </c>
      <c r="F999" s="6" t="s">
        <v>41</v>
      </c>
    </row>
    <row r="1000" spans="1:6">
      <c r="A1000" s="10">
        <v>12109</v>
      </c>
      <c r="B1000" s="7">
        <v>1</v>
      </c>
      <c r="C1000" s="6" t="s">
        <v>554</v>
      </c>
      <c r="D1000" s="6" t="s">
        <v>33</v>
      </c>
      <c r="E1000" s="6" t="s">
        <v>426</v>
      </c>
      <c r="F1000" s="6" t="s">
        <v>41</v>
      </c>
    </row>
    <row r="1001" spans="1:6">
      <c r="A1001" s="10">
        <v>12110</v>
      </c>
      <c r="B1001" s="7">
        <v>1</v>
      </c>
      <c r="C1001" s="6" t="s">
        <v>569</v>
      </c>
      <c r="D1001" s="6" t="s">
        <v>33</v>
      </c>
      <c r="E1001" s="6" t="s">
        <v>432</v>
      </c>
      <c r="F1001" s="6" t="s">
        <v>41</v>
      </c>
    </row>
    <row r="1002" spans="1:6">
      <c r="A1002" s="10">
        <v>12111</v>
      </c>
      <c r="B1002" s="7">
        <v>1</v>
      </c>
      <c r="C1002" s="6" t="s">
        <v>41</v>
      </c>
      <c r="D1002" s="6" t="s">
        <v>33</v>
      </c>
      <c r="E1002" s="6" t="s">
        <v>41</v>
      </c>
      <c r="F1002" s="6" t="s">
        <v>41</v>
      </c>
    </row>
    <row r="1003" spans="1:6">
      <c r="A1003" s="10">
        <v>12112</v>
      </c>
      <c r="B1003" s="7">
        <v>1</v>
      </c>
      <c r="C1003" s="6" t="s">
        <v>41</v>
      </c>
      <c r="D1003" s="6" t="s">
        <v>33</v>
      </c>
      <c r="E1003" s="6" t="s">
        <v>41</v>
      </c>
      <c r="F1003" s="6" t="s">
        <v>41</v>
      </c>
    </row>
    <row r="1004" spans="1:6">
      <c r="A1004" s="10">
        <v>12113</v>
      </c>
      <c r="B1004" s="7">
        <v>1</v>
      </c>
      <c r="C1004" s="6" t="s">
        <v>41</v>
      </c>
      <c r="D1004" s="6" t="s">
        <v>33</v>
      </c>
      <c r="E1004" s="6" t="s">
        <v>41</v>
      </c>
      <c r="F1004" s="6" t="s">
        <v>41</v>
      </c>
    </row>
    <row r="1005" spans="1:6">
      <c r="A1005" s="10">
        <v>12114</v>
      </c>
      <c r="B1005" s="7">
        <v>1</v>
      </c>
      <c r="C1005" s="6" t="s">
        <v>498</v>
      </c>
      <c r="D1005" s="6" t="s">
        <v>33</v>
      </c>
      <c r="E1005" s="6" t="s">
        <v>166</v>
      </c>
      <c r="F1005" s="6" t="s">
        <v>59</v>
      </c>
    </row>
    <row r="1006" spans="1:6">
      <c r="A1006" s="10">
        <v>12115</v>
      </c>
      <c r="B1006" s="7">
        <v>1</v>
      </c>
      <c r="C1006" s="6" t="s">
        <v>548</v>
      </c>
      <c r="D1006" s="6" t="s">
        <v>33</v>
      </c>
      <c r="E1006" s="6" t="s">
        <v>403</v>
      </c>
      <c r="F1006" s="6" t="s">
        <v>41</v>
      </c>
    </row>
    <row r="1007" spans="1:6">
      <c r="A1007" s="10">
        <v>12116</v>
      </c>
      <c r="B1007" s="7">
        <v>1</v>
      </c>
      <c r="C1007" s="6" t="s">
        <v>556</v>
      </c>
      <c r="D1007" s="6" t="s">
        <v>33</v>
      </c>
      <c r="E1007" s="6" t="s">
        <v>130</v>
      </c>
      <c r="F1007" s="6" t="s">
        <v>41</v>
      </c>
    </row>
    <row r="1008" spans="1:6">
      <c r="A1008" s="10">
        <v>12117</v>
      </c>
      <c r="B1008" s="7">
        <v>1</v>
      </c>
      <c r="C1008" s="6" t="s">
        <v>558</v>
      </c>
      <c r="D1008" s="6" t="s">
        <v>33</v>
      </c>
      <c r="E1008" s="6" t="s">
        <v>403</v>
      </c>
      <c r="F1008" s="6" t="s">
        <v>41</v>
      </c>
    </row>
    <row r="1009" spans="1:6">
      <c r="A1009" s="10">
        <v>12118</v>
      </c>
      <c r="B1009" s="7">
        <v>1</v>
      </c>
      <c r="C1009" s="6" t="s">
        <v>507</v>
      </c>
      <c r="D1009" s="6" t="s">
        <v>33</v>
      </c>
      <c r="E1009" s="6" t="s">
        <v>105</v>
      </c>
      <c r="F1009" s="6" t="s">
        <v>41</v>
      </c>
    </row>
    <row r="1010" spans="1:6">
      <c r="A1010" s="10">
        <v>12119</v>
      </c>
      <c r="B1010" s="7">
        <v>1</v>
      </c>
      <c r="C1010" s="6" t="s">
        <v>501</v>
      </c>
      <c r="D1010" s="6" t="s">
        <v>33</v>
      </c>
      <c r="E1010" s="6" t="s">
        <v>426</v>
      </c>
      <c r="F1010" s="6" t="s">
        <v>41</v>
      </c>
    </row>
    <row r="1011" spans="1:6">
      <c r="A1011" s="10">
        <v>12120</v>
      </c>
      <c r="B1011" s="7">
        <v>1</v>
      </c>
      <c r="C1011" s="6" t="s">
        <v>584</v>
      </c>
      <c r="D1011" s="6" t="s">
        <v>33</v>
      </c>
      <c r="E1011" s="6" t="s">
        <v>48</v>
      </c>
      <c r="F1011" s="6" t="s">
        <v>41</v>
      </c>
    </row>
    <row r="1012" spans="1:6">
      <c r="A1012" s="10">
        <v>12121</v>
      </c>
      <c r="B1012" s="7">
        <v>1</v>
      </c>
      <c r="C1012" s="6" t="s">
        <v>407</v>
      </c>
      <c r="D1012" s="6" t="s">
        <v>33</v>
      </c>
      <c r="E1012" s="6" t="s">
        <v>408</v>
      </c>
      <c r="F1012" s="6" t="s">
        <v>41</v>
      </c>
    </row>
    <row r="1013" spans="1:6">
      <c r="A1013" s="10">
        <v>12122</v>
      </c>
      <c r="B1013" s="7">
        <v>1</v>
      </c>
      <c r="C1013" s="6" t="s">
        <v>585</v>
      </c>
      <c r="D1013" s="6" t="s">
        <v>33</v>
      </c>
      <c r="E1013" s="6" t="s">
        <v>105</v>
      </c>
      <c r="F1013" s="6" t="s">
        <v>41</v>
      </c>
    </row>
    <row r="1014" spans="1:6">
      <c r="A1014" s="10">
        <v>12123</v>
      </c>
      <c r="B1014" s="7">
        <v>1</v>
      </c>
      <c r="C1014" s="6" t="s">
        <v>41</v>
      </c>
      <c r="D1014" s="6" t="s">
        <v>33</v>
      </c>
      <c r="E1014" s="6" t="s">
        <v>41</v>
      </c>
      <c r="F1014" s="6" t="s">
        <v>41</v>
      </c>
    </row>
    <row r="1015" spans="1:6">
      <c r="A1015" s="10">
        <v>12124</v>
      </c>
      <c r="B1015" s="7">
        <v>1</v>
      </c>
      <c r="C1015" s="6" t="s">
        <v>585</v>
      </c>
      <c r="D1015" s="6" t="s">
        <v>33</v>
      </c>
      <c r="E1015" s="6" t="s">
        <v>105</v>
      </c>
      <c r="F1015" s="6" t="s">
        <v>41</v>
      </c>
    </row>
    <row r="1016" spans="1:6">
      <c r="A1016" s="10">
        <v>12125</v>
      </c>
      <c r="B1016" s="7">
        <v>1</v>
      </c>
      <c r="C1016" s="6" t="s">
        <v>41</v>
      </c>
      <c r="D1016" s="6" t="s">
        <v>33</v>
      </c>
      <c r="E1016" s="6" t="s">
        <v>41</v>
      </c>
      <c r="F1016" s="6" t="s">
        <v>41</v>
      </c>
    </row>
    <row r="1017" spans="1:6">
      <c r="A1017" s="10">
        <v>12126</v>
      </c>
      <c r="B1017" s="7">
        <v>1</v>
      </c>
      <c r="C1017" s="6" t="s">
        <v>586</v>
      </c>
      <c r="D1017" s="6" t="s">
        <v>33</v>
      </c>
      <c r="E1017" s="6" t="s">
        <v>130</v>
      </c>
      <c r="F1017" s="6" t="s">
        <v>41</v>
      </c>
    </row>
    <row r="1018" spans="1:6">
      <c r="A1018" s="10">
        <v>12127</v>
      </c>
      <c r="B1018" s="7">
        <v>1</v>
      </c>
      <c r="C1018" s="6" t="s">
        <v>41</v>
      </c>
      <c r="D1018" s="6" t="s">
        <v>33</v>
      </c>
      <c r="E1018" s="6" t="s">
        <v>41</v>
      </c>
      <c r="F1018" s="6" t="s">
        <v>41</v>
      </c>
    </row>
    <row r="1019" spans="1:6">
      <c r="A1019" s="10">
        <v>12128</v>
      </c>
      <c r="B1019" s="7">
        <v>1</v>
      </c>
      <c r="C1019" s="6" t="s">
        <v>420</v>
      </c>
      <c r="D1019" s="6" t="s">
        <v>33</v>
      </c>
      <c r="E1019" s="6" t="s">
        <v>41</v>
      </c>
      <c r="F1019" s="6" t="s">
        <v>41</v>
      </c>
    </row>
    <row r="1020" spans="1:6">
      <c r="A1020" s="10">
        <v>12129</v>
      </c>
      <c r="B1020" s="7">
        <v>1</v>
      </c>
      <c r="C1020" s="6" t="s">
        <v>587</v>
      </c>
      <c r="D1020" s="6" t="s">
        <v>33</v>
      </c>
      <c r="E1020" s="6" t="s">
        <v>113</v>
      </c>
      <c r="F1020" s="6" t="s">
        <v>41</v>
      </c>
    </row>
    <row r="1021" spans="1:6">
      <c r="A1021" s="10">
        <v>12130</v>
      </c>
      <c r="B1021" s="7">
        <v>1</v>
      </c>
      <c r="C1021" s="6" t="s">
        <v>41</v>
      </c>
      <c r="D1021" s="6" t="s">
        <v>33</v>
      </c>
      <c r="E1021" s="6" t="s">
        <v>41</v>
      </c>
      <c r="F1021" s="6" t="s">
        <v>41</v>
      </c>
    </row>
    <row r="1022" spans="1:6">
      <c r="A1022" s="10">
        <v>12131</v>
      </c>
      <c r="B1022" s="7">
        <v>1</v>
      </c>
      <c r="C1022" s="6" t="s">
        <v>584</v>
      </c>
      <c r="D1022" s="6" t="s">
        <v>33</v>
      </c>
      <c r="E1022" s="6" t="s">
        <v>48</v>
      </c>
      <c r="F1022" s="6" t="s">
        <v>41</v>
      </c>
    </row>
    <row r="1023" spans="1:6">
      <c r="A1023" s="10">
        <v>12132</v>
      </c>
      <c r="B1023" s="7">
        <v>1</v>
      </c>
      <c r="C1023" s="6" t="s">
        <v>41</v>
      </c>
      <c r="D1023" s="6" t="s">
        <v>33</v>
      </c>
      <c r="E1023" s="6" t="s">
        <v>41</v>
      </c>
      <c r="F1023" s="6" t="s">
        <v>41</v>
      </c>
    </row>
    <row r="1024" spans="1:6">
      <c r="A1024" s="10">
        <v>12133</v>
      </c>
      <c r="B1024" s="7">
        <v>1</v>
      </c>
      <c r="C1024" s="6" t="s">
        <v>464</v>
      </c>
      <c r="D1024" s="6" t="s">
        <v>33</v>
      </c>
      <c r="E1024" s="6" t="s">
        <v>432</v>
      </c>
      <c r="F1024" s="6" t="s">
        <v>41</v>
      </c>
    </row>
    <row r="1025" spans="1:6">
      <c r="A1025" s="10">
        <v>12134</v>
      </c>
      <c r="B1025" s="7">
        <v>1</v>
      </c>
      <c r="C1025" s="6" t="s">
        <v>464</v>
      </c>
      <c r="D1025" s="6" t="s">
        <v>33</v>
      </c>
      <c r="E1025" s="6" t="s">
        <v>41</v>
      </c>
      <c r="F1025" s="6" t="s">
        <v>41</v>
      </c>
    </row>
    <row r="1026" spans="1:6">
      <c r="A1026" s="10">
        <v>12135</v>
      </c>
      <c r="B1026" s="7">
        <v>1</v>
      </c>
      <c r="C1026" s="6" t="s">
        <v>586</v>
      </c>
      <c r="D1026" s="6" t="s">
        <v>33</v>
      </c>
      <c r="E1026" s="6" t="s">
        <v>130</v>
      </c>
      <c r="F1026" s="6" t="s">
        <v>41</v>
      </c>
    </row>
    <row r="1027" spans="1:6">
      <c r="A1027" s="10">
        <v>12136</v>
      </c>
      <c r="B1027" s="7">
        <v>1</v>
      </c>
      <c r="C1027" s="6" t="s">
        <v>588</v>
      </c>
      <c r="D1027" s="6" t="s">
        <v>33</v>
      </c>
      <c r="E1027" s="6" t="s">
        <v>41</v>
      </c>
      <c r="F1027" s="6" t="s">
        <v>41</v>
      </c>
    </row>
    <row r="1028" spans="1:6">
      <c r="A1028" s="10">
        <v>12137</v>
      </c>
      <c r="B1028" s="7">
        <v>1</v>
      </c>
      <c r="C1028" s="6" t="s">
        <v>41</v>
      </c>
      <c r="D1028" s="6" t="s">
        <v>33</v>
      </c>
      <c r="E1028" s="6" t="s">
        <v>41</v>
      </c>
      <c r="F1028" s="6" t="s">
        <v>41</v>
      </c>
    </row>
    <row r="1029" spans="1:6">
      <c r="A1029" s="10">
        <v>12138</v>
      </c>
      <c r="B1029" s="7">
        <v>1</v>
      </c>
      <c r="C1029" s="6" t="s">
        <v>420</v>
      </c>
      <c r="D1029" s="6" t="s">
        <v>33</v>
      </c>
      <c r="E1029" s="6" t="s">
        <v>48</v>
      </c>
      <c r="F1029" s="6" t="s">
        <v>41</v>
      </c>
    </row>
    <row r="1030" spans="1:6">
      <c r="A1030" s="10">
        <v>12139</v>
      </c>
      <c r="B1030" s="7">
        <v>1</v>
      </c>
      <c r="C1030" s="6" t="s">
        <v>41</v>
      </c>
      <c r="D1030" s="6" t="s">
        <v>33</v>
      </c>
      <c r="E1030" s="6" t="s">
        <v>41</v>
      </c>
      <c r="F1030" s="6" t="s">
        <v>41</v>
      </c>
    </row>
    <row r="1031" spans="1:6">
      <c r="A1031" s="10">
        <v>12140</v>
      </c>
      <c r="B1031" s="7">
        <v>1</v>
      </c>
      <c r="C1031" s="6" t="s">
        <v>41</v>
      </c>
      <c r="D1031" s="6" t="s">
        <v>33</v>
      </c>
      <c r="E1031" s="6" t="s">
        <v>41</v>
      </c>
      <c r="F1031" s="6" t="s">
        <v>41</v>
      </c>
    </row>
    <row r="1032" spans="1:6">
      <c r="A1032" s="10">
        <v>12141</v>
      </c>
      <c r="B1032" s="7">
        <v>1</v>
      </c>
      <c r="C1032" s="6" t="s">
        <v>589</v>
      </c>
      <c r="D1032" s="6" t="s">
        <v>33</v>
      </c>
      <c r="E1032" s="6" t="s">
        <v>422</v>
      </c>
      <c r="F1032" s="6" t="s">
        <v>41</v>
      </c>
    </row>
    <row r="1033" spans="1:6">
      <c r="A1033" s="10">
        <v>12142</v>
      </c>
      <c r="B1033" s="7">
        <v>1</v>
      </c>
      <c r="C1033" s="6" t="s">
        <v>87</v>
      </c>
      <c r="D1033" s="6" t="s">
        <v>33</v>
      </c>
      <c r="E1033" s="6" t="s">
        <v>41</v>
      </c>
      <c r="F1033" s="6" t="s">
        <v>41</v>
      </c>
    </row>
    <row r="1034" spans="1:6">
      <c r="A1034" s="10">
        <v>12143</v>
      </c>
      <c r="B1034" s="7">
        <v>1</v>
      </c>
      <c r="C1034" s="6" t="s">
        <v>586</v>
      </c>
      <c r="D1034" s="6" t="s">
        <v>33</v>
      </c>
      <c r="E1034" s="6" t="s">
        <v>41</v>
      </c>
      <c r="F1034" s="6" t="s">
        <v>41</v>
      </c>
    </row>
    <row r="1035" spans="1:6">
      <c r="A1035" s="10">
        <v>12144</v>
      </c>
      <c r="B1035" s="7">
        <v>1</v>
      </c>
      <c r="C1035" s="6" t="s">
        <v>41</v>
      </c>
      <c r="D1035" s="6" t="s">
        <v>33</v>
      </c>
      <c r="E1035" s="6" t="s">
        <v>41</v>
      </c>
      <c r="F1035" s="6" t="s">
        <v>41</v>
      </c>
    </row>
    <row r="1036" spans="1:6">
      <c r="A1036" s="10">
        <v>12145</v>
      </c>
      <c r="B1036" s="7">
        <v>1</v>
      </c>
      <c r="C1036" s="6" t="s">
        <v>555</v>
      </c>
      <c r="D1036" s="6" t="s">
        <v>33</v>
      </c>
      <c r="E1036" s="6" t="s">
        <v>130</v>
      </c>
      <c r="F1036" s="6" t="s">
        <v>41</v>
      </c>
    </row>
    <row r="1037" spans="1:6">
      <c r="A1037" s="10">
        <v>12146</v>
      </c>
      <c r="B1037" s="7">
        <v>1</v>
      </c>
      <c r="C1037" s="6" t="s">
        <v>85</v>
      </c>
      <c r="D1037" s="6" t="s">
        <v>33</v>
      </c>
      <c r="E1037" s="6" t="s">
        <v>41</v>
      </c>
      <c r="F1037" s="6" t="s">
        <v>41</v>
      </c>
    </row>
    <row r="1038" spans="1:6">
      <c r="A1038" s="10">
        <v>12147</v>
      </c>
      <c r="B1038" s="7">
        <v>1</v>
      </c>
      <c r="C1038" s="6" t="s">
        <v>88</v>
      </c>
      <c r="D1038" s="6" t="s">
        <v>33</v>
      </c>
      <c r="E1038" s="6" t="s">
        <v>41</v>
      </c>
      <c r="F1038" s="6" t="s">
        <v>41</v>
      </c>
    </row>
    <row r="1039" spans="1:6">
      <c r="A1039" s="10">
        <v>12148</v>
      </c>
      <c r="B1039" s="7">
        <v>1</v>
      </c>
      <c r="C1039" s="6" t="s">
        <v>590</v>
      </c>
      <c r="D1039" s="6" t="s">
        <v>33</v>
      </c>
      <c r="E1039" s="6" t="s">
        <v>432</v>
      </c>
      <c r="F1039" s="6" t="s">
        <v>41</v>
      </c>
    </row>
    <row r="1040" spans="1:6">
      <c r="A1040" s="10">
        <v>12149</v>
      </c>
      <c r="B1040" s="7">
        <v>1</v>
      </c>
      <c r="C1040" s="6" t="s">
        <v>584</v>
      </c>
      <c r="D1040" s="6" t="s">
        <v>33</v>
      </c>
      <c r="E1040" s="6" t="s">
        <v>48</v>
      </c>
      <c r="F1040" s="6" t="s">
        <v>41</v>
      </c>
    </row>
    <row r="1041" spans="1:6">
      <c r="A1041" s="10">
        <v>12150</v>
      </c>
      <c r="B1041" s="7">
        <v>1</v>
      </c>
      <c r="C1041" s="6" t="s">
        <v>591</v>
      </c>
      <c r="D1041" s="6" t="s">
        <v>33</v>
      </c>
      <c r="E1041" s="6" t="s">
        <v>113</v>
      </c>
      <c r="F1041" s="6" t="s">
        <v>41</v>
      </c>
    </row>
    <row r="1042" spans="1:6">
      <c r="A1042" s="10">
        <v>12151</v>
      </c>
      <c r="B1042" s="7">
        <v>1</v>
      </c>
      <c r="C1042" s="6" t="s">
        <v>475</v>
      </c>
      <c r="D1042" s="6" t="s">
        <v>33</v>
      </c>
      <c r="E1042" s="6" t="s">
        <v>48</v>
      </c>
      <c r="F1042" s="6" t="s">
        <v>41</v>
      </c>
    </row>
    <row r="1043" spans="1:6">
      <c r="A1043" s="10">
        <v>12152</v>
      </c>
      <c r="B1043" s="7">
        <v>1</v>
      </c>
      <c r="C1043" s="6" t="s">
        <v>41</v>
      </c>
      <c r="D1043" s="6" t="s">
        <v>33</v>
      </c>
      <c r="E1043" s="6" t="s">
        <v>41</v>
      </c>
      <c r="F1043" s="6" t="s">
        <v>41</v>
      </c>
    </row>
    <row r="1044" spans="1:6">
      <c r="A1044" s="10">
        <v>12153</v>
      </c>
      <c r="B1044" s="7">
        <v>1</v>
      </c>
      <c r="C1044" s="6" t="s">
        <v>398</v>
      </c>
      <c r="D1044" s="6" t="s">
        <v>33</v>
      </c>
      <c r="E1044" s="6" t="s">
        <v>41</v>
      </c>
      <c r="F1044" s="6" t="s">
        <v>41</v>
      </c>
    </row>
    <row r="1045" spans="1:6">
      <c r="A1045" s="10">
        <v>12154</v>
      </c>
      <c r="B1045" s="7">
        <v>1</v>
      </c>
      <c r="C1045" s="6" t="s">
        <v>418</v>
      </c>
      <c r="D1045" s="6" t="s">
        <v>33</v>
      </c>
      <c r="E1045" s="6" t="s">
        <v>417</v>
      </c>
      <c r="F1045" s="6" t="s">
        <v>59</v>
      </c>
    </row>
    <row r="1046" spans="1:6">
      <c r="A1046" s="10">
        <v>12155</v>
      </c>
      <c r="B1046" s="7">
        <v>1</v>
      </c>
      <c r="C1046" s="6" t="s">
        <v>41</v>
      </c>
      <c r="D1046" s="6" t="s">
        <v>33</v>
      </c>
      <c r="E1046" s="6" t="s">
        <v>41</v>
      </c>
      <c r="F1046" s="6" t="s">
        <v>41</v>
      </c>
    </row>
    <row r="1047" spans="1:6">
      <c r="A1047" s="10">
        <v>12156</v>
      </c>
      <c r="B1047" s="7">
        <v>1</v>
      </c>
      <c r="C1047" s="6" t="s">
        <v>87</v>
      </c>
      <c r="D1047" s="6" t="s">
        <v>33</v>
      </c>
      <c r="E1047" s="6" t="s">
        <v>48</v>
      </c>
      <c r="F1047" s="6" t="s">
        <v>41</v>
      </c>
    </row>
    <row r="1048" spans="1:6">
      <c r="A1048" s="10">
        <v>12157</v>
      </c>
      <c r="B1048" s="7">
        <v>1</v>
      </c>
      <c r="C1048" s="6" t="s">
        <v>407</v>
      </c>
      <c r="D1048" s="6" t="s">
        <v>33</v>
      </c>
      <c r="E1048" s="6" t="s">
        <v>408</v>
      </c>
      <c r="F1048" s="6" t="s">
        <v>59</v>
      </c>
    </row>
    <row r="1049" spans="1:6">
      <c r="A1049" s="10">
        <v>12158</v>
      </c>
      <c r="B1049" s="7">
        <v>1</v>
      </c>
      <c r="C1049" s="6" t="s">
        <v>41</v>
      </c>
      <c r="D1049" s="6" t="s">
        <v>33</v>
      </c>
      <c r="E1049" s="6" t="s">
        <v>41</v>
      </c>
      <c r="F1049" s="6" t="s">
        <v>41</v>
      </c>
    </row>
    <row r="1050" spans="1:6">
      <c r="A1050" s="10">
        <v>12159</v>
      </c>
      <c r="B1050" s="7">
        <v>1</v>
      </c>
      <c r="C1050" s="6" t="s">
        <v>569</v>
      </c>
      <c r="D1050" s="6" t="s">
        <v>33</v>
      </c>
      <c r="E1050" s="6" t="s">
        <v>432</v>
      </c>
      <c r="F1050" s="6" t="s">
        <v>41</v>
      </c>
    </row>
    <row r="1051" spans="1:6">
      <c r="A1051" s="10">
        <v>12160</v>
      </c>
      <c r="B1051" s="7">
        <v>1</v>
      </c>
      <c r="C1051" s="6" t="s">
        <v>592</v>
      </c>
      <c r="D1051" s="6" t="s">
        <v>33</v>
      </c>
      <c r="E1051" s="6" t="s">
        <v>130</v>
      </c>
      <c r="F1051" s="6" t="s">
        <v>41</v>
      </c>
    </row>
    <row r="1052" spans="1:6">
      <c r="A1052" s="10">
        <v>12161</v>
      </c>
      <c r="B1052" s="7">
        <v>1</v>
      </c>
      <c r="C1052" s="6" t="s">
        <v>589</v>
      </c>
      <c r="D1052" s="6" t="s">
        <v>33</v>
      </c>
      <c r="E1052" s="6" t="s">
        <v>422</v>
      </c>
      <c r="F1052" s="6" t="s">
        <v>41</v>
      </c>
    </row>
    <row r="1053" spans="1:6">
      <c r="A1053" s="10">
        <v>12162</v>
      </c>
      <c r="B1053" s="7">
        <v>1</v>
      </c>
      <c r="C1053" s="6" t="s">
        <v>593</v>
      </c>
      <c r="D1053" s="6" t="s">
        <v>33</v>
      </c>
      <c r="E1053" s="6" t="s">
        <v>432</v>
      </c>
      <c r="F1053" s="6" t="s">
        <v>41</v>
      </c>
    </row>
    <row r="1054" spans="1:6">
      <c r="A1054" s="10">
        <v>12163</v>
      </c>
      <c r="B1054" s="7">
        <v>1</v>
      </c>
      <c r="C1054" s="6" t="s">
        <v>416</v>
      </c>
      <c r="D1054" s="6" t="s">
        <v>33</v>
      </c>
      <c r="E1054" s="6" t="s">
        <v>408</v>
      </c>
      <c r="F1054" s="6" t="s">
        <v>59</v>
      </c>
    </row>
    <row r="1055" spans="1:6">
      <c r="A1055" s="10">
        <v>12164</v>
      </c>
      <c r="B1055" s="7">
        <v>1</v>
      </c>
      <c r="C1055" s="6" t="s">
        <v>594</v>
      </c>
      <c r="D1055" s="6" t="s">
        <v>33</v>
      </c>
      <c r="E1055" s="6" t="s">
        <v>432</v>
      </c>
      <c r="F1055" s="6" t="s">
        <v>41</v>
      </c>
    </row>
    <row r="1056" spans="1:6">
      <c r="A1056" s="10">
        <v>12165</v>
      </c>
      <c r="B1056" s="7">
        <v>1</v>
      </c>
      <c r="C1056" s="6" t="s">
        <v>464</v>
      </c>
      <c r="D1056" s="6" t="s">
        <v>33</v>
      </c>
      <c r="E1056" s="6" t="s">
        <v>134</v>
      </c>
      <c r="F1056" s="6" t="s">
        <v>41</v>
      </c>
    </row>
    <row r="1057" spans="1:6">
      <c r="A1057" s="10">
        <v>12166</v>
      </c>
      <c r="B1057" s="7">
        <v>1</v>
      </c>
      <c r="C1057" s="6" t="s">
        <v>584</v>
      </c>
      <c r="D1057" s="6" t="s">
        <v>33</v>
      </c>
      <c r="E1057" s="6" t="s">
        <v>48</v>
      </c>
      <c r="F1057" s="6" t="s">
        <v>41</v>
      </c>
    </row>
    <row r="1058" spans="1:6">
      <c r="A1058" s="10">
        <v>12167</v>
      </c>
      <c r="B1058" s="7">
        <v>1</v>
      </c>
      <c r="C1058" s="6" t="s">
        <v>397</v>
      </c>
      <c r="D1058" s="6" t="s">
        <v>33</v>
      </c>
      <c r="E1058" s="6" t="s">
        <v>130</v>
      </c>
      <c r="F1058" s="6" t="s">
        <v>41</v>
      </c>
    </row>
    <row r="1059" spans="1:6">
      <c r="A1059" s="10">
        <v>12168</v>
      </c>
      <c r="B1059" s="7">
        <v>1</v>
      </c>
      <c r="C1059" s="6" t="s">
        <v>595</v>
      </c>
      <c r="D1059" s="6" t="s">
        <v>33</v>
      </c>
      <c r="E1059" s="6" t="s">
        <v>408</v>
      </c>
      <c r="F1059" s="6" t="s">
        <v>59</v>
      </c>
    </row>
    <row r="1060" spans="1:6">
      <c r="A1060" s="10">
        <v>12169</v>
      </c>
      <c r="B1060" s="7">
        <v>1</v>
      </c>
      <c r="C1060" s="6" t="s">
        <v>464</v>
      </c>
      <c r="D1060" s="6" t="s">
        <v>33</v>
      </c>
      <c r="E1060" s="6" t="s">
        <v>134</v>
      </c>
      <c r="F1060" s="6" t="s">
        <v>41</v>
      </c>
    </row>
    <row r="1061" spans="1:6">
      <c r="A1061" s="10">
        <v>12170</v>
      </c>
      <c r="B1061" s="7">
        <v>1</v>
      </c>
      <c r="C1061" s="6" t="s">
        <v>85</v>
      </c>
      <c r="D1061" s="6" t="s">
        <v>33</v>
      </c>
      <c r="E1061" s="6" t="s">
        <v>48</v>
      </c>
      <c r="F1061" s="6" t="s">
        <v>41</v>
      </c>
    </row>
    <row r="1062" spans="1:6">
      <c r="A1062" s="10">
        <v>12171</v>
      </c>
      <c r="B1062" s="7">
        <v>1</v>
      </c>
      <c r="C1062" s="6" t="s">
        <v>590</v>
      </c>
      <c r="D1062" s="6" t="s">
        <v>33</v>
      </c>
      <c r="E1062" s="6" t="s">
        <v>432</v>
      </c>
      <c r="F1062" s="6" t="s">
        <v>41</v>
      </c>
    </row>
    <row r="1063" spans="1:6">
      <c r="A1063" s="10">
        <v>12172</v>
      </c>
      <c r="B1063" s="7">
        <v>1</v>
      </c>
      <c r="C1063" s="6" t="s">
        <v>88</v>
      </c>
      <c r="D1063" s="6" t="s">
        <v>33</v>
      </c>
      <c r="E1063" s="6" t="s">
        <v>48</v>
      </c>
      <c r="F1063" s="6" t="s">
        <v>48</v>
      </c>
    </row>
    <row r="1064" spans="1:6">
      <c r="A1064" s="10">
        <v>12173</v>
      </c>
      <c r="B1064" s="7">
        <v>1</v>
      </c>
      <c r="C1064" s="6" t="s">
        <v>41</v>
      </c>
      <c r="D1064" s="6" t="s">
        <v>33</v>
      </c>
      <c r="E1064" s="6" t="s">
        <v>41</v>
      </c>
      <c r="F1064" s="6" t="s">
        <v>41</v>
      </c>
    </row>
    <row r="1065" spans="1:6">
      <c r="A1065" s="10">
        <v>12174</v>
      </c>
      <c r="B1065" s="7">
        <v>1</v>
      </c>
      <c r="C1065" s="6" t="s">
        <v>87</v>
      </c>
      <c r="D1065" s="6" t="s">
        <v>33</v>
      </c>
      <c r="E1065" s="6" t="s">
        <v>48</v>
      </c>
      <c r="F1065" s="6" t="s">
        <v>41</v>
      </c>
    </row>
    <row r="1066" spans="1:6">
      <c r="A1066" s="10">
        <v>12175</v>
      </c>
      <c r="B1066" s="7">
        <v>1</v>
      </c>
      <c r="C1066" s="6" t="s">
        <v>596</v>
      </c>
      <c r="D1066" s="6" t="s">
        <v>33</v>
      </c>
      <c r="E1066" s="6" t="s">
        <v>422</v>
      </c>
      <c r="F1066" s="6" t="s">
        <v>41</v>
      </c>
    </row>
    <row r="1067" spans="1:6">
      <c r="A1067" s="10">
        <v>12176</v>
      </c>
      <c r="B1067" s="7">
        <v>1</v>
      </c>
      <c r="C1067" s="6" t="s">
        <v>597</v>
      </c>
      <c r="D1067" s="6" t="s">
        <v>33</v>
      </c>
      <c r="E1067" s="6" t="s">
        <v>48</v>
      </c>
      <c r="F1067" s="6" t="s">
        <v>48</v>
      </c>
    </row>
    <row r="1068" spans="1:6">
      <c r="A1068" s="10">
        <v>12177</v>
      </c>
      <c r="B1068" s="7">
        <v>1</v>
      </c>
      <c r="C1068" s="6" t="s">
        <v>398</v>
      </c>
      <c r="D1068" s="6" t="s">
        <v>33</v>
      </c>
      <c r="E1068" s="6" t="s">
        <v>130</v>
      </c>
      <c r="F1068" s="6" t="s">
        <v>41</v>
      </c>
    </row>
    <row r="1069" spans="1:6">
      <c r="A1069" s="10">
        <v>12178</v>
      </c>
      <c r="B1069" s="7">
        <v>1</v>
      </c>
      <c r="C1069" s="6" t="s">
        <v>589</v>
      </c>
      <c r="D1069" s="6" t="s">
        <v>33</v>
      </c>
      <c r="E1069" s="6" t="s">
        <v>422</v>
      </c>
      <c r="F1069" s="6" t="s">
        <v>41</v>
      </c>
    </row>
    <row r="1070" spans="1:6">
      <c r="A1070" s="10">
        <v>12179</v>
      </c>
      <c r="B1070" s="7">
        <v>1</v>
      </c>
      <c r="C1070" s="6" t="s">
        <v>41</v>
      </c>
      <c r="D1070" s="6" t="s">
        <v>33</v>
      </c>
      <c r="E1070" s="6" t="s">
        <v>41</v>
      </c>
      <c r="F1070" s="6" t="s">
        <v>41</v>
      </c>
    </row>
    <row r="1071" spans="1:6">
      <c r="A1071" s="10">
        <v>12180</v>
      </c>
      <c r="B1071" s="7">
        <v>1</v>
      </c>
      <c r="C1071" s="6" t="s">
        <v>595</v>
      </c>
      <c r="D1071" s="6" t="s">
        <v>33</v>
      </c>
      <c r="E1071" s="6" t="s">
        <v>408</v>
      </c>
      <c r="F1071" s="6" t="s">
        <v>59</v>
      </c>
    </row>
    <row r="1072" spans="1:6">
      <c r="A1072" s="10">
        <v>12181</v>
      </c>
      <c r="B1072" s="7">
        <v>1</v>
      </c>
      <c r="C1072" s="6" t="s">
        <v>87</v>
      </c>
      <c r="D1072" s="6" t="s">
        <v>33</v>
      </c>
      <c r="E1072" s="6" t="s">
        <v>41</v>
      </c>
      <c r="F1072" s="6" t="s">
        <v>41</v>
      </c>
    </row>
    <row r="1073" spans="1:6">
      <c r="A1073" s="10">
        <v>12182</v>
      </c>
      <c r="B1073" s="7">
        <v>1</v>
      </c>
      <c r="C1073" s="6" t="s">
        <v>398</v>
      </c>
      <c r="D1073" s="6" t="s">
        <v>33</v>
      </c>
      <c r="E1073" s="6" t="s">
        <v>48</v>
      </c>
      <c r="F1073" s="6" t="s">
        <v>59</v>
      </c>
    </row>
    <row r="1074" spans="1:6">
      <c r="A1074" s="10">
        <v>12183</v>
      </c>
      <c r="B1074" s="7">
        <v>1</v>
      </c>
      <c r="C1074" s="6" t="s">
        <v>41</v>
      </c>
      <c r="D1074" s="6" t="s">
        <v>33</v>
      </c>
      <c r="E1074" s="6" t="s">
        <v>41</v>
      </c>
      <c r="F1074" s="6" t="s">
        <v>41</v>
      </c>
    </row>
    <row r="1075" spans="1:6">
      <c r="A1075" s="10">
        <v>12184</v>
      </c>
      <c r="B1075" s="7">
        <v>1</v>
      </c>
      <c r="C1075" s="6" t="s">
        <v>87</v>
      </c>
      <c r="D1075" s="6" t="s">
        <v>33</v>
      </c>
      <c r="E1075" s="6" t="s">
        <v>41</v>
      </c>
      <c r="F1075" s="6" t="s">
        <v>41</v>
      </c>
    </row>
    <row r="1076" spans="1:6">
      <c r="A1076" s="10">
        <v>12185</v>
      </c>
      <c r="B1076" s="7">
        <v>1</v>
      </c>
      <c r="C1076" s="6" t="s">
        <v>585</v>
      </c>
      <c r="D1076" s="6" t="s">
        <v>33</v>
      </c>
      <c r="E1076" s="6" t="s">
        <v>105</v>
      </c>
      <c r="F1076" s="6" t="s">
        <v>41</v>
      </c>
    </row>
    <row r="1077" spans="1:6">
      <c r="A1077" s="10">
        <v>12186</v>
      </c>
      <c r="B1077" s="7">
        <v>1</v>
      </c>
      <c r="C1077" s="6" t="s">
        <v>41</v>
      </c>
      <c r="D1077" s="6" t="s">
        <v>33</v>
      </c>
      <c r="E1077" s="6" t="s">
        <v>41</v>
      </c>
      <c r="F1077" s="6" t="s">
        <v>41</v>
      </c>
    </row>
    <row r="1078" spans="1:6">
      <c r="A1078" s="10">
        <v>12187</v>
      </c>
      <c r="B1078" s="7">
        <v>1</v>
      </c>
      <c r="C1078" s="6" t="s">
        <v>41</v>
      </c>
      <c r="D1078" s="6" t="s">
        <v>33</v>
      </c>
      <c r="E1078" s="6" t="s">
        <v>41</v>
      </c>
      <c r="F1078" s="6" t="s">
        <v>41</v>
      </c>
    </row>
    <row r="1079" spans="1:6">
      <c r="A1079" s="10">
        <v>12188</v>
      </c>
      <c r="B1079" s="7">
        <v>1</v>
      </c>
      <c r="C1079" s="6" t="s">
        <v>87</v>
      </c>
      <c r="D1079" s="6" t="s">
        <v>33</v>
      </c>
      <c r="E1079" s="6" t="s">
        <v>48</v>
      </c>
      <c r="F1079" s="6" t="s">
        <v>48</v>
      </c>
    </row>
    <row r="1080" spans="1:6">
      <c r="A1080" s="10">
        <v>12189</v>
      </c>
      <c r="B1080" s="7">
        <v>1</v>
      </c>
      <c r="C1080" s="6" t="s">
        <v>597</v>
      </c>
      <c r="D1080" s="6" t="s">
        <v>33</v>
      </c>
      <c r="E1080" s="6" t="s">
        <v>41</v>
      </c>
      <c r="F1080" s="6" t="s">
        <v>41</v>
      </c>
    </row>
    <row r="1081" spans="1:6">
      <c r="A1081" s="10">
        <v>12190</v>
      </c>
      <c r="B1081" s="7">
        <v>1</v>
      </c>
      <c r="C1081" s="6" t="s">
        <v>41</v>
      </c>
      <c r="D1081" s="6" t="s">
        <v>33</v>
      </c>
      <c r="E1081" s="6" t="s">
        <v>41</v>
      </c>
      <c r="F1081" s="6" t="s">
        <v>41</v>
      </c>
    </row>
    <row r="1082" spans="1:6">
      <c r="A1082" s="10">
        <v>12191</v>
      </c>
      <c r="B1082" s="7">
        <v>1</v>
      </c>
      <c r="C1082" s="6" t="s">
        <v>444</v>
      </c>
      <c r="D1082" s="6" t="s">
        <v>33</v>
      </c>
      <c r="E1082" s="6" t="s">
        <v>432</v>
      </c>
      <c r="F1082" s="6" t="s">
        <v>41</v>
      </c>
    </row>
    <row r="1083" spans="1:6">
      <c r="A1083" s="10">
        <v>12192</v>
      </c>
      <c r="B1083" s="7">
        <v>1</v>
      </c>
      <c r="C1083" s="6" t="s">
        <v>41</v>
      </c>
      <c r="D1083" s="6" t="s">
        <v>33</v>
      </c>
      <c r="E1083" s="6" t="s">
        <v>41</v>
      </c>
      <c r="F1083" s="6" t="s">
        <v>41</v>
      </c>
    </row>
    <row r="1084" spans="1:6">
      <c r="A1084" s="10">
        <v>12193</v>
      </c>
      <c r="B1084" s="7">
        <v>1</v>
      </c>
      <c r="C1084" s="6" t="s">
        <v>41</v>
      </c>
      <c r="D1084" s="6" t="s">
        <v>33</v>
      </c>
      <c r="E1084" s="6" t="s">
        <v>41</v>
      </c>
      <c r="F1084" s="6" t="s">
        <v>41</v>
      </c>
    </row>
    <row r="1085" spans="1:6">
      <c r="A1085" s="10">
        <v>12194</v>
      </c>
      <c r="B1085" s="7">
        <v>1</v>
      </c>
      <c r="C1085" s="6" t="s">
        <v>569</v>
      </c>
      <c r="D1085" s="6" t="s">
        <v>33</v>
      </c>
      <c r="E1085" s="6" t="s">
        <v>432</v>
      </c>
      <c r="F1085" s="6" t="s">
        <v>59</v>
      </c>
    </row>
    <row r="1086" spans="1:6">
      <c r="A1086" s="10">
        <v>12195</v>
      </c>
      <c r="B1086" s="7">
        <v>1</v>
      </c>
      <c r="C1086" s="6" t="s">
        <v>407</v>
      </c>
      <c r="D1086" s="6" t="s">
        <v>33</v>
      </c>
      <c r="E1086" s="6" t="s">
        <v>408</v>
      </c>
      <c r="F1086" s="6" t="s">
        <v>41</v>
      </c>
    </row>
    <row r="1087" spans="1:6">
      <c r="A1087" s="10">
        <v>12196</v>
      </c>
      <c r="B1087" s="7">
        <v>1</v>
      </c>
      <c r="C1087" s="6" t="s">
        <v>41</v>
      </c>
      <c r="D1087" s="6" t="s">
        <v>33</v>
      </c>
      <c r="E1087" s="6" t="s">
        <v>41</v>
      </c>
      <c r="F1087" s="6" t="s">
        <v>41</v>
      </c>
    </row>
    <row r="1088" spans="1:6">
      <c r="A1088" s="10">
        <v>12197</v>
      </c>
      <c r="B1088" s="7">
        <v>1</v>
      </c>
      <c r="C1088" s="6" t="s">
        <v>41</v>
      </c>
      <c r="D1088" s="6" t="s">
        <v>33</v>
      </c>
      <c r="E1088" s="6" t="s">
        <v>41</v>
      </c>
      <c r="F1088" s="6" t="s">
        <v>41</v>
      </c>
    </row>
    <row r="1089" spans="1:6">
      <c r="A1089" s="10">
        <v>12198</v>
      </c>
      <c r="B1089" s="7">
        <v>1</v>
      </c>
      <c r="C1089" s="6" t="s">
        <v>598</v>
      </c>
      <c r="D1089" s="6" t="s">
        <v>33</v>
      </c>
      <c r="E1089" s="6" t="s">
        <v>417</v>
      </c>
      <c r="F1089" s="6" t="s">
        <v>41</v>
      </c>
    </row>
    <row r="1090" spans="1:6">
      <c r="A1090" s="10">
        <v>12199</v>
      </c>
      <c r="B1090" s="7">
        <v>1</v>
      </c>
      <c r="C1090" s="6" t="s">
        <v>41</v>
      </c>
      <c r="D1090" s="6" t="s">
        <v>33</v>
      </c>
      <c r="E1090" s="6" t="s">
        <v>41</v>
      </c>
      <c r="F1090" s="6" t="s">
        <v>41</v>
      </c>
    </row>
    <row r="1091" spans="1:6">
      <c r="A1091" s="10">
        <v>12200</v>
      </c>
      <c r="B1091" s="7">
        <v>1</v>
      </c>
      <c r="C1091" s="6" t="s">
        <v>588</v>
      </c>
      <c r="D1091" s="6" t="s">
        <v>33</v>
      </c>
      <c r="E1091" s="6" t="s">
        <v>105</v>
      </c>
      <c r="F1091" s="6" t="s">
        <v>41</v>
      </c>
    </row>
    <row r="1092" spans="1:6">
      <c r="A1092" s="10">
        <v>12201</v>
      </c>
      <c r="B1092" s="7">
        <v>1</v>
      </c>
      <c r="C1092" s="6" t="s">
        <v>41</v>
      </c>
      <c r="D1092" s="6" t="s">
        <v>33</v>
      </c>
      <c r="E1092" s="6" t="s">
        <v>41</v>
      </c>
      <c r="F1092" s="6" t="s">
        <v>41</v>
      </c>
    </row>
    <row r="1093" spans="1:6">
      <c r="A1093" s="10">
        <v>12202</v>
      </c>
      <c r="B1093" s="7">
        <v>1</v>
      </c>
      <c r="C1093" s="6" t="s">
        <v>586</v>
      </c>
      <c r="D1093" s="6" t="s">
        <v>33</v>
      </c>
      <c r="E1093" s="6" t="s">
        <v>41</v>
      </c>
      <c r="F1093" s="6" t="s">
        <v>41</v>
      </c>
    </row>
    <row r="1094" spans="1:6">
      <c r="A1094" s="10">
        <v>12203</v>
      </c>
      <c r="B1094" s="7">
        <v>1</v>
      </c>
      <c r="C1094" s="6" t="s">
        <v>599</v>
      </c>
      <c r="D1094" s="6" t="s">
        <v>33</v>
      </c>
      <c r="E1094" s="6" t="s">
        <v>130</v>
      </c>
      <c r="F1094" s="6" t="s">
        <v>41</v>
      </c>
    </row>
    <row r="1095" spans="1:6">
      <c r="A1095" s="10">
        <v>12204</v>
      </c>
      <c r="B1095" s="7">
        <v>1</v>
      </c>
      <c r="C1095" s="6" t="s">
        <v>41</v>
      </c>
      <c r="D1095" s="6" t="s">
        <v>33</v>
      </c>
      <c r="E1095" s="6" t="s">
        <v>41</v>
      </c>
      <c r="F1095" s="6" t="s">
        <v>41</v>
      </c>
    </row>
    <row r="1096" spans="1:6">
      <c r="A1096" s="10">
        <v>12205</v>
      </c>
      <c r="B1096" s="7">
        <v>1</v>
      </c>
      <c r="C1096" s="6" t="s">
        <v>420</v>
      </c>
      <c r="D1096" s="6" t="s">
        <v>33</v>
      </c>
      <c r="E1096" s="6" t="s">
        <v>48</v>
      </c>
      <c r="F1096" s="6" t="s">
        <v>41</v>
      </c>
    </row>
    <row r="1097" spans="1:6">
      <c r="A1097" s="10">
        <v>12206</v>
      </c>
      <c r="B1097" s="7">
        <v>1</v>
      </c>
      <c r="C1097" s="6" t="s">
        <v>398</v>
      </c>
      <c r="D1097" s="6" t="s">
        <v>33</v>
      </c>
      <c r="E1097" s="6" t="s">
        <v>41</v>
      </c>
      <c r="F1097" s="6" t="s">
        <v>41</v>
      </c>
    </row>
    <row r="1098" spans="1:6">
      <c r="A1098" s="10">
        <v>12207</v>
      </c>
      <c r="B1098" s="7">
        <v>1</v>
      </c>
      <c r="C1098" s="6" t="s">
        <v>398</v>
      </c>
      <c r="D1098" s="6" t="s">
        <v>33</v>
      </c>
      <c r="E1098" s="6" t="s">
        <v>130</v>
      </c>
      <c r="F1098" s="6" t="s">
        <v>41</v>
      </c>
    </row>
    <row r="1099" spans="1:6">
      <c r="A1099" s="10">
        <v>12208</v>
      </c>
      <c r="B1099" s="7">
        <v>1</v>
      </c>
      <c r="C1099" s="6" t="s">
        <v>398</v>
      </c>
      <c r="D1099" s="6" t="s">
        <v>33</v>
      </c>
      <c r="E1099" s="6" t="s">
        <v>130</v>
      </c>
      <c r="F1099" s="6" t="s">
        <v>41</v>
      </c>
    </row>
    <row r="1100" spans="1:6">
      <c r="A1100" s="10">
        <v>12209</v>
      </c>
      <c r="B1100" s="7">
        <v>1</v>
      </c>
      <c r="C1100" s="6" t="s">
        <v>41</v>
      </c>
      <c r="D1100" s="6" t="s">
        <v>33</v>
      </c>
      <c r="E1100" s="6" t="s">
        <v>41</v>
      </c>
      <c r="F1100" s="6" t="s">
        <v>41</v>
      </c>
    </row>
    <row r="1101" spans="1:6">
      <c r="A1101" s="10">
        <v>12210</v>
      </c>
      <c r="B1101" s="7">
        <v>1</v>
      </c>
      <c r="C1101" s="6" t="s">
        <v>85</v>
      </c>
      <c r="D1101" s="6" t="s">
        <v>33</v>
      </c>
      <c r="E1101" s="6" t="s">
        <v>44</v>
      </c>
      <c r="F1101" s="6" t="s">
        <v>41</v>
      </c>
    </row>
    <row r="1102" spans="1:6">
      <c r="A1102" s="10">
        <v>12211</v>
      </c>
      <c r="B1102" s="7">
        <v>1</v>
      </c>
      <c r="C1102" s="6" t="s">
        <v>41</v>
      </c>
      <c r="D1102" s="6" t="s">
        <v>33</v>
      </c>
      <c r="E1102" s="6" t="s">
        <v>41</v>
      </c>
      <c r="F1102" s="6" t="s">
        <v>41</v>
      </c>
    </row>
    <row r="1103" spans="1:6">
      <c r="A1103" s="10">
        <v>12212</v>
      </c>
      <c r="B1103" s="7">
        <v>1</v>
      </c>
      <c r="C1103" s="6" t="s">
        <v>397</v>
      </c>
      <c r="D1103" s="6" t="s">
        <v>33</v>
      </c>
      <c r="E1103" s="6" t="s">
        <v>130</v>
      </c>
      <c r="F1103" s="6" t="s">
        <v>41</v>
      </c>
    </row>
    <row r="1104" spans="1:6">
      <c r="A1104" s="10">
        <v>12213</v>
      </c>
      <c r="B1104" s="7">
        <v>1</v>
      </c>
      <c r="C1104" s="6" t="s">
        <v>398</v>
      </c>
      <c r="D1104" s="6" t="s">
        <v>33</v>
      </c>
      <c r="E1104" s="6" t="s">
        <v>44</v>
      </c>
      <c r="F1104" s="6" t="s">
        <v>41</v>
      </c>
    </row>
    <row r="1105" spans="1:6">
      <c r="A1105" s="10">
        <v>12214</v>
      </c>
      <c r="B1105" s="7">
        <v>1</v>
      </c>
      <c r="C1105" s="6" t="s">
        <v>41</v>
      </c>
      <c r="D1105" s="6" t="s">
        <v>33</v>
      </c>
      <c r="E1105" s="6" t="s">
        <v>41</v>
      </c>
      <c r="F1105" s="6" t="s">
        <v>41</v>
      </c>
    </row>
    <row r="1106" spans="1:6">
      <c r="A1106" s="10">
        <v>12215</v>
      </c>
      <c r="B1106" s="7">
        <v>1</v>
      </c>
      <c r="C1106" s="6" t="s">
        <v>41</v>
      </c>
      <c r="D1106" s="6" t="s">
        <v>33</v>
      </c>
      <c r="E1106" s="6" t="s">
        <v>41</v>
      </c>
      <c r="F1106" s="6" t="s">
        <v>41</v>
      </c>
    </row>
    <row r="1107" spans="1:6">
      <c r="A1107" s="10">
        <v>12216</v>
      </c>
      <c r="B1107" s="7">
        <v>1</v>
      </c>
      <c r="C1107" s="6" t="s">
        <v>404</v>
      </c>
      <c r="D1107" s="6" t="s">
        <v>33</v>
      </c>
      <c r="E1107" s="6" t="s">
        <v>390</v>
      </c>
      <c r="F1107" s="6" t="s">
        <v>41</v>
      </c>
    </row>
    <row r="1108" spans="1:6">
      <c r="A1108" s="10">
        <v>12217</v>
      </c>
      <c r="B1108" s="7">
        <v>1</v>
      </c>
      <c r="C1108" s="6" t="s">
        <v>600</v>
      </c>
      <c r="D1108" s="6" t="s">
        <v>33</v>
      </c>
      <c r="E1108" s="6" t="s">
        <v>48</v>
      </c>
      <c r="F1108" s="6" t="s">
        <v>41</v>
      </c>
    </row>
    <row r="1109" spans="1:6">
      <c r="A1109" s="10">
        <v>12218</v>
      </c>
      <c r="B1109" s="7">
        <v>1</v>
      </c>
      <c r="C1109" s="6" t="s">
        <v>404</v>
      </c>
      <c r="D1109" s="6" t="s">
        <v>33</v>
      </c>
      <c r="E1109" s="6" t="s">
        <v>390</v>
      </c>
      <c r="F1109" s="6" t="s">
        <v>41</v>
      </c>
    </row>
    <row r="1110" spans="1:6">
      <c r="A1110" s="10">
        <v>12219</v>
      </c>
      <c r="B1110" s="7">
        <v>1</v>
      </c>
      <c r="C1110" s="6" t="s">
        <v>601</v>
      </c>
      <c r="D1110" s="6" t="s">
        <v>33</v>
      </c>
      <c r="E1110" s="6" t="s">
        <v>432</v>
      </c>
      <c r="F1110" s="6" t="s">
        <v>41</v>
      </c>
    </row>
    <row r="1111" spans="1:6">
      <c r="A1111" s="10">
        <v>12220</v>
      </c>
      <c r="B1111" s="7">
        <v>1</v>
      </c>
      <c r="C1111" s="6" t="s">
        <v>41</v>
      </c>
      <c r="D1111" s="6" t="s">
        <v>33</v>
      </c>
      <c r="E1111" s="6" t="s">
        <v>41</v>
      </c>
      <c r="F1111" s="6" t="s">
        <v>41</v>
      </c>
    </row>
    <row r="1112" spans="1:6">
      <c r="A1112" s="10">
        <v>12221</v>
      </c>
      <c r="B1112" s="7">
        <v>1</v>
      </c>
      <c r="C1112" s="6" t="s">
        <v>41</v>
      </c>
      <c r="D1112" s="6" t="s">
        <v>33</v>
      </c>
      <c r="E1112" s="6" t="s">
        <v>41</v>
      </c>
      <c r="F1112" s="6" t="s">
        <v>41</v>
      </c>
    </row>
    <row r="1113" spans="1:6">
      <c r="A1113" s="10">
        <v>12222</v>
      </c>
      <c r="B1113" s="7">
        <v>1</v>
      </c>
      <c r="C1113" s="6" t="s">
        <v>41</v>
      </c>
      <c r="D1113" s="6" t="s">
        <v>33</v>
      </c>
      <c r="E1113" s="6" t="s">
        <v>41</v>
      </c>
      <c r="F1113" s="6" t="s">
        <v>41</v>
      </c>
    </row>
    <row r="1114" spans="1:6">
      <c r="A1114" s="10">
        <v>12223</v>
      </c>
      <c r="B1114" s="7">
        <v>1</v>
      </c>
      <c r="C1114" s="6" t="s">
        <v>41</v>
      </c>
      <c r="D1114" s="6" t="s">
        <v>33</v>
      </c>
      <c r="E1114" s="6" t="s">
        <v>41</v>
      </c>
      <c r="F1114" s="6" t="s">
        <v>41</v>
      </c>
    </row>
    <row r="1115" spans="1:6">
      <c r="A1115" s="10">
        <v>12224</v>
      </c>
      <c r="B1115" s="7">
        <v>1</v>
      </c>
      <c r="C1115" s="6" t="s">
        <v>41</v>
      </c>
      <c r="D1115" s="6" t="s">
        <v>33</v>
      </c>
      <c r="E1115" s="6" t="s">
        <v>41</v>
      </c>
      <c r="F1115" s="6" t="s">
        <v>41</v>
      </c>
    </row>
    <row r="1116" spans="1:6">
      <c r="A1116" s="10">
        <v>12225</v>
      </c>
      <c r="B1116" s="7">
        <v>1</v>
      </c>
      <c r="C1116" s="6" t="s">
        <v>602</v>
      </c>
      <c r="D1116" s="6" t="s">
        <v>33</v>
      </c>
      <c r="E1116" s="6" t="s">
        <v>432</v>
      </c>
      <c r="F1116" s="6" t="s">
        <v>41</v>
      </c>
    </row>
    <row r="1117" spans="1:6">
      <c r="A1117" s="10">
        <v>12226</v>
      </c>
      <c r="B1117" s="7">
        <v>1</v>
      </c>
      <c r="C1117" s="6" t="s">
        <v>404</v>
      </c>
      <c r="D1117" s="6" t="s">
        <v>33</v>
      </c>
      <c r="E1117" s="6" t="s">
        <v>390</v>
      </c>
      <c r="F1117" s="6" t="s">
        <v>41</v>
      </c>
    </row>
    <row r="1118" spans="1:6">
      <c r="A1118" s="10">
        <v>12227</v>
      </c>
      <c r="B1118" s="7">
        <v>1</v>
      </c>
      <c r="C1118" s="6" t="s">
        <v>603</v>
      </c>
      <c r="D1118" s="6" t="s">
        <v>33</v>
      </c>
      <c r="E1118" s="6" t="s">
        <v>41</v>
      </c>
      <c r="F1118" s="6" t="s">
        <v>41</v>
      </c>
    </row>
    <row r="1119" spans="1:6">
      <c r="A1119" s="10">
        <v>12228</v>
      </c>
      <c r="B1119" s="7">
        <v>1</v>
      </c>
      <c r="C1119" s="6" t="s">
        <v>41</v>
      </c>
      <c r="D1119" s="6" t="s">
        <v>33</v>
      </c>
      <c r="E1119" s="6" t="s">
        <v>41</v>
      </c>
      <c r="F1119" s="6" t="s">
        <v>41</v>
      </c>
    </row>
    <row r="1120" spans="1:6">
      <c r="A1120" s="10">
        <v>12229</v>
      </c>
      <c r="B1120" s="7">
        <v>1</v>
      </c>
      <c r="C1120" s="6" t="s">
        <v>91</v>
      </c>
      <c r="D1120" s="6" t="s">
        <v>33</v>
      </c>
      <c r="E1120" s="6" t="s">
        <v>130</v>
      </c>
      <c r="F1120" s="6" t="s">
        <v>41</v>
      </c>
    </row>
    <row r="1121" spans="1:6">
      <c r="A1121" s="10">
        <v>12230</v>
      </c>
      <c r="B1121" s="7">
        <v>1</v>
      </c>
      <c r="C1121" s="6" t="s">
        <v>41</v>
      </c>
      <c r="D1121" s="6" t="s">
        <v>33</v>
      </c>
      <c r="E1121" s="6" t="s">
        <v>41</v>
      </c>
      <c r="F1121" s="6" t="s">
        <v>41</v>
      </c>
    </row>
    <row r="1122" spans="1:6">
      <c r="A1122" s="10">
        <v>12231</v>
      </c>
      <c r="B1122" s="7">
        <v>1</v>
      </c>
      <c r="C1122" s="6" t="s">
        <v>398</v>
      </c>
      <c r="D1122" s="6" t="s">
        <v>33</v>
      </c>
      <c r="E1122" s="6" t="s">
        <v>41</v>
      </c>
      <c r="F1122" s="6" t="s">
        <v>41</v>
      </c>
    </row>
    <row r="1123" spans="1:6">
      <c r="A1123" s="10">
        <v>12232</v>
      </c>
      <c r="B1123" s="7">
        <v>1</v>
      </c>
      <c r="C1123" s="6" t="s">
        <v>41</v>
      </c>
      <c r="D1123" s="6" t="s">
        <v>33</v>
      </c>
      <c r="E1123" s="6" t="s">
        <v>41</v>
      </c>
      <c r="F1123" s="6" t="s">
        <v>41</v>
      </c>
    </row>
    <row r="1124" spans="1:6">
      <c r="A1124" s="10">
        <v>12233</v>
      </c>
      <c r="B1124" s="7">
        <v>1</v>
      </c>
      <c r="C1124" s="6" t="s">
        <v>604</v>
      </c>
      <c r="D1124" s="6" t="s">
        <v>33</v>
      </c>
      <c r="E1124" s="6" t="s">
        <v>48</v>
      </c>
      <c r="F1124" s="6" t="s">
        <v>41</v>
      </c>
    </row>
    <row r="1125" spans="1:6">
      <c r="A1125" s="10">
        <v>12234</v>
      </c>
      <c r="B1125" s="7">
        <v>1</v>
      </c>
      <c r="C1125" s="6" t="s">
        <v>41</v>
      </c>
      <c r="D1125" s="6" t="s">
        <v>33</v>
      </c>
      <c r="E1125" s="6" t="s">
        <v>41</v>
      </c>
      <c r="F1125" s="6" t="s">
        <v>41</v>
      </c>
    </row>
    <row r="1126" spans="1:6">
      <c r="A1126" s="10">
        <v>12235</v>
      </c>
      <c r="B1126" s="7">
        <v>1</v>
      </c>
      <c r="C1126" s="6" t="s">
        <v>91</v>
      </c>
      <c r="D1126" s="6" t="s">
        <v>33</v>
      </c>
      <c r="E1126" s="6" t="s">
        <v>130</v>
      </c>
      <c r="F1126" s="6" t="s">
        <v>41</v>
      </c>
    </row>
    <row r="1127" spans="1:6">
      <c r="A1127" s="10">
        <v>12236</v>
      </c>
      <c r="B1127" s="7">
        <v>1</v>
      </c>
      <c r="C1127" s="6" t="s">
        <v>398</v>
      </c>
      <c r="D1127" s="6" t="s">
        <v>33</v>
      </c>
      <c r="E1127" s="6" t="s">
        <v>44</v>
      </c>
      <c r="F1127" s="6" t="s">
        <v>41</v>
      </c>
    </row>
    <row r="1128" spans="1:6">
      <c r="A1128" s="10">
        <v>12237</v>
      </c>
      <c r="B1128" s="7">
        <v>1</v>
      </c>
      <c r="C1128" s="6" t="s">
        <v>605</v>
      </c>
      <c r="D1128" s="6" t="s">
        <v>33</v>
      </c>
      <c r="E1128" s="6" t="s">
        <v>130</v>
      </c>
      <c r="F1128" s="6" t="s">
        <v>41</v>
      </c>
    </row>
    <row r="1129" spans="1:6">
      <c r="A1129" s="10">
        <v>12238</v>
      </c>
      <c r="B1129" s="7">
        <v>1</v>
      </c>
      <c r="C1129" s="6" t="s">
        <v>398</v>
      </c>
      <c r="D1129" s="6" t="s">
        <v>33</v>
      </c>
      <c r="E1129" s="6" t="s">
        <v>130</v>
      </c>
      <c r="F1129" s="6" t="s">
        <v>41</v>
      </c>
    </row>
    <row r="1130" spans="1:6">
      <c r="A1130" s="10">
        <v>12239</v>
      </c>
      <c r="B1130" s="7">
        <v>1</v>
      </c>
      <c r="C1130" s="6" t="s">
        <v>397</v>
      </c>
      <c r="D1130" s="6" t="s">
        <v>33</v>
      </c>
      <c r="E1130" s="6" t="s">
        <v>130</v>
      </c>
      <c r="F1130" s="6" t="s">
        <v>41</v>
      </c>
    </row>
    <row r="1131" spans="1:6">
      <c r="A1131" s="10">
        <v>12240</v>
      </c>
      <c r="B1131" s="7">
        <v>1</v>
      </c>
      <c r="C1131" s="6" t="s">
        <v>398</v>
      </c>
      <c r="D1131" s="6" t="s">
        <v>33</v>
      </c>
      <c r="E1131" s="6" t="s">
        <v>130</v>
      </c>
      <c r="F1131" s="6" t="s">
        <v>41</v>
      </c>
    </row>
    <row r="1132" spans="1:6">
      <c r="A1132" s="10">
        <v>12241</v>
      </c>
      <c r="B1132" s="7">
        <v>1</v>
      </c>
      <c r="C1132" s="6" t="s">
        <v>606</v>
      </c>
      <c r="D1132" s="6" t="s">
        <v>33</v>
      </c>
      <c r="E1132" s="6" t="s">
        <v>166</v>
      </c>
      <c r="F1132" s="6" t="s">
        <v>59</v>
      </c>
    </row>
    <row r="1133" spans="1:6">
      <c r="A1133" s="10">
        <v>12242</v>
      </c>
      <c r="B1133" s="7">
        <v>1</v>
      </c>
      <c r="C1133" s="6" t="s">
        <v>398</v>
      </c>
      <c r="D1133" s="6" t="s">
        <v>33</v>
      </c>
      <c r="E1133" s="6" t="s">
        <v>130</v>
      </c>
      <c r="F1133" s="6" t="s">
        <v>41</v>
      </c>
    </row>
    <row r="1134" spans="1:6">
      <c r="A1134" s="10">
        <v>12243</v>
      </c>
      <c r="B1134" s="7">
        <v>1</v>
      </c>
      <c r="C1134" s="6" t="s">
        <v>404</v>
      </c>
      <c r="D1134" s="6" t="s">
        <v>33</v>
      </c>
      <c r="E1134" s="6" t="s">
        <v>390</v>
      </c>
      <c r="F1134" s="6" t="s">
        <v>41</v>
      </c>
    </row>
    <row r="1135" spans="1:6">
      <c r="A1135" s="10">
        <v>12244</v>
      </c>
      <c r="B1135" s="7">
        <v>1</v>
      </c>
      <c r="C1135" s="6" t="s">
        <v>398</v>
      </c>
      <c r="D1135" s="6" t="s">
        <v>33</v>
      </c>
      <c r="E1135" s="6" t="s">
        <v>44</v>
      </c>
      <c r="F1135" s="6" t="s">
        <v>41</v>
      </c>
    </row>
    <row r="1136" spans="1:6">
      <c r="A1136" s="10">
        <v>12245</v>
      </c>
      <c r="B1136" s="7">
        <v>1</v>
      </c>
      <c r="C1136" s="6" t="s">
        <v>444</v>
      </c>
      <c r="D1136" s="6" t="s">
        <v>33</v>
      </c>
      <c r="E1136" s="6" t="s">
        <v>432</v>
      </c>
      <c r="F1136" s="6" t="s">
        <v>41</v>
      </c>
    </row>
    <row r="1137" spans="1:6">
      <c r="A1137" s="10">
        <v>12246</v>
      </c>
      <c r="B1137" s="7">
        <v>1</v>
      </c>
      <c r="C1137" s="6" t="s">
        <v>404</v>
      </c>
      <c r="D1137" s="6" t="s">
        <v>33</v>
      </c>
      <c r="E1137" s="6" t="s">
        <v>390</v>
      </c>
      <c r="F1137" s="6" t="s">
        <v>41</v>
      </c>
    </row>
    <row r="1138" spans="1:6">
      <c r="A1138" s="10">
        <v>12247</v>
      </c>
      <c r="B1138" s="7">
        <v>1</v>
      </c>
      <c r="C1138" s="6" t="s">
        <v>41</v>
      </c>
      <c r="D1138" s="6" t="s">
        <v>33</v>
      </c>
      <c r="E1138" s="6" t="s">
        <v>41</v>
      </c>
      <c r="F1138" s="6" t="s">
        <v>41</v>
      </c>
    </row>
    <row r="1139" spans="1:6">
      <c r="A1139" s="10">
        <v>12248</v>
      </c>
      <c r="B1139" s="7">
        <v>1</v>
      </c>
      <c r="C1139" s="6" t="s">
        <v>398</v>
      </c>
      <c r="D1139" s="6" t="s">
        <v>33</v>
      </c>
      <c r="E1139" s="6" t="s">
        <v>41</v>
      </c>
      <c r="F1139" s="6" t="s">
        <v>41</v>
      </c>
    </row>
    <row r="1140" spans="1:6">
      <c r="A1140" s="10">
        <v>12249</v>
      </c>
      <c r="B1140" s="7">
        <v>1</v>
      </c>
      <c r="C1140" s="6" t="s">
        <v>528</v>
      </c>
      <c r="D1140" s="6" t="s">
        <v>33</v>
      </c>
      <c r="E1140" s="6" t="s">
        <v>44</v>
      </c>
      <c r="F1140" s="6" t="s">
        <v>41</v>
      </c>
    </row>
    <row r="1141" spans="1:6">
      <c r="A1141" s="10">
        <v>12250</v>
      </c>
      <c r="B1141" s="7">
        <v>1</v>
      </c>
      <c r="C1141" s="6" t="s">
        <v>41</v>
      </c>
      <c r="D1141" s="6" t="s">
        <v>33</v>
      </c>
      <c r="E1141" s="6" t="s">
        <v>41</v>
      </c>
      <c r="F1141" s="6" t="s">
        <v>41</v>
      </c>
    </row>
    <row r="1142" spans="1:6">
      <c r="A1142" s="10">
        <v>12251</v>
      </c>
      <c r="B1142" s="7">
        <v>1</v>
      </c>
      <c r="C1142" s="6" t="s">
        <v>398</v>
      </c>
      <c r="D1142" s="6" t="s">
        <v>33</v>
      </c>
      <c r="E1142" s="6" t="s">
        <v>130</v>
      </c>
      <c r="F1142" s="6" t="s">
        <v>41</v>
      </c>
    </row>
    <row r="1143" spans="1:6">
      <c r="A1143" s="10">
        <v>12252</v>
      </c>
      <c r="B1143" s="7">
        <v>1</v>
      </c>
      <c r="C1143" s="6" t="s">
        <v>509</v>
      </c>
      <c r="D1143" s="6" t="s">
        <v>33</v>
      </c>
      <c r="E1143" s="6" t="s">
        <v>166</v>
      </c>
      <c r="F1143" s="6" t="s">
        <v>59</v>
      </c>
    </row>
    <row r="1144" spans="1:6">
      <c r="A1144" s="10">
        <v>12253</v>
      </c>
      <c r="B1144" s="7">
        <v>1</v>
      </c>
      <c r="C1144" s="6" t="s">
        <v>41</v>
      </c>
      <c r="D1144" s="6" t="s">
        <v>33</v>
      </c>
      <c r="E1144" s="6" t="s">
        <v>41</v>
      </c>
      <c r="F1144" s="6" t="s">
        <v>41</v>
      </c>
    </row>
    <row r="1145" spans="1:6">
      <c r="A1145" s="10">
        <v>12254</v>
      </c>
      <c r="B1145" s="7">
        <v>1</v>
      </c>
      <c r="C1145" s="6" t="s">
        <v>603</v>
      </c>
      <c r="D1145" s="6" t="s">
        <v>33</v>
      </c>
      <c r="E1145" s="6" t="s">
        <v>105</v>
      </c>
      <c r="F1145" s="6" t="s">
        <v>41</v>
      </c>
    </row>
    <row r="1146" spans="1:6">
      <c r="A1146" s="10">
        <v>12255</v>
      </c>
      <c r="B1146" s="7">
        <v>1</v>
      </c>
      <c r="C1146" s="6" t="s">
        <v>41</v>
      </c>
      <c r="D1146" s="6" t="s">
        <v>33</v>
      </c>
      <c r="E1146" s="6" t="s">
        <v>41</v>
      </c>
      <c r="F1146" s="6" t="s">
        <v>41</v>
      </c>
    </row>
    <row r="1147" spans="1:6">
      <c r="A1147" s="10">
        <v>12256</v>
      </c>
      <c r="B1147" s="7">
        <v>1</v>
      </c>
      <c r="C1147" s="6" t="s">
        <v>501</v>
      </c>
      <c r="D1147" s="6" t="s">
        <v>33</v>
      </c>
      <c r="E1147" s="6" t="s">
        <v>113</v>
      </c>
      <c r="F1147" s="6" t="s">
        <v>41</v>
      </c>
    </row>
    <row r="1148" spans="1:6">
      <c r="A1148" s="10">
        <v>12257</v>
      </c>
      <c r="B1148" s="7">
        <v>1</v>
      </c>
      <c r="C1148" s="6" t="s">
        <v>607</v>
      </c>
      <c r="D1148" s="6" t="s">
        <v>33</v>
      </c>
      <c r="E1148" s="6" t="s">
        <v>130</v>
      </c>
      <c r="F1148" s="6" t="s">
        <v>41</v>
      </c>
    </row>
    <row r="1149" spans="1:6">
      <c r="A1149" s="10">
        <v>12258</v>
      </c>
      <c r="B1149" s="7">
        <v>1</v>
      </c>
      <c r="C1149" s="6" t="s">
        <v>41</v>
      </c>
      <c r="D1149" s="6" t="s">
        <v>33</v>
      </c>
      <c r="E1149" s="6" t="s">
        <v>41</v>
      </c>
      <c r="F1149" s="6" t="s">
        <v>41</v>
      </c>
    </row>
    <row r="1150" spans="1:6">
      <c r="A1150" s="10">
        <v>12259</v>
      </c>
      <c r="B1150" s="7">
        <v>1</v>
      </c>
      <c r="C1150" s="6" t="s">
        <v>41</v>
      </c>
      <c r="D1150" s="6" t="s">
        <v>33</v>
      </c>
      <c r="E1150" s="6" t="s">
        <v>41</v>
      </c>
      <c r="F1150" s="6" t="s">
        <v>41</v>
      </c>
    </row>
    <row r="1151" spans="1:6">
      <c r="A1151" s="10">
        <v>12260</v>
      </c>
      <c r="B1151" s="7">
        <v>1</v>
      </c>
      <c r="C1151" s="6" t="s">
        <v>41</v>
      </c>
      <c r="D1151" s="6" t="s">
        <v>33</v>
      </c>
      <c r="E1151" s="6" t="s">
        <v>41</v>
      </c>
      <c r="F1151" s="6" t="s">
        <v>41</v>
      </c>
    </row>
    <row r="1152" spans="1:6">
      <c r="A1152" s="10">
        <v>12261</v>
      </c>
      <c r="B1152" s="7">
        <v>1</v>
      </c>
      <c r="C1152" s="6" t="s">
        <v>87</v>
      </c>
      <c r="D1152" s="6" t="s">
        <v>33</v>
      </c>
      <c r="E1152" s="6" t="s">
        <v>41</v>
      </c>
      <c r="F1152" s="6" t="s">
        <v>41</v>
      </c>
    </row>
    <row r="1153" spans="1:6">
      <c r="A1153" s="10">
        <v>12262</v>
      </c>
      <c r="B1153" s="7">
        <v>1</v>
      </c>
      <c r="C1153" s="6" t="s">
        <v>41</v>
      </c>
      <c r="D1153" s="6" t="s">
        <v>33</v>
      </c>
      <c r="E1153" s="6" t="s">
        <v>41</v>
      </c>
      <c r="F1153" s="6" t="s">
        <v>41</v>
      </c>
    </row>
    <row r="1154" spans="1:6">
      <c r="A1154" s="10">
        <v>12263</v>
      </c>
      <c r="B1154" s="7">
        <v>1</v>
      </c>
      <c r="C1154" s="6" t="s">
        <v>41</v>
      </c>
      <c r="D1154" s="6" t="s">
        <v>33</v>
      </c>
      <c r="E1154" s="6" t="s">
        <v>41</v>
      </c>
      <c r="F1154" s="6" t="s">
        <v>41</v>
      </c>
    </row>
    <row r="1155" spans="1:6">
      <c r="A1155" s="10">
        <v>12264</v>
      </c>
      <c r="B1155" s="7">
        <v>1</v>
      </c>
      <c r="C1155" s="6" t="s">
        <v>404</v>
      </c>
      <c r="D1155" s="6" t="s">
        <v>33</v>
      </c>
      <c r="E1155" s="6" t="s">
        <v>390</v>
      </c>
      <c r="F1155" s="6" t="s">
        <v>41</v>
      </c>
    </row>
    <row r="1156" spans="1:6">
      <c r="A1156" s="10">
        <v>12265</v>
      </c>
      <c r="B1156" s="7">
        <v>1</v>
      </c>
      <c r="C1156" s="6" t="s">
        <v>41</v>
      </c>
      <c r="D1156" s="6" t="s">
        <v>33</v>
      </c>
      <c r="E1156" s="6" t="s">
        <v>41</v>
      </c>
      <c r="F1156" s="6" t="s">
        <v>41</v>
      </c>
    </row>
    <row r="1157" spans="1:6">
      <c r="A1157" s="10">
        <v>12266</v>
      </c>
      <c r="B1157" s="7">
        <v>1</v>
      </c>
      <c r="C1157" s="6" t="s">
        <v>41</v>
      </c>
      <c r="D1157" s="6" t="s">
        <v>33</v>
      </c>
      <c r="E1157" s="6" t="s">
        <v>41</v>
      </c>
      <c r="F1157" s="6" t="s">
        <v>41</v>
      </c>
    </row>
    <row r="1158" spans="1:6">
      <c r="A1158" s="10">
        <v>12267</v>
      </c>
      <c r="B1158" s="7">
        <v>1</v>
      </c>
      <c r="C1158" s="6" t="s">
        <v>88</v>
      </c>
      <c r="D1158" s="6" t="s">
        <v>33</v>
      </c>
      <c r="E1158" s="6" t="s">
        <v>44</v>
      </c>
      <c r="F1158" s="6" t="s">
        <v>59</v>
      </c>
    </row>
    <row r="1159" spans="1:6">
      <c r="A1159" s="10">
        <v>12268</v>
      </c>
      <c r="B1159" s="7">
        <v>1</v>
      </c>
      <c r="C1159" s="6" t="s">
        <v>490</v>
      </c>
      <c r="D1159" s="6" t="s">
        <v>33</v>
      </c>
      <c r="E1159" s="6" t="s">
        <v>390</v>
      </c>
      <c r="F1159" s="6" t="s">
        <v>41</v>
      </c>
    </row>
    <row r="1160" spans="1:6">
      <c r="A1160" s="10">
        <v>12269</v>
      </c>
      <c r="B1160" s="7">
        <v>1</v>
      </c>
      <c r="C1160" s="6" t="s">
        <v>607</v>
      </c>
      <c r="D1160" s="6" t="s">
        <v>33</v>
      </c>
      <c r="E1160" s="6" t="s">
        <v>130</v>
      </c>
      <c r="F1160" s="6" t="s">
        <v>41</v>
      </c>
    </row>
    <row r="1161" spans="1:6">
      <c r="A1161" s="10">
        <v>12270</v>
      </c>
      <c r="B1161" s="7">
        <v>1</v>
      </c>
      <c r="C1161" s="6" t="s">
        <v>573</v>
      </c>
      <c r="D1161" s="6" t="s">
        <v>33</v>
      </c>
      <c r="E1161" s="6" t="s">
        <v>412</v>
      </c>
      <c r="F1161" s="6" t="s">
        <v>59</v>
      </c>
    </row>
    <row r="1162" spans="1:6">
      <c r="A1162" s="10">
        <v>12271</v>
      </c>
      <c r="B1162" s="7">
        <v>1</v>
      </c>
      <c r="C1162" s="6" t="s">
        <v>608</v>
      </c>
      <c r="D1162" s="6" t="s">
        <v>33</v>
      </c>
      <c r="E1162" s="6" t="s">
        <v>422</v>
      </c>
      <c r="F1162" s="6" t="s">
        <v>41</v>
      </c>
    </row>
    <row r="1163" spans="1:6">
      <c r="A1163" s="10">
        <v>12272</v>
      </c>
      <c r="B1163" s="7">
        <v>1</v>
      </c>
      <c r="C1163" s="6" t="s">
        <v>601</v>
      </c>
      <c r="D1163" s="6" t="s">
        <v>33</v>
      </c>
      <c r="E1163" s="6" t="s">
        <v>432</v>
      </c>
      <c r="F1163" s="6" t="s">
        <v>41</v>
      </c>
    </row>
    <row r="1164" spans="1:6">
      <c r="A1164" s="10">
        <v>12273</v>
      </c>
      <c r="B1164" s="7">
        <v>1</v>
      </c>
      <c r="C1164" s="6" t="s">
        <v>501</v>
      </c>
      <c r="D1164" s="6" t="s">
        <v>33</v>
      </c>
      <c r="E1164" s="6" t="s">
        <v>426</v>
      </c>
      <c r="F1164" s="6" t="s">
        <v>41</v>
      </c>
    </row>
    <row r="1165" spans="1:6">
      <c r="A1165" s="10">
        <v>12274</v>
      </c>
      <c r="B1165" s="7">
        <v>1</v>
      </c>
      <c r="C1165" s="6" t="s">
        <v>404</v>
      </c>
      <c r="D1165" s="6" t="s">
        <v>33</v>
      </c>
      <c r="E1165" s="6" t="s">
        <v>130</v>
      </c>
      <c r="F1165" s="6" t="s">
        <v>41</v>
      </c>
    </row>
    <row r="1166" spans="1:6">
      <c r="A1166" s="10">
        <v>12275</v>
      </c>
      <c r="B1166" s="7">
        <v>1</v>
      </c>
      <c r="C1166" s="6" t="s">
        <v>609</v>
      </c>
      <c r="D1166" s="6" t="s">
        <v>33</v>
      </c>
      <c r="E1166" s="6" t="s">
        <v>166</v>
      </c>
      <c r="F1166" s="6" t="s">
        <v>59</v>
      </c>
    </row>
    <row r="1167" spans="1:6">
      <c r="A1167" s="10">
        <v>12276</v>
      </c>
      <c r="B1167" s="7">
        <v>1</v>
      </c>
      <c r="C1167" s="6" t="s">
        <v>404</v>
      </c>
      <c r="D1167" s="6" t="s">
        <v>33</v>
      </c>
      <c r="E1167" s="6" t="s">
        <v>390</v>
      </c>
      <c r="F1167" s="6" t="s">
        <v>41</v>
      </c>
    </row>
    <row r="1168" spans="1:6">
      <c r="A1168" s="10">
        <v>12277</v>
      </c>
      <c r="B1168" s="7">
        <v>1</v>
      </c>
      <c r="C1168" s="6" t="s">
        <v>490</v>
      </c>
      <c r="D1168" s="6" t="s">
        <v>33</v>
      </c>
      <c r="E1168" s="6" t="s">
        <v>130</v>
      </c>
      <c r="F1168" s="6" t="s">
        <v>41</v>
      </c>
    </row>
    <row r="1169" spans="1:6">
      <c r="A1169" s="10">
        <v>12278</v>
      </c>
      <c r="B1169" s="7">
        <v>1</v>
      </c>
      <c r="C1169" s="6" t="s">
        <v>398</v>
      </c>
      <c r="D1169" s="6" t="s">
        <v>33</v>
      </c>
      <c r="E1169" s="6" t="s">
        <v>41</v>
      </c>
      <c r="F1169" s="6" t="s">
        <v>41</v>
      </c>
    </row>
    <row r="1170" spans="1:6">
      <c r="A1170" s="10">
        <v>12279</v>
      </c>
      <c r="B1170" s="7">
        <v>1</v>
      </c>
      <c r="C1170" s="6" t="s">
        <v>41</v>
      </c>
      <c r="D1170" s="6" t="s">
        <v>33</v>
      </c>
      <c r="E1170" s="6" t="s">
        <v>41</v>
      </c>
      <c r="F1170" s="6" t="s">
        <v>41</v>
      </c>
    </row>
    <row r="1171" spans="1:6">
      <c r="A1171" s="10">
        <v>12280</v>
      </c>
      <c r="B1171" s="7">
        <v>1</v>
      </c>
      <c r="C1171" s="6" t="s">
        <v>41</v>
      </c>
      <c r="D1171" s="6" t="s">
        <v>33</v>
      </c>
      <c r="E1171" s="6" t="s">
        <v>41</v>
      </c>
      <c r="F1171" s="6" t="s">
        <v>41</v>
      </c>
    </row>
    <row r="1172" spans="1:6">
      <c r="A1172" s="10">
        <v>12281</v>
      </c>
      <c r="B1172" s="7">
        <v>1</v>
      </c>
      <c r="C1172" s="6" t="s">
        <v>610</v>
      </c>
      <c r="D1172" s="6" t="s">
        <v>33</v>
      </c>
      <c r="E1172" s="6" t="s">
        <v>611</v>
      </c>
      <c r="F1172" s="6" t="s">
        <v>59</v>
      </c>
    </row>
    <row r="1173" spans="1:6">
      <c r="A1173" s="10">
        <v>12282</v>
      </c>
      <c r="B1173" s="7">
        <v>1</v>
      </c>
      <c r="C1173" s="6" t="s">
        <v>610</v>
      </c>
      <c r="D1173" s="6" t="s">
        <v>33</v>
      </c>
      <c r="E1173" s="6" t="s">
        <v>611</v>
      </c>
      <c r="F1173" s="6" t="s">
        <v>59</v>
      </c>
    </row>
    <row r="1174" spans="1:6">
      <c r="A1174" s="10">
        <v>12283</v>
      </c>
      <c r="B1174" s="7">
        <v>1</v>
      </c>
      <c r="C1174" s="6" t="s">
        <v>41</v>
      </c>
      <c r="D1174" s="6" t="s">
        <v>33</v>
      </c>
      <c r="E1174" s="6" t="s">
        <v>41</v>
      </c>
      <c r="F1174" s="6" t="s">
        <v>41</v>
      </c>
    </row>
    <row r="1175" spans="1:6">
      <c r="A1175" s="10">
        <v>12284</v>
      </c>
      <c r="B1175" s="7">
        <v>1</v>
      </c>
      <c r="C1175" s="6" t="s">
        <v>612</v>
      </c>
      <c r="D1175" s="6" t="s">
        <v>33</v>
      </c>
      <c r="E1175" s="6" t="s">
        <v>166</v>
      </c>
      <c r="F1175" s="6" t="s">
        <v>59</v>
      </c>
    </row>
    <row r="1176" spans="1:6">
      <c r="A1176" s="10">
        <v>12285</v>
      </c>
      <c r="B1176" s="7">
        <v>1</v>
      </c>
      <c r="C1176" s="6" t="s">
        <v>88</v>
      </c>
      <c r="D1176" s="6" t="s">
        <v>33</v>
      </c>
      <c r="E1176" s="6" t="s">
        <v>48</v>
      </c>
      <c r="F1176" s="6" t="s">
        <v>41</v>
      </c>
    </row>
    <row r="1177" spans="1:6">
      <c r="A1177" s="10">
        <v>12286</v>
      </c>
      <c r="B1177" s="7">
        <v>1</v>
      </c>
      <c r="C1177" s="6" t="s">
        <v>481</v>
      </c>
      <c r="D1177" s="6" t="s">
        <v>33</v>
      </c>
      <c r="E1177" s="6" t="s">
        <v>422</v>
      </c>
      <c r="F1177" s="6" t="s">
        <v>41</v>
      </c>
    </row>
    <row r="1178" spans="1:6">
      <c r="A1178" s="10">
        <v>12287</v>
      </c>
      <c r="B1178" s="7">
        <v>1</v>
      </c>
      <c r="C1178" s="6" t="s">
        <v>613</v>
      </c>
      <c r="D1178" s="6" t="s">
        <v>33</v>
      </c>
      <c r="E1178" s="6" t="s">
        <v>105</v>
      </c>
      <c r="F1178" s="6" t="s">
        <v>41</v>
      </c>
    </row>
    <row r="1179" spans="1:6">
      <c r="A1179" s="10">
        <v>12288</v>
      </c>
      <c r="B1179" s="7">
        <v>1</v>
      </c>
      <c r="C1179" s="6" t="s">
        <v>605</v>
      </c>
      <c r="D1179" s="6" t="s">
        <v>33</v>
      </c>
      <c r="E1179" s="6" t="s">
        <v>130</v>
      </c>
      <c r="F1179" s="6" t="s">
        <v>41</v>
      </c>
    </row>
    <row r="1180" spans="1:6">
      <c r="A1180" s="10">
        <v>12289</v>
      </c>
      <c r="B1180" s="7">
        <v>1</v>
      </c>
      <c r="C1180" s="6" t="s">
        <v>41</v>
      </c>
      <c r="D1180" s="6" t="s">
        <v>33</v>
      </c>
      <c r="E1180" s="6" t="s">
        <v>41</v>
      </c>
      <c r="F1180" s="6" t="s">
        <v>41</v>
      </c>
    </row>
    <row r="1181" spans="1:6">
      <c r="A1181" s="10">
        <v>12290</v>
      </c>
      <c r="B1181" s="7">
        <v>1</v>
      </c>
      <c r="C1181" s="6" t="s">
        <v>398</v>
      </c>
      <c r="D1181" s="6" t="s">
        <v>33</v>
      </c>
      <c r="E1181" s="6" t="s">
        <v>41</v>
      </c>
      <c r="F1181" s="6" t="s">
        <v>41</v>
      </c>
    </row>
    <row r="1182" spans="1:6">
      <c r="A1182" s="10">
        <v>12291</v>
      </c>
      <c r="B1182" s="7">
        <v>1</v>
      </c>
      <c r="C1182" s="6" t="s">
        <v>88</v>
      </c>
      <c r="D1182" s="6" t="s">
        <v>33</v>
      </c>
      <c r="E1182" s="6" t="s">
        <v>390</v>
      </c>
      <c r="F1182" s="6" t="s">
        <v>41</v>
      </c>
    </row>
    <row r="1183" spans="1:6">
      <c r="A1183" s="10">
        <v>12292</v>
      </c>
      <c r="B1183" s="7">
        <v>1</v>
      </c>
      <c r="C1183" s="6" t="s">
        <v>398</v>
      </c>
      <c r="D1183" s="6" t="s">
        <v>33</v>
      </c>
      <c r="E1183" s="6" t="s">
        <v>41</v>
      </c>
      <c r="F1183" s="6" t="s">
        <v>41</v>
      </c>
    </row>
    <row r="1184" spans="1:6">
      <c r="A1184" s="10">
        <v>12293</v>
      </c>
      <c r="B1184" s="7">
        <v>1</v>
      </c>
      <c r="C1184" s="6" t="s">
        <v>614</v>
      </c>
      <c r="D1184" s="6" t="s">
        <v>33</v>
      </c>
      <c r="E1184" s="6" t="s">
        <v>48</v>
      </c>
      <c r="F1184" s="6" t="s">
        <v>41</v>
      </c>
    </row>
    <row r="1185" spans="1:6">
      <c r="A1185" s="10">
        <v>12294</v>
      </c>
      <c r="B1185" s="7">
        <v>1</v>
      </c>
      <c r="C1185" s="6" t="s">
        <v>398</v>
      </c>
      <c r="D1185" s="6" t="s">
        <v>33</v>
      </c>
      <c r="E1185" s="6" t="s">
        <v>41</v>
      </c>
      <c r="F1185" s="6" t="s">
        <v>41</v>
      </c>
    </row>
    <row r="1186" spans="1:6">
      <c r="A1186" s="10">
        <v>12295</v>
      </c>
      <c r="B1186" s="7">
        <v>1</v>
      </c>
      <c r="C1186" s="6" t="s">
        <v>608</v>
      </c>
      <c r="D1186" s="6" t="s">
        <v>33</v>
      </c>
      <c r="E1186" s="6" t="s">
        <v>422</v>
      </c>
      <c r="F1186" s="6" t="s">
        <v>41</v>
      </c>
    </row>
    <row r="1187" spans="1:6">
      <c r="A1187" s="10">
        <v>12296</v>
      </c>
      <c r="B1187" s="7">
        <v>1</v>
      </c>
      <c r="C1187" s="6" t="s">
        <v>41</v>
      </c>
      <c r="D1187" s="6" t="s">
        <v>33</v>
      </c>
      <c r="E1187" s="6" t="s">
        <v>41</v>
      </c>
      <c r="F1187" s="6" t="s">
        <v>41</v>
      </c>
    </row>
    <row r="1188" spans="1:6">
      <c r="A1188" s="10">
        <v>12297</v>
      </c>
      <c r="B1188" s="7">
        <v>1</v>
      </c>
      <c r="C1188" s="6" t="s">
        <v>397</v>
      </c>
      <c r="D1188" s="6" t="s">
        <v>33</v>
      </c>
      <c r="E1188" s="6" t="s">
        <v>130</v>
      </c>
      <c r="F1188" s="6" t="s">
        <v>41</v>
      </c>
    </row>
    <row r="1189" spans="1:6">
      <c r="A1189" s="10">
        <v>12298</v>
      </c>
      <c r="B1189" s="7">
        <v>1</v>
      </c>
      <c r="C1189" s="6" t="s">
        <v>41</v>
      </c>
      <c r="D1189" s="6" t="s">
        <v>33</v>
      </c>
      <c r="E1189" s="6" t="s">
        <v>41</v>
      </c>
      <c r="F1189" s="6" t="s">
        <v>41</v>
      </c>
    </row>
    <row r="1190" spans="1:6">
      <c r="A1190" s="10">
        <v>12299</v>
      </c>
      <c r="B1190" s="7">
        <v>1</v>
      </c>
      <c r="C1190" s="6" t="s">
        <v>610</v>
      </c>
      <c r="D1190" s="6" t="s">
        <v>33</v>
      </c>
      <c r="E1190" s="6" t="s">
        <v>166</v>
      </c>
      <c r="F1190" s="6" t="s">
        <v>59</v>
      </c>
    </row>
    <row r="1191" spans="1:6">
      <c r="A1191" s="10">
        <v>12300</v>
      </c>
      <c r="B1191" s="7">
        <v>1</v>
      </c>
      <c r="C1191" s="6" t="s">
        <v>87</v>
      </c>
      <c r="D1191" s="6" t="s">
        <v>33</v>
      </c>
      <c r="E1191" s="6" t="s">
        <v>48</v>
      </c>
      <c r="F1191" s="6" t="s">
        <v>41</v>
      </c>
    </row>
    <row r="1192" spans="1:6">
      <c r="A1192" s="10">
        <v>12301</v>
      </c>
      <c r="B1192" s="7">
        <v>1</v>
      </c>
      <c r="C1192" s="6" t="s">
        <v>615</v>
      </c>
      <c r="D1192" s="6" t="s">
        <v>33</v>
      </c>
      <c r="E1192" s="6" t="s">
        <v>166</v>
      </c>
      <c r="F1192" s="6" t="s">
        <v>59</v>
      </c>
    </row>
    <row r="1193" spans="1:6">
      <c r="A1193" s="10">
        <v>12302</v>
      </c>
      <c r="B1193" s="7">
        <v>1</v>
      </c>
      <c r="C1193" s="6" t="s">
        <v>41</v>
      </c>
      <c r="D1193" s="6" t="s">
        <v>33</v>
      </c>
      <c r="E1193" s="6" t="s">
        <v>41</v>
      </c>
      <c r="F1193" s="6" t="s">
        <v>41</v>
      </c>
    </row>
    <row r="1194" spans="1:6">
      <c r="A1194" s="10">
        <v>12303</v>
      </c>
      <c r="B1194" s="7">
        <v>1</v>
      </c>
      <c r="C1194" s="6" t="s">
        <v>41</v>
      </c>
      <c r="D1194" s="6" t="s">
        <v>33</v>
      </c>
      <c r="E1194" s="6" t="s">
        <v>41</v>
      </c>
      <c r="F1194" s="6" t="s">
        <v>41</v>
      </c>
    </row>
    <row r="1195" spans="1:6">
      <c r="A1195" s="10">
        <v>12304</v>
      </c>
      <c r="B1195" s="7">
        <v>1</v>
      </c>
      <c r="C1195" s="6" t="s">
        <v>398</v>
      </c>
      <c r="D1195" s="6" t="s">
        <v>33</v>
      </c>
      <c r="E1195" s="6" t="s">
        <v>44</v>
      </c>
      <c r="F1195" s="6" t="s">
        <v>41</v>
      </c>
    </row>
    <row r="1196" spans="1:6">
      <c r="A1196" s="10">
        <v>12305</v>
      </c>
      <c r="B1196" s="7">
        <v>1</v>
      </c>
      <c r="C1196" s="6" t="s">
        <v>610</v>
      </c>
      <c r="D1196" s="6" t="s">
        <v>33</v>
      </c>
      <c r="E1196" s="6" t="s">
        <v>166</v>
      </c>
      <c r="F1196" s="6" t="s">
        <v>59</v>
      </c>
    </row>
    <row r="1197" spans="1:6">
      <c r="A1197" s="10">
        <v>12306</v>
      </c>
      <c r="B1197" s="7">
        <v>1</v>
      </c>
      <c r="C1197" s="6" t="s">
        <v>397</v>
      </c>
      <c r="D1197" s="6" t="s">
        <v>33</v>
      </c>
      <c r="E1197" s="6" t="s">
        <v>130</v>
      </c>
      <c r="F1197" s="6" t="s">
        <v>41</v>
      </c>
    </row>
    <row r="1198" spans="1:6">
      <c r="A1198" s="10">
        <v>12307</v>
      </c>
      <c r="B1198" s="7">
        <v>1</v>
      </c>
      <c r="C1198" s="6" t="s">
        <v>398</v>
      </c>
      <c r="D1198" s="6" t="s">
        <v>33</v>
      </c>
      <c r="E1198" s="6" t="s">
        <v>44</v>
      </c>
      <c r="F1198" s="6" t="s">
        <v>41</v>
      </c>
    </row>
    <row r="1199" spans="1:6">
      <c r="A1199" s="10">
        <v>12308</v>
      </c>
      <c r="B1199" s="7">
        <v>1</v>
      </c>
      <c r="C1199" s="6" t="s">
        <v>41</v>
      </c>
      <c r="D1199" s="6" t="s">
        <v>33</v>
      </c>
      <c r="E1199" s="6" t="s">
        <v>41</v>
      </c>
      <c r="F1199" s="6" t="s">
        <v>41</v>
      </c>
    </row>
    <row r="1200" spans="1:6">
      <c r="A1200" s="10">
        <v>12309</v>
      </c>
      <c r="B1200" s="7">
        <v>1</v>
      </c>
      <c r="C1200" s="6" t="s">
        <v>398</v>
      </c>
      <c r="D1200" s="6" t="s">
        <v>33</v>
      </c>
      <c r="E1200" s="6" t="s">
        <v>130</v>
      </c>
      <c r="F1200" s="6" t="s">
        <v>41</v>
      </c>
    </row>
    <row r="1201" spans="1:6">
      <c r="A1201" s="10">
        <v>12310</v>
      </c>
      <c r="B1201" s="7">
        <v>1</v>
      </c>
      <c r="C1201" s="6" t="s">
        <v>41</v>
      </c>
      <c r="D1201" s="6" t="s">
        <v>33</v>
      </c>
      <c r="E1201" s="6" t="s">
        <v>41</v>
      </c>
      <c r="F1201" s="6" t="s">
        <v>41</v>
      </c>
    </row>
    <row r="1202" spans="1:6">
      <c r="A1202" s="10">
        <v>12311</v>
      </c>
      <c r="B1202" s="7">
        <v>1</v>
      </c>
      <c r="C1202" s="6" t="s">
        <v>398</v>
      </c>
      <c r="D1202" s="6" t="s">
        <v>33</v>
      </c>
      <c r="E1202" s="6" t="s">
        <v>41</v>
      </c>
      <c r="F1202" s="6" t="s">
        <v>41</v>
      </c>
    </row>
    <row r="1203" spans="1:6">
      <c r="A1203" s="10">
        <v>12312</v>
      </c>
      <c r="B1203" s="7">
        <v>1</v>
      </c>
      <c r="C1203" s="6" t="s">
        <v>398</v>
      </c>
      <c r="D1203" s="6" t="s">
        <v>33</v>
      </c>
      <c r="E1203" s="6" t="s">
        <v>44</v>
      </c>
      <c r="F1203" s="6" t="s">
        <v>41</v>
      </c>
    </row>
    <row r="1204" spans="1:6">
      <c r="A1204" s="10">
        <v>12313</v>
      </c>
      <c r="B1204" s="7">
        <v>1</v>
      </c>
      <c r="C1204" s="6" t="s">
        <v>610</v>
      </c>
      <c r="D1204" s="6" t="s">
        <v>33</v>
      </c>
      <c r="E1204" s="6" t="s">
        <v>611</v>
      </c>
      <c r="F1204" s="6" t="s">
        <v>59</v>
      </c>
    </row>
    <row r="1205" spans="1:6">
      <c r="A1205" s="10">
        <v>12314</v>
      </c>
      <c r="B1205" s="7">
        <v>1</v>
      </c>
      <c r="C1205" s="6" t="s">
        <v>501</v>
      </c>
      <c r="D1205" s="6" t="s">
        <v>33</v>
      </c>
      <c r="E1205" s="6" t="s">
        <v>113</v>
      </c>
      <c r="F1205" s="6" t="s">
        <v>41</v>
      </c>
    </row>
    <row r="1206" spans="1:6">
      <c r="A1206" s="10">
        <v>12315</v>
      </c>
      <c r="B1206" s="7">
        <v>1</v>
      </c>
      <c r="C1206" s="6" t="s">
        <v>398</v>
      </c>
      <c r="D1206" s="6" t="s">
        <v>33</v>
      </c>
      <c r="E1206" s="6" t="s">
        <v>41</v>
      </c>
      <c r="F1206" s="6" t="s">
        <v>41</v>
      </c>
    </row>
    <row r="1207" spans="1:6">
      <c r="A1207" s="10">
        <v>12316</v>
      </c>
      <c r="B1207" s="7">
        <v>1</v>
      </c>
      <c r="C1207" s="6" t="s">
        <v>41</v>
      </c>
      <c r="D1207" s="6" t="s">
        <v>33</v>
      </c>
      <c r="E1207" s="6" t="s">
        <v>41</v>
      </c>
      <c r="F1207" s="6" t="s">
        <v>41</v>
      </c>
    </row>
    <row r="1208" spans="1:6">
      <c r="A1208" s="10">
        <v>12317</v>
      </c>
      <c r="B1208" s="7">
        <v>1</v>
      </c>
      <c r="C1208" s="6" t="s">
        <v>610</v>
      </c>
      <c r="D1208" s="6" t="s">
        <v>33</v>
      </c>
      <c r="E1208" s="6" t="s">
        <v>166</v>
      </c>
      <c r="F1208" s="6" t="s">
        <v>59</v>
      </c>
    </row>
    <row r="1209" spans="1:6">
      <c r="A1209" s="10">
        <v>12318</v>
      </c>
      <c r="B1209" s="7">
        <v>1</v>
      </c>
      <c r="C1209" s="6" t="s">
        <v>41</v>
      </c>
      <c r="D1209" s="6" t="s">
        <v>33</v>
      </c>
      <c r="E1209" s="6" t="s">
        <v>41</v>
      </c>
      <c r="F1209" s="6" t="s">
        <v>41</v>
      </c>
    </row>
    <row r="1210" spans="1:6">
      <c r="A1210" s="10">
        <v>12319</v>
      </c>
      <c r="B1210" s="7">
        <v>1</v>
      </c>
      <c r="C1210" s="6" t="s">
        <v>91</v>
      </c>
      <c r="D1210" s="6" t="s">
        <v>33</v>
      </c>
      <c r="E1210" s="6" t="s">
        <v>130</v>
      </c>
      <c r="F1210" s="6" t="s">
        <v>41</v>
      </c>
    </row>
    <row r="1211" spans="1:6">
      <c r="A1211" s="10">
        <v>12320</v>
      </c>
      <c r="B1211" s="7">
        <v>1</v>
      </c>
      <c r="C1211" s="6" t="s">
        <v>41</v>
      </c>
      <c r="D1211" s="6" t="s">
        <v>33</v>
      </c>
      <c r="E1211" s="6" t="s">
        <v>41</v>
      </c>
      <c r="F1211" s="6" t="s">
        <v>41</v>
      </c>
    </row>
    <row r="1212" spans="1:6">
      <c r="A1212" s="10">
        <v>12321</v>
      </c>
      <c r="B1212" s="7">
        <v>1</v>
      </c>
      <c r="C1212" s="6" t="s">
        <v>398</v>
      </c>
      <c r="D1212" s="6" t="s">
        <v>33</v>
      </c>
      <c r="E1212" s="6" t="s">
        <v>44</v>
      </c>
      <c r="F1212" s="6" t="s">
        <v>41</v>
      </c>
    </row>
    <row r="1213" spans="1:6">
      <c r="A1213" s="10">
        <v>12322</v>
      </c>
      <c r="B1213" s="7">
        <v>1</v>
      </c>
      <c r="C1213" s="6" t="s">
        <v>41</v>
      </c>
      <c r="D1213" s="6" t="s">
        <v>33</v>
      </c>
      <c r="E1213" s="6" t="s">
        <v>41</v>
      </c>
      <c r="F1213" s="6" t="s">
        <v>41</v>
      </c>
    </row>
    <row r="1214" spans="1:6">
      <c r="A1214" s="10">
        <v>12323</v>
      </c>
      <c r="B1214" s="7">
        <v>1</v>
      </c>
      <c r="C1214" s="6" t="s">
        <v>613</v>
      </c>
      <c r="D1214" s="6" t="s">
        <v>33</v>
      </c>
      <c r="E1214" s="6" t="s">
        <v>41</v>
      </c>
      <c r="F1214" s="6" t="s">
        <v>41</v>
      </c>
    </row>
    <row r="1215" spans="1:6">
      <c r="A1215" s="10">
        <v>12324</v>
      </c>
      <c r="B1215" s="7">
        <v>1</v>
      </c>
      <c r="C1215" s="6" t="s">
        <v>416</v>
      </c>
      <c r="D1215" s="6" t="s">
        <v>33</v>
      </c>
      <c r="E1215" s="6" t="s">
        <v>417</v>
      </c>
      <c r="F1215" s="6" t="s">
        <v>59</v>
      </c>
    </row>
    <row r="1216" spans="1:6">
      <c r="A1216" s="10">
        <v>12325</v>
      </c>
      <c r="B1216" s="7">
        <v>1</v>
      </c>
      <c r="C1216" s="6" t="s">
        <v>85</v>
      </c>
      <c r="D1216" s="6" t="s">
        <v>33</v>
      </c>
      <c r="E1216" s="6" t="s">
        <v>130</v>
      </c>
      <c r="F1216" s="6" t="s">
        <v>41</v>
      </c>
    </row>
    <row r="1217" spans="1:6">
      <c r="A1217" s="10">
        <v>12326</v>
      </c>
      <c r="B1217" s="7">
        <v>1</v>
      </c>
      <c r="C1217" s="6" t="s">
        <v>404</v>
      </c>
      <c r="D1217" s="6" t="s">
        <v>33</v>
      </c>
      <c r="E1217" s="6" t="s">
        <v>390</v>
      </c>
      <c r="F1217" s="6" t="s">
        <v>41</v>
      </c>
    </row>
    <row r="1218" spans="1:6">
      <c r="A1218" s="10">
        <v>12327</v>
      </c>
      <c r="B1218" s="7">
        <v>1</v>
      </c>
      <c r="C1218" s="6" t="s">
        <v>490</v>
      </c>
      <c r="D1218" s="6" t="s">
        <v>33</v>
      </c>
      <c r="E1218" s="6" t="s">
        <v>390</v>
      </c>
      <c r="F1218" s="6" t="s">
        <v>41</v>
      </c>
    </row>
    <row r="1219" spans="1:6">
      <c r="A1219" s="10">
        <v>12328</v>
      </c>
      <c r="B1219" s="7">
        <v>1</v>
      </c>
      <c r="C1219" s="6" t="s">
        <v>404</v>
      </c>
      <c r="D1219" s="6" t="s">
        <v>33</v>
      </c>
      <c r="E1219" s="6" t="s">
        <v>130</v>
      </c>
      <c r="F1219" s="6" t="s">
        <v>41</v>
      </c>
    </row>
    <row r="1220" spans="1:6">
      <c r="A1220" s="10">
        <v>12329</v>
      </c>
      <c r="B1220" s="7">
        <v>1</v>
      </c>
      <c r="C1220" s="6" t="s">
        <v>41</v>
      </c>
      <c r="D1220" s="6" t="s">
        <v>33</v>
      </c>
      <c r="E1220" s="6" t="s">
        <v>41</v>
      </c>
      <c r="F1220" s="6" t="s">
        <v>41</v>
      </c>
    </row>
    <row r="1221" spans="1:6">
      <c r="A1221" s="10">
        <v>12330</v>
      </c>
      <c r="B1221" s="7">
        <v>1</v>
      </c>
      <c r="C1221" s="6" t="s">
        <v>41</v>
      </c>
      <c r="D1221" s="6" t="s">
        <v>33</v>
      </c>
      <c r="E1221" s="6" t="s">
        <v>41</v>
      </c>
      <c r="F1221" s="6" t="s">
        <v>41</v>
      </c>
    </row>
    <row r="1222" spans="1:6">
      <c r="A1222" s="10">
        <v>12331</v>
      </c>
      <c r="B1222" s="7">
        <v>1</v>
      </c>
      <c r="C1222" s="6" t="s">
        <v>609</v>
      </c>
      <c r="D1222" s="6" t="s">
        <v>33</v>
      </c>
      <c r="E1222" s="6" t="s">
        <v>166</v>
      </c>
      <c r="F1222" s="6" t="s">
        <v>59</v>
      </c>
    </row>
    <row r="1223" spans="1:6">
      <c r="A1223" s="10">
        <v>12332</v>
      </c>
      <c r="B1223" s="7">
        <v>1</v>
      </c>
      <c r="C1223" s="6" t="s">
        <v>88</v>
      </c>
      <c r="D1223" s="6" t="s">
        <v>33</v>
      </c>
      <c r="E1223" s="6" t="s">
        <v>48</v>
      </c>
      <c r="F1223" s="6" t="s">
        <v>41</v>
      </c>
    </row>
    <row r="1224" spans="1:6">
      <c r="A1224" s="10">
        <v>12333</v>
      </c>
      <c r="B1224" s="7">
        <v>1</v>
      </c>
      <c r="C1224" s="6" t="s">
        <v>398</v>
      </c>
      <c r="D1224" s="6" t="s">
        <v>33</v>
      </c>
      <c r="E1224" s="6" t="s">
        <v>41</v>
      </c>
      <c r="F1224" s="6" t="s">
        <v>41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A11" sqref="A11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12.164062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11113</v>
      </c>
      <c r="B2" s="6" t="s">
        <v>669</v>
      </c>
      <c r="C2" s="6" t="s">
        <v>42</v>
      </c>
      <c r="D2" s="6" t="s">
        <v>616</v>
      </c>
      <c r="E2" s="9">
        <v>1</v>
      </c>
      <c r="F2" s="9">
        <v>3</v>
      </c>
      <c r="G2" s="9">
        <v>2</v>
      </c>
      <c r="H2" s="9">
        <v>6</v>
      </c>
      <c r="I2" s="8">
        <v>200</v>
      </c>
      <c r="J2" s="7">
        <f>I2*H2*G2*F2*E2</f>
        <v>7200</v>
      </c>
      <c r="K2" s="6" t="s">
        <v>333</v>
      </c>
    </row>
    <row r="3" spans="1:11">
      <c r="A3" s="10">
        <v>11114</v>
      </c>
      <c r="B3" s="6" t="s">
        <v>670</v>
      </c>
      <c r="C3" s="6" t="s">
        <v>42</v>
      </c>
      <c r="D3" s="6" t="s">
        <v>617</v>
      </c>
      <c r="E3" s="9">
        <v>1</v>
      </c>
      <c r="F3" s="9">
        <v>2</v>
      </c>
      <c r="G3" s="9">
        <v>3</v>
      </c>
      <c r="H3" s="9">
        <v>6</v>
      </c>
      <c r="I3" s="8">
        <v>200</v>
      </c>
      <c r="J3" s="7">
        <f t="shared" ref="J3:J11" si="0">I3*H3*G3*F3*E3</f>
        <v>7200</v>
      </c>
      <c r="K3" s="6" t="s">
        <v>618</v>
      </c>
    </row>
    <row r="4" spans="1:11">
      <c r="A4" s="10">
        <v>11117</v>
      </c>
      <c r="B4" s="6" t="s">
        <v>671</v>
      </c>
      <c r="C4" s="6" t="s">
        <v>42</v>
      </c>
      <c r="D4" s="6" t="s">
        <v>619</v>
      </c>
      <c r="E4" s="9">
        <v>1</v>
      </c>
      <c r="F4" s="9">
        <v>2</v>
      </c>
      <c r="G4" s="9">
        <v>30</v>
      </c>
      <c r="H4" s="9">
        <v>60</v>
      </c>
      <c r="I4" s="8">
        <v>200</v>
      </c>
      <c r="J4" s="7">
        <f t="shared" si="0"/>
        <v>720000</v>
      </c>
      <c r="K4" s="6" t="s">
        <v>620</v>
      </c>
    </row>
    <row r="5" spans="1:11">
      <c r="A5" s="10">
        <v>11119</v>
      </c>
      <c r="B5" s="6" t="s">
        <v>672</v>
      </c>
      <c r="C5" s="6" t="s">
        <v>42</v>
      </c>
      <c r="D5" s="6" t="s">
        <v>617</v>
      </c>
      <c r="E5" s="9">
        <v>1</v>
      </c>
      <c r="F5" s="9">
        <v>3</v>
      </c>
      <c r="G5" s="9">
        <v>3</v>
      </c>
      <c r="H5" s="9">
        <v>9</v>
      </c>
      <c r="I5" s="8">
        <v>200</v>
      </c>
      <c r="J5" s="7">
        <f t="shared" si="0"/>
        <v>16200</v>
      </c>
      <c r="K5" s="6" t="s">
        <v>618</v>
      </c>
    </row>
    <row r="6" spans="1:11">
      <c r="A6" s="10">
        <v>11121</v>
      </c>
      <c r="B6" s="6" t="s">
        <v>673</v>
      </c>
      <c r="C6" s="6" t="s">
        <v>42</v>
      </c>
      <c r="D6" s="6" t="s">
        <v>619</v>
      </c>
      <c r="E6" s="9">
        <v>1</v>
      </c>
      <c r="F6" s="9">
        <v>2</v>
      </c>
      <c r="G6" s="9">
        <v>14</v>
      </c>
      <c r="H6" s="9">
        <v>28</v>
      </c>
      <c r="I6" s="8">
        <v>200</v>
      </c>
      <c r="J6" s="7">
        <f t="shared" si="0"/>
        <v>156800</v>
      </c>
      <c r="K6" s="6" t="s">
        <v>620</v>
      </c>
    </row>
    <row r="7" spans="1:11">
      <c r="A7" s="10">
        <v>11123</v>
      </c>
      <c r="B7" s="6" t="s">
        <v>674</v>
      </c>
      <c r="C7" s="6" t="s">
        <v>42</v>
      </c>
      <c r="D7" s="6" t="s">
        <v>621</v>
      </c>
      <c r="E7" s="9">
        <v>0.5</v>
      </c>
      <c r="F7" s="9">
        <v>3</v>
      </c>
      <c r="G7" s="9">
        <v>3</v>
      </c>
      <c r="H7" s="9">
        <v>4.5</v>
      </c>
      <c r="I7" s="8">
        <v>200</v>
      </c>
      <c r="J7" s="7">
        <f t="shared" si="0"/>
        <v>4050</v>
      </c>
      <c r="K7" s="6" t="s">
        <v>622</v>
      </c>
    </row>
    <row r="8" spans="1:11">
      <c r="A8" s="10">
        <v>11124</v>
      </c>
      <c r="B8" s="6" t="s">
        <v>675</v>
      </c>
      <c r="C8" s="6" t="s">
        <v>42</v>
      </c>
      <c r="D8" s="6" t="s">
        <v>623</v>
      </c>
      <c r="E8" s="9">
        <v>1</v>
      </c>
      <c r="F8" s="9">
        <v>2</v>
      </c>
      <c r="G8" s="9">
        <v>3</v>
      </c>
      <c r="H8" s="9">
        <v>6</v>
      </c>
      <c r="I8" s="8">
        <v>200</v>
      </c>
      <c r="J8" s="7">
        <f t="shared" si="0"/>
        <v>7200</v>
      </c>
      <c r="K8" s="6" t="s">
        <v>624</v>
      </c>
    </row>
    <row r="9" spans="1:11">
      <c r="A9" s="10">
        <v>12340</v>
      </c>
      <c r="B9" s="6" t="s">
        <v>676</v>
      </c>
      <c r="C9" s="6" t="s">
        <v>42</v>
      </c>
      <c r="D9" s="6" t="s">
        <v>621</v>
      </c>
      <c r="E9" s="9">
        <v>0.5</v>
      </c>
      <c r="F9" s="9">
        <v>3</v>
      </c>
      <c r="G9" s="9">
        <v>3</v>
      </c>
      <c r="H9" s="9">
        <v>4.5</v>
      </c>
      <c r="I9" s="8">
        <v>200</v>
      </c>
      <c r="J9" s="7">
        <f t="shared" si="0"/>
        <v>4050</v>
      </c>
      <c r="K9" s="6" t="s">
        <v>622</v>
      </c>
    </row>
    <row r="10" spans="1:11">
      <c r="A10" s="10">
        <v>12341</v>
      </c>
      <c r="B10" s="6" t="s">
        <v>677</v>
      </c>
      <c r="C10" s="6" t="s">
        <v>42</v>
      </c>
      <c r="D10" s="6" t="s">
        <v>625</v>
      </c>
      <c r="E10" s="9">
        <v>1</v>
      </c>
      <c r="F10" s="9">
        <v>3</v>
      </c>
      <c r="G10" s="9">
        <v>3</v>
      </c>
      <c r="H10" s="9">
        <v>9</v>
      </c>
      <c r="I10" s="8">
        <v>200</v>
      </c>
      <c r="J10" s="7">
        <f t="shared" si="0"/>
        <v>16200</v>
      </c>
      <c r="K10" s="6" t="s">
        <v>626</v>
      </c>
    </row>
    <row r="11" spans="1:11">
      <c r="A11" s="10">
        <v>12342</v>
      </c>
      <c r="B11" s="6" t="s">
        <v>678</v>
      </c>
      <c r="C11" s="6" t="s">
        <v>42</v>
      </c>
      <c r="D11" s="6" t="s">
        <v>621</v>
      </c>
      <c r="E11" s="9">
        <v>0.5</v>
      </c>
      <c r="F11" s="9">
        <v>3</v>
      </c>
      <c r="G11" s="9">
        <v>3</v>
      </c>
      <c r="H11" s="9">
        <v>4.5</v>
      </c>
      <c r="I11" s="8">
        <v>200</v>
      </c>
      <c r="J11" s="7">
        <f t="shared" si="0"/>
        <v>4050</v>
      </c>
      <c r="K11" s="6" t="s">
        <v>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table구성</vt:lpstr>
      <vt:lpstr>co19_t200_trans_dn</vt:lpstr>
      <vt:lpstr>co19_t300_trans_dn</vt:lpstr>
      <vt:lpstr>co19_t400_trans_dn</vt:lpstr>
      <vt:lpstr>co19_t530_trans_dn</vt:lpstr>
      <vt:lpstr>co19_twjhe200_dn</vt:lpstr>
      <vt:lpstr>co19_twjhe300_dn</vt:lpstr>
      <vt:lpstr>co19_twjhe400_dn</vt:lpstr>
      <vt:lpstr>co19_twjhe530_dn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Microsoft Office User</cp:lastModifiedBy>
  <dcterms:created xsi:type="dcterms:W3CDTF">2020-03-25T00:59:35Z</dcterms:created>
  <dcterms:modified xsi:type="dcterms:W3CDTF">2020-04-11T06:23:10Z</dcterms:modified>
</cp:coreProperties>
</file>