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namedSheetViews/namedSheetView3.xml" ContentType="application/vnd.ms-excel.namedsheetviews+xml"/>
  <Override PartName="/xl/tables/table4.xml" ContentType="application/vnd.openxmlformats-officedocument.spreadsheetml.table+xml"/>
  <Override PartName="/xl/namedSheetViews/namedSheetView4.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namedSheetViews/namedSheetView5.xml" ContentType="application/vnd.ms-excel.namedsheetviews+xml"/>
  <Override PartName="/xl/tables/table7.xml" ContentType="application/vnd.openxmlformats-officedocument.spreadsheetml.table+xml"/>
  <Override PartName="/xl/tables/table8.xml" ContentType="application/vnd.openxmlformats-officedocument.spreadsheetml.table+xml"/>
  <Override PartName="/xl/namedSheetViews/namedSheetView6.xml" ContentType="application/vnd.ms-excel.namedsheetviews+xml"/>
  <Override PartName="/xl/tables/table9.xml" ContentType="application/vnd.openxmlformats-officedocument.spreadsheetml.table+xml"/>
  <Override PartName="/xl/tables/table10.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C:\Users\gpadilla\Desktop\DESCARGAS EXCEL\"/>
    </mc:Choice>
  </mc:AlternateContent>
  <xr:revisionPtr revIDLastSave="2592" documentId="8_{1A6DA4ED-50E2-40FF-B061-DC0C5E04C37A}" xr6:coauthVersionLast="47" xr6:coauthVersionMax="47" xr10:uidLastSave="{515DAB78-6941-44B3-9A05-2124733A47A9}"/>
  <bookViews>
    <workbookView xWindow="43800" yWindow="4260" windowWidth="13260" windowHeight="9435" firstSheet="5" activeTab="3" xr2:uid="{00000000-000D-0000-FFFF-FFFF00000000}"/>
  </bookViews>
  <sheets>
    <sheet name="GENERAL" sheetId="17" r:id="rId1"/>
    <sheet name="EMPRESAS" sheetId="19" r:id="rId2"/>
    <sheet name="SAP" sheetId="16" r:id="rId3"/>
    <sheet name="RRHH" sheetId="20" r:id="rId4"/>
    <sheet name="DPO" sheetId="25" r:id="rId5"/>
    <sheet name="CIBER" sheetId="21" r:id="rId6"/>
    <sheet name="EERR" sheetId="22" r:id="rId7"/>
    <sheet name="IA" sheetId="23" r:id="rId8"/>
    <sheet name="FULLSTACK" sheetId="26" r:id="rId9"/>
    <sheet name="PYTHON" sheetId="27" r:id="rId10"/>
    <sheet name="BIM" sheetId="28" r:id="rId11"/>
    <sheet name="LOGISTICA" sheetId="29" r:id="rId12"/>
    <sheet name="LISTAS" sheetId="18" r:id="rId13"/>
  </sheets>
  <definedNames>
    <definedName name="_xlnm._FilterDatabase" localSheetId="3" hidden="1">RRHH!$A$1:$Y$292</definedName>
    <definedName name="_xlnm._FilterDatabase" localSheetId="0" hidden="1">GENERAL!$A$1:$Y$1026</definedName>
    <definedName name="_xlnm._FilterDatabase" localSheetId="1" hidden="1">EMPRESAS!$B$1:$B$1026</definedName>
    <definedName name="S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4" i="21" l="1"/>
  <c r="M317" i="21"/>
  <c r="M316" i="21"/>
  <c r="M315" i="21"/>
  <c r="M314" i="21"/>
  <c r="M313" i="21"/>
  <c r="M312" i="21"/>
  <c r="M311" i="21"/>
  <c r="M310" i="21"/>
  <c r="M309" i="21"/>
  <c r="M308" i="21"/>
  <c r="M307" i="21"/>
  <c r="M306" i="21"/>
  <c r="M305" i="21"/>
  <c r="M304" i="21"/>
  <c r="M303" i="21"/>
  <c r="M302" i="21"/>
  <c r="M301" i="21"/>
  <c r="M300" i="21"/>
  <c r="M299" i="21"/>
  <c r="M298" i="21"/>
  <c r="M297" i="21"/>
  <c r="M296" i="21"/>
  <c r="M295" i="21"/>
  <c r="M193" i="16"/>
  <c r="M192" i="16"/>
  <c r="M115" i="25"/>
  <c r="M116" i="25"/>
  <c r="M117" i="25"/>
  <c r="M118" i="25"/>
  <c r="M119" i="25"/>
  <c r="M120" i="25"/>
  <c r="M121" i="25"/>
  <c r="M122" i="25"/>
  <c r="M123" i="25"/>
  <c r="M124" i="25"/>
  <c r="M125" i="25"/>
  <c r="M126" i="25"/>
  <c r="M103" i="25"/>
  <c r="M104" i="25"/>
  <c r="M105" i="25"/>
  <c r="M106" i="25"/>
  <c r="M107" i="25"/>
  <c r="M108" i="25"/>
  <c r="M109" i="25"/>
  <c r="M110" i="25"/>
  <c r="M111" i="25"/>
  <c r="M112" i="25"/>
  <c r="M113" i="25"/>
  <c r="M114" i="25"/>
  <c r="M47" i="23"/>
  <c r="M48" i="23"/>
  <c r="M49" i="23"/>
  <c r="M50" i="23"/>
  <c r="M51" i="23"/>
  <c r="M52" i="23"/>
  <c r="M53" i="23"/>
  <c r="M54" i="23"/>
  <c r="M39" i="23"/>
  <c r="M40" i="23"/>
  <c r="M41" i="23"/>
  <c r="M42" i="23"/>
  <c r="M43" i="23"/>
  <c r="M44" i="23"/>
  <c r="M45" i="23"/>
  <c r="M46" i="23"/>
  <c r="M93" i="22"/>
  <c r="M94" i="22"/>
  <c r="M95" i="22"/>
  <c r="M96" i="22"/>
  <c r="M97" i="22"/>
  <c r="M98" i="22"/>
  <c r="M99" i="22"/>
  <c r="M100" i="22"/>
  <c r="M101" i="22"/>
  <c r="M102" i="22"/>
  <c r="M103" i="22"/>
  <c r="M104" i="22"/>
  <c r="M105" i="22"/>
  <c r="M79" i="22"/>
  <c r="M80" i="22"/>
  <c r="M81" i="22"/>
  <c r="M82" i="22"/>
  <c r="M83" i="22"/>
  <c r="M84" i="22"/>
  <c r="M85" i="22"/>
  <c r="M86" i="22"/>
  <c r="M87" i="22"/>
  <c r="M88" i="22"/>
  <c r="M89" i="22"/>
  <c r="M90" i="22"/>
  <c r="M91" i="22"/>
  <c r="M92" i="22"/>
  <c r="M337" i="21"/>
  <c r="M338" i="21"/>
  <c r="M339" i="21"/>
  <c r="M340" i="21"/>
  <c r="M341" i="21"/>
  <c r="M342" i="21"/>
  <c r="M343" i="21"/>
  <c r="M344" i="21"/>
  <c r="M345" i="21"/>
  <c r="M346" i="21"/>
  <c r="M347" i="21"/>
  <c r="M348" i="21"/>
  <c r="M349" i="21"/>
  <c r="M350" i="21"/>
  <c r="M351" i="21"/>
  <c r="M319" i="21"/>
  <c r="M320" i="21"/>
  <c r="M321" i="21"/>
  <c r="M322" i="21"/>
  <c r="M323" i="21"/>
  <c r="M324" i="21"/>
  <c r="M325" i="21"/>
  <c r="M326" i="21"/>
  <c r="M327" i="21"/>
  <c r="M328" i="21"/>
  <c r="M329" i="21"/>
  <c r="M330" i="21"/>
  <c r="M331" i="21"/>
  <c r="M332" i="21"/>
  <c r="M333" i="21"/>
  <c r="M334" i="21"/>
  <c r="M335" i="21"/>
  <c r="M336" i="21"/>
  <c r="M275" i="20"/>
  <c r="M276" i="20"/>
  <c r="M277" i="20"/>
  <c r="M278" i="20"/>
  <c r="M279" i="20"/>
  <c r="M280" i="20"/>
  <c r="M281" i="20"/>
  <c r="M282" i="20"/>
  <c r="M283" i="20"/>
  <c r="M284" i="20"/>
  <c r="M285" i="20"/>
  <c r="M286" i="20"/>
  <c r="M287" i="20"/>
  <c r="M288" i="20"/>
  <c r="M289" i="20"/>
  <c r="M290" i="20"/>
  <c r="M291" i="20"/>
  <c r="M292" i="20"/>
  <c r="M254" i="20"/>
  <c r="M255" i="20"/>
  <c r="M256" i="20"/>
  <c r="M257" i="20"/>
  <c r="M258" i="20"/>
  <c r="M259" i="20"/>
  <c r="M260" i="20"/>
  <c r="M261" i="20"/>
  <c r="M262" i="20"/>
  <c r="M263" i="20"/>
  <c r="M264" i="20"/>
  <c r="M265" i="20"/>
  <c r="M266" i="20"/>
  <c r="M267" i="20"/>
  <c r="M268" i="20"/>
  <c r="M269" i="20"/>
  <c r="M270" i="20"/>
  <c r="M271" i="20"/>
  <c r="M272" i="20"/>
  <c r="M273" i="20"/>
  <c r="M274" i="20"/>
  <c r="M212" i="16"/>
  <c r="M213" i="16"/>
  <c r="M214" i="16"/>
  <c r="M215" i="16"/>
  <c r="M216" i="16"/>
  <c r="M217" i="16"/>
  <c r="M218" i="16"/>
  <c r="M219" i="16"/>
  <c r="M220" i="16"/>
  <c r="M221" i="16"/>
  <c r="M222" i="16"/>
  <c r="M223" i="16"/>
  <c r="M210" i="16"/>
  <c r="M211" i="16"/>
  <c r="M198" i="16"/>
  <c r="M199" i="16"/>
  <c r="M200" i="16"/>
  <c r="M201" i="16"/>
  <c r="M202" i="16"/>
  <c r="M203" i="16"/>
  <c r="M204" i="16"/>
  <c r="M205" i="16"/>
  <c r="M206" i="16"/>
  <c r="M207" i="16"/>
  <c r="M208" i="16"/>
  <c r="M209" i="16"/>
  <c r="M3" i="29"/>
  <c r="M4" i="29"/>
  <c r="M5" i="29"/>
  <c r="M6" i="29"/>
  <c r="M7" i="29"/>
  <c r="M8" i="29"/>
  <c r="M9" i="29"/>
  <c r="M10" i="29"/>
  <c r="M11" i="29"/>
  <c r="M12" i="29"/>
  <c r="M13" i="29"/>
  <c r="M14" i="29"/>
  <c r="M15" i="29"/>
  <c r="M2" i="29"/>
  <c r="M2" i="28"/>
  <c r="M7" i="28"/>
  <c r="M8" i="28"/>
  <c r="M9" i="28"/>
  <c r="M10" i="28"/>
  <c r="M11" i="28"/>
  <c r="M12" i="28"/>
  <c r="M13" i="28"/>
  <c r="M14" i="28"/>
  <c r="M15" i="28"/>
  <c r="M16" i="28"/>
  <c r="M17" i="28"/>
  <c r="M18" i="28"/>
  <c r="M19" i="28"/>
  <c r="M20" i="28"/>
  <c r="M21" i="28"/>
  <c r="M22" i="28"/>
  <c r="M3" i="28"/>
  <c r="M4" i="28"/>
  <c r="M5" i="28"/>
  <c r="M6" i="28"/>
  <c r="M2" i="27"/>
  <c r="M29" i="27"/>
  <c r="M30" i="27"/>
  <c r="M31" i="27"/>
  <c r="M32" i="27"/>
  <c r="M33" i="27"/>
  <c r="M34" i="27"/>
  <c r="M35" i="27"/>
  <c r="M36" i="27"/>
  <c r="M37" i="27"/>
  <c r="M38" i="27"/>
  <c r="M39" i="27"/>
  <c r="M40" i="27"/>
  <c r="M41" i="27"/>
  <c r="M42" i="27"/>
  <c r="M43" i="27"/>
  <c r="M44" i="27"/>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 i="26"/>
  <c r="M20" i="26"/>
  <c r="M21" i="26"/>
  <c r="M22" i="26"/>
  <c r="M23" i="26"/>
  <c r="M24" i="26"/>
  <c r="M25" i="26"/>
  <c r="M26" i="26"/>
  <c r="M27" i="26"/>
  <c r="M28" i="26"/>
  <c r="M29" i="26"/>
  <c r="M30" i="26"/>
  <c r="M3" i="26"/>
  <c r="M4" i="26"/>
  <c r="M5" i="26"/>
  <c r="M6" i="26"/>
  <c r="M7" i="26"/>
  <c r="M8" i="26"/>
  <c r="M9" i="26"/>
  <c r="M10" i="26"/>
  <c r="M11" i="26"/>
  <c r="M12" i="26"/>
  <c r="M13" i="26"/>
  <c r="M14" i="26"/>
  <c r="M15" i="26"/>
  <c r="M16" i="26"/>
  <c r="M17" i="26"/>
  <c r="M18" i="26"/>
  <c r="M19" i="26"/>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61" i="25"/>
  <c r="M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2" i="23"/>
  <c r="M78" i="22"/>
  <c r="M77" i="22"/>
  <c r="M76" i="22"/>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189" i="21"/>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4" i="16"/>
  <c r="M195" i="16"/>
  <c r="M196" i="16"/>
  <c r="M197" i="16"/>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<sst xmlns="http://schemas.openxmlformats.org/spreadsheetml/2006/main" count="13752" uniqueCount="5063">
  <si>
    <t>NOMBRE</t>
  </si>
  <si>
    <t>APELLIDOS</t>
  </si>
  <si>
    <t>DNI</t>
  </si>
  <si>
    <t>EMAIL</t>
  </si>
  <si>
    <t>FORMACIÓN PREVIA</t>
  </si>
  <si>
    <t>CONSULTOR EIP</t>
  </si>
  <si>
    <t>PRÁCTICAS/GE</t>
  </si>
  <si>
    <t>RIESGO ECONÓMICO</t>
  </si>
  <si>
    <t>AREA</t>
  </si>
  <si>
    <t>CONVOCATORIA</t>
  </si>
  <si>
    <t>FECHA INICIO</t>
  </si>
  <si>
    <t>FIN CONV</t>
  </si>
  <si>
    <t>EJECUCIÓN GARANTÍA</t>
  </si>
  <si>
    <t>MODALIDAD PRÁCTICAS</t>
  </si>
  <si>
    <t>EMPRESA PRÁCT.</t>
  </si>
  <si>
    <t>EMPRESA GE</t>
  </si>
  <si>
    <t>FECHA CIERRE</t>
  </si>
  <si>
    <t>PROVINCIA 1</t>
  </si>
  <si>
    <t>PROVINCIA 2</t>
  </si>
  <si>
    <t>PROGRESO ACADEMICO</t>
  </si>
  <si>
    <t>NIVEL DE INGLÉS</t>
  </si>
  <si>
    <t>CONSECUCIÓN GE</t>
  </si>
  <si>
    <t>INAPLICACIÓN GE</t>
  </si>
  <si>
    <t>DEVOLUCIÓN GE</t>
  </si>
  <si>
    <t>Nuevo</t>
  </si>
  <si>
    <t>Empresa</t>
  </si>
  <si>
    <t>Máster</t>
  </si>
  <si>
    <t>Ciudad</t>
  </si>
  <si>
    <t>Puesto</t>
  </si>
  <si>
    <t>Persona Contacto Empresa</t>
  </si>
  <si>
    <t>Email</t>
  </si>
  <si>
    <t>Teléfono</t>
  </si>
  <si>
    <t>CIBER</t>
  </si>
  <si>
    <t>1StartUP Recruitment Management</t>
  </si>
  <si>
    <t>RRHH</t>
  </si>
  <si>
    <t>7 Experts</t>
  </si>
  <si>
    <t>DPO</t>
  </si>
  <si>
    <t>Madrid</t>
  </si>
  <si>
    <t>M. Pallares</t>
  </si>
  <si>
    <t>mpallares@7experts.com /rrhh@7experts.com</t>
  </si>
  <si>
    <t>A2Secure</t>
  </si>
  <si>
    <t>Teresa Costa &lt;teresa.costa@a2secure.com&gt;</t>
  </si>
  <si>
    <t>Aavale</t>
  </si>
  <si>
    <t>SAP</t>
  </si>
  <si>
    <t>Clara Rodríguez</t>
  </si>
  <si>
    <t>clara.rodriguez@avvale.com</t>
  </si>
  <si>
    <t>AB Estudio Arquitectura</t>
  </si>
  <si>
    <t>BIM</t>
  </si>
  <si>
    <t>Palma de Mallorca</t>
  </si>
  <si>
    <t>Daniel Aleix Bernabeu</t>
  </si>
  <si>
    <t>Abbvie</t>
  </si>
  <si>
    <t>Beatriz Samanes González</t>
  </si>
  <si>
    <t>beatriz.samanes@abbvie.com</t>
  </si>
  <si>
    <t>689 36 85 28</t>
  </si>
  <si>
    <t>Abima</t>
  </si>
  <si>
    <t>Málaga</t>
  </si>
  <si>
    <t>Sebastián Sánchez Cano</t>
  </si>
  <si>
    <t>Abogados para tus deudas</t>
  </si>
  <si>
    <t xml:space="preserve">Barcelona </t>
  </si>
  <si>
    <t>Head Personal of RRHH</t>
  </si>
  <si>
    <t>Antonio Suarez Marco</t>
  </si>
  <si>
    <t>hr@abogadosparatusdeudas.es</t>
  </si>
  <si>
    <t>932 426 936</t>
  </si>
  <si>
    <t>Abril Guerrero Asesores</t>
  </si>
  <si>
    <t>AC Datos</t>
  </si>
  <si>
    <t>Albacete</t>
  </si>
  <si>
    <t>Gerente</t>
  </si>
  <si>
    <t>Julio Cesar Ilha Rosas</t>
  </si>
  <si>
    <t>info@acdatos.es</t>
  </si>
  <si>
    <t>967 69 80 00 – 652 593 771</t>
  </si>
  <si>
    <t>Accenture</t>
  </si>
  <si>
    <t>Acciona</t>
  </si>
  <si>
    <t xml:space="preserve">            </t>
  </si>
  <si>
    <t>Accom</t>
  </si>
  <si>
    <t>Python</t>
  </si>
  <si>
    <t>Acerkate Tecnologías</t>
  </si>
  <si>
    <t>Ciber</t>
  </si>
  <si>
    <t>Acesur</t>
  </si>
  <si>
    <t>Sevilla</t>
  </si>
  <si>
    <t>Acorán</t>
  </si>
  <si>
    <t>Socia</t>
  </si>
  <si>
    <t>Maria Angeles Infante Herrero / Mario Garcia Estéve</t>
  </si>
  <si>
    <t>mainfante@acoran.es / mgarcia@acoran.es</t>
  </si>
  <si>
    <t>649 83 37 87</t>
  </si>
  <si>
    <t>Acotral</t>
  </si>
  <si>
    <t>Logística</t>
  </si>
  <si>
    <t>Responsable RRHH</t>
  </si>
  <si>
    <t>María Luisa Cortés</t>
  </si>
  <si>
    <t>marialuisa.cortes@acotral.com</t>
  </si>
  <si>
    <t>Actiu</t>
  </si>
  <si>
    <t>Alicante</t>
  </si>
  <si>
    <t>Activo Trade</t>
  </si>
  <si>
    <t>Adaptalia</t>
  </si>
  <si>
    <t>Vigo / Galicia</t>
  </si>
  <si>
    <t>Responsable delegación Galicia</t>
  </si>
  <si>
    <t>Paula González</t>
  </si>
  <si>
    <t>pgonzalez@grupoadaptalia.es</t>
  </si>
  <si>
    <t>986 919 078 | 639 57 56 78</t>
  </si>
  <si>
    <t>Added Solutions</t>
  </si>
  <si>
    <t>EERR</t>
  </si>
  <si>
    <t>Adecco</t>
  </si>
  <si>
    <t>Barcelona</t>
  </si>
  <si>
    <t>Raquel Izquierdo</t>
  </si>
  <si>
    <t>raquel.izquierdo@adecco.com</t>
  </si>
  <si>
    <t>Talento Corporativo</t>
  </si>
  <si>
    <t>Elena Lopez</t>
  </si>
  <si>
    <t>elena.lopez@adeccogroup.com</t>
  </si>
  <si>
    <t>Admiral Europe Tech</t>
  </si>
  <si>
    <t>HR Technician | People Team</t>
  </si>
  <si>
    <t>Jose Manuel Romero Martin</t>
  </si>
  <si>
    <t>jose.romero@admiral.es</t>
  </si>
  <si>
    <t>652 05 83 00</t>
  </si>
  <si>
    <t>Aerotecnic</t>
  </si>
  <si>
    <t>Ana</t>
  </si>
  <si>
    <t>rrhh@aerotecnic.aero</t>
  </si>
  <si>
    <t>Afi Consultoría Financiera, Económica y Tecnológica</t>
  </si>
  <si>
    <t xml:space="preserve">Nazareth Estalayo </t>
  </si>
  <si>
    <t>nestalayo@afi.es</t>
  </si>
  <si>
    <t>915 200 177</t>
  </si>
  <si>
    <t>Afin Compliance</t>
  </si>
  <si>
    <t>Agapea</t>
  </si>
  <si>
    <t>DF</t>
  </si>
  <si>
    <t>Agio Global</t>
  </si>
  <si>
    <t>Agroponiente</t>
  </si>
  <si>
    <t>Almería</t>
  </si>
  <si>
    <t xml:space="preserve">Antonia Rubio </t>
  </si>
  <si>
    <t>arubio@agroponiente.com</t>
  </si>
  <si>
    <t>Airtificial</t>
  </si>
  <si>
    <t>Aitana</t>
  </si>
  <si>
    <t>DF /Fullstack</t>
  </si>
  <si>
    <t>Recursos Humanos</t>
  </si>
  <si>
    <t>Romina García Castro / Belén Carceller Vergadá  / Patricia Gómez Campo</t>
  </si>
  <si>
    <t>romina.garcia@aitana.es / belen.carceller@aitana.es / patricia.gomez@aitana.es</t>
  </si>
  <si>
    <t>663 841 954</t>
  </si>
  <si>
    <t>Akela Compliance SL</t>
  </si>
  <si>
    <t>Director</t>
  </si>
  <si>
    <t xml:space="preserve">Abel Márquez  </t>
  </si>
  <si>
    <t>abel.marquez@akela.legal</t>
  </si>
  <si>
    <t>Akkodis</t>
  </si>
  <si>
    <t>Alborada IT</t>
  </si>
  <si>
    <t>AlcalaBC</t>
  </si>
  <si>
    <t>Alcampo</t>
  </si>
  <si>
    <t>Algaenergy</t>
  </si>
  <si>
    <t>Alliance ETT</t>
  </si>
  <si>
    <t>Técnico de RRHH</t>
  </si>
  <si>
    <t>Ángel Cabrera</t>
  </si>
  <si>
    <t>a.cabrera@grupoalliance.com</t>
  </si>
  <si>
    <t>Alten</t>
  </si>
  <si>
    <t>Altim TI</t>
  </si>
  <si>
    <t>Selección</t>
  </si>
  <si>
    <t>Carlos Crespo</t>
  </si>
  <si>
    <t>ccrespo@altimdigital.es</t>
  </si>
  <si>
    <t>670 82 46 05</t>
  </si>
  <si>
    <t>Sonia Bejarano Fernandez</t>
  </si>
  <si>
    <t>sbejarano@altim.es</t>
  </si>
  <si>
    <t>Seleccion</t>
  </si>
  <si>
    <t>Carlos Crespo Casal</t>
  </si>
  <si>
    <t>Aluxion</t>
  </si>
  <si>
    <t>Ignacio Elorduy</t>
  </si>
  <si>
    <t>ielorduy@aluxion.com&gt;</t>
  </si>
  <si>
    <t>Amaltea Consultoria</t>
  </si>
  <si>
    <t>CYBERCOMP</t>
  </si>
  <si>
    <t>Amicos de Galicia</t>
  </si>
  <si>
    <t>AmyPro Solutions</t>
  </si>
  <si>
    <t>Backoffice Manager</t>
  </si>
  <si>
    <t>Noelia Vaqueriza</t>
  </si>
  <si>
    <t>nvaqueriza@amypro.es</t>
  </si>
  <si>
    <t xml:space="preserve">692 621 406 </t>
  </si>
  <si>
    <t>Andreu World</t>
  </si>
  <si>
    <t>Valencia</t>
  </si>
  <si>
    <t>Anelair</t>
  </si>
  <si>
    <t>Juan Jesús Martín Ruano</t>
  </si>
  <si>
    <t>Angel Camacho Alimentacion</t>
  </si>
  <si>
    <t>AP Executive Search</t>
  </si>
  <si>
    <t>APEX</t>
  </si>
  <si>
    <t>HR Business Partner, Human Resources</t>
  </si>
  <si>
    <t>Mariam Silla</t>
  </si>
  <si>
    <t>mariam.silla@apexfs.group</t>
  </si>
  <si>
    <t>(+34) 961 12 33 40</t>
  </si>
  <si>
    <t>Appa</t>
  </si>
  <si>
    <t>Araelectric</t>
  </si>
  <si>
    <t>Arconte</t>
  </si>
  <si>
    <t>Cáceres</t>
  </si>
  <si>
    <t xml:space="preserve">Ana Patricia Mendez Hermoso </t>
  </si>
  <si>
    <t>patricia.arconte@gmail.com</t>
  </si>
  <si>
    <t>927 76 00 53 / 686 61 44 43</t>
  </si>
  <si>
    <t>Area Job</t>
  </si>
  <si>
    <t>Arelance</t>
  </si>
  <si>
    <t xml:space="preserve">Raquel Martin </t>
  </si>
  <si>
    <t>raquel.martin@arelance.com</t>
  </si>
  <si>
    <t>Arena Green Power</t>
  </si>
  <si>
    <t>María Nieto</t>
  </si>
  <si>
    <t>https://www.linkedin.com/in/mar%C3%ADa-nieto-fern%C3%A1ndez-741028238/</t>
  </si>
  <si>
    <t>Aresol</t>
  </si>
  <si>
    <t>Arquimea Group</t>
  </si>
  <si>
    <t>Arsinger</t>
  </si>
  <si>
    <t>Francisco José de los Santos</t>
  </si>
  <si>
    <t>Ascendia</t>
  </si>
  <si>
    <t>Administración y Contabilidad</t>
  </si>
  <si>
    <t xml:space="preserve">Inmaculada Puerta Martín </t>
  </si>
  <si>
    <t>dadministracion@ascendiarc.com</t>
  </si>
  <si>
    <t>954 298 201</t>
  </si>
  <si>
    <t>Ascendia /Whitebite</t>
  </si>
  <si>
    <t>CEO</t>
  </si>
  <si>
    <t xml:space="preserve"> Francisco de Cárdenas Dominguez-Adame</t>
  </si>
  <si>
    <t>francisco.decardenas@whitebite.es</t>
  </si>
  <si>
    <t>Asegestor</t>
  </si>
  <si>
    <t>Aselio</t>
  </si>
  <si>
    <t>Pablo Suárez</t>
  </si>
  <si>
    <t>lopd@aselio.es</t>
  </si>
  <si>
    <t>Asesoría Belerda</t>
  </si>
  <si>
    <t>Asesoría Caesar</t>
  </si>
  <si>
    <t>Murcia</t>
  </si>
  <si>
    <t>Gerencia</t>
  </si>
  <si>
    <t>Francisco Sánchez</t>
  </si>
  <si>
    <t>fransanchez@asesoriacaesar.com</t>
  </si>
  <si>
    <t>Asesoría Clavero</t>
  </si>
  <si>
    <t>Asesoría DeCara</t>
  </si>
  <si>
    <t>Asesoría Gestoría AyG</t>
  </si>
  <si>
    <t>Asesoría Mariscal</t>
  </si>
  <si>
    <t>Asesoría Palma y Aranda</t>
  </si>
  <si>
    <t>Asesoría Ramos Moreno</t>
  </si>
  <si>
    <t>Loli Ramos Moreno</t>
  </si>
  <si>
    <t>ramos.moreno@economistas.org</t>
  </si>
  <si>
    <t>Asociación Arrabal</t>
  </si>
  <si>
    <t>Astemsa</t>
  </si>
  <si>
    <t>Asure Asesores</t>
  </si>
  <si>
    <t>Aszendit</t>
  </si>
  <si>
    <t>Atech BPO</t>
  </si>
  <si>
    <t>Atico 34</t>
  </si>
  <si>
    <t>Departamento jurídico</t>
  </si>
  <si>
    <t>Miguel Quitanilla de Torres</t>
  </si>
  <si>
    <t>dpto.juridico.072@atico34.com/ rrhh@atico34.com</t>
  </si>
  <si>
    <t xml:space="preserve">Madrid  </t>
  </si>
  <si>
    <t>Javier</t>
  </si>
  <si>
    <t>grupo@atico34.com</t>
  </si>
  <si>
    <t>Atlántica Agrícola</t>
  </si>
  <si>
    <t>Atlantica Sustainable Infraestructure</t>
  </si>
  <si>
    <t>Aubay</t>
  </si>
  <si>
    <t>Directora Compliance y RSE, Delegada Calidad Barcelona</t>
  </si>
  <si>
    <t xml:space="preserve">Laura Bravo Pilares </t>
  </si>
  <si>
    <t>lbravo@aubay.es</t>
  </si>
  <si>
    <t xml:space="preserve"> 93 445 68 00  649 886 445</t>
  </si>
  <si>
    <t>Audea</t>
  </si>
  <si>
    <t>Gloria Sanchez</t>
  </si>
  <si>
    <t>gsanchez@audea.es'</t>
  </si>
  <si>
    <t>Auditech</t>
  </si>
  <si>
    <t>Auditia</t>
  </si>
  <si>
    <t>Auna Asesores</t>
  </si>
  <si>
    <t>Auren</t>
  </si>
  <si>
    <t>Servicios Centrales</t>
  </si>
  <si>
    <t>Victor Benítez González - Andrea Tabuenca Del Cerro &lt;andrea.tabuenca@auren.es&gt;</t>
  </si>
  <si>
    <t>victor.benitez@auren.es / andrea.tabuenca@auren.es</t>
  </si>
  <si>
    <t>615860798 / 912037400</t>
  </si>
  <si>
    <t>Consultant</t>
  </si>
  <si>
    <t xml:space="preserve">Isabel Lozano Álvarez de Sotomayor </t>
  </si>
  <si>
    <t>isabel.lozano@auren.es</t>
  </si>
  <si>
    <t>684 226 498</t>
  </si>
  <si>
    <t>Auto1</t>
  </si>
  <si>
    <t>Autofrenos Extremadura</t>
  </si>
  <si>
    <t>Autoplot</t>
  </si>
  <si>
    <t>Raimon Camps</t>
  </si>
  <si>
    <t>Auxadi</t>
  </si>
  <si>
    <t>TALENT MANAGEMENT</t>
  </si>
  <si>
    <t>Alma Sira Correa Dornell Martin /Ane Fernández Mendia</t>
  </si>
  <si>
    <t>ASCD@auxadi.com / AFME@auxadi.com</t>
  </si>
  <si>
    <t xml:space="preserve">91 562 51 52 / 91 562 78 73 </t>
  </si>
  <si>
    <t>Avaesen</t>
  </si>
  <si>
    <t>Ávalos Asesores</t>
  </si>
  <si>
    <t>Avatel</t>
  </si>
  <si>
    <t>Avezalia</t>
  </si>
  <si>
    <t>avezalia@avezalia.com&gt;</t>
  </si>
  <si>
    <t>Avícola Galocha</t>
  </si>
  <si>
    <t>Avisa Servicios Integrales</t>
  </si>
  <si>
    <t>Avolta</t>
  </si>
  <si>
    <t>AVS</t>
  </si>
  <si>
    <t>Mónica Aguilar García</t>
  </si>
  <si>
    <t>Avvale</t>
  </si>
  <si>
    <t>Axiama</t>
  </si>
  <si>
    <t>AXPO</t>
  </si>
  <si>
    <t>Ayesa</t>
  </si>
  <si>
    <t>seleccioningenieria@ayesa.com ; talento@ayesa.com ; abserrano@ayesa.com ; mdiez@ayesa.com  y Andrés Moreno Rey arey@ayesa.com (es la persona que formaliza los convenios de prácticas)</t>
  </si>
  <si>
    <t>Ayto. Pola de Siero</t>
  </si>
  <si>
    <t>Ayuda en Acción</t>
  </si>
  <si>
    <t>Mariela Jaimes Villán</t>
  </si>
  <si>
    <t>mjaimes@ayudaenaccion.org</t>
  </si>
  <si>
    <t>AyudaT</t>
  </si>
  <si>
    <t>Ayuntamiento de Ayamonte</t>
  </si>
  <si>
    <t>Ayuntamiento de Ciudad Rodrigo</t>
  </si>
  <si>
    <t>Ayuntamiento de Gibraléon</t>
  </si>
  <si>
    <t>B&amp;B Consulting</t>
  </si>
  <si>
    <t>Salamanca</t>
  </si>
  <si>
    <t>Santiago Battaner</t>
  </si>
  <si>
    <t xml:space="preserve"> santiago@bybconsulting.es</t>
  </si>
  <si>
    <t>Babel</t>
  </si>
  <si>
    <t>Banco Santander</t>
  </si>
  <si>
    <t>BASELINE CONSULTORÍA SL</t>
  </si>
  <si>
    <t>Bcasapp</t>
  </si>
  <si>
    <t>Javier Ausin</t>
  </si>
  <si>
    <t>javierausin@bcasapp.com</t>
  </si>
  <si>
    <t>BCN Soluciona</t>
  </si>
  <si>
    <t>BDO Auditores</t>
  </si>
  <si>
    <t xml:space="preserve">Recursos Humanos </t>
  </si>
  <si>
    <t xml:space="preserve">Laura Herrero </t>
  </si>
  <si>
    <t>laura.herrero@bdo.es</t>
  </si>
  <si>
    <t>606 805 154 /  914 364 195</t>
  </si>
  <si>
    <t>Be Wanted</t>
  </si>
  <si>
    <t>Auxi Medina</t>
  </si>
  <si>
    <t>auximedina@bewanted.com</t>
  </si>
  <si>
    <t>BeClever</t>
  </si>
  <si>
    <t>BeCompliance</t>
  </si>
  <si>
    <t>BeDisruptive</t>
  </si>
  <si>
    <t>Belros</t>
  </si>
  <si>
    <t>Benedikt Ruf</t>
  </si>
  <si>
    <t>Beonit</t>
  </si>
  <si>
    <t>Pablo Lamas</t>
  </si>
  <si>
    <t>plamas@beonit.es</t>
  </si>
  <si>
    <t>Beta Web Design</t>
  </si>
  <si>
    <t>Between</t>
  </si>
  <si>
    <t>Bidaidea</t>
  </si>
  <si>
    <t>Biocameros</t>
  </si>
  <si>
    <t>Bioenergy Crops</t>
  </si>
  <si>
    <t>Bioganper</t>
  </si>
  <si>
    <t>Bioliza</t>
  </si>
  <si>
    <t>Biomasa Forestal</t>
  </si>
  <si>
    <t>Bioplat</t>
  </si>
  <si>
    <t>Biotermia</t>
  </si>
  <si>
    <t>Blacktogreen</t>
  </si>
  <si>
    <t>Blumaq</t>
  </si>
  <si>
    <t>Castellon</t>
  </si>
  <si>
    <t>BNP (Cetelem)</t>
  </si>
  <si>
    <t>Helena PAya</t>
  </si>
  <si>
    <t>helena.paya@externe.bnpparibas.com</t>
  </si>
  <si>
    <t>BNP Paribas</t>
  </si>
  <si>
    <t>Talent Attraction &amp; Mobility Expert</t>
  </si>
  <si>
    <t>Helena PAYÁ</t>
  </si>
  <si>
    <t>helena.paya@bnpparibas.com</t>
  </si>
  <si>
    <t>Tel: 917 623 666</t>
  </si>
  <si>
    <t>Carlota Ortega García</t>
  </si>
  <si>
    <t>carlota.ortegagarcia@bnpparibas.com</t>
  </si>
  <si>
    <t>Bofrost</t>
  </si>
  <si>
    <t>Boluda</t>
  </si>
  <si>
    <t>Bosonit</t>
  </si>
  <si>
    <t>Brait</t>
  </si>
  <si>
    <t>Bricodepot</t>
  </si>
  <si>
    <t>Broseta Abogados</t>
  </si>
  <si>
    <t>Bureau Veritas</t>
  </si>
  <si>
    <t>Asturias</t>
  </si>
  <si>
    <t>Lluïs Soler del Río</t>
  </si>
  <si>
    <t>Burger King</t>
  </si>
  <si>
    <t>Burson Marsteller</t>
  </si>
  <si>
    <t>C García Arquitectos</t>
  </si>
  <si>
    <t>Carlos García Gómez</t>
  </si>
  <si>
    <t>Caberseg</t>
  </si>
  <si>
    <t>Cahoda</t>
  </si>
  <si>
    <t>Capgemini</t>
  </si>
  <si>
    <t>España</t>
  </si>
  <si>
    <t>HR Talent Recruitment</t>
  </si>
  <si>
    <t>marta.fernandez-aller-duran@capgemini.com</t>
  </si>
  <si>
    <t>Isabel Camarón de la Cal</t>
  </si>
  <si>
    <t xml:space="preserve">nuria-isabel.camaron-de-la-cal@capgemini.com&gt; </t>
  </si>
  <si>
    <t>Cápital Asesores</t>
  </si>
  <si>
    <t>Capital Energy</t>
  </si>
  <si>
    <t>Caronte</t>
  </si>
  <si>
    <t>Casi</t>
  </si>
  <si>
    <t>Castro Alonso Asesores</t>
  </si>
  <si>
    <t>Gijón - Asturias</t>
  </si>
  <si>
    <t xml:space="preserve">Paula García de Vicuña Álvarez </t>
  </si>
  <si>
    <t>paula@castroalonso.com</t>
  </si>
  <si>
    <t>CBS</t>
  </si>
  <si>
    <t>Carlos Arce</t>
  </si>
  <si>
    <t>Sara Huseinovic</t>
  </si>
  <si>
    <t>sara.huseinovic@cbs-consulting.com</t>
  </si>
  <si>
    <t>didac.pena-perez@cbs-consulting.com</t>
  </si>
  <si>
    <t>CE Consulting</t>
  </si>
  <si>
    <t>CED IBERIA</t>
  </si>
  <si>
    <t>Century21</t>
  </si>
  <si>
    <t>CEPSA</t>
  </si>
  <si>
    <t>CGI</t>
  </si>
  <si>
    <t>Cibernos</t>
  </si>
  <si>
    <t>Teresa Rey</t>
  </si>
  <si>
    <t>rrhh3@cibernos.com</t>
  </si>
  <si>
    <t>Cima</t>
  </si>
  <si>
    <t>BADAJOZ</t>
  </si>
  <si>
    <t>Citius</t>
  </si>
  <si>
    <t>City Sightseeing Support</t>
  </si>
  <si>
    <t>Claner</t>
  </si>
  <si>
    <t>Clase 10 IT</t>
  </si>
  <si>
    <t>Clece</t>
  </si>
  <si>
    <t>Closemarketing</t>
  </si>
  <si>
    <t>Cloudia Research</t>
  </si>
  <si>
    <t>Coamba</t>
  </si>
  <si>
    <t>Code10IT</t>
  </si>
  <si>
    <t>Codeactivos</t>
  </si>
  <si>
    <t>Coinges</t>
  </si>
  <si>
    <t xml:space="preserve"> </t>
  </si>
  <si>
    <t>Coinscrap Finance</t>
  </si>
  <si>
    <t>Chief Human Resources Officer</t>
  </si>
  <si>
    <t>teresa.lafuente@coinscrapfinance.com</t>
  </si>
  <si>
    <t>Colaborum</t>
  </si>
  <si>
    <t>Colomé &amp; Alfonso Asesores</t>
  </si>
  <si>
    <t>Comse Cibersecurity</t>
  </si>
  <si>
    <t>Consulting Premium Data</t>
  </si>
  <si>
    <t>Consultores Independientes en Gestión de Recursos Naturales</t>
  </si>
  <si>
    <t>Contalento</t>
  </si>
  <si>
    <t>Conversión Energética</t>
  </si>
  <si>
    <t>Convista</t>
  </si>
  <si>
    <t>Virginia Gonzalez</t>
  </si>
  <si>
    <t>Virginia.Gonzalez@convista.com&gt;</t>
  </si>
  <si>
    <t xml:space="preserve">663 73 44 74 </t>
  </si>
  <si>
    <t xml:space="preserve">Human Resources </t>
  </si>
  <si>
    <t xml:space="preserve">Virginia González </t>
  </si>
  <si>
    <t>virginia.gonzalez@convista.com</t>
  </si>
  <si>
    <t>Coolabora</t>
  </si>
  <si>
    <t>Coonic</t>
  </si>
  <si>
    <t>Copate</t>
  </si>
  <si>
    <t>Cordoware</t>
  </si>
  <si>
    <t>Corner Job</t>
  </si>
  <si>
    <t>Corporación Jiménez Maña</t>
  </si>
  <si>
    <t>Cosentino</t>
  </si>
  <si>
    <t>Almeria</t>
  </si>
  <si>
    <t>COVAP</t>
  </si>
  <si>
    <t>Coviran</t>
  </si>
  <si>
    <t>Crea Empleo ETT</t>
  </si>
  <si>
    <t>Cruz Roja</t>
  </si>
  <si>
    <t>CT3 Ingeniería</t>
  </si>
  <si>
    <t>Nacho Lapuerta</t>
  </si>
  <si>
    <t>ilapuertav@ct3.es</t>
  </si>
  <si>
    <t>Cubo Verde</t>
  </si>
  <si>
    <t>Cuerva</t>
  </si>
  <si>
    <t>Cuerva Energía</t>
  </si>
  <si>
    <t>Cuidum</t>
  </si>
  <si>
    <t>CUVIV</t>
  </si>
  <si>
    <t>Cuyna</t>
  </si>
  <si>
    <t>Paola Cantieri</t>
  </si>
  <si>
    <t>paola.cantieri@cuyna.es</t>
  </si>
  <si>
    <t>CYAEC</t>
  </si>
  <si>
    <t>Datapro Consulting</t>
  </si>
  <si>
    <t>Dataprotec &amp; Auditores</t>
  </si>
  <si>
    <t>Deimos space</t>
  </si>
  <si>
    <t>Deloitte</t>
  </si>
  <si>
    <t>Denemax Consulting</t>
  </si>
  <si>
    <t>Desarrollo Web Total</t>
  </si>
  <si>
    <t>Fullstack</t>
  </si>
  <si>
    <t>DESIC</t>
  </si>
  <si>
    <t>Despachos BK</t>
  </si>
  <si>
    <t>Burgos</t>
  </si>
  <si>
    <t>Alicia Calleja</t>
  </si>
  <si>
    <t>a.calleja@bketl.es</t>
  </si>
  <si>
    <t>654 04 80 36</t>
  </si>
  <si>
    <t>Alexandra Griffiths Pérez</t>
  </si>
  <si>
    <t>recursoshumanos@valoraasociados.com</t>
  </si>
  <si>
    <t>Teléfono: 947071036 Ext: 203</t>
  </si>
  <si>
    <t xml:space="preserve">Alicia Calleja </t>
  </si>
  <si>
    <t>a.calleja@bketl.es&gt;</t>
  </si>
  <si>
    <t>Detegasa</t>
  </si>
  <si>
    <t>Devoteam</t>
  </si>
  <si>
    <t>Dezzai</t>
  </si>
  <si>
    <t>DGE Bruxelles</t>
  </si>
  <si>
    <t>DiCYP</t>
  </si>
  <si>
    <t>Vicente Lago</t>
  </si>
  <si>
    <t>Diputación de Barcelona</t>
  </si>
  <si>
    <t>Disofic</t>
  </si>
  <si>
    <t>Dolbuck</t>
  </si>
  <si>
    <t>DORMAKABA</t>
  </si>
  <si>
    <t>DoWISP</t>
  </si>
  <si>
    <t>Jaen</t>
  </si>
  <si>
    <t>DP ENTERPRISE SOLUTIONS</t>
  </si>
  <si>
    <t>Chief Executive Office &amp; Founder</t>
  </si>
  <si>
    <t xml:space="preserve">David Perera Martín </t>
  </si>
  <si>
    <t>dperera@dpes.es</t>
  </si>
  <si>
    <t>689 05 72 89</t>
  </si>
  <si>
    <t>DPES</t>
  </si>
  <si>
    <t>DPO &amp; IT Law</t>
  </si>
  <si>
    <t>Dualis Complianza</t>
  </si>
  <si>
    <t>Dulce Futuro</t>
  </si>
  <si>
    <t>DXC Tecnology</t>
  </si>
  <si>
    <t>Natalia Diaz</t>
  </si>
  <si>
    <t>natalia.diaz@dxc.com</t>
  </si>
  <si>
    <t>Manager, Enterprise Applications &amp; SaaS, SAP (EAS)</t>
  </si>
  <si>
    <t>Rafael Anguita</t>
  </si>
  <si>
    <t xml:space="preserve">ranguita@dxc.com </t>
  </si>
  <si>
    <t>Manuel Acosta</t>
  </si>
  <si>
    <t>manuel.acosta.batlle@dxc.com</t>
  </si>
  <si>
    <t>Paloma Baglietto</t>
  </si>
  <si>
    <t>paloma.baglietto.gonzalez@dxc.com&gt;</t>
  </si>
  <si>
    <t>E2B Arquitectos</t>
  </si>
  <si>
    <t>Miguel Fernández Berenguer</t>
  </si>
  <si>
    <t>EAVE</t>
  </si>
  <si>
    <t>Ebal Information Technology S.L.</t>
  </si>
  <si>
    <t>Ebury</t>
  </si>
  <si>
    <t>Ecija</t>
  </si>
  <si>
    <t>Ecix Group</t>
  </si>
  <si>
    <t>paula.gaitan@ecix.tech</t>
  </si>
  <si>
    <t>Ecofricalia</t>
  </si>
  <si>
    <t>Ecointegral</t>
  </si>
  <si>
    <t>Ecomputer 360 SL</t>
  </si>
  <si>
    <t>MADRID</t>
  </si>
  <si>
    <t>Ecosolutions</t>
  </si>
  <si>
    <t>Ecoworld Project</t>
  </si>
  <si>
    <t>EDIP</t>
  </si>
  <si>
    <t>Educa Edtech</t>
  </si>
  <si>
    <t>Junior Talent Acquisition Specialist</t>
  </si>
  <si>
    <t>Amanda Palma Fernandez</t>
  </si>
  <si>
    <t>amanda.palma@educaedtech.com</t>
  </si>
  <si>
    <t xml:space="preserve">rrhh@educaedtech.com </t>
  </si>
  <si>
    <t>Eiffagge</t>
  </si>
  <si>
    <t>Ramón</t>
  </si>
  <si>
    <t>Elawan Energy</t>
  </si>
  <si>
    <t>Elecnor</t>
  </si>
  <si>
    <t>Departamento RRHH</t>
  </si>
  <si>
    <t xml:space="preserve">Natalia Portillo </t>
  </si>
  <si>
    <t>nportillo@elecnor.com</t>
  </si>
  <si>
    <t>669 451 893</t>
  </si>
  <si>
    <t>Elmya</t>
  </si>
  <si>
    <t>Empatiza Consulting</t>
  </si>
  <si>
    <t>Empleabilidad y Trabajo Temporal ETT</t>
  </si>
  <si>
    <t>Empleo Express ETT</t>
  </si>
  <si>
    <t>Enagas</t>
  </si>
  <si>
    <t>Ence</t>
  </si>
  <si>
    <t>Enchufe Solar</t>
  </si>
  <si>
    <t>Endesa</t>
  </si>
  <si>
    <t>Eduardo Narváez Agudo</t>
  </si>
  <si>
    <t>eduardo.narvaez@enel.com</t>
  </si>
  <si>
    <t>ENext</t>
  </si>
  <si>
    <t>Jaume Marçal</t>
  </si>
  <si>
    <t>jaume@enext.es</t>
  </si>
  <si>
    <t>Engie</t>
  </si>
  <si>
    <t>Entelgy</t>
  </si>
  <si>
    <t>EQM Consulting</t>
  </si>
  <si>
    <t>Equifax</t>
  </si>
  <si>
    <t>ERS Asesoras</t>
  </si>
  <si>
    <t>Esker Ibérica</t>
  </si>
  <si>
    <t>Esmalglass</t>
  </si>
  <si>
    <t>Esprinet</t>
  </si>
  <si>
    <t>Essilor</t>
  </si>
  <si>
    <t>Estel Ingeniería</t>
  </si>
  <si>
    <t>Estructuras Medisd</t>
  </si>
  <si>
    <t>Etalentum</t>
  </si>
  <si>
    <t>EULEN</t>
  </si>
  <si>
    <t>ANDALUCIA</t>
  </si>
  <si>
    <t>MARIA JOSE</t>
  </si>
  <si>
    <t>mjvalero.flexiplan@eulen.com&gt;</t>
  </si>
  <si>
    <t>Eurecat</t>
  </si>
  <si>
    <t>Eurofirms</t>
  </si>
  <si>
    <t>Rocío Bueno</t>
  </si>
  <si>
    <t>rocio.bueno@eurofirms.com</t>
  </si>
  <si>
    <t>963 929 230</t>
  </si>
  <si>
    <t xml:space="preserve">Account Care Leader Eurofirms Valencia </t>
  </si>
  <si>
    <t>Beatriz Montañes</t>
  </si>
  <si>
    <t>Beatriz.Montanes@eurofirms.com</t>
  </si>
  <si>
    <t xml:space="preserve">686 492 893 </t>
  </si>
  <si>
    <t>Federico Ribera</t>
  </si>
  <si>
    <t>Federico.Ribera@eurofirms.com</t>
  </si>
  <si>
    <t>People Specialist</t>
  </si>
  <si>
    <t>Teresa Maria Coris</t>
  </si>
  <si>
    <t>TeresaMaria.Coris@eurofirms.com</t>
  </si>
  <si>
    <t xml:space="preserve">972 181 010 </t>
  </si>
  <si>
    <t>Maria del Carmen Exposito</t>
  </si>
  <si>
    <t>MariCarmen.Exposito@eurofirms.com</t>
  </si>
  <si>
    <t>Eurofresh</t>
  </si>
  <si>
    <t>Euroinnova</t>
  </si>
  <si>
    <t>Granada</t>
  </si>
  <si>
    <t>Talent Acquisition Specialist</t>
  </si>
  <si>
    <t>Amanda Palma Fernández</t>
  </si>
  <si>
    <t>amanda.palma@indize.es</t>
  </si>
  <si>
    <t xml:space="preserve"> 958 05 02 00</t>
  </si>
  <si>
    <t>Euromaster</t>
  </si>
  <si>
    <t>Eutecnet</t>
  </si>
  <si>
    <t>Everis</t>
  </si>
  <si>
    <t>EVM</t>
  </si>
  <si>
    <t>Santa Cruz de Tenerife</t>
  </si>
  <si>
    <t xml:space="preserve">Verónica Suárez </t>
  </si>
  <si>
    <t>veronica.suarez@evm.net</t>
  </si>
  <si>
    <t>Evolutio</t>
  </si>
  <si>
    <t>Talent Engagement &amp; Corporate Social Responsibility</t>
  </si>
  <si>
    <t>Elena Pozo Ugarte</t>
  </si>
  <si>
    <t>elenamaria.pozo@evolutio.com</t>
  </si>
  <si>
    <t>684 43 48 07</t>
  </si>
  <si>
    <t>Ewaste</t>
  </si>
  <si>
    <t>Exceltic</t>
  </si>
  <si>
    <t xml:space="preserve">Talent Acquisition </t>
  </si>
  <si>
    <t>Jana Masarykova</t>
  </si>
  <si>
    <t>jana.masarykova@exceltic.com</t>
  </si>
  <si>
    <t>644 891 699</t>
  </si>
  <si>
    <t>Excom</t>
  </si>
  <si>
    <t>EY</t>
  </si>
  <si>
    <t>María Marhuenda</t>
  </si>
  <si>
    <t>maria.dolores.marhuenda.gris@ey.com</t>
  </si>
  <si>
    <t>Rocío Rodríguez Caballero</t>
  </si>
  <si>
    <t>Rocio.RodriguezCaballero@es.ey.com</t>
  </si>
  <si>
    <t>Ezentis</t>
  </si>
  <si>
    <t>Factoría Kreativa</t>
  </si>
  <si>
    <t>Fair Data Systems</t>
  </si>
  <si>
    <t>Faster ETT</t>
  </si>
  <si>
    <t>Fedola</t>
  </si>
  <si>
    <t>Felow Funders</t>
  </si>
  <si>
    <t>Ferchau Spain</t>
  </si>
  <si>
    <t>Paula Moreno</t>
  </si>
  <si>
    <t>paula.moreno@ferchau.com</t>
  </si>
  <si>
    <t>Ferrovial</t>
  </si>
  <si>
    <t>Fidias Formación</t>
  </si>
  <si>
    <t>Fiesta Hotels &amp; Resorts</t>
  </si>
  <si>
    <t>Fisair</t>
  </si>
  <si>
    <t>Flexiplan</t>
  </si>
  <si>
    <t>ForContact</t>
  </si>
  <si>
    <t>Forlopd</t>
  </si>
  <si>
    <t>Forma5</t>
  </si>
  <si>
    <t>Formind</t>
  </si>
  <si>
    <t>Foro Consulting Data</t>
  </si>
  <si>
    <t>Forum 2000</t>
  </si>
  <si>
    <t>Freedom Ingeniería</t>
  </si>
  <si>
    <t>Samuel Ferrero</t>
  </si>
  <si>
    <t>samuel.ferrero@freedomingenieria.com</t>
  </si>
  <si>
    <t>918 281 973</t>
  </si>
  <si>
    <t>Fundación Integra</t>
  </si>
  <si>
    <t>Fundación Ramón Rey Ardid</t>
  </si>
  <si>
    <t>G2 Abogados</t>
  </si>
  <si>
    <t>G4al</t>
  </si>
  <si>
    <t>Gabinete de Iniciativas Europeas</t>
  </si>
  <si>
    <t>Galán Consultores</t>
  </si>
  <si>
    <t>José María López</t>
  </si>
  <si>
    <t>jmlopez@galanconsultores.com</t>
  </si>
  <si>
    <t>GDG CRYPT</t>
  </si>
  <si>
    <t>Geasyt</t>
  </si>
  <si>
    <t>Gustavo Álvarez</t>
  </si>
  <si>
    <t>Generaliz</t>
  </si>
  <si>
    <t>Geobiental</t>
  </si>
  <si>
    <t>Geointegral</t>
  </si>
  <si>
    <t>GERESA</t>
  </si>
  <si>
    <t>Gesdocument</t>
  </si>
  <si>
    <t xml:space="preserve">sergio.rodriguez@gesdocument.com </t>
  </si>
  <si>
    <t>Gestfood Hospitality group</t>
  </si>
  <si>
    <t>Gestoría Izquierdo</t>
  </si>
  <si>
    <t>Ghenova</t>
  </si>
  <si>
    <t>Sevilla / Madrid</t>
  </si>
  <si>
    <t>Talent Acquisition</t>
  </si>
  <si>
    <t>julia.ponce@ghenova.com</t>
  </si>
  <si>
    <t>GI Group</t>
  </si>
  <si>
    <t>Sara Jimenez</t>
  </si>
  <si>
    <t>sara.jimenez@gigroup.com</t>
  </si>
  <si>
    <t>hrtalent.es@gigroup.com</t>
  </si>
  <si>
    <t>Talent Acquisition &amp; Employer Branding Manager</t>
  </si>
  <si>
    <t>Sara Jiménez</t>
  </si>
  <si>
    <t xml:space="preserve">sara.jimenez@gigroupholding.com </t>
  </si>
  <si>
    <t>Charo Adiego</t>
  </si>
  <si>
    <t xml:space="preserve">rosario.adiego@gigroup.com </t>
  </si>
  <si>
    <t>625 74 19 96</t>
  </si>
  <si>
    <t>Ginemed</t>
  </si>
  <si>
    <t>Giomarket</t>
  </si>
  <si>
    <t>Global Suite</t>
  </si>
  <si>
    <t>Global Technology 4 Elite</t>
  </si>
  <si>
    <t xml:space="preserve">director </t>
  </si>
  <si>
    <t xml:space="preserve">Paloma </t>
  </si>
  <si>
    <t>Global Working</t>
  </si>
  <si>
    <t>Globalpro</t>
  </si>
  <si>
    <t>GlobalSuite Solutions</t>
  </si>
  <si>
    <t>GM Consulting</t>
  </si>
  <si>
    <t>GMV</t>
  </si>
  <si>
    <t>Marketing y Comunicacion</t>
  </si>
  <si>
    <t>Raquel Fernandez Núñez</t>
  </si>
  <si>
    <t>rfernandez@gmv.com</t>
  </si>
  <si>
    <t>670 509 567</t>
  </si>
  <si>
    <t>GoberCompliance</t>
  </si>
  <si>
    <t>Govertis</t>
  </si>
  <si>
    <t>Greenalia</t>
  </si>
  <si>
    <t>Greene</t>
  </si>
  <si>
    <t>Greening</t>
  </si>
  <si>
    <t>Grefusa</t>
  </si>
  <si>
    <t>Gross Dentistas</t>
  </si>
  <si>
    <t>Grupo 3 Gestión Empresarial</t>
  </si>
  <si>
    <t>Grupo Abades</t>
  </si>
  <si>
    <t>Grupo Ari</t>
  </si>
  <si>
    <t>Grupo Assista</t>
  </si>
  <si>
    <t>Grupo Azvi</t>
  </si>
  <si>
    <t>Grupo Chovi</t>
  </si>
  <si>
    <t>Grupo Clave</t>
  </si>
  <si>
    <t>Grupo Crit</t>
  </si>
  <si>
    <t>Grupo Datacol</t>
  </si>
  <si>
    <t>Grupo Digital</t>
  </si>
  <si>
    <t>Grupo EVM</t>
  </si>
  <si>
    <t>Grupo Externa</t>
  </si>
  <si>
    <t>Grupo Gimeno</t>
  </si>
  <si>
    <t>Grupo Havi</t>
  </si>
  <si>
    <t>Grupo Hedima</t>
  </si>
  <si>
    <t>Eliana Berges</t>
  </si>
  <si>
    <t>eberges@grupohedima.com</t>
  </si>
  <si>
    <t>Grupo IFES</t>
  </si>
  <si>
    <t>Grupo Intra</t>
  </si>
  <si>
    <t>Grupo Jorge</t>
  </si>
  <si>
    <t>Responsable Selección - Dpto. RR.HH</t>
  </si>
  <si>
    <t>Victoria Torres</t>
  </si>
  <si>
    <t>victoriatorres@jorgesl.com</t>
  </si>
  <si>
    <t>679 736 918</t>
  </si>
  <si>
    <t>Grupo Lalala</t>
  </si>
  <si>
    <t>Grupo Mas</t>
  </si>
  <si>
    <t>Grupo MPE</t>
  </si>
  <si>
    <t>Grupo Noa's</t>
  </si>
  <si>
    <t>Grupo Nortconsulting</t>
  </si>
  <si>
    <t>Grupo Palladium</t>
  </si>
  <si>
    <t>Grupo Pantoja</t>
  </si>
  <si>
    <t>Elena Azcárate Amorós</t>
  </si>
  <si>
    <t>seleccion@grupopantoja.com</t>
  </si>
  <si>
    <t>Grupo S21</t>
  </si>
  <si>
    <t>Grupo Saona</t>
  </si>
  <si>
    <t>Grupo Simec</t>
  </si>
  <si>
    <t>Grupo Siro - Cerealto</t>
  </si>
  <si>
    <t>Grupo Sky</t>
  </si>
  <si>
    <t xml:space="preserve">María Elizalde - grupoSky </t>
  </si>
  <si>
    <t>maria.elizalde@gruposky.com</t>
  </si>
  <si>
    <t>678 532 756 | 902 888 242</t>
  </si>
  <si>
    <t>Vanesa Sosa - grupoSky</t>
  </si>
  <si>
    <t>vanesa.sosa@gruposky.com</t>
  </si>
  <si>
    <t>Ana Azuara - grupoSky</t>
  </si>
  <si>
    <t>ana.azuara@gruposky.com&gt;</t>
  </si>
  <si>
    <t>Grupo Solutia</t>
  </si>
  <si>
    <t>Grupo Tecopy</t>
  </si>
  <si>
    <t>Grupo Titanes</t>
  </si>
  <si>
    <t>Grupo Transonuba</t>
  </si>
  <si>
    <t>Grupo TRC</t>
  </si>
  <si>
    <t>Grupo Viga</t>
  </si>
  <si>
    <t>Guadaltech</t>
  </si>
  <si>
    <t>H10 Hoteles</t>
  </si>
  <si>
    <t>Hawden Iberia</t>
  </si>
  <si>
    <t>Hays</t>
  </si>
  <si>
    <t>Rafael Pérez Márquez</t>
  </si>
  <si>
    <t>rafael.perez@hays.es</t>
  </si>
  <si>
    <t>954 98 77 38</t>
  </si>
  <si>
    <t>Heineken</t>
  </si>
  <si>
    <t>Helados Alacant</t>
  </si>
  <si>
    <t>Hello Mr. Lead</t>
  </si>
  <si>
    <t>Remoto</t>
  </si>
  <si>
    <t>Carlos Carmona</t>
  </si>
  <si>
    <t>carlos.carmona@hellomrlead.com</t>
  </si>
  <si>
    <t>Help Barcelona</t>
  </si>
  <si>
    <t>Herecu</t>
  </si>
  <si>
    <t>Francisco Muñoz</t>
  </si>
  <si>
    <t>Herose</t>
  </si>
  <si>
    <t>Hiberus</t>
  </si>
  <si>
    <t>Hispasec</t>
  </si>
  <si>
    <t>HMY Yudigar</t>
  </si>
  <si>
    <t>Laura Cacace</t>
  </si>
  <si>
    <t>Hobben</t>
  </si>
  <si>
    <t>Horeca</t>
  </si>
  <si>
    <t>Cristina García</t>
  </si>
  <si>
    <t>cristina.garcia@ahoreca.com</t>
  </si>
  <si>
    <t>Hostaljobs</t>
  </si>
  <si>
    <t>Hotel Santa Catalina</t>
  </si>
  <si>
    <t>HR Path</t>
  </si>
  <si>
    <t>HRT (Human Resources Technology)</t>
  </si>
  <si>
    <t>Human Age Institute By Manpower Group</t>
  </si>
  <si>
    <t>Human Age Support</t>
  </si>
  <si>
    <t xml:space="preserve">Lizbeth Sevillano </t>
  </si>
  <si>
    <t>lisbeth.sevillano@manpowergroup.es</t>
  </si>
  <si>
    <t>678 61 64 59</t>
  </si>
  <si>
    <t>I3S</t>
  </si>
  <si>
    <t>Iberdrola</t>
  </si>
  <si>
    <t>Personas y Organización / Selección de Talento</t>
  </si>
  <si>
    <t>Guillermo Rivas Munar</t>
  </si>
  <si>
    <t>grivas@iberdrola.es</t>
  </si>
  <si>
    <t>Iberia</t>
  </si>
  <si>
    <t>Iberostar</t>
  </si>
  <si>
    <t>IBM</t>
  </si>
  <si>
    <t>IC-10 PTC</t>
  </si>
  <si>
    <t>José González</t>
  </si>
  <si>
    <t>Icon</t>
  </si>
  <si>
    <t>Idom Consulting</t>
  </si>
  <si>
    <t xml:space="preserve">Natalia Botero Nuñez </t>
  </si>
  <si>
    <t>natalia.botero@idom.com</t>
  </si>
  <si>
    <t>Ana María Silgado Villadiego</t>
  </si>
  <si>
    <t>ana.silgado@idom.com</t>
  </si>
  <si>
    <t>Iñigo San Emeterio Mendibelzua</t>
  </si>
  <si>
    <t>ism@idom.com</t>
  </si>
  <si>
    <t xml:space="preserve">Coordinadora de Alianzas y Desarrollo de Negocios – IDOM Digital </t>
  </si>
  <si>
    <t>M: +57 3144723148</t>
  </si>
  <si>
    <t>IFI Facility</t>
  </si>
  <si>
    <t>Iván Laiz</t>
  </si>
  <si>
    <t>Igleva Abogados</t>
  </si>
  <si>
    <t>Ilimatas Talent</t>
  </si>
  <si>
    <t>Iman Temporing</t>
  </si>
  <si>
    <t>IMC Solutiones</t>
  </si>
  <si>
    <t>Imener</t>
  </si>
  <si>
    <t>Impact Hub</t>
  </si>
  <si>
    <t>Impulso Dental</t>
  </si>
  <si>
    <t>Incoa</t>
  </si>
  <si>
    <t>José Manuel Pozo</t>
  </si>
  <si>
    <t>INDEX A PERFECT FIXING</t>
  </si>
  <si>
    <t>Indra</t>
  </si>
  <si>
    <t>Industrias Peygran</t>
  </si>
  <si>
    <t>INECO</t>
  </si>
  <si>
    <t>Inetum España</t>
  </si>
  <si>
    <t>Lorena Parreño</t>
  </si>
  <si>
    <t>seleccion.sur.es@inetum.com</t>
  </si>
  <si>
    <t>Marta España</t>
  </si>
  <si>
    <t>marta.espana@inetum.com</t>
  </si>
  <si>
    <t>Infaimon</t>
  </si>
  <si>
    <t>Infoautónomos</t>
  </si>
  <si>
    <t>Infoca</t>
  </si>
  <si>
    <t>Infoma Consultores</t>
  </si>
  <si>
    <t>Inforges</t>
  </si>
  <si>
    <t>Tecnico Recursos Humanos</t>
  </si>
  <si>
    <t>mzambudiob@inforges.es</t>
  </si>
  <si>
    <t>Infosys</t>
  </si>
  <si>
    <t>Infrico</t>
  </si>
  <si>
    <t>Cordoba</t>
  </si>
  <si>
    <t>Ingade</t>
  </si>
  <si>
    <t>Ingeniería TX</t>
  </si>
  <si>
    <t>Ingeniería, Consultoría y Asistencia Técnica</t>
  </si>
  <si>
    <t>Ingertec</t>
  </si>
  <si>
    <t>Ingesto Asesores</t>
  </si>
  <si>
    <t>Ingeteam</t>
  </si>
  <si>
    <t>Innocv</t>
  </si>
  <si>
    <t>Innotec Security</t>
  </si>
  <si>
    <t>Innotec Systems</t>
  </si>
  <si>
    <t>Innovación Colectiva</t>
  </si>
  <si>
    <t>Inprosec</t>
  </si>
  <si>
    <t>INPROSEC</t>
  </si>
  <si>
    <t>Instituto Prevención</t>
  </si>
  <si>
    <t>Inta</t>
  </si>
  <si>
    <t>Intelcia</t>
  </si>
  <si>
    <t>Intelec</t>
  </si>
  <si>
    <t>Intergest Global</t>
  </si>
  <si>
    <t>Invepat Go</t>
  </si>
  <si>
    <t>Inversiones Hoteleras La Jaquita</t>
  </si>
  <si>
    <t>Inversis</t>
  </si>
  <si>
    <t>Inypsa</t>
  </si>
  <si>
    <t>Antonio Laguna</t>
  </si>
  <si>
    <t>IR Soluciones</t>
  </si>
  <si>
    <t>Isemaren</t>
  </si>
  <si>
    <t>Isempa</t>
  </si>
  <si>
    <t>ITCM Solutions</t>
  </si>
  <si>
    <t>Iter</t>
  </si>
  <si>
    <t>Itestit</t>
  </si>
  <si>
    <t>Iturri</t>
  </si>
  <si>
    <t>Izertis</t>
  </si>
  <si>
    <t>Javel</t>
  </si>
  <si>
    <t>Job and Talent</t>
  </si>
  <si>
    <t>Juan Motilla</t>
  </si>
  <si>
    <t>Kaudal Control y Gestión de Proyectos</t>
  </si>
  <si>
    <t>Keapps</t>
  </si>
  <si>
    <t>Keiken Engineering</t>
  </si>
  <si>
    <t>Key Continental</t>
  </si>
  <si>
    <t>Keyland</t>
  </si>
  <si>
    <t>Kiwoko Tienda Animal</t>
  </si>
  <si>
    <t>Kleison</t>
  </si>
  <si>
    <t>Komvida</t>
  </si>
  <si>
    <t>Konecta</t>
  </si>
  <si>
    <t>Konery</t>
  </si>
  <si>
    <t>KPMG</t>
  </si>
  <si>
    <t>Project Assistant (CCE)</t>
  </si>
  <si>
    <t>PETRUT DRAGOS CHICHIRITA</t>
  </si>
  <si>
    <t>pchichirita@kpmg.es</t>
  </si>
  <si>
    <t xml:space="preserve">Talent &amp; Acquisition </t>
  </si>
  <si>
    <t>Laura Librán Peña</t>
  </si>
  <si>
    <t>llibran@kpmg.es</t>
  </si>
  <si>
    <t>34 629 917 768</t>
  </si>
  <si>
    <t>La Vostra Llar</t>
  </si>
  <si>
    <t>Lactalis Puleva</t>
  </si>
  <si>
    <t xml:space="preserve">Ana Alejandra Jaén Rondán </t>
  </si>
  <si>
    <t>anaalejandra.jaen@es.lactalis.com</t>
  </si>
  <si>
    <t>Lean Hydrogen</t>
  </si>
  <si>
    <t>Lefbvre</t>
  </si>
  <si>
    <t>Legahogar</t>
  </si>
  <si>
    <t>Legitec</t>
  </si>
  <si>
    <t>Ciber /DPO</t>
  </si>
  <si>
    <t>Murcia - Alicante - Madrid</t>
  </si>
  <si>
    <t>Consultor</t>
  </si>
  <si>
    <t>Jose Ignacio Santaella Rubio</t>
  </si>
  <si>
    <t>jisantaella@legitec.com / sfranco@legitec.com</t>
  </si>
  <si>
    <t>Murcia I 968 902 975 Alicante I 966 276 991 / Madrid I 911 124 085 Extensión I 202</t>
  </si>
  <si>
    <t>Lener</t>
  </si>
  <si>
    <t>Lepanto</t>
  </si>
  <si>
    <t>Leroy Merlin</t>
  </si>
  <si>
    <t>LetsLaw</t>
  </si>
  <si>
    <t>lew brand</t>
  </si>
  <si>
    <t>LexDatos</t>
  </si>
  <si>
    <t>Lexfinco</t>
  </si>
  <si>
    <t>LGC Consulting</t>
  </si>
  <si>
    <t>Salma Fahmy</t>
  </si>
  <si>
    <t>fahmy@lgconsulting.es</t>
  </si>
  <si>
    <t>Link Finanzas</t>
  </si>
  <si>
    <t>Lis Solutions</t>
  </si>
  <si>
    <t>LMG Compliance</t>
  </si>
  <si>
    <t>Logic Data Consulting</t>
  </si>
  <si>
    <t>LonjasTec</t>
  </si>
  <si>
    <t>Loro Parque</t>
  </si>
  <si>
    <t>Loyic</t>
  </si>
  <si>
    <t>LSV2</t>
  </si>
  <si>
    <t>Lynka</t>
  </si>
  <si>
    <t>Mª del Mar / Paloma</t>
  </si>
  <si>
    <t>rrhh@lynka.net</t>
  </si>
  <si>
    <t>Macrosad</t>
  </si>
  <si>
    <t>Alba Ponce</t>
  </si>
  <si>
    <t>alba.ponce@macrosad.com</t>
  </si>
  <si>
    <t>Nerea Franco</t>
  </si>
  <si>
    <t>nerea.franco@macrosad.com</t>
  </si>
  <si>
    <t>Mad4Bim</t>
  </si>
  <si>
    <t>Agustín Varela</t>
  </si>
  <si>
    <t>avarela@mad4bim.com</t>
  </si>
  <si>
    <t>Madis</t>
  </si>
  <si>
    <t>Magic Block Engineers</t>
  </si>
  <si>
    <t>Making Science</t>
  </si>
  <si>
    <t>Makito</t>
  </si>
  <si>
    <t>Management Solutions</t>
  </si>
  <si>
    <t>Patricia García</t>
  </si>
  <si>
    <t>patricia.garcia.martin@managementsolutions.com</t>
  </si>
  <si>
    <t>Manpower</t>
  </si>
  <si>
    <t>Sonia Ruiz</t>
  </si>
  <si>
    <t>sonia.ruiz@manpower.es</t>
  </si>
  <si>
    <t>Talent Solutions</t>
  </si>
  <si>
    <t>Eloaá Pajares</t>
  </si>
  <si>
    <t>eloaa.pajares@manpowergroup.es</t>
  </si>
  <si>
    <t>Talent Consultant Recruiter</t>
  </si>
  <si>
    <t>Gabriela Sánchez Mtz</t>
  </si>
  <si>
    <t>gabriela.sanchez@manpowergroup.es</t>
  </si>
  <si>
    <t>Marlex</t>
  </si>
  <si>
    <t>Marriott's</t>
  </si>
  <si>
    <t>Marugal</t>
  </si>
  <si>
    <t>Materlu</t>
  </si>
  <si>
    <t>MDG</t>
  </si>
  <si>
    <t>Medalva</t>
  </si>
  <si>
    <t>Medical Service Care</t>
  </si>
  <si>
    <t>Medtronic</t>
  </si>
  <si>
    <t>Meliá</t>
  </si>
  <si>
    <t>Menorca</t>
  </si>
  <si>
    <t>Associate Talent Manager del Centro de Operaciones de Menorca</t>
  </si>
  <si>
    <t>Natàlia Gomila</t>
  </si>
  <si>
    <t>natalia.gomila@melia.com</t>
  </si>
  <si>
    <t>T: +34 971 15 45 45| Mov: + 34 626 230 249</t>
  </si>
  <si>
    <t>Jorge Rojas</t>
  </si>
  <si>
    <t>jorge.rojas@melia.com</t>
  </si>
  <si>
    <t>Ibiza</t>
  </si>
  <si>
    <t>Jennifer Rodriguez Pernia</t>
  </si>
  <si>
    <t>jennifer.rodriguez@melia.com</t>
  </si>
  <si>
    <t>622 87 24 44</t>
  </si>
  <si>
    <t>Barbara Fonollar Bennasar</t>
  </si>
  <si>
    <t>barbara.fonollar@melia.com</t>
  </si>
  <si>
    <t>601 15 57 80</t>
  </si>
  <si>
    <t>Melt Group</t>
  </si>
  <si>
    <t>Memorandum</t>
  </si>
  <si>
    <t>Menbur</t>
  </si>
  <si>
    <t>Metiora IOT</t>
  </si>
  <si>
    <t>Michael Page</t>
  </si>
  <si>
    <t>Rosa Moreno</t>
  </si>
  <si>
    <t>rosamoreno@michaelpage.es</t>
  </si>
  <si>
    <t>Minsait</t>
  </si>
  <si>
    <t>Ylenia Serra Font</t>
  </si>
  <si>
    <t>yserra@minsait.com</t>
  </si>
  <si>
    <t>Irene  Lopez Sanchez</t>
  </si>
  <si>
    <t>ilopezs@minsait.com</t>
  </si>
  <si>
    <t>Silvia Teresa Cardenas Rodriguez</t>
  </si>
  <si>
    <t>stcardenas@minsait.com</t>
  </si>
  <si>
    <t>Captación de Talento</t>
  </si>
  <si>
    <t>Maria Paz Miguel Gonzalez</t>
  </si>
  <si>
    <t>mpmiguel@sia.es&gt;</t>
  </si>
  <si>
    <t>Irene Lopez Sanchez</t>
  </si>
  <si>
    <t>Operaciones Talento SGE, I&amp;D e IA</t>
  </si>
  <si>
    <t>Carolina Camacho Aguilera</t>
  </si>
  <si>
    <t>ccamachoa@minsait.com</t>
  </si>
  <si>
    <t>Motherson DRSC España</t>
  </si>
  <si>
    <t>MTP</t>
  </si>
  <si>
    <t>Mutua Madrileña</t>
  </si>
  <si>
    <t>My Asesor Total</t>
  </si>
  <si>
    <t>My Cloud Door</t>
  </si>
  <si>
    <t>Myenergymap</t>
  </si>
  <si>
    <t>Narval</t>
  </si>
  <si>
    <t>personal@narval.es</t>
  </si>
  <si>
    <t>Navarro Asesores</t>
  </si>
  <si>
    <t>Neoris</t>
  </si>
  <si>
    <t>Neotic</t>
  </si>
  <si>
    <t>Netum</t>
  </si>
  <si>
    <t>New Tendam</t>
  </si>
  <si>
    <t>Nexian</t>
  </si>
  <si>
    <t>NFQ</t>
  </si>
  <si>
    <t>Noatum</t>
  </si>
  <si>
    <t>Norauto</t>
  </si>
  <si>
    <t>Atracción y Plan de Carrera</t>
  </si>
  <si>
    <t>Lucía Navarro Tolosa</t>
  </si>
  <si>
    <t>lnavarro@norauto.es</t>
  </si>
  <si>
    <t>630 57 77 37</t>
  </si>
  <si>
    <t>Nortempo</t>
  </si>
  <si>
    <t>Mavi Macías</t>
  </si>
  <si>
    <t>mavi.macias@nortempo.com</t>
  </si>
  <si>
    <t xml:space="preserve">Director Corporativo de Operaciones </t>
  </si>
  <si>
    <t>Ángel Pidal Ramírez</t>
  </si>
  <si>
    <t>angel.pidal@nortempo.com</t>
  </si>
  <si>
    <t xml:space="preserve">619 016 298 (56298) - </t>
  </si>
  <si>
    <t>Notaria Vicente Ramón Royo</t>
  </si>
  <si>
    <t>Novadelta</t>
  </si>
  <si>
    <t>NTT Data</t>
  </si>
  <si>
    <t>Málaga - Sevilla</t>
  </si>
  <si>
    <t>People</t>
  </si>
  <si>
    <t>Angela Rodriguez Carballar</t>
  </si>
  <si>
    <t>angela.rodriguez.carballar@nttdata.com</t>
  </si>
  <si>
    <t>639 94 14 69</t>
  </si>
  <si>
    <t>spain.alc.selection@nttdata.com</t>
  </si>
  <si>
    <t>Nuclio Digital</t>
  </si>
  <si>
    <t>Nworld</t>
  </si>
  <si>
    <t>Malaga</t>
  </si>
  <si>
    <t>Directora</t>
  </si>
  <si>
    <t>Silvia Moreno Morales</t>
  </si>
  <si>
    <t>silvia.moreno@nfq.es</t>
  </si>
  <si>
    <t>692 245 232</t>
  </si>
  <si>
    <t>Objetos que Comunican</t>
  </si>
  <si>
    <t>Ocaso</t>
  </si>
  <si>
    <t>Oceanogràfic de Valencia</t>
  </si>
  <si>
    <t>Grupo Oesía</t>
  </si>
  <si>
    <t>rrhh@oesia.com'</t>
  </si>
  <si>
    <t>Sandra</t>
  </si>
  <si>
    <t>talentojoven@oesia.com</t>
  </si>
  <si>
    <t>Oilfox</t>
  </si>
  <si>
    <t>Ok Talent</t>
  </si>
  <si>
    <t>Oney</t>
  </si>
  <si>
    <t>Orange</t>
  </si>
  <si>
    <t>OSP</t>
  </si>
  <si>
    <t>Osuna Mission</t>
  </si>
  <si>
    <t>Paco Martínez</t>
  </si>
  <si>
    <t>Pacto</t>
  </si>
  <si>
    <t>Especialista en Selección, Formación y Desarrollo.</t>
  </si>
  <si>
    <t>Estela Baena López del Castillo</t>
  </si>
  <si>
    <t>ebaena@pacto.es</t>
  </si>
  <si>
    <t>PCHS Auditores</t>
  </si>
  <si>
    <t>Persan</t>
  </si>
  <si>
    <t>Gonzalo Bonet</t>
  </si>
  <si>
    <t>gbonet@persan.es</t>
  </si>
  <si>
    <t>Eulogio Sánchez-Matamoros Piazza</t>
  </si>
  <si>
    <t>esmatamoros@persan.es</t>
  </si>
  <si>
    <t>Head of Talent Acquisition &amp; Organization</t>
  </si>
  <si>
    <t>LOLA ONIEVA</t>
  </si>
  <si>
    <t>lonieva@persan.es</t>
  </si>
  <si>
    <t>Petuky</t>
  </si>
  <si>
    <t>Pinturas Mir</t>
  </si>
  <si>
    <t>PKF Attest</t>
  </si>
  <si>
    <t>Plenum</t>
  </si>
  <si>
    <t>Mariano Martín</t>
  </si>
  <si>
    <t>Plexus</t>
  </si>
  <si>
    <t>Precisely Software S.A.S</t>
  </si>
  <si>
    <t>Premier Consultores</t>
  </si>
  <si>
    <t>Prevensystem</t>
  </si>
  <si>
    <t>Pridatec</t>
  </si>
  <si>
    <t>Prim</t>
  </si>
  <si>
    <t>Primark</t>
  </si>
  <si>
    <t xml:space="preserve">Work Placement </t>
  </si>
  <si>
    <t>Carmen Latas</t>
  </si>
  <si>
    <t xml:space="preserve">clataspriet@primark.es </t>
  </si>
  <si>
    <t xml:space="preserve">Zaragoza </t>
  </si>
  <si>
    <t>Staff Manager 370</t>
  </si>
  <si>
    <t>Alberto</t>
  </si>
  <si>
    <t>sm370_1@primark.es</t>
  </si>
  <si>
    <t>Staff Manager 412</t>
  </si>
  <si>
    <t>Cristina Hernandez</t>
  </si>
  <si>
    <t>sm412@primark.es</t>
  </si>
  <si>
    <t xml:space="preserve">Tenerife </t>
  </si>
  <si>
    <t>Staff Manager 393</t>
  </si>
  <si>
    <t>Daniel Gonzalez</t>
  </si>
  <si>
    <t>sm393@primark.es</t>
  </si>
  <si>
    <t>León</t>
  </si>
  <si>
    <t>Staff Manager 416</t>
  </si>
  <si>
    <t>Judit Santiago</t>
  </si>
  <si>
    <t>sm416@primark.es</t>
  </si>
  <si>
    <t xml:space="preserve">Granada </t>
  </si>
  <si>
    <t>Staff Manager 406</t>
  </si>
  <si>
    <t>Pepe León</t>
  </si>
  <si>
    <t>sm406@primark.es</t>
  </si>
  <si>
    <t>Staff Manager 367</t>
  </si>
  <si>
    <t>Almudena Martinez</t>
  </si>
  <si>
    <t>sm367@primark.es</t>
  </si>
  <si>
    <t>Huelva</t>
  </si>
  <si>
    <t>Staff Manager 382</t>
  </si>
  <si>
    <t>Carmen Párraga</t>
  </si>
  <si>
    <t>sm382@primark.es</t>
  </si>
  <si>
    <t>Prodasur</t>
  </si>
  <si>
    <t>Prodat</t>
  </si>
  <si>
    <t>Prodavsa</t>
  </si>
  <si>
    <t>Prosegur</t>
  </si>
  <si>
    <t>Protection Report</t>
  </si>
  <si>
    <t>Provecaex</t>
  </si>
  <si>
    <t>Provehima</t>
  </si>
  <si>
    <t>Proxya</t>
  </si>
  <si>
    <t>PSA Retail</t>
  </si>
  <si>
    <t>Psicoselección</t>
  </si>
  <si>
    <t>Ivan Delgado Ferrer</t>
  </si>
  <si>
    <t>info@psicoseleccion.com</t>
  </si>
  <si>
    <t>PSS Tecnologias de la Información</t>
  </si>
  <si>
    <t>PV Specialist</t>
  </si>
  <si>
    <t>PWC</t>
  </si>
  <si>
    <t>QDQ Media</t>
  </si>
  <si>
    <t>Qida</t>
  </si>
  <si>
    <t>Maria Torres</t>
  </si>
  <si>
    <t>maría.torres@qida.es y  talento@qida.es</t>
  </si>
  <si>
    <t>Quark Arquitectos</t>
  </si>
  <si>
    <t>Kusha Ghoreishi</t>
  </si>
  <si>
    <t>Quartiers Management</t>
  </si>
  <si>
    <t>QuatreCasas</t>
  </si>
  <si>
    <t>Quirón</t>
  </si>
  <si>
    <t>Randstad</t>
  </si>
  <si>
    <t>Carmen Mateos/Mar Parra</t>
  </si>
  <si>
    <t>carmen.mateos@randstad.es</t>
  </si>
  <si>
    <t>Rangel 2002</t>
  </si>
  <si>
    <t>RAP Informes</t>
  </si>
  <si>
    <t>Rawson BPO</t>
  </si>
  <si>
    <t>RealFooding To Go</t>
  </si>
  <si>
    <t>RECLUT</t>
  </si>
  <si>
    <t>COO</t>
  </si>
  <si>
    <t xml:space="preserve">Eva </t>
  </si>
  <si>
    <t>Eva Barrilao &lt;eva@reclut.es&gt;</t>
  </si>
  <si>
    <t>RED HAT</t>
  </si>
  <si>
    <t>Redexis</t>
  </si>
  <si>
    <t>Redpremium</t>
  </si>
  <si>
    <t>joana.cabot@redpremium.es</t>
  </si>
  <si>
    <t>Reinventalia</t>
  </si>
  <si>
    <t>Relax Fruits and Vegetables</t>
  </si>
  <si>
    <t>Remax</t>
  </si>
  <si>
    <t>Repsol</t>
  </si>
  <si>
    <t>Patricia Chenlo</t>
  </si>
  <si>
    <t>Patricia.chenlo@repsol.com'</t>
  </si>
  <si>
    <t>Resnova</t>
  </si>
  <si>
    <t>Resulto Consulting</t>
  </si>
  <si>
    <t>Rindus</t>
  </si>
  <si>
    <t>Rockwell</t>
  </si>
  <si>
    <t>RSM</t>
  </si>
  <si>
    <t>Runitek</t>
  </si>
  <si>
    <t>Rubén Fernández</t>
  </si>
  <si>
    <t>Ryanair</t>
  </si>
  <si>
    <t>Carmen de Eraso</t>
  </si>
  <si>
    <t>Payroll3@azulhandling.com</t>
  </si>
  <si>
    <t>S2 Grupo</t>
  </si>
  <si>
    <t>S2Grupo</t>
  </si>
  <si>
    <t>Key Account Manager</t>
  </si>
  <si>
    <t>Mateo Sanchez</t>
  </si>
  <si>
    <t>mateo.sanchez@s2grupo.es</t>
  </si>
  <si>
    <t>663 814 451</t>
  </si>
  <si>
    <t>Sabor a España</t>
  </si>
  <si>
    <t>Safebrok</t>
  </si>
  <si>
    <t xml:space="preserve">Veronica Nuñez </t>
  </si>
  <si>
    <t>veronica.nunez@safebrokeurope.com</t>
  </si>
  <si>
    <t>Sampol</t>
  </si>
  <si>
    <t>Samyl Facility Services</t>
  </si>
  <si>
    <t>SanLucar Fruit</t>
  </si>
  <si>
    <t>SAPIMSA</t>
  </si>
  <si>
    <t>Mariana Castellano García</t>
  </si>
  <si>
    <t>mcastellano@sapimsa.com</t>
  </si>
  <si>
    <t>600 428 451</t>
  </si>
  <si>
    <t xml:space="preserve">Idoia López Díaz </t>
  </si>
  <si>
    <t>ilopezd@sapimsa.com</t>
  </si>
  <si>
    <t>Mariana Castellano Garcia</t>
  </si>
  <si>
    <t>Satec</t>
  </si>
  <si>
    <t>Savener</t>
  </si>
  <si>
    <t>Rocío de Mora</t>
  </si>
  <si>
    <t>Schmidt</t>
  </si>
  <si>
    <t>SCP Sintersa</t>
  </si>
  <si>
    <t>SDG Group</t>
  </si>
  <si>
    <t>Search IT</t>
  </si>
  <si>
    <t>Secure and IT Proyectos</t>
  </si>
  <si>
    <t>Securitas Direct</t>
  </si>
  <si>
    <t>Seidor</t>
  </si>
  <si>
    <t>Area Personas</t>
  </si>
  <si>
    <t>Ana Gonzalez Lopez</t>
  </si>
  <si>
    <t>agonzalezl@seidor.com</t>
  </si>
  <si>
    <t>Seifti</t>
  </si>
  <si>
    <t>Seinsur 2006</t>
  </si>
  <si>
    <t>Selecta Digital</t>
  </si>
  <si>
    <t>Sembi</t>
  </si>
  <si>
    <t>Semseoymas</t>
  </si>
  <si>
    <t>Sepalo</t>
  </si>
  <si>
    <t>Serlingo</t>
  </si>
  <si>
    <t>Serveo</t>
  </si>
  <si>
    <t>ServiguideBPO</t>
  </si>
  <si>
    <t>SEUR</t>
  </si>
  <si>
    <t>Sfera Proyecto Ambiental</t>
  </si>
  <si>
    <t>SIA</t>
  </si>
  <si>
    <t>Maria Paz  Miguel Gonzalez</t>
  </si>
  <si>
    <t>mpmiguel@sia.es</t>
  </si>
  <si>
    <t>Sice</t>
  </si>
  <si>
    <t>Sigma</t>
  </si>
  <si>
    <t>Sinergia Sontenibles</t>
  </si>
  <si>
    <t>Singularu</t>
  </si>
  <si>
    <t>Sipay Plus</t>
  </si>
  <si>
    <t>Sistemas Medioambientales</t>
  </si>
  <si>
    <t>SMC Compliance</t>
  </si>
  <si>
    <t>SNP Group</t>
  </si>
  <si>
    <t>Softcom</t>
  </si>
  <si>
    <t>Solar del Valle</t>
  </si>
  <si>
    <t>Córdoba</t>
  </si>
  <si>
    <t>José Carlos García</t>
  </si>
  <si>
    <t>Solari</t>
  </si>
  <si>
    <t>SolarNub</t>
  </si>
  <si>
    <t>Solisyon</t>
  </si>
  <si>
    <t>Sologastosol</t>
  </si>
  <si>
    <t>Soltel</t>
  </si>
  <si>
    <t>Solutia Global Health Solutions, SL</t>
  </si>
  <si>
    <t>Sotec</t>
  </si>
  <si>
    <t>Sothis</t>
  </si>
  <si>
    <t xml:space="preserve">Alba Coscollá Sánchez </t>
  </si>
  <si>
    <t>alba.coscolla@sothis.tech</t>
  </si>
  <si>
    <t>seleccion@sothis.tech</t>
  </si>
  <si>
    <t>Sprinter</t>
  </si>
  <si>
    <t>chiaratriscari@sprinter.es</t>
  </si>
  <si>
    <t>STEF</t>
  </si>
  <si>
    <t>Cristina.Fernandez@stef.com'; 'Nuria.Yusta@stef.com''ines.ribo@stef.com'; 'sandra.sacristan@stef.com'</t>
  </si>
  <si>
    <t>Stratesys</t>
  </si>
  <si>
    <t>SuarDiaz Group</t>
  </si>
  <si>
    <t>Surexport</t>
  </si>
  <si>
    <t>Synergie ETT</t>
  </si>
  <si>
    <t>SYNITI</t>
  </si>
  <si>
    <t xml:space="preserve">Mihaela Macovei </t>
  </si>
  <si>
    <t>mihaela.macovei@syniti.com</t>
  </si>
  <si>
    <t>Syrsa</t>
  </si>
  <si>
    <t>T-Systems</t>
  </si>
  <si>
    <t>Talan</t>
  </si>
  <si>
    <t>Lucas Rosso</t>
  </si>
  <si>
    <t>lucas.rosso@talan.com</t>
  </si>
  <si>
    <t xml:space="preserve">653 11 96 49 </t>
  </si>
  <si>
    <t>Camila García</t>
  </si>
  <si>
    <t>camila.garcia@talan.com</t>
  </si>
  <si>
    <t>Talent Solution</t>
  </si>
  <si>
    <t>r.marti@talentsolution.es</t>
  </si>
  <si>
    <t>Temporing ETT</t>
  </si>
  <si>
    <t>Temps Multiwork ETT</t>
  </si>
  <si>
    <t>Temps Show Business ETT</t>
  </si>
  <si>
    <t>Tennant</t>
  </si>
  <si>
    <t>Teruel Pellets</t>
  </si>
  <si>
    <t>TEVA</t>
  </si>
  <si>
    <t>TKE Elevadores</t>
  </si>
  <si>
    <t>Ainoa Serrano</t>
  </si>
  <si>
    <t>ainoa.serranoiniesta.external@tkelevator.com</t>
  </si>
  <si>
    <t>TMA</t>
  </si>
  <si>
    <t>Tomsa Destil</t>
  </si>
  <si>
    <t>Total Energies</t>
  </si>
  <si>
    <t>HR Generalist</t>
  </si>
  <si>
    <t>Alberto Sanz</t>
  </si>
  <si>
    <t>alberto.sanz@totalenergies.com</t>
  </si>
  <si>
    <t>Totseriman</t>
  </si>
  <si>
    <t>Trabede</t>
  </si>
  <si>
    <t>Transfesa</t>
  </si>
  <si>
    <t>Trey</t>
  </si>
  <si>
    <t>Triodeca</t>
  </si>
  <si>
    <t>tts Digital Adoption Solutions</t>
  </si>
  <si>
    <t>TTTech Auto Spain</t>
  </si>
  <si>
    <t>Tundra</t>
  </si>
  <si>
    <t>Tunstall</t>
  </si>
  <si>
    <t>Tüv Sud</t>
  </si>
  <si>
    <t>Tuyú Technology</t>
  </si>
  <si>
    <t>Ubago</t>
  </si>
  <si>
    <t>UBT Compliance</t>
  </si>
  <si>
    <t>Udefine</t>
  </si>
  <si>
    <t>Ángel Funes</t>
  </si>
  <si>
    <t>angel.funes@udefine.net</t>
  </si>
  <si>
    <t>628 228 347</t>
  </si>
  <si>
    <t>Uniconsulting</t>
  </si>
  <si>
    <t>Unidriver</t>
  </si>
  <si>
    <t>Unipro</t>
  </si>
  <si>
    <t>Unisys</t>
  </si>
  <si>
    <t>Business Partner</t>
  </si>
  <si>
    <t>Blanca Sanchez Blasco</t>
  </si>
  <si>
    <t>Blanca.SanchezBlasco@unisys.com</t>
  </si>
  <si>
    <t xml:space="preserve">911 21 87 31  </t>
  </si>
  <si>
    <t>SP</t>
  </si>
  <si>
    <t xml:space="preserve">Blanca Sánchez Blasco </t>
  </si>
  <si>
    <t xml:space="preserve">911 21 87 31 </t>
  </si>
  <si>
    <t>Amanda Mato</t>
  </si>
  <si>
    <t>amanda.Mato@unisys.com</t>
  </si>
  <si>
    <t>Unit 4</t>
  </si>
  <si>
    <t>Universia</t>
  </si>
  <si>
    <t>Urbaser</t>
  </si>
  <si>
    <t>UST Global</t>
  </si>
  <si>
    <t>UTE Legio</t>
  </si>
  <si>
    <t>Utopiux Ingeniería Informática</t>
  </si>
  <si>
    <t>Vagalume</t>
  </si>
  <si>
    <t>Valora Asociados</t>
  </si>
  <si>
    <t>Valuva</t>
  </si>
  <si>
    <t>Vanture ESS</t>
  </si>
  <si>
    <t>Amanda Casado</t>
  </si>
  <si>
    <t xml:space="preserve"> amanda.casado@vantureess.com</t>
  </si>
  <si>
    <t>672 632 687</t>
  </si>
  <si>
    <t>Sandra Carrilero</t>
  </si>
  <si>
    <t>sandra.carrilero@vantureess.com</t>
  </si>
  <si>
    <t>Vasalto Tech &amp; Talent</t>
  </si>
  <si>
    <t>Vass</t>
  </si>
  <si>
    <t>Vatia Energía</t>
  </si>
  <si>
    <t>Vaudit</t>
  </si>
  <si>
    <t>Venator</t>
  </si>
  <si>
    <t>Veolia Canarias</t>
  </si>
  <si>
    <t>Verintel</t>
  </si>
  <si>
    <t>Verker</t>
  </si>
  <si>
    <t>Verpa Asesores</t>
  </si>
  <si>
    <t>Vidis Abogados</t>
  </si>
  <si>
    <t>Viexnext</t>
  </si>
  <si>
    <t>Caceres</t>
  </si>
  <si>
    <t>Sourcing and Talent Acquisiton</t>
  </si>
  <si>
    <t>María Montaña Donaire Tejero</t>
  </si>
  <si>
    <t>mariamontana.donaire@viewnext.com</t>
  </si>
  <si>
    <t>689 53 78 67</t>
  </si>
  <si>
    <t>BILBAO</t>
  </si>
  <si>
    <t>Alicia Lopez</t>
  </si>
  <si>
    <t>alicia.lopez@viewnext.com'</t>
  </si>
  <si>
    <t>Sourcing and Talent Acquisition</t>
  </si>
  <si>
    <t>Alba Rivero Galdran</t>
  </si>
  <si>
    <t>arivero@viewnext.com</t>
  </si>
  <si>
    <t>Elena Arteta Velasco</t>
  </si>
  <si>
    <t>earteta@viewnext.com</t>
  </si>
  <si>
    <t>Viko</t>
  </si>
  <si>
    <t>Volintec</t>
  </si>
  <si>
    <t>Volkswagen</t>
  </si>
  <si>
    <t>Voltae</t>
  </si>
  <si>
    <t>Westinghouse</t>
  </si>
  <si>
    <t>Wiber</t>
  </si>
  <si>
    <t>Willis Towers Watson</t>
  </si>
  <si>
    <t>Wuolads</t>
  </si>
  <si>
    <t>Würth</t>
  </si>
  <si>
    <t>Javier Badesa</t>
  </si>
  <si>
    <t>Zambú</t>
  </si>
  <si>
    <t>Zenit Consultores</t>
  </si>
  <si>
    <t>Zewenergy</t>
  </si>
  <si>
    <t>Zoi Tech</t>
  </si>
  <si>
    <t>Grupo Oesia</t>
  </si>
  <si>
    <t>Consultor SAP</t>
  </si>
  <si>
    <t xml:space="preserve">CIBER </t>
  </si>
  <si>
    <t>HACKING ETICO</t>
  </si>
  <si>
    <t>María Prado</t>
  </si>
  <si>
    <t>mpardo@oesia.com&gt;</t>
  </si>
  <si>
    <t>Informa Consulting</t>
  </si>
  <si>
    <t>Consultor de Blanqueo de Capitales</t>
  </si>
  <si>
    <t>Jaime Arana</t>
  </si>
  <si>
    <t>Consultor de Ciberseguridad y Riesgos Tecnológicos</t>
  </si>
  <si>
    <t>Alen Space</t>
  </si>
  <si>
    <t xml:space="preserve">Ciber </t>
  </si>
  <si>
    <t>Galicia</t>
  </si>
  <si>
    <t>Cuidum Tech SL</t>
  </si>
  <si>
    <t>UTE LV Lote IV</t>
  </si>
  <si>
    <t>OK Talent</t>
  </si>
  <si>
    <t>Mainjobs</t>
  </si>
  <si>
    <t>Duagon Iberia</t>
  </si>
  <si>
    <t>Grupo transfer</t>
  </si>
  <si>
    <t>Applus+</t>
  </si>
  <si>
    <t>Gnemo</t>
  </si>
  <si>
    <t>Bytemaster</t>
  </si>
  <si>
    <t>Cobser consulting</t>
  </si>
  <si>
    <t>WitCreativo</t>
  </si>
  <si>
    <t>Analista de Ciberseguridad</t>
  </si>
  <si>
    <t>Angel</t>
  </si>
  <si>
    <t>angel@witcreativo.es</t>
  </si>
  <si>
    <t>Lexer 2001</t>
  </si>
  <si>
    <t>Jera Avanza</t>
  </si>
  <si>
    <t>BDO</t>
  </si>
  <si>
    <t>Azertium IT</t>
  </si>
  <si>
    <t>IoTsens</t>
  </si>
  <si>
    <t>UST Cyberproof</t>
  </si>
  <si>
    <t>Avante Services</t>
  </si>
  <si>
    <t>S2 Group</t>
  </si>
  <si>
    <t>Admiral Group</t>
  </si>
  <si>
    <t>Técnico/a de Compliance</t>
  </si>
  <si>
    <t>AreaJobs ETT</t>
  </si>
  <si>
    <t xml:space="preserve">Valencia </t>
  </si>
  <si>
    <t>Técnico/a de Recursos Humanos</t>
  </si>
  <si>
    <t>Asesoria Ramon Murcia y Asociados</t>
  </si>
  <si>
    <t>Técnico/a Administrativo de Recursos Humanos</t>
  </si>
  <si>
    <t>VELORCIOS</t>
  </si>
  <si>
    <t xml:space="preserve">Tecnico/a en Ciberseguridad </t>
  </si>
  <si>
    <t>Estefania Andueza Avero &lt;estefania.andueza@velorciosgroup.com&gt;</t>
  </si>
  <si>
    <t>Itecnia Proyectos y Estrategias</t>
  </si>
  <si>
    <t xml:space="preserve">Caceres </t>
  </si>
  <si>
    <t xml:space="preserve">Consultor/a Normativa </t>
  </si>
  <si>
    <t>Data Protection Consultant</t>
  </si>
  <si>
    <t>SIerra 2000</t>
  </si>
  <si>
    <t>Kstar Science &amp; Technology</t>
  </si>
  <si>
    <t>BECQUEL</t>
  </si>
  <si>
    <t>ELECAM</t>
  </si>
  <si>
    <t xml:space="preserve">Luis Rojas </t>
  </si>
  <si>
    <t>Otis Mobility</t>
  </si>
  <si>
    <t>Grupo Cobra</t>
  </si>
  <si>
    <t>Las Palmas</t>
  </si>
  <si>
    <t>Boycor</t>
  </si>
  <si>
    <t>Desarrollador Fullstack</t>
  </si>
  <si>
    <t>Betandeal</t>
  </si>
  <si>
    <t>Melilla</t>
  </si>
  <si>
    <t>Altia Consultores</t>
  </si>
  <si>
    <t>Giambrone &amp; Partners</t>
  </si>
  <si>
    <t xml:space="preserve">Madrid </t>
  </si>
  <si>
    <t>Depto. HR</t>
  </si>
  <si>
    <t>Giada Ditran</t>
  </si>
  <si>
    <t>hr.spain@giambronelaw.com</t>
  </si>
  <si>
    <t>RCO Asesoría Digital</t>
  </si>
  <si>
    <t>Nexo Ingeniería Informática</t>
  </si>
  <si>
    <t>Desarrollador de Python</t>
  </si>
  <si>
    <t>Sherco</t>
  </si>
  <si>
    <t>Idra Socioeducativo</t>
  </si>
  <si>
    <t>S2 grupo</t>
  </si>
  <si>
    <t>REFRIVAL</t>
  </si>
  <si>
    <t>Gestor de cuentas</t>
  </si>
  <si>
    <t>LynxView</t>
  </si>
  <si>
    <t>Responsable Gestión del Talento</t>
  </si>
  <si>
    <t>Cristi Rodríguez</t>
  </si>
  <si>
    <t>crodriguez@lynxview.es</t>
  </si>
  <si>
    <t xml:space="preserve">695 257897 </t>
  </si>
  <si>
    <t>Gauss Consulting International</t>
  </si>
  <si>
    <t>Hayden.sloan@gauss-int.com</t>
  </si>
  <si>
    <t>Inerco</t>
  </si>
  <si>
    <t>TEAMWILL CONSULTING</t>
  </si>
  <si>
    <t>Consultora de ERP</t>
  </si>
  <si>
    <t>Tragsatec</t>
  </si>
  <si>
    <t>AECA Assesoría Energética</t>
  </si>
  <si>
    <t>LaaS365</t>
  </si>
  <si>
    <t>Selier Abogados</t>
  </si>
  <si>
    <t>Junior Tax Lawyer</t>
  </si>
  <si>
    <t>Pirotecnia del Mediterráneo SL</t>
  </si>
  <si>
    <t>Overstand Intelligence</t>
  </si>
  <si>
    <t>PYTHON</t>
  </si>
  <si>
    <t>Badajoz</t>
  </si>
  <si>
    <t>Asecco Spain SA</t>
  </si>
  <si>
    <t>Almudena Álvarez</t>
  </si>
  <si>
    <t>almudena.alvarez@asseco.es</t>
  </si>
  <si>
    <t>Ananda ETT</t>
  </si>
  <si>
    <t>Técnico de Selección</t>
  </si>
  <si>
    <t>Publicis Groupe</t>
  </si>
  <si>
    <t>Técnico Financiero</t>
  </si>
  <si>
    <t>Nautalias</t>
  </si>
  <si>
    <t>VALEO</t>
  </si>
  <si>
    <t xml:space="preserve">Martos </t>
  </si>
  <si>
    <t>GlobalFeed</t>
  </si>
  <si>
    <t>Ingeniero de planta</t>
  </si>
  <si>
    <t>Cubespauto</t>
  </si>
  <si>
    <t>RWE Renewables GmbH</t>
  </si>
  <si>
    <t>Hamburgo</t>
  </si>
  <si>
    <t>Renault</t>
  </si>
  <si>
    <t>IthinkUPC</t>
  </si>
  <si>
    <t>Estanislao Valverde</t>
  </si>
  <si>
    <t>estanislao.valverde@ithinkupc.com'</t>
  </si>
  <si>
    <t>Abraham García</t>
  </si>
  <si>
    <t>abraham.garcia@sabor-espana.com</t>
  </si>
  <si>
    <t>ADVANCED CONSUTLING</t>
  </si>
  <si>
    <t>Grupo Planeta</t>
  </si>
  <si>
    <t>Becas Grupo Planeta &lt;becas@planeta.es&gt;</t>
  </si>
  <si>
    <t>Turing Dreams</t>
  </si>
  <si>
    <t xml:space="preserve">Area de Seguridad y sistemas </t>
  </si>
  <si>
    <t>Anquour Corporate Finance</t>
  </si>
  <si>
    <t>SEIDOR</t>
  </si>
  <si>
    <t xml:space="preserve">Ana </t>
  </si>
  <si>
    <t>personas@seidor.com</t>
  </si>
  <si>
    <t>Higuerón Resort</t>
  </si>
  <si>
    <t>Enertis Applus+</t>
  </si>
  <si>
    <t>Pedro R.</t>
  </si>
  <si>
    <t>Auren Consultores SP</t>
  </si>
  <si>
    <t>Consultor Compliance</t>
  </si>
  <si>
    <t>June Palmero</t>
  </si>
  <si>
    <t>june.palmero@auren.es</t>
  </si>
  <si>
    <t>Zaragoza</t>
  </si>
  <si>
    <t>Estela Gallardo</t>
  </si>
  <si>
    <t>FUE (VODAFONE)</t>
  </si>
  <si>
    <t>Elena Romo Quiñones [FUE] &lt;eromo@fue.es&gt;</t>
  </si>
  <si>
    <t>Grupo constant</t>
  </si>
  <si>
    <t xml:space="preserve">Alicante </t>
  </si>
  <si>
    <t>Gramaudit SL</t>
  </si>
  <si>
    <t>Mapfre</t>
  </si>
  <si>
    <t>Cecotec</t>
  </si>
  <si>
    <t>Técnico Informático de Microsistemas</t>
  </si>
  <si>
    <t>Ontifyd</t>
  </si>
  <si>
    <t>Junior Petetration Tester</t>
  </si>
  <si>
    <t>BEONIT</t>
  </si>
  <si>
    <t>Joel Sancha</t>
  </si>
  <si>
    <t>joel.sancha@seur.net</t>
  </si>
  <si>
    <t>TUPL</t>
  </si>
  <si>
    <t>Adiss</t>
  </si>
  <si>
    <t>Técnico de Operaciones</t>
  </si>
  <si>
    <t>Aegon</t>
  </si>
  <si>
    <t>Laura Hernández</t>
  </si>
  <si>
    <t>Laura.Hernandez@aegon.es</t>
  </si>
  <si>
    <t>Pieralisi</t>
  </si>
  <si>
    <t>Jaén</t>
  </si>
  <si>
    <t>Jose Parejo y Asociadosai.com</t>
  </si>
  <si>
    <t>ciber</t>
  </si>
  <si>
    <t>career@joseparejo-asociadosai.com</t>
  </si>
  <si>
    <t>Core BC</t>
  </si>
  <si>
    <t>Compliance</t>
  </si>
  <si>
    <t>Personas</t>
  </si>
  <si>
    <t>Yulia Mazurkevych Artiukh</t>
  </si>
  <si>
    <t>ymazurkevych@mutua.es</t>
  </si>
  <si>
    <t>Tel.: 2999</t>
  </si>
  <si>
    <t>Lucia Vazquez Redondo</t>
  </si>
  <si>
    <t>lvazquez@mutua.es</t>
  </si>
  <si>
    <t>Perseus Ciberseguridad</t>
  </si>
  <si>
    <t>Kynaxis</t>
  </si>
  <si>
    <t>Desarrollador Multiplataforma</t>
  </si>
  <si>
    <t>BBVA Tech</t>
  </si>
  <si>
    <t>Innovasur</t>
  </si>
  <si>
    <t xml:space="preserve">Andalucia </t>
  </si>
  <si>
    <t xml:space="preserve">mercedes.villegas </t>
  </si>
  <si>
    <t>mercedes.villegas@innovasur.com'</t>
  </si>
  <si>
    <t>Solida Renewable Energies</t>
  </si>
  <si>
    <t xml:space="preserve">Directo de Recursos Humanos </t>
  </si>
  <si>
    <t>Eva Goya Méndez</t>
  </si>
  <si>
    <t>rrhh@solida.com.es</t>
  </si>
  <si>
    <t>SACYR</t>
  </si>
  <si>
    <t>Responsable talento junior</t>
  </si>
  <si>
    <t xml:space="preserve">Cristina Cidoncha Martín </t>
  </si>
  <si>
    <t>ccidoncha@sacyr.com</t>
  </si>
  <si>
    <t>practicasestudiantes@repsol.com</t>
  </si>
  <si>
    <t>Talent Acquisition Manager</t>
  </si>
  <si>
    <t>Raquel Molina Guerrero</t>
  </si>
  <si>
    <t>raquel.molina@melia.com</t>
  </si>
  <si>
    <t>644 86 08 94</t>
  </si>
  <si>
    <t>MDTEL</t>
  </si>
  <si>
    <t>recruiting@mdsecunit.com</t>
  </si>
  <si>
    <t>Inibsa</t>
  </si>
  <si>
    <t>Técnico de selección</t>
  </si>
  <si>
    <t>Aitana Chamizo Tena</t>
  </si>
  <si>
    <t>achamizo@inibisa.com</t>
  </si>
  <si>
    <t>BINAIA</t>
  </si>
  <si>
    <t>talento@binaia.es</t>
  </si>
  <si>
    <t>ITP Aero</t>
  </si>
  <si>
    <t>Patricia de la Llave</t>
  </si>
  <si>
    <t>patricia.delallav@itpaero.com</t>
  </si>
  <si>
    <t>Advens</t>
  </si>
  <si>
    <t>CEO - Iberia</t>
  </si>
  <si>
    <t>José Luis Díaz Rivera</t>
  </si>
  <si>
    <t>jose-luis.diaz@advens.com</t>
  </si>
  <si>
    <t>Perception Point</t>
  </si>
  <si>
    <t>Channel Sales Manager</t>
  </si>
  <si>
    <t>Hugo Álvarez Rodríguez</t>
  </si>
  <si>
    <t>hugo@perception-point.io</t>
  </si>
  <si>
    <t>Secure&amp;IT</t>
  </si>
  <si>
    <t>Marketing Manager</t>
  </si>
  <si>
    <t>Estefanía Navarro Alarcón</t>
  </si>
  <si>
    <t>estefania.navarro@secureit.es</t>
  </si>
  <si>
    <t>Consultor Junior SAP</t>
  </si>
  <si>
    <t>lorena.parreno@inetum.com</t>
  </si>
  <si>
    <t>Randstad ETT</t>
  </si>
  <si>
    <t>Técnico/a de RRHH</t>
  </si>
  <si>
    <t>Belén Fuentes Moreno</t>
  </si>
  <si>
    <t>belen.fuentes.moreno@randstad.es</t>
  </si>
  <si>
    <t>Huawei</t>
  </si>
  <si>
    <t>GreenData</t>
  </si>
  <si>
    <t>HRCore</t>
  </si>
  <si>
    <t xml:space="preserve">Almería </t>
  </si>
  <si>
    <t>Dideas group</t>
  </si>
  <si>
    <t>EssilorLuxoticca</t>
  </si>
  <si>
    <t>María Farah</t>
  </si>
  <si>
    <t>Maria.Farah@es.luxottica.com</t>
  </si>
  <si>
    <t>Synergym</t>
  </si>
  <si>
    <t xml:space="preserve">RRHH </t>
  </si>
  <si>
    <t xml:space="preserve">Málaga </t>
  </si>
  <si>
    <t>Aida Trujillo &lt;aida.trujillo@synergym.es&gt;</t>
  </si>
  <si>
    <t>34 657 93 32 96</t>
  </si>
  <si>
    <t>Temps</t>
  </si>
  <si>
    <t>Altare</t>
  </si>
  <si>
    <t>Ténico de RRHH</t>
  </si>
  <si>
    <t>IMF</t>
  </si>
  <si>
    <t>Ciudad Real</t>
  </si>
  <si>
    <t>Ingeniero Industrial</t>
  </si>
  <si>
    <t>Blackbox Canarias</t>
  </si>
  <si>
    <t>Gran Canaria</t>
  </si>
  <si>
    <t>Manuel Domínguez</t>
  </si>
  <si>
    <t>manueldominguez@black9.es</t>
  </si>
  <si>
    <t>Steelcase</t>
  </si>
  <si>
    <t>Área Jurídica Global</t>
  </si>
  <si>
    <t>Tarragona</t>
  </si>
  <si>
    <t>Abogada /Gestión Laboral</t>
  </si>
  <si>
    <t>SIT GLOBAL</t>
  </si>
  <si>
    <t>Rural Servicios informáticos</t>
  </si>
  <si>
    <t>Protección de datos</t>
  </si>
  <si>
    <t>Flamen&amp;Co</t>
  </si>
  <si>
    <t>Sklum Home and Deco SL</t>
  </si>
  <si>
    <t>IA</t>
  </si>
  <si>
    <t>Gandia</t>
  </si>
  <si>
    <t>Edibon</t>
  </si>
  <si>
    <t>Winid</t>
  </si>
  <si>
    <t>CaixaBank Tech</t>
  </si>
  <si>
    <t>FujiMae</t>
  </si>
  <si>
    <t>Administrativo Comercio Internacional</t>
  </si>
  <si>
    <t>AELIS</t>
  </si>
  <si>
    <t>Emavsa</t>
  </si>
  <si>
    <t>Artec Capital Energy</t>
  </si>
  <si>
    <t>Quest Global</t>
  </si>
  <si>
    <t>Evolve Academy</t>
  </si>
  <si>
    <t>ATK Asesores y Consultores SL</t>
  </si>
  <si>
    <t>Consultor de Protección de Datos y Cyber Compliance</t>
  </si>
  <si>
    <t>info@atkabogados.com</t>
  </si>
  <si>
    <t>952 19 40 17</t>
  </si>
  <si>
    <t>AYUDATE PYME</t>
  </si>
  <si>
    <t>CÁDIZ</t>
  </si>
  <si>
    <t>ACTTIV LEISURE PROJECTS SL</t>
  </si>
  <si>
    <t xml:space="preserve">MADRID </t>
  </si>
  <si>
    <t>HIBERUS</t>
  </si>
  <si>
    <t>Desarrollador Front End (React)</t>
  </si>
  <si>
    <t>Ywen Cibersecurity</t>
  </si>
  <si>
    <t>Toledo</t>
  </si>
  <si>
    <t>Ecointegral INGENIERIA</t>
  </si>
  <si>
    <t>CORDOBA</t>
  </si>
  <si>
    <t>Banco Mediolanum</t>
  </si>
  <si>
    <t>OstonSecurity</t>
  </si>
  <si>
    <t xml:space="preserve">Ciberseguridad </t>
  </si>
  <si>
    <t>Newman Security</t>
  </si>
  <si>
    <t>Técnico de nóminas y administración de personal</t>
  </si>
  <si>
    <t>Acesur Group</t>
  </si>
  <si>
    <t>Administrativo/a con SAP</t>
  </si>
  <si>
    <t>Telefónica</t>
  </si>
  <si>
    <t>BBVA</t>
  </si>
  <si>
    <t>Sirt</t>
  </si>
  <si>
    <t>Analista GRC</t>
  </si>
  <si>
    <t>Elis Manomatic SL</t>
  </si>
  <si>
    <t>María Borrella</t>
  </si>
  <si>
    <t>m.borrella@elis.com</t>
  </si>
  <si>
    <t>Jefe de Producción</t>
  </si>
  <si>
    <t>Hotel So / Sotogrande Spa &amp;Golf Resort</t>
  </si>
  <si>
    <t>Cádiz</t>
  </si>
  <si>
    <t>AFFLELOU</t>
  </si>
  <si>
    <t>GTC Plus</t>
  </si>
  <si>
    <t>Girona</t>
  </si>
  <si>
    <t>Consultor de RRHH</t>
  </si>
  <si>
    <t>Hortifrut</t>
  </si>
  <si>
    <t>Analista transaccional</t>
  </si>
  <si>
    <t>IPS Vial</t>
  </si>
  <si>
    <t>Unive Abogados</t>
  </si>
  <si>
    <t xml:space="preserve">Consultor protección de datos </t>
  </si>
  <si>
    <t>Lumon</t>
  </si>
  <si>
    <t>The Fork</t>
  </si>
  <si>
    <t>Talent Acquisition Representativa</t>
  </si>
  <si>
    <t>Amadeo Durán</t>
  </si>
  <si>
    <t>aduran@thefork.com</t>
  </si>
  <si>
    <t>Sika</t>
  </si>
  <si>
    <t>Vaninna Daglio</t>
  </si>
  <si>
    <t>daglio.vaninna@es.sika.com</t>
  </si>
  <si>
    <t>Zabala</t>
  </si>
  <si>
    <t>María Beortegui</t>
  </si>
  <si>
    <t>mbeortegui@zabala.es</t>
  </si>
  <si>
    <t>Junior Achievement</t>
  </si>
  <si>
    <t>Directora de Comunicación</t>
  </si>
  <si>
    <t>María Delgado</t>
  </si>
  <si>
    <t>maria.delgado@fundacionjaes.org</t>
  </si>
  <si>
    <t>Schindler</t>
  </si>
  <si>
    <t>Talent Development &amp; Learning Manager</t>
  </si>
  <si>
    <t>Marta Guilarte</t>
  </si>
  <si>
    <t>marta.guilarte@schindler.com</t>
  </si>
  <si>
    <t>TKE</t>
  </si>
  <si>
    <t>Marina</t>
  </si>
  <si>
    <t>selección.tkees@tkelevator.com</t>
  </si>
  <si>
    <t>Director prácticas administración</t>
  </si>
  <si>
    <t>Antonio Fernández</t>
  </si>
  <si>
    <t>tonyfg@ferrovial.com</t>
  </si>
  <si>
    <t>ACITURRI CORPORATE</t>
  </si>
  <si>
    <t>Cibersec Engineer</t>
  </si>
  <si>
    <t>Kyndryl</t>
  </si>
  <si>
    <t>Computer Operations</t>
  </si>
  <si>
    <t>Derecho Virtual</t>
  </si>
  <si>
    <t>Especialista en Derecho</t>
  </si>
  <si>
    <t>Carrefour</t>
  </si>
  <si>
    <t>Motril</t>
  </si>
  <si>
    <t>Gestión equipo</t>
  </si>
  <si>
    <t>RAESPO</t>
  </si>
  <si>
    <t>MALAGA</t>
  </si>
  <si>
    <t>Tecnico selección</t>
  </si>
  <si>
    <t>APPSUR</t>
  </si>
  <si>
    <t>Desarrollador y ciberseguridad</t>
  </si>
  <si>
    <t>High Wind</t>
  </si>
  <si>
    <t>GALICIA</t>
  </si>
  <si>
    <t>Puesta en marcha eólica</t>
  </si>
  <si>
    <t>Forvis Mazars</t>
  </si>
  <si>
    <t xml:space="preserve">Compliance </t>
  </si>
  <si>
    <t>Asesoria Rangel</t>
  </si>
  <si>
    <t>JAEN</t>
  </si>
  <si>
    <t>Proconsi</t>
  </si>
  <si>
    <t>Maximilianas</t>
  </si>
  <si>
    <t>Consultor Junior</t>
  </si>
  <si>
    <t>CIRCET</t>
  </si>
  <si>
    <t>Cadiz</t>
  </si>
  <si>
    <t xml:space="preserve">Adm Recursos Humanos </t>
  </si>
  <si>
    <t>Asbfield Iberia SL</t>
  </si>
  <si>
    <t>STELLANTIS</t>
  </si>
  <si>
    <t>Metrica Consulting</t>
  </si>
  <si>
    <t>Logytel</t>
  </si>
  <si>
    <t>Ingeniero de Sistemas</t>
  </si>
  <si>
    <t>PROPERTY COWORKING SLU</t>
  </si>
  <si>
    <t>VALENCIA</t>
  </si>
  <si>
    <t>AXA</t>
  </si>
  <si>
    <t>Tecnologia y desarrollo</t>
  </si>
  <si>
    <t>Grupo Eulen</t>
  </si>
  <si>
    <t>Consultor de Ciberseguridad</t>
  </si>
  <si>
    <t>Las Palmas de Gran Canaria</t>
  </si>
  <si>
    <t>Consultora Junior GRC</t>
  </si>
  <si>
    <t>Grupo Cajamar</t>
  </si>
  <si>
    <t>Kiron Partner</t>
  </si>
  <si>
    <t>TECOPSA</t>
  </si>
  <si>
    <t xml:space="preserve">Administrativo Laboral nominas </t>
  </si>
  <si>
    <t>Solaria</t>
  </si>
  <si>
    <t>Notaría Farres Ripoll Reig</t>
  </si>
  <si>
    <t>Técnico Legal</t>
  </si>
  <si>
    <t>Cetelem Gestion AIE</t>
  </si>
  <si>
    <t>LEVITEC</t>
  </si>
  <si>
    <t>ZARAGOZA</t>
  </si>
  <si>
    <t>AIXA CORPORE</t>
  </si>
  <si>
    <t>TENERIFE</t>
  </si>
  <si>
    <t>PIFIENERGY</t>
  </si>
  <si>
    <t>IPC Information Systems</t>
  </si>
  <si>
    <t>Consultor/a de RRHH</t>
  </si>
  <si>
    <t>Sistemas y Redes</t>
  </si>
  <si>
    <t>Palma</t>
  </si>
  <si>
    <t>PTV Telecom</t>
  </si>
  <si>
    <t>Técnica de RRHH</t>
  </si>
  <si>
    <t>Financialcity</t>
  </si>
  <si>
    <t>ONCE</t>
  </si>
  <si>
    <t>Tesa Energía</t>
  </si>
  <si>
    <t>Ingeniero de Energías Renovables</t>
  </si>
  <si>
    <t>Construyendo Empleo ETT</t>
  </si>
  <si>
    <t>Ayuntamiento de Navalcarnero</t>
  </si>
  <si>
    <t>Técnico Informático</t>
  </si>
  <si>
    <t>East West Productos textiles</t>
  </si>
  <si>
    <t>Cipio Partners</t>
  </si>
  <si>
    <t>Alemania</t>
  </si>
  <si>
    <t>YMCA España</t>
  </si>
  <si>
    <t>Orientador laboral</t>
  </si>
  <si>
    <t>Digital Virgo</t>
  </si>
  <si>
    <t>Desarrollador Fron End</t>
  </si>
  <si>
    <t>Teldat</t>
  </si>
  <si>
    <t>Incudi</t>
  </si>
  <si>
    <t>ACKERMANN MIDDLE MANAGEMENT, S.L.</t>
  </si>
  <si>
    <t>Incide Digital Data S.L.</t>
  </si>
  <si>
    <t>Detection &amp; Simulation Engineer</t>
  </si>
  <si>
    <t>Samsung</t>
  </si>
  <si>
    <t>Bufete Cisneros</t>
  </si>
  <si>
    <t>Offensive Cybersecurity Engineer</t>
  </si>
  <si>
    <t>Grupo RAS España</t>
  </si>
  <si>
    <t>Hipra</t>
  </si>
  <si>
    <t>Ciberseguridad</t>
  </si>
  <si>
    <t>RED ELECTRICA DE ESPAÑA</t>
  </si>
  <si>
    <t>Wellaw Abogadoa</t>
  </si>
  <si>
    <t>Ayuntamiento Palencia</t>
  </si>
  <si>
    <t>Palencia</t>
  </si>
  <si>
    <t>Tecnico informático</t>
  </si>
  <si>
    <t>Ingeniero de IA</t>
  </si>
  <si>
    <t>Dicampus</t>
  </si>
  <si>
    <t>Coordinador de Proyectos</t>
  </si>
  <si>
    <t>Anthesys</t>
  </si>
  <si>
    <t>Hotel Bahía del Duque</t>
  </si>
  <si>
    <t>Tenerife</t>
  </si>
  <si>
    <t>Administrativo  de RRHH</t>
  </si>
  <si>
    <t>Doublecab</t>
  </si>
  <si>
    <t>Universidad Europea de Valencia</t>
  </si>
  <si>
    <t>Laboratory &amp; IT Technician</t>
  </si>
  <si>
    <t>Roberto</t>
  </si>
  <si>
    <t>Hipervínculo</t>
  </si>
  <si>
    <t>COMENTARIOS</t>
  </si>
  <si>
    <t>Alba</t>
  </si>
  <si>
    <t>Páez Barrera</t>
  </si>
  <si>
    <t>GE</t>
  </si>
  <si>
    <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t>
  </si>
  <si>
    <t>Álvaro Jesús</t>
  </si>
  <si>
    <t>Mayo Romero</t>
  </si>
  <si>
    <t>Angela</t>
  </si>
  <si>
    <t>Bolado Herrrero</t>
  </si>
  <si>
    <t>Cantabria</t>
  </si>
  <si>
    <t>Carolina</t>
  </si>
  <si>
    <t>Códez Guerra</t>
  </si>
  <si>
    <t>SOLICITA DEVOLUCIÓN, ENVIADA QUE NO CUMPLIA REQUISITOS GARANTIA POR MAIL</t>
  </si>
  <si>
    <t>Claudia Monica</t>
  </si>
  <si>
    <t>Del Castillo Escalante</t>
  </si>
  <si>
    <t>ING. INDUSTRIAL</t>
  </si>
  <si>
    <t xml:space="preserve">PERU </t>
  </si>
  <si>
    <t>Cristina</t>
  </si>
  <si>
    <t>Eguilaz Moriones</t>
  </si>
  <si>
    <t>Navarra</t>
  </si>
  <si>
    <t>Daniel</t>
  </si>
  <si>
    <t>Barneo Caragol</t>
  </si>
  <si>
    <t>Fátima</t>
  </si>
  <si>
    <t>Lobato Retamar</t>
  </si>
  <si>
    <t>Guillermo</t>
  </si>
  <si>
    <t>Granell Muñoz-Seca</t>
  </si>
  <si>
    <t>Hynd</t>
  </si>
  <si>
    <t>Boufraine</t>
  </si>
  <si>
    <t>Ismael</t>
  </si>
  <si>
    <t>López Pérez</t>
  </si>
  <si>
    <t>Jorge</t>
  </si>
  <si>
    <t>Valle Fernandez</t>
  </si>
  <si>
    <t>06/05/2024: confirmo con Javier Ariza que Este chico es amigo de Eusebio y no aprobó ni el curso ni se ha certificado</t>
  </si>
  <si>
    <t>José</t>
  </si>
  <si>
    <t>Martínez Molina</t>
  </si>
  <si>
    <t>Juan Ignacio</t>
  </si>
  <si>
    <t>Arsuaga Tobia</t>
  </si>
  <si>
    <t>06/05/2024: no aprobó ni el curso ni se ha certificado</t>
  </si>
  <si>
    <t>Manuel</t>
  </si>
  <si>
    <t>López García</t>
  </si>
  <si>
    <t>GAP</t>
  </si>
  <si>
    <t>Alejandro</t>
  </si>
  <si>
    <t>María</t>
  </si>
  <si>
    <t>Ruiz Doblado</t>
  </si>
  <si>
    <t>Blanco Martínez</t>
  </si>
  <si>
    <t>Marta</t>
  </si>
  <si>
    <t>Macias Porras</t>
  </si>
  <si>
    <t>Martin Alejandro</t>
  </si>
  <si>
    <t>Pinilla López</t>
  </si>
  <si>
    <t>Antonio</t>
  </si>
  <si>
    <t xml:space="preserve">b2 aptis no reocgido en matricula, tenia ge y se le ofrecio la posibilidad de trabajo pero estaba bien en su trabajo como ingniero quimico </t>
  </si>
  <si>
    <t>Pablo</t>
  </si>
  <si>
    <t>Arnaez del Río</t>
  </si>
  <si>
    <t xml:space="preserve">no ingles en el servidor, no supero la formacion </t>
  </si>
  <si>
    <t>Sebastián</t>
  </si>
  <si>
    <t>Montes d'Occa</t>
  </si>
  <si>
    <t>ESPAÑA</t>
  </si>
  <si>
    <t>Víctor</t>
  </si>
  <si>
    <t>Manjón Figueroa</t>
  </si>
  <si>
    <t>ADE</t>
  </si>
  <si>
    <t>1. No tiene provincia en la matrícula. 2. Documento de Diciembre 2023: NO APTO como nota final. Inglés Bajo</t>
  </si>
  <si>
    <t>Jesús</t>
  </si>
  <si>
    <t>Gutiérrez Chica</t>
  </si>
  <si>
    <t>Cristian</t>
  </si>
  <si>
    <t>Raffo</t>
  </si>
  <si>
    <t>Ana María</t>
  </si>
  <si>
    <t>Delgado</t>
  </si>
  <si>
    <t>TOEIC: B2 en una parte, la otra no tenemos confirmacion</t>
  </si>
  <si>
    <t>Rubén</t>
  </si>
  <si>
    <t>Corrales</t>
  </si>
  <si>
    <t>Lima Barroso</t>
  </si>
  <si>
    <t>Sergio José</t>
  </si>
  <si>
    <t>Tenorio</t>
  </si>
  <si>
    <t>No aparece provincia en la GE. Sin docu de inglés. Sin docu formación previa</t>
  </si>
  <si>
    <t>Luis</t>
  </si>
  <si>
    <t>Gillis Onieva</t>
  </si>
  <si>
    <t>Nicolás</t>
  </si>
  <si>
    <t>Fernández</t>
  </si>
  <si>
    <t>Cardalda Monsonís</t>
  </si>
  <si>
    <t>Adrián</t>
  </si>
  <si>
    <t>Rodriguez Macías</t>
  </si>
  <si>
    <t>53704405A</t>
  </si>
  <si>
    <t>ECONOMÍA</t>
  </si>
  <si>
    <t>Aguas Santas</t>
  </si>
  <si>
    <t>B1 Trinity College</t>
  </si>
  <si>
    <t>GE CONSEGUIDA: CBS CONSULTING CONSULTOR JUNIOR SAP FI EN BARCELONA FECHA INICIO 10 JUNIO</t>
  </si>
  <si>
    <t>Agostino</t>
  </si>
  <si>
    <t>Giuliani Breton</t>
  </si>
  <si>
    <t>Rioja, La</t>
  </si>
  <si>
    <t xml:space="preserve">Sin certificacion oficial / Prueba de acreditacion de nivel de la Universidad de La Rioja </t>
  </si>
  <si>
    <t>LE ESCRIBO PARA QUE APLIQUE CBS| no responde a las llamadas, le cito para una tutoria . modifica el cv, dificil comunicación  esta trabajando actualmente</t>
  </si>
  <si>
    <t>Álvaro</t>
  </si>
  <si>
    <t>Santiago Luna</t>
  </si>
  <si>
    <t>SUSPENSO SAP</t>
  </si>
  <si>
    <t>No aparece provincia en su matrícula</t>
  </si>
  <si>
    <t>Lozano Piñero</t>
  </si>
  <si>
    <t>CONTABILIDAD Y FINANZAS</t>
  </si>
  <si>
    <t>Comercial acepta un certificado no oficial / Jorge comunica en Febrero 2024 que no es valido</t>
  </si>
  <si>
    <t>comenta  que le dijeron que era valido el certificado de ingles b2| envio a diferentes procesos, no obtiene respuesta</t>
  </si>
  <si>
    <t>Valverde Luque</t>
  </si>
  <si>
    <t>RESKILLING</t>
  </si>
  <si>
    <t>A2 TOEIC</t>
  </si>
  <si>
    <t>UNIVERSIA</t>
  </si>
  <si>
    <t>David Erik</t>
  </si>
  <si>
    <t>Björn Martinsson</t>
  </si>
  <si>
    <t xml:space="preserve">Isabel </t>
  </si>
  <si>
    <t>C1 TOEIC/ No lo presenta a tiempo Jorge se lo comunica en Febrero 2024 correo de inaplicación de GE</t>
  </si>
  <si>
    <t>Enviado que no cumple requisitos para solicitar devolución</t>
  </si>
  <si>
    <t>Francisco</t>
  </si>
  <si>
    <t>Cordón Borge</t>
  </si>
  <si>
    <t>No se presenta al TOEIC y certificado APTIS (no excluido) es de 2020</t>
  </si>
  <si>
    <t>Título de inglés antiguo, pero tiene pensado examinarse del TOEIC y presentarlo. Enviamos su CV a PERSAN pero lo descartan. Envío oferta de Hays junior SAP FI. Enviar correo de inaplicación B2 inglés</t>
  </si>
  <si>
    <t>Ponce Romero</t>
  </si>
  <si>
    <t>Valencia/València</t>
  </si>
  <si>
    <t>Hasan</t>
  </si>
  <si>
    <t>Mehmed</t>
  </si>
  <si>
    <t>Suspenso curso y no certificado SAP</t>
  </si>
  <si>
    <t>No presenta certificacion Ingles</t>
  </si>
  <si>
    <t>UNIVERSIA sin GE</t>
  </si>
  <si>
    <t>Humberto</t>
  </si>
  <si>
    <t>Lara Fernández</t>
  </si>
  <si>
    <t>B1 TOEIC</t>
  </si>
  <si>
    <t>AUTOEMPLEO. UNIVERSIA sin GE. No contactado por nuestra parte, no GE, no prácticas, no aporta B2</t>
  </si>
  <si>
    <t>Isham</t>
  </si>
  <si>
    <t>Abdallah Atif Martin</t>
  </si>
  <si>
    <t>Gómez De La Rocha</t>
  </si>
  <si>
    <t>TOEIC: B1</t>
  </si>
  <si>
    <t xml:space="preserve">NO GE CONTRATADA, nunca contactado, no prácticas, no B2. Cerrar expediente. Cerramos expediente por cumplir plazo para contactar. </t>
  </si>
  <si>
    <t>Joaquín</t>
  </si>
  <si>
    <t>Pérez Mozo</t>
  </si>
  <si>
    <t>José Luis</t>
  </si>
  <si>
    <t>Lloret López</t>
  </si>
  <si>
    <t>TOEIC: B1-B2</t>
  </si>
  <si>
    <t>Juan</t>
  </si>
  <si>
    <t>Santillana Mata</t>
  </si>
  <si>
    <t>DERECHO</t>
  </si>
  <si>
    <t>Malena</t>
  </si>
  <si>
    <t>Marcén Lalaguna</t>
  </si>
  <si>
    <t>UNIVERSIA sin GE. Autoempleo</t>
  </si>
  <si>
    <t>Manuel Antonio</t>
  </si>
  <si>
    <t>González Morales</t>
  </si>
  <si>
    <t>B2 Aptis</t>
  </si>
  <si>
    <t>Enviado a procesos y varias ofertas</t>
  </si>
  <si>
    <t>Segura Bernal</t>
  </si>
  <si>
    <t>FINANCIACIÓN</t>
  </si>
  <si>
    <t>B2 Aptis excluido en matrícula</t>
  </si>
  <si>
    <t xml:space="preserve">No aparece provincia de GE en su matrícula. Rehizo matricula | enviada a varios procesos no tiene respuesta.  envio a ey | No escribe no responde </t>
  </si>
  <si>
    <t>Nazaret Nerea</t>
  </si>
  <si>
    <t>González Barea</t>
  </si>
  <si>
    <t>B2 APTIS no excluido en matric</t>
  </si>
  <si>
    <t>No aparece provincia de GE en su matrícula. Prácticas en VANTURE. Escribo mensaje para preguntar si todo va bien, sin respuesta. Pendiente llamar. 10/07 llamo, sin respuesta</t>
  </si>
  <si>
    <t>Nerea</t>
  </si>
  <si>
    <t>Gómez Rodriguez</t>
  </si>
  <si>
    <t xml:space="preserve">Buena valoración de Inetum en sus prácticas. </t>
  </si>
  <si>
    <t>Romero De Ávila Nogales</t>
  </si>
  <si>
    <t xml:space="preserve">Trato de contactar en 5 ocasiones, via mail, telefónica y LinkedIn pero no obtengo respuesta. Doy ultimatum para que responda y trabajar juntos. Sin respuesta. Contesta a través de LinkedIn (semanas después) y dice que no ha recibido mensajes ni llamadas (lo cuál no es cierto). Pregunto por disponibilidad pero no responde. Envío oferta. Solicito de nuevo (6º o 7º vez) disponilidad horario para trabajar su marca personal. Dice que él próximo dia se pone en contacto conmigo sin falta, pero eso nunca pasa. </t>
  </si>
  <si>
    <t>Teresa</t>
  </si>
  <si>
    <t>Valle Da Silva</t>
  </si>
  <si>
    <t>B2 Cambridge</t>
  </si>
  <si>
    <t>GE. comienza en Cloudia Research como consultora de Microsoft 365 dinamics del sector financiero (formación aprox. 4 meses + contrato). comienza 15/05/2024</t>
  </si>
  <si>
    <t>Abel</t>
  </si>
  <si>
    <t>González González</t>
  </si>
  <si>
    <t>DUDOSO COBRO| No adjunto certificado Inglés en VPN</t>
  </si>
  <si>
    <t>Aixa Isabel</t>
  </si>
  <si>
    <t>Rubio López</t>
  </si>
  <si>
    <t>No presenta certificado de inglés ni se presenta a TOEIC</t>
  </si>
  <si>
    <t>GE. Comienza como Consultora SAP en Unisys Madrid el 16 de Septiembre. Contrato formativo 2 años. 
Informada inaplicación devolución GE por no cumplir con el requito de B2 de inglés
No adjunta certificado Inglés en VPN ni se presenta TOEIC</t>
  </si>
  <si>
    <t>Gómez Del Pozo</t>
  </si>
  <si>
    <t xml:space="preserve">Pais Vasco </t>
  </si>
  <si>
    <t xml:space="preserve">Falta titulo del grado | Antonio:Escribe correo NO TIENE TITULO UNIVERSITARIO AÚN. trabajo con el empleabilidad | y su cv  En varios procesos 25/04 comienza en deloitte, no responde llamo con telefono de laura y me comenta que esta trabajando en deloitte, entiendo que oculta la información para pedir la devolución. Confirmamos que esta trabajando. </t>
  </si>
  <si>
    <t>Almudena</t>
  </si>
  <si>
    <t>Alés Morillo</t>
  </si>
  <si>
    <t>Falta titulo del grado e inglés</t>
  </si>
  <si>
    <t>Alvaro</t>
  </si>
  <si>
    <t>Fresco Vargas</t>
  </si>
  <si>
    <t>ESTUDIOS INTERNACIONALES Y ECONOMIA</t>
  </si>
  <si>
    <t>TOEIC: B2-C1</t>
  </si>
  <si>
    <t>Solicito mejoras CV en varias ocasiones, pero prefiere dejarlo como lo tiene actualmente. En proceso con Unisys, solicito reunión para preparar la entrevista, me dice que no que ya ha hecho bastante y sabe como hacerlas. Descartado por Unisys</t>
  </si>
  <si>
    <t>Ana Belen</t>
  </si>
  <si>
    <t>Guisado Tirado</t>
  </si>
  <si>
    <t>49043362W</t>
  </si>
  <si>
    <t>no se presenta al TOEIC ni certificados en VPN</t>
  </si>
  <si>
    <t>Dice que desde comercial le aseguran que le valía un certificado de inglés de Mainjobs | No hay adjunto certificado Inglés en VPN</t>
  </si>
  <si>
    <t>Ana Lourdes</t>
  </si>
  <si>
    <t>García Aguilar</t>
  </si>
  <si>
    <t>Falta titulo del grado. 10/04. Contactamos con ella y nos comenta que ya esta trabajando desde hace dos semanas, también se encuentra a la espera de que le informen desde EY de un proceso de selección en el que ha participado. 29/04 Enviamos 3 ofertas de trabajo por email. 30/04 Mandamos oferta de Repsol por whatsapp, 24/05 Recordamos el evento AUSAPE</t>
  </si>
  <si>
    <t>Antonio Luis</t>
  </si>
  <si>
    <t>Aparicio Vicente</t>
  </si>
  <si>
    <t>Falta certificado grado</t>
  </si>
  <si>
    <t>Beatriz</t>
  </si>
  <si>
    <t>Bernal Bernal</t>
  </si>
  <si>
    <t>Informada inaplicación devolución GE por no cumplir con el requito de B2 de inglés
Falta titulo grado e inglés</t>
  </si>
  <si>
    <t>Soriano Jiménez</t>
  </si>
  <si>
    <t xml:space="preserve">autoempleo </t>
  </si>
  <si>
    <t>García Rodríguez</t>
  </si>
  <si>
    <t>03204905Q</t>
  </si>
  <si>
    <t xml:space="preserve">Santander </t>
  </si>
  <si>
    <t xml:space="preserve">autoempleo  </t>
  </si>
  <si>
    <t>Felipe</t>
  </si>
  <si>
    <t>Moro Chacón</t>
  </si>
  <si>
    <t xml:space="preserve">no se presenta al TOEIC; en VPN presenta APTIS 2019 pero está excluido en matrícula </t>
  </si>
  <si>
    <t>En proceso con AGAP2. Comunico que no puede solicitar la devolución de GE por no acreditar B2 y está de acuerdo. Envío correo y guardo en carpeta</t>
  </si>
  <si>
    <t>Francisco José</t>
  </si>
  <si>
    <t>Mena Guerrero</t>
  </si>
  <si>
    <t>GE. Administrativo de Facturación con SAP para realizar migración a través de Adecco en Málaga, con contrato temporal. Inicio 03/05/24</t>
  </si>
  <si>
    <t>Gonzalo</t>
  </si>
  <si>
    <t>Cantalapiedra Vizcaíno</t>
  </si>
  <si>
    <t xml:space="preserve">TOEIC: B2-B1; en VPN presenta APTIS 2020 pero está excluido en matrícula </t>
  </si>
  <si>
    <t xml:space="preserve">No le interesa cbs| proceso con avale, con ey, va a envento ausape granada, entrevista EY Y AVALE OK ESPERANDO FEEDBACK, comentado no posibilidad de devolución de GE| rechaza avale, entra en atlantica </t>
  </si>
  <si>
    <t>Ignacio</t>
  </si>
  <si>
    <t>Sánchez Villalba</t>
  </si>
  <si>
    <t>20068856E</t>
  </si>
  <si>
    <t>no se presenta al TOEIC; en VPN presenta B2 Cambridge de fecha December 2020</t>
  </si>
  <si>
    <t>Martin Garcia</t>
  </si>
  <si>
    <t>Informado inaplicación devolución GE por no cumplir con el requito de B2 de inglés. Guardado en VPN mail de inaplicación, además, no responde a whatsapp. Solicito si sigue en búsqueda de empleo pero tampoco da respuesta</t>
  </si>
  <si>
    <t>Juan Manuel</t>
  </si>
  <si>
    <t>Morán Acedo</t>
  </si>
  <si>
    <t>UNIVERSIA sin GE | LLAMA PREGUNTANDO POR EL INGLES Y POR SU CASO QUE NO HA FIRMADO GE</t>
  </si>
  <si>
    <t>Lucas Manuel</t>
  </si>
  <si>
    <t>Borreguero Cortínez</t>
  </si>
  <si>
    <t>47339824M</t>
  </si>
  <si>
    <t xml:space="preserve">ANDALUCIA </t>
  </si>
  <si>
    <t>TOEIC: A2</t>
  </si>
  <si>
    <t>UNIVERSIA sin GE. 10/04 contactamos con él, actualmente trabaja en el sector de hostelería, le gustaria trabajar en lo que ha estudiado. Ingles actualmente bajo, aunque llegó a certificarse en B2 por Aptis. Abierto geográficamente a oportunidades. Le pedimos que actualice el cv y lo suba. 29/04 Enviamos 3 ofertas de trabajo por email. 30/04 Mandamos oferta de Repsol por whatsapp. 02/05 Enviamos oferta de empoleo por email. 03/05 Enviamos oferta de Deloitte para Barcelona. 24/05 Recordamos el evento AUSAPE</t>
  </si>
  <si>
    <t>Lucía</t>
  </si>
  <si>
    <t>Aguilar Granados</t>
  </si>
  <si>
    <t>no se presenta al TOEIC; en VPN presenta B2 Cambridge de fecha OCtubre 2023</t>
  </si>
  <si>
    <t>Prácticas no firmadas con nosotros. Beca propia gestionada con PERSAN, finaliza 15 Sept</t>
  </si>
  <si>
    <t>Maria Pilar</t>
  </si>
  <si>
    <t>Perez Ortin</t>
  </si>
  <si>
    <t>TOEIC: B2</t>
  </si>
  <si>
    <t>SIN GE | no en eip talent no responde a las llamadas</t>
  </si>
  <si>
    <t>Miguel</t>
  </si>
  <si>
    <t>Abalo García</t>
  </si>
  <si>
    <t>no se presenta al TOEIC; en VPN presenta B2 Cambridge de fecha Junio 2022</t>
  </si>
  <si>
    <t>Envío oferta</t>
  </si>
  <si>
    <t>Garcia Chaves</t>
  </si>
  <si>
    <t>UNIVERSIA sin GE. Rechaza oferta empleo 13/03 CONVISTA por propuesta economica. 15/04 CONTRATADO EN VIEWNEXT CÁCERES COMO CONSULTOR SAP</t>
  </si>
  <si>
    <t>Nadia</t>
  </si>
  <si>
    <t>Escrig López</t>
  </si>
  <si>
    <t>no se presenta al TOEIC; en VPN presenta B2 Cambridge de fecha Octubre 2019</t>
  </si>
  <si>
    <t xml:space="preserve">Está trabajando como Controller Financiero. Enviado mail rechazando GE. 
03/03/24: Está trabajando de  Controler financiero. No busca un cambio laboral. Enviado mail rechazo GE. 
4 años y medio en auditoría financiera. en 2 empresas de consultoría. 
B2: buen nivel de inglés, hablado y escrito (ha trabajado en inglés). </t>
  </si>
  <si>
    <t>Pablo Ignacio</t>
  </si>
  <si>
    <t>Diaz Machado</t>
  </si>
  <si>
    <t>Canarias</t>
  </si>
  <si>
    <t>no se presenta al TOEIC; en VPN presenta C1 Cambridge de fecha Marzo 2021</t>
  </si>
  <si>
    <t xml:space="preserve">canario experiencia trabajamos su cv y las entrevistas| le comentamos la no posibilidad de devolución de GE, se queda confome </t>
  </si>
  <si>
    <t>Sánchez Álvarez</t>
  </si>
  <si>
    <t>53831248R</t>
  </si>
  <si>
    <t>no se presenta al TOEIC; en VPN presenta C1 Cambridge de fecha Mayo2021</t>
  </si>
  <si>
    <t>No adjunto en VPN certificado de inglés. 29/04 Enviamos 3 ofertas de trabajo por email. 02/05 Enviamos oferta de empoleo por email. 03/05 Enviamos oferta de empleo por whatsapp. 10/05 Mandamos ofertas de empleo por email y por whatsapp. 13/05 Enviamos una oferta. 16/05 enviamos oferta para barcelona. 17/05 Mandamos oferta de Accenture y NTT DATA. 20/05 Enviamos ofertas de empleo. 24/05 Recordamos el evento AUSAPE y mandamos ofertas. 29/05 Mandamos oferta</t>
  </si>
  <si>
    <t>Raúl</t>
  </si>
  <si>
    <t>Mahtani Rodríguez</t>
  </si>
  <si>
    <t>Rechaza gestión de GE por nuestra parte</t>
  </si>
  <si>
    <t>Samuel María</t>
  </si>
  <si>
    <t>Barrionuevo Maza</t>
  </si>
  <si>
    <t>45318301K</t>
  </si>
  <si>
    <t>No adjunto en VPN certificado de inglés. 16/04 Le enviamos un email con ofertas para que se inscriba. Anteriormente estuvo de viajes y no pudo cogernos teléfono. 24/04 Mandamos ofertas de empleo y prácticas. 29/04 Enviamos 3 ofertas de trabajo por email. 30/04 Mandamos oferta de Repsol por whatsapp. 02/05 Enviamos oferta de empoleo por email. 13/05 Mandamos ofertas de empleo 16/05 enviamos oferta. 17/05 Mandamos oferta de Accenture y NTT DATA. 20/05 Mandamos ofertas de empleo y prácticas. 24/05 Recordamos el evento AUSAPE y mandamos ofertas. 29/05 Mandamos oferta. 10/06 Mandamos oferta de empleo. 11/06 Comunicamos la inaplicación</t>
  </si>
  <si>
    <t>Sergio</t>
  </si>
  <si>
    <t>Molinillo Malmierca</t>
  </si>
  <si>
    <t>No adjunto en VPN certificado de inglés. Contactamos 09/04. Solo interesado en Madrid, Inglés B1. Le asesoramos para que modifique su cv. 10/09 revisamos su cv, le pedimos que lo suba a la plataforma. 15/04- Le mandamos email con ofertas 24/04 Mandamos email con ofertas.29/04 Enviamos 3 ofertas de trabajo por email. 30/04 Mandamos oferta de Repsol por whatsapp. 08/05 Mandmaos oferta de empleo. 10/05 Mandamos oferta por whatsapp y preguntamos que tal su entrevista. 13/05 Mandamos ofertas de empleo 16/05 enviamos oferta. 17/05 Mandamos oferta de Accenture y NTT DATA. 24/05 Recordamos el evento AUSAPE y mandamos ofertas. 27/05 Mandamos oferta. 10/06 Mandamos oferta de empleo. 11/06 Comunicamos la inaplicación y mandamos oferta. 17/06 Mandamos oferta</t>
  </si>
  <si>
    <t>Stefan Roberto</t>
  </si>
  <si>
    <t>Joulien Ditchev</t>
  </si>
  <si>
    <t xml:space="preserve">Antonio </t>
  </si>
  <si>
    <t>Ávila Gómez</t>
  </si>
  <si>
    <t>Adriá</t>
  </si>
  <si>
    <t>Martínez Alsina</t>
  </si>
  <si>
    <t>38881132T</t>
  </si>
  <si>
    <t xml:space="preserve">TOEIC: B2-B1  </t>
  </si>
  <si>
    <t>Entrevista con Headhunter, lo envia a cliente. 22/04, rechazado. | entrevista con seidor</t>
  </si>
  <si>
    <t>Suarez Martín</t>
  </si>
  <si>
    <t>75575783Z</t>
  </si>
  <si>
    <t>C1 Cambridge Abril 2024</t>
  </si>
  <si>
    <t>19/03/2024: no aplica a oferta enviada Carolina (en VPN). 12/09/ SELECCIONADO EN REFRIVAL (MADRID) fecha de comienzo 23/09.</t>
  </si>
  <si>
    <t>Fernández Martín</t>
  </si>
  <si>
    <t>47428738R</t>
  </si>
  <si>
    <t xml:space="preserve">Septiembre: en proceso Minsait. Rechaza oferta de Minsait por salario. No está de acuerdo en que se considere rechazo, comenta que únicamente les dijo que su expectativa salarial era 21k. Octubre: proceso de selección en Convista. Ofrecen 18k y el alumno les dice que su expectativa salarial es 21k, le dicen que lo revisarían pero finalmente se decantan por otra persona. Comparto varias ofertas de empleo con el alumno pero consigue avanzar en otros procesos de selección a pesar de ser bastante proactivo y colaborativo. En Accenture, donde trabaja actualmente, ha pasado a formar parte de otro proyecto con SAP FI usuario. </t>
  </si>
  <si>
    <t>García Fernández</t>
  </si>
  <si>
    <t>49193979S</t>
  </si>
  <si>
    <t>CIENCIAS POLITICAS</t>
  </si>
  <si>
    <t>11/04 Contactamos y le pedimos que se haga el perfil en la plataforma y actualice su cv. Tiene Ingles B2 certificado. Actualmente trabaja pero quiere mejorar. 15/04 Le mandamos email con ofertas. 24/04 Mandamos oferta de empleo. 29/04 Enviamos 3 ofertas de trabajo por email sigue sin hacerse el perfil en la plataforma. 30/04 Mandamos oferta de Repsol por whatsapp. 03/05 Enviamos oferta por whatsapp, le solicitamos respuesta. 10/05 Mandamos oferta por whatsapp y no nos responde a nada. 16/05 enviamos oferta. 17/05 Mandamos oferta de Accenture y NTT DATA. 20/05 Enviamos ofertas de empleo. 21/05 Mandamos email porque no tenemos respuesta de él, le pedimos que suba su cv y se haga el perfil en la plataforma. 24/05 Recordamos el evento AUSAPE y mandamos ofertas. 27/05 No tenemos información de él, no responde llamadas, email, whatsapps. Mandamos una oferta y seguimos sin noticias. 04/06 Mandamos oferta. 07/06 Mandamos ofertas. Lee los mensajes pero no nos da respuesta. 13/06 Mandamos oferta de empleo. 21/06 Mandamos oferta. 01/07 Enviamos ofertas 09/07 Mandamos ofertas. 17/07 Mandamos ofertas. 17/07 Mandamos ofertas. 24/07 Mandamos ofertas. 19/08 No nos responde ni se comunica con nostros para darnos feedback, podemos proceder a su inaplicación. 21/08 Solicita validar su perfil en la plataforma, no lo tenia rellenado ni el cv subido.</t>
  </si>
  <si>
    <t>Moreno Baena</t>
  </si>
  <si>
    <t>26595469V</t>
  </si>
  <si>
    <t>10/04. Contactamos con él. Le pedimos que actualice su perfil y suba cv. Le quedan dos asignaturas para terminar grado ade, terminará en junio, inglés b1 certificado, actualmente se prepara B2. 15/04 Le mandamos email con ofertas, 24/04 Presentamos ofertas. 29/04 Enviamos 3 ofertas de trabajo por email. 30/04 Mandamos oferta de Repsol por whatsapp. 02/05 enviamos oferta de Grupo Jorge. 03/05 Enviamos oferta de Deloitte para Barcelona. 10/05 Enviamos ofertas de empleo para bcn. 13/05 Enviamos una oferta. 17/05 Mandamos oferta de Accenture y NTT DATA. 20/05 Hablamos con él y preparamos preguntas de filtro para el evento de Granada. Mandamos dos ofertas de empleo. 24/05 Recordamos el evento AUSAPE y mandamos ofertas. 27/05 Mandamos oferta. 29/05 Mandamos oferta. 04/06 Mandamos oferta. 07/06 Mandamos ofertas. 11/06 Mandamos ofertas. 13/06 Mandamos oferta de empleo. 17/06 Mandamos ofertas. 21/06 Mandamos oferta. 26/06 Enviamos ofertas. 01/07/2024 Enviamos ofertas. 09/07 Mandamos ofertas. 15/07 Tiene entrevista con IDOM. 17/07 Mandamos ofertas. 24/07 Mandamos ofertas. 19/08 Mandamos ofertas, mandamos su cv a varias empresas de prácticas. 26/08 Mandamos oferta</t>
  </si>
  <si>
    <t>Ballester Fernández</t>
  </si>
  <si>
    <t>03186359P</t>
  </si>
  <si>
    <t>TOEIC: B2 - C1</t>
  </si>
  <si>
    <t>11/06/2024 Inaplicado</t>
  </si>
  <si>
    <t>González-Román Chicote</t>
  </si>
  <si>
    <t>53900615T</t>
  </si>
  <si>
    <t>Rechaza GE por nuestra parte. Envía mail 06/03/24 (adjunto en su carpeta)</t>
  </si>
  <si>
    <t>Adum</t>
  </si>
  <si>
    <t>Y7756478H</t>
  </si>
  <si>
    <t>B2 falta writting</t>
  </si>
  <si>
    <t xml:space="preserve">UNIVERSIA sin GE </t>
  </si>
  <si>
    <t>Herrera Alonso</t>
  </si>
  <si>
    <t>74864248F</t>
  </si>
  <si>
    <t>MATEMÁTICAS</t>
  </si>
  <si>
    <t>5083.50 €</t>
  </si>
  <si>
    <t>Andrea</t>
  </si>
  <si>
    <t>Alvite López</t>
  </si>
  <si>
    <t>35591557T</t>
  </si>
  <si>
    <t>Coruña, A</t>
  </si>
  <si>
    <t>No se presenta a TOEIC en plazo / En VPN no aporta certificado adicional</t>
  </si>
  <si>
    <t>En proceso con Deloitte y Indra, sin feedback por parte de la emrpesa</t>
  </si>
  <si>
    <t>Ayoub</t>
  </si>
  <si>
    <t>Maaroufi</t>
  </si>
  <si>
    <t>Y9456043K</t>
  </si>
  <si>
    <t>TOEIC: B2+C1</t>
  </si>
  <si>
    <t>Descuento ISA?. 11/04 Contactamos con el, es de tunez pero vive en Tarragona, interesado en cualquier oportunidad de toda España. Ingles sin certificar. Habla tb francés y árabe. Su grado universitario es de Tunez. Le pedimos que actualice la plataforma y suba su cv. Le mandamos email con ofertas. 29/04 Enviamos 3 ofertas de trabajo por email. 30/04 Mandamos oferta de Repsol por whatsapp. 03/05 Enviamos oferta de Deloitte para Barcelona. 10/05 Enviamos ofertas de empleo por email y whatsapp. 13/05 Enviamos una oferta. 16/05 enviamos oferta. 17/05 Mandamos oferta de Accenture y NTT DATA. 20/05 Mandamos ofertas de empleo. 24/05 Recordamos el evento AUSAPE y mandamos ofertas. 27/05 Mandamos ofertas. 29/05 Mandamos oferta. 04/06 Mandamos oferta. 07/06 Mandamos ofertas. 11/06 Mandamos ofertas. 13/06 Mandamos oferta de empleo. 17/06 Mandamos ofertas. 21/06 No avanza en entrevista en convista porque no tiene permiso de trabajo. Ojo que su GE queda anulada, le preguntamos. 21/06 Le rechazan de convista y de zurich una vez seleccionado por el tramite del permiso de trabajo. 26/06 Enviamos ofertas. 01/07/2024 Enviamos ofertas. 03/07 Debido a su problema con los papeles para la contratación, nos comunica que si está interesado en que le mandemos ofertas de prácticas,  Mandamos ofertas de empleo y prácticas. 08/07 Mandamos ofertas de empleo. 09/07 Mandamos ofertas. 17/07 Mandamos ofertas. 24/07 Mandamos ofertas. 19/08 Mandamos ofertas. 26/08 Mandamos ofertas. 02/09 Mandamos oferta. 16/09 Está pendiente de contratación. Están mirando si pueden contratarlo. 22/10 Sigue a la espera de saber si le contratan, mandamos durante octubre varias ofertas. 26/11 Pasamos a reskilling porque no pueden contratarlo de momento hasta que no arreglen su documentacion y permiso de trabajo. Actualmente sigue a la espera de que arreglen sus papeles para incorporarse a una empresa, ya está seleccionado. 10/12 Preguntamos por su situación, sigue a la espera de sus papeles. 13/01 Preguntamos por su estado de empleo actual y mandamos ofertas. Mandamos oferta de Heineken Sevilla. 14/01 ha podido obtener permiso laboral y ha sido contratado por la empresa FujiMae como administrativo con SAP para el comercio internacional. GE Conseguida.</t>
  </si>
  <si>
    <t>Belén</t>
  </si>
  <si>
    <t>Atance Valverde</t>
  </si>
  <si>
    <t>03200196E</t>
  </si>
  <si>
    <t>Guadalajara</t>
  </si>
  <si>
    <t>TOEIC: B2 - B1</t>
  </si>
  <si>
    <t xml:space="preserve"> 10/04. Contactamos con ella. Ingles certificado por aptis B2, actualmente preparando toeic, disponibilidad geográfica total. Le pedimos que actualice el cv con mejoras. 15/04 Le mandamos email con ofertas. 24/04 Mandamos ofertas. 29/04 Enviamos 3 ofertas de trabajo por email. 30/04 Mandamos oferta de Repsol por whatsapp. 08/05 Mandamos oferta de empleo. 10/05 Mandamos oferta por wth. 16/05 enviamos oferta. 17/05 Mandamos oferta de Accenture y NTT DATA. 24/05 Recordamos el evento AUSAPE y mandamos ofertas. 27/05 Enviamos ofertas de empleo. 04/06 Mandamos oferta. 07/06 Mandamos ofertas. 10/06 Mandamos oferta de empleo. 11/06 Mandamos ofertas. 13/06 Mandamos oferta de empleo. 17/06 Mandamos ofertas. 21/06 Mandamos oferta. La llaman de una empresa de su pueblo para perfil de logistica con SAP, pero no sabe si participar porque esta esperando que avvale le diga algo para septiembre. Tener en cuenta posible rechazo de empleo. 26/06 Enviamos ofertas. 01/07/2024 Enviamos ofertas. 22/07 Contratada por Avvale como Consultora SAP, GE Conseguida</t>
  </si>
  <si>
    <t>Díaz Trabanco</t>
  </si>
  <si>
    <t>53678520Q</t>
  </si>
  <si>
    <t>MOVILIDAD MADRID TMB| loyic en stand by | lo contrata unicaja a través de randstad</t>
  </si>
  <si>
    <t>Dobrina</t>
  </si>
  <si>
    <t>Stoykova Vasileva</t>
  </si>
  <si>
    <t>04676086W</t>
  </si>
  <si>
    <t>TOEIC: B1-A2</t>
  </si>
  <si>
    <t xml:space="preserve">UNIVERSIA con GE | no responde a los mensajes, su cv no es apropiado| mejoras de cv poca capacidad comunicativa, nivel de español bajo  | No inglés inaplicacion </t>
  </si>
  <si>
    <t>Elena</t>
  </si>
  <si>
    <t>Zamorano García</t>
  </si>
  <si>
    <t>09100630J</t>
  </si>
  <si>
    <t>6583.50 €</t>
  </si>
  <si>
    <t>acepta Minsait</t>
  </si>
  <si>
    <t>Enrique</t>
  </si>
  <si>
    <t>Prado Allegue</t>
  </si>
  <si>
    <t>54150960J</t>
  </si>
  <si>
    <t>B2 Cambridge Marzo 2024</t>
  </si>
  <si>
    <t>Erick Fernando</t>
  </si>
  <si>
    <t>Mendoza Espinoza</t>
  </si>
  <si>
    <t>55324498E</t>
  </si>
  <si>
    <t>TOEIC: B2-B2</t>
  </si>
  <si>
    <t>UNIVERSIA con GE. 10/04. contactamos con él. Se está preparando certificacion ingles b2, actualmente solo tiene B1, vive en Albacete pero se muestra abiertogeográficamente. Le pedimos que actualice su cv y lo suba a la plataforma. 15/04 Le mandamos email con ofertas. 29/04 Enviamos 3 ofertas de trabajo por email. 30/04 Mandamos oferta de Repsol por whatsapp. 03/05 Enviamos oferta de Deloitte para Barcelona. 08/05 Enviamos oferta de empleo. 10/05 Mandamos oferta. 16/05 enviamos oferta. 17/05 Mandamos oferta de Accenture y NTT DATA. 24/05 Recordamos el evento AUSAPE y mandamos ofertas. 27/05 Enviamos ofertas de empleo. 04/06 Mandamos oferta. 07/06 Mandamos ofertas. 10/06 Mandamos oferta de empleo. Lo llaman de CPM Consulting porque movemos su cv. 11/06 Mandamos oferta. 13/06 Mandamos oferta de empleo. 17/06 Mandamos ofertas. 21/06 Mandamos oferta. 26/06 Enviamos ofertas. 01/07/2024 Enviamos ofertas. 09/07 Mandamos ofertas.17/07 Mandamos ofertas. 24/07 Mandamos ofertas. 19/08 Mandamos ofertas, enviamos su cv a empresas de prácticas. 26/08 Mandamos ofertas. 02/09 Mandamos oferta. 16/09 Mandamos nuevas ofertas, lo descartan del proceso de Optimissa. 26/09 Comienza a trabajar con un contraro de 3 meses en Infoahorro, subcontratado por Eurofirms, hacer el seguimiento para ver si renueva. 15/10 Actualmente está trabajando en un empleo de 3 meses, y participa en procesos de selección en Convista y con Sopra. De momento en Convista pasa a la siguiente ronda que es entrevista con los managers, pendiente de conocer fecha, sigue trabajando mientras. Comenta que le han ampliado un mes más. 28/10 Mandamos ofertas. 11/11 Mandamos oferta. 18/11 Mandmaos oferta. 25/11 mandamos ofertas. 27/11 Mandamos oferta. 02/12 Mandamos ofertas. 05/12 Mandamos oferta 10/12 Enviamos su cv a Accenture. 16/12 Hablamos con él, acaba de finalizar su contrato de 3 meses en una empresa y no ha podido continuar porque ha bajado la producción, mandmaos ofertas. 17/12 Mandamos ofertas. 18/12 Mandamos oferta. 23/12 Mandamos oferta, lo descartan de Accenture sin llegar a entrevista. 24/12 Mandamos oferta. 26/12 Mandamos ofertas. 07/01 le preguntamos si ha recibido llamadas y le recordamos el evento de SAP del 15. 13/01 Mandamos oferta de Heineken Sevilla.  15/01 Mandamos ofertas. 20/01 Mandamos ofertas. 24/01 Mandamos ofertas. 27/01 Mandamos ofertas. Ha tenido entrevista con Deloitte y está pendiente de la entrevista presencial en Madrid. Le ayudamos a preparar entrevista en inglés. 29/01 Mandamos oerta. 31/01 Ajustamos ensayo de entrevista el 03/02. 07/02 Tiene entrevista también con Navantia. 10/02 Pasa a entrevista presencial con Deloitte, está ala espera de resultado final. Sigue en el proceso de navantia. 11/02 Ha sido seleccionado por Deloitte, comienza el 3 de Marzo, GE Conseguida</t>
  </si>
  <si>
    <t>Erika María</t>
  </si>
  <si>
    <t>Hallberg Cubells</t>
  </si>
  <si>
    <t>24505604R</t>
  </si>
  <si>
    <t xml:space="preserve">MASTER CONTABILIDAD Y FINANZAS </t>
  </si>
  <si>
    <t>Castellón/Castelló</t>
  </si>
  <si>
    <t xml:space="preserve">UNIVERSIA con GE </t>
  </si>
  <si>
    <t>Gabriel</t>
  </si>
  <si>
    <t>López Coscollar</t>
  </si>
  <si>
    <t>51715191J</t>
  </si>
  <si>
    <t>GE. Comienza el 5 de agosto en Avvale como Consultor SAP junior, contrato indefinido.</t>
  </si>
  <si>
    <t>Harrison Andrés</t>
  </si>
  <si>
    <t>Gómez Laverde</t>
  </si>
  <si>
    <t>50502190D</t>
  </si>
  <si>
    <t>ALTEN</t>
  </si>
  <si>
    <t>Ibon</t>
  </si>
  <si>
    <t>Salazar Fernández</t>
  </si>
  <si>
    <t>79003082Z</t>
  </si>
  <si>
    <t>No se presenta a TOEIC en plazo / En VPN no aporta certificado adicional B2 Aptis de 2021 que está excluido en su matrícula</t>
  </si>
  <si>
    <t>tiene diferentes entrevistas  06/06 Oreka y otra en cafe-  |Después de rechazsar convista nos comenta que no quiere seguir trajando con empleo. cierro expe</t>
  </si>
  <si>
    <t>De Pablo Marsal</t>
  </si>
  <si>
    <t>54218372N</t>
  </si>
  <si>
    <t>No se presenta a TOEIC en plazo, después B1 / En VPN no aporta certificado adicional</t>
  </si>
  <si>
    <t>Trabaja actualmente y quiere retrasar GE. Le comento que trabajemos poco a poco desde ya, está de acuerdo. He solicitado su CV en reiteradas ocasiones, sigo sin recibirlo. Tampoco se inscribe a las ofertas que le envío. 26/06 - 2 meses después sigue sin enviar su CV ni aplicar a las ofertas que le paso, le comento que no va a poder exigirnos la devolución del dinero si no finaliza con empleo, y me dice que el está con BECAS ISA y que entiende que no es compatible con solicitar la devolución del importe. Me pide que le de de plazo una semana más para saber si quiere que movamos ahora su CV o no. Si decide que no, envío correo de inaplicación y lo paso a reskilling, si decide que sí, comenzamos a compartir su CV. 10/07 sigue sin enviarnos su CV, y sin subirlo a la plataforma. INAPLICACIÓN/REESKILING. Envío correo y guardo en carpeta.</t>
  </si>
  <si>
    <t>Iker</t>
  </si>
  <si>
    <t>Arranz Amundarain</t>
  </si>
  <si>
    <t>72518131M</t>
  </si>
  <si>
    <t>Comienza una prueba en deloitte hablar con el mediados de mayo para saber si lo hacen indefinido  Ha conseguido  autoempleo en DELOITTE 7/05/2024</t>
  </si>
  <si>
    <t>Jaime</t>
  </si>
  <si>
    <t>Martinez Diego</t>
  </si>
  <si>
    <t>72354479K</t>
  </si>
  <si>
    <t>TOEIC: B1 - B2</t>
  </si>
  <si>
    <t>11/04. Conectamos con él, certificado hasta C1 Inglés por Cambridge. Solo interesado en ofertas en Madrid. Le pedimos que actualice su cv y lo suba a la plataforma. 15/04 Le mandamos email con ofertas. 24/04 mandamos ofertas de empleo. 29/04 Enviamos 3 ofertas de trabajo por email. 30/04 Mandamos oferta de Repsol por whatsapp. 08/05 Enviamos oferta de empleo. 10/05 Mandamos oferta de empleo16/05 enviamos oferta. 17/05 Mandamos oferta de Accenture y NTT DATA. 24/05 Recordamos el evento AUSAPE y mandamos ofertas. 27/05 Enviamos ofertas de empleo. 04/06 Mandamos ofertas. 07/06 Mandamos ofertas. 11/06 enviamos oferta. 13/06 Mandamos oferta de empleo. 17/06 Mandamos ofertas. 21/06 Mandamos oferta. 26/06 Enviamos ofertas. 01/07/2024 Enviamos ofertas. 09/07 Mandamos ofertas. 17/07 Mandamos ofertas. 24/07 Mandamos ofertas</t>
  </si>
  <si>
    <t>Moreno Carmona</t>
  </si>
  <si>
    <t>08365568P</t>
  </si>
  <si>
    <t>Albalat Rodríguez</t>
  </si>
  <si>
    <t>75967540N</t>
  </si>
  <si>
    <t>Contratado por Indra. Comienza el 29 de abril 2024, contrato indefinido 26K</t>
  </si>
  <si>
    <t>Castillo Carrasco</t>
  </si>
  <si>
    <t>77229797Y</t>
  </si>
  <si>
    <t xml:space="preserve">Enviado enlace CBS| Contratado en CBS </t>
  </si>
  <si>
    <t>Gutiérrez Rosales</t>
  </si>
  <si>
    <t>30269765V</t>
  </si>
  <si>
    <t>TOEIC: C1 / En VPN C1 Aptis 2021</t>
  </si>
  <si>
    <t xml:space="preserve">sevilla trabaja en sap antes de empezar la formacion abierto a cambios. </t>
  </si>
  <si>
    <t>Joan Isaac</t>
  </si>
  <si>
    <t>Abellan Puig</t>
  </si>
  <si>
    <t>21756197Z</t>
  </si>
  <si>
    <t xml:space="preserve">BAJA </t>
  </si>
  <si>
    <t>Cuerva Parra</t>
  </si>
  <si>
    <t>24459287y</t>
  </si>
  <si>
    <t>11/04. Contactamos, repasamos su cv, actualmente trabaja en Almeria, manejando SAP, Posee ingles B2 por Aptis, Recientemente ha hecho entrevista con Deloitte. 15/04 Le mandamos email con ofertas. 24/04 Mandamos ofertas. 29/04 Enviamos 3 ofertas de trabajo por email. 30/04 Mandamos oferta de Repsol por whatsapp. 08/05 Mandamos oferta de empleo . 13/05 Enviamos ofertas de empleo. 14/05 enviamos oferta. 16/05 enviamos oferta. 17/05 Mandamos oferta de Accenture y NTT DATA. 24/05 Recordamos el evento AUSAPE y mandamos ofertas. 27/05 Enviamos ofertas de empleo. 29/05 Mandamos oferta. 31/05 Lo llaman para entrvista, ensayamos preguntas en ingles con él. 07/06 Mandamos ofertas. 11/06 Mandamos oferta. 13/06 Mandamos oferta de empleo. 21/06 Mandamos oferta.26/06 Enviamos ofertas. 01/07/2024 Enviamos ofertas. 09/07 Mandamos ofertas. 17/07 Mandamos ofertas. 24/07 Mandamos ofertas. 19/08 mandamos ofertas, nos comenta que lo han llamado de stratesys, pendiente de entrevista</t>
  </si>
  <si>
    <t>Delgado Borrero</t>
  </si>
  <si>
    <t>47563106A</t>
  </si>
  <si>
    <t>B2 Cambridge Mayo 2024</t>
  </si>
  <si>
    <t>10/04. Contactamos con él, se encuentra finalizando el grado, lo acabará en junio 24. Se presentará a la certificacion de B2 Ingles este mayo 24. 15/04 Le mandamos email con ofertas. 24/04 Mandamos email con ofertas. 29/04 Enviamos 3 ofertas de trabajo por email. 30/04 Nos comenta que le llamaron de la empresa Stratesys a través de nuestra oferta pero que le ofrecieron una formación para trabajar con ellos y el rechazó la oferta ya que según dice, ya está haciendo la formación con nosotros. 30/04 Mandamos oferta de Repsol por whatsapp. 02/05 Enviamos oferta de empoleo por email. 08/05 Mandamos oferta de empleo. 13/05 Enviamos ofertas de empleos. 16/05 enviamos oferta. 17/05 Mandamos oferta de Accenture y NTT DATA. 20/05 Mandamos ofertas de empleo y prácticas. 24/05 Recordamos el evento AUSAPE y mandamos ofertas. 27/05 Mandamos oferta. 29/05 Mandamos oferta. 04/06 Enviamos oferta. 07/06 Mandamos ofertas. 11/06 Mandamos ofertas. 13/06 Mandamos oferta de empleo. 20/06 Tiene entrevista con Deloitte dia 2. 21/06 Mandamos oferta. 26/06 Enviamos oferta 01/07/2024 Enviamos ofertas. 09/07 Mandamos ofertas. 17/07 Mandamos ofertas. 24/07 Mandamos ofertas. 19/08 Mandamos ofertas. Mandamos ofertas. 02/09 Mandamos oferta. 16/09 Mandamos ofertas de empleo. Se encuentra avanzando en procesos con Convista y con Primark. 27/09/2024 Lo han cogido de Acesur como administrativo SAP, contrato de 3 meses, ver renovacion para GE. 15/10 Ha realizado entrevista en Convista, a la espera de conocer resultados, mientras sigue trabajando. 22/10 Enviamos ofertas, continua en Acesur. 28/10 Mandamos ofertas. 06/11 Masndamos oferta. 11/11 Mandamos oferta. 18/11 Mandamos oferta. 25/11 mandamos ofertas. 27/11 Mandamos oferta. 02/12 Mandamos ofertas. 05/12 Mandamos ofertas. 10/12 Enviamos su cv a Accenture. 16/12 Mandamos mas ofertas, le renuenvan en Acesur hasta el 31 de enero. 17/12 Mandamos oferta. 24/12 Mandamos oferta. 26/12 Mandamos ofertas. 13/01 Mandamos oferta. 15/01 Mandamos oferta de Heineken Sevilla. 20/01 Mandamos ofertas. 24/01 Mandamos ofertas. 27/01 Mandamos ofertas. 29/01 Mandamos oferta. 03/02/2025 Pasa a estar contratado de forma indefinida con Acesur. GE Conseguida</t>
  </si>
  <si>
    <t>José Estyben</t>
  </si>
  <si>
    <t>Valencia Oyola</t>
  </si>
  <si>
    <t>46261259W</t>
  </si>
  <si>
    <t>GE CONSEGUIDA: Seidor (Madrid) contrato indefinido como consultor SAP, fecha de inicio 21/10.</t>
  </si>
  <si>
    <t>Jose Luis</t>
  </si>
  <si>
    <t>Benavides Basco</t>
  </si>
  <si>
    <t>48124651A</t>
  </si>
  <si>
    <t>Informado inaplicación devolución GE por no cumplir con el requito de B2 de inglés</t>
  </si>
  <si>
    <t>Vercher Ballesteros</t>
  </si>
  <si>
    <t>20497037N</t>
  </si>
  <si>
    <t>NEGOCIOS INTERNACIONALES Y FINANZAS</t>
  </si>
  <si>
    <t>C1 pero el documento no es un certificado oficial, es resultado de notas  | Entrevista con KPMG EL 12 DE SEPTEIMBRE</t>
  </si>
  <si>
    <t>Juan José</t>
  </si>
  <si>
    <t>Jurado Luna</t>
  </si>
  <si>
    <t>30261930W</t>
  </si>
  <si>
    <t xml:space="preserve">Comienza a trabajar en LOYIC, el 8 de abril. </t>
  </si>
  <si>
    <t>Lorena</t>
  </si>
  <si>
    <t>Echevarría García</t>
  </si>
  <si>
    <t>49832844D</t>
  </si>
  <si>
    <t>contratada bdo</t>
  </si>
  <si>
    <t>Carrillo Fernández</t>
  </si>
  <si>
    <t>76661737T</t>
  </si>
  <si>
    <t>Trabaja pero no es de SAP, sino de contable, por lo que solicita GE. VALIDO EIP Y SOLICITO MEJORAS EN CV. 19/03 vuelvo a pedir mejoras y envío una oferta. Solicito inscripción en programa CBS</t>
  </si>
  <si>
    <t>Mariane Angelica</t>
  </si>
  <si>
    <t>Oyson Macusi</t>
  </si>
  <si>
    <t>Y8203451D</t>
  </si>
  <si>
    <t>UNIVERSIA sin GE. Contactamos 10/04, tiene inglés nativo y  B2 de español,  prefiere hablar en ingles ya que presenta dificultades para entender en español. Preferencia en Madrid, donde vive, auqnue no descarta otras ciudades. 24/04- Enviamos varias ofertas de empleo por email. 29/04 Enviamos 3 ofertas de trabajo por email. 30/04 Mandamos oferta de Repsol por whatsapp. 02/05 enviamos oferta de Grupo Jorge. 03/05 Enviamos oferta de Deloitte para Barcelona. 10/05 enviamos ofertas de empleo. 17/05 Mandamos oferta de Accenture. 24/05 Recordamos el evento AUSAPE y mandamos ofertas. 27/05 Tiene entrevista con Avolta a travers de una oferta que le mandamos y comenta que le ha ido bien y esta esperando la segunda entrevista, le enviamos  mas ofertas. 31/05 Le conseguimos empleo en Avolta. 01/09 Finalmente solo permanece en Avolta 3 meses por fin de proyecto. 12/12 Continua desempleada</t>
  </si>
  <si>
    <t>Mario Jesús</t>
  </si>
  <si>
    <t>Fernández López</t>
  </si>
  <si>
    <t>75916835E</t>
  </si>
  <si>
    <t>GE. Consultor SAP junior en EY, contrato indefinido. Inicio 02/12/2024
Informado inaplicación devolución GE por no cumplir con el requito de B2 de inglés</t>
  </si>
  <si>
    <t>Casas Rodríguez</t>
  </si>
  <si>
    <t>54215673G</t>
  </si>
  <si>
    <t>Universia con GE</t>
  </si>
  <si>
    <t>Duque Santos</t>
  </si>
  <si>
    <t>71182793R</t>
  </si>
  <si>
    <t>MARKETING E INVESTIGACIÓN DE MERCADOS</t>
  </si>
  <si>
    <t xml:space="preserve">BBVA </t>
  </si>
  <si>
    <t xml:space="preserve">No se presenta a TOEIC en plazo / En VPN no aporta certificado adicional | Mejoras perfil| la contratan en BBVA </t>
  </si>
  <si>
    <t>Torres Parrado</t>
  </si>
  <si>
    <t>25350942C</t>
  </si>
  <si>
    <t xml:space="preserve">Trabajando, quiere intentar cambiar a SAP dentro de su empresa. Comparto algunas ofertas con ella, me comenta que se inscribe, por ahora no ha entrado en ningún proceso de selección. Envío correo inaplicación por nivel de inglés. </t>
  </si>
  <si>
    <t>Miguel Ángel</t>
  </si>
  <si>
    <t>De La Rosa Centenera</t>
  </si>
  <si>
    <t>09065812V</t>
  </si>
  <si>
    <t>Contactamos 09/04, finalizará universidad en junio 2024. Actualmente inglés B1, comenta que cuando finalice máster tendrá B2. Solo interesado en Madrid. 24/04 Enviamos email con ofertas. 29/04 Enviamos 3 ofertas de trabajo por email. 30/04 Mandamos oferta de Repsol por whatsapp. 08/05 Mandamos oferta de empleo. 10/05 Mandamos oferta de empleo. 13/05 Enviamos ofertas de empleo. 16/05  enviamos oferta. 17/05 Mandamos oferta de Accenture y NTT DATA. 24/05 Recordamos el evento AUSAPE y mandamos ofertas. 27/05 Enviamos ofertas de empleo. 04/06 Enviamos oferta. 05/06 Intentan localizarle de la empresa Unisys para citarlo pero no logran localizarle, se lo comunicamos y dice que devolverá la llamada, comenta que no pudo coger la llamada al estar trabajando. 05/06 Tiene dos entrevistas el 11/06. 07/06 Mandamos ofertas. 11/06 enviamos oferta. 13/06 Mandamos oferta de empleo. 17/06 Mandamos ofertas de empleo. 21/06 Mandamos oferta. 26/06 Enviamos ofertas. 01/07/2024 Enviamos ofertas.09/07 Mandamos ofertas. 17/07 Mandamos ofertas.24/07 Mandamos ofertas. 16/08 Finalmente no contacta con Unisys y no puede participar en el proceso. Desde Unnisys le llamaron en repetidas ocasiones. 19/08 Mandamos oferta. 02/09 Mandamos oferta. 22/10 Mandamos ofertas durante octubre, actualmente está en un proceso de selección, ha hecho entrevista. 28/10 Mandamos ofertas. 04/11/2024 Comienza a trabajar comoTécnico de Operaciones en Adiss (no trabajará con SAP pero si con programa similar), contrato indefinido</t>
  </si>
  <si>
    <t>Mikel</t>
  </si>
  <si>
    <t>Tome Leibar</t>
  </si>
  <si>
    <t>72833083H</t>
  </si>
  <si>
    <t>López Millán</t>
  </si>
  <si>
    <t>15519855F</t>
  </si>
  <si>
    <t>Contactamos 11/04. Le pedimos que actualice su cv y lo suba a la plataforma. ingles Certificado B2 e Italiano certificado B1. Actualmente trabaja y busca con la formacion una mejora. 15/04 Le mandamos email con ofertas. 24/04 Le presentamos varias ofertas. 29/04 Enviamos 3 ofertas de trabajo por email. 30/04 Mandamos oferta de Repsol por whatsapp. 02/05 Enviamos oferta de empoleo por email.08/05 Mandamos oferta de empleo. 16/05 enviamos oferta de empleo. 17/05 Mandamos oferta de Accenture y NTT DATA. 24/05 Recordamos el evento AUSAPE y mandamos ofertas. 27/05 Enviamos ofertas de empleo. 29/05 Mandamos oferta 04/06 Enviamos oferta. 07/06 Mandamos ofertas 11/06 Mandamos oferta. 13/06 Mandamos oferta de empleo. 17/06 Mandamos oferta de empleo.21/06 Mandamos oferta.26/06 Enviamos ofertas. 01/07/2024 Enviamos ofertas. 09/07 Mandamos ofertas. 17/07 Mandamos ofertas. 24/07 Mandamos ofertas. 19/08 Mandamos ofertas. 22/10 Durante septiembre y octubre mandamos ofertas, actualmente en un proceso con EY para Málaga. 08/11/2024 Comenzará a trabajar en EY como COnsultor SAP este próximo 11/11/2024 con contrato indefinido. GE Conseguida</t>
  </si>
  <si>
    <t>Lusares Torres</t>
  </si>
  <si>
    <t>72186778J</t>
  </si>
  <si>
    <t>Contratado por Unisys contrato en formación de 2 años, fecha de comienzo el 16/09,</t>
  </si>
  <si>
    <t>Patricia</t>
  </si>
  <si>
    <t>Martínez Rodríguez</t>
  </si>
  <si>
    <t>02300395G</t>
  </si>
  <si>
    <t>GE. Comienza el 2/12/24 como Functional Analyst en Stratesys, con contrato indefinido.
Informado inaplicación devolución GE por no cumplir con el requito de B2 de inglés</t>
  </si>
  <si>
    <t>Paula</t>
  </si>
  <si>
    <t>Esteban Morales</t>
  </si>
  <si>
    <t>54297983C</t>
  </si>
  <si>
    <t xml:space="preserve">Alto nivel de inglés </t>
  </si>
  <si>
    <t>Soto Ares</t>
  </si>
  <si>
    <t>51003815G</t>
  </si>
  <si>
    <t>Pedro</t>
  </si>
  <si>
    <t>Carballeira Vázquez</t>
  </si>
  <si>
    <t>47377345J</t>
  </si>
  <si>
    <t>C1 Cambridge Junio 2018</t>
  </si>
  <si>
    <t xml:space="preserve">Actualmente trabajando, aunque muestra interés en colaborar para poder redirigir su carrera profesional a SAP. Solicitadas mejoras LinkedIn (añadir formación EIP). Solicito por Whatsapp que se inscribe en el programa de CBS. Comparto su CV con el director de la oficina de Deloitte A Coruña, sin feedback por ahora. Envío correo inaplicación por no aportar certificado de inglés válido, está de acuerdo. </t>
  </si>
  <si>
    <t>Richard Paul</t>
  </si>
  <si>
    <t>Barba Valladares</t>
  </si>
  <si>
    <t>Y6910352Q</t>
  </si>
  <si>
    <t>Universia con GE. 11/04 Vive en Almeria, está a la espera de  certificarse en inglés. Actualmente trabaja como contable. Solo interesado en Almeria o Andalucía, comenta que como ultimo recurso aceptaría Madrid, pero no lo desearía 15/04 Le mandamos email con ofertas. 24/04 Intentamos mandarle ofertas de empleo pero como no tiene aun ficha en la plataforma, no podemos acceder a su email. 29/04 Le volvemos a pedir que se haga el perfil para mandarle ofertas. 30/04 Mandamos oferta de Repsol por whatsapp. 08/05 Mandamos oferta de empleo. 10/05 Mandamos oferta de empleo y exigimos respuestas ya que no responde a nada. 14/05 Mandamos oferta de empleo para Almeria. 16/05 enviamos oferta de empleo. 17/05 Mandamos oferta de Accenture y NTT DATA. 24/05 Recordamos el evento AUSAPE y mandamos ofertas. 27/05 Enviamos ofertas de empleo. 07/06 Mandamos ofertas. 11/06 enviamos oferta 13/06 Mandamos oferta de empleo.21/06 Mandamos oferta. 24/06 No podemos incluirlo en una oferta de empleo porque no tiene perfil creado en la plataforma. 26/06 Enviamos ofertas. 01/07/2024 Enviamos ofertas. 09/07 Mandamos ofertas. 17/07 Mandamos ofertas 23/07 Le ofrecemos participar en un proceso de seleccion de Malaga y lo rechaza, ojo para GE. 24/07 Mandamos ofertas. 19/08 Mandamos ofertas</t>
  </si>
  <si>
    <t>Jabalera Romero</t>
  </si>
  <si>
    <t>41631255J</t>
  </si>
  <si>
    <t>BAJA,finalmente no formalizó la matricula (02/04)</t>
  </si>
  <si>
    <t>Sebastiá</t>
  </si>
  <si>
    <t>Duran Montserrat</t>
  </si>
  <si>
    <t>41617305R</t>
  </si>
  <si>
    <t>Mallorca</t>
  </si>
  <si>
    <t>GE. Comienza 21/10/24 como Consultor SAP con contratación indefinida en Seidor, 20K.
Informado inaplicación devolución GE por no cumplir con el requito de B2 de inglés</t>
  </si>
  <si>
    <t>Romero Mairet</t>
  </si>
  <si>
    <t>51754694W</t>
  </si>
  <si>
    <t>B2 cambridge Junio 2024</t>
  </si>
  <si>
    <t>Blanco Malates</t>
  </si>
  <si>
    <t>53997715V</t>
  </si>
  <si>
    <t xml:space="preserve">autoempleo, esta en ibm no se mueve </t>
  </si>
  <si>
    <t>Valeria</t>
  </si>
  <si>
    <t>Sánchez Hernández</t>
  </si>
  <si>
    <t>53668365D</t>
  </si>
  <si>
    <t>ESTADISTICA</t>
  </si>
  <si>
    <t>Universia con GE. 11/04. La citamos para conocer su perfil el 15/04. Le pedimos que se haga el perfil en la plataforma y suba su cv. Ingles B2 certificado pero de hace muchos años. Solo Madrid. Actualmente hace prácticas en verisure, hay posibilidades de quedarse trabajando alli. 24/04 Intentamos mandarle ofertas de empleo pero como no tiene aun ficha en la plataforma, no podemos acceder a su email. 29/04 Le volvemos a pedir que se haga el perfil para mandarle ofertas. 30/04 Mandamos oferta de Repsol por whatsapp. 07/05 Le mandamos la peticion para asistir al speed date de sap y dice que no puede asistir porque esta trabajando. 08/05 Mandamos oferta de empleo. 10/05 Mandamos oferta de empleo. 16/05 enviamos oferta de empleo. 17/05 Mandamos oferta de Accenture y NTT DATA. 24/05 Recordamos el evento AUSAPE y mandamos ofertas. 27/05 Enviamos ofertas de empleo. 04/06 Enviamos oferta de empleo y nos comenta que no quiere empleos de SAP, que no le gusta, pide que le mandemos ofertas que no sean de SAP. 13/06 Mandamos oferta de empleo (ella no quiere ofertas de SAP). 19/08 No quiere ofertas de SAPni quiere dedicarse a ello, podemos proceder a inaplicar</t>
  </si>
  <si>
    <t>Víctor José</t>
  </si>
  <si>
    <t>López Gallo</t>
  </si>
  <si>
    <t>49149299R</t>
  </si>
  <si>
    <t>ING. QUÍMICA</t>
  </si>
  <si>
    <t>15/04. Contactamos con él, carrera finalizada, pendiente de certificar ingles B2, repasamos cv, le pedimos que actualice perfil en eip. Solo interés en Madrid y Burgos. 24/04 Enviamos ofertas de empleo. 25/04 Nos comenta que prefiere acabar el master para empezar a trabajar, por lo que no se inscribirá en ninguna oferta, asume su decisión. 30/04. Aunuqe nos pidió que se iba a centrar en el master e inglés y no iba a buscar empleo, le enviamos la oferta de repsol por whatsapp. 08/05 Mandamos oferta de empleo. 16/05 enviamos oferta de empleo. 17/05 Mandamos oferta de Accenture y NTT DATA. 21/05 Enviamos oferta de empleo. 24/05 Recordamos el evento AUSAPE y mandamos ofertas. 27/05 Enviamos ofertas de empleo. 07/06 Mandamos ofertas. 11/06 enviamos oferta.21/06 Mandamos oferta. 26/06 Enviamos ofertas. 01/07/2024 Enviamos ofertas. 09/07 Mandamos ofertas. 17/07 Mandamos ofertas. 24/07 Mandamos ofertas. 16/08 Comenzará este próximo 19/08 a realizar practicas en Inetum. 29/11 Tras finalizar las prácticas en Inetum, consigue quedarse contratado, comenzará con contrato este próximo 02/12</t>
  </si>
  <si>
    <t>Victoria Sophia</t>
  </si>
  <si>
    <t>Faustini</t>
  </si>
  <si>
    <t>Y1290971H</t>
  </si>
  <si>
    <t>Test Report C1 Lingualskill de 22/08/2000</t>
  </si>
  <si>
    <t>17/09/24: GE CONSEGUIDA como consultora de ERP en Teamwill con contrato indefinido, fecha de inicio 20/09,</t>
  </si>
  <si>
    <t>Xavier</t>
  </si>
  <si>
    <t>De Benito Fraile</t>
  </si>
  <si>
    <t>53815472A</t>
  </si>
  <si>
    <t>ADE+DERECHO</t>
  </si>
  <si>
    <t>Rechaza GE por nuestra parte. Se encuentra trabajando y no quiere cambiar de proyecto</t>
  </si>
  <si>
    <t xml:space="preserve">De la Rubia Barea </t>
  </si>
  <si>
    <t>48190392X</t>
  </si>
  <si>
    <t xml:space="preserve">Steven Michael </t>
  </si>
  <si>
    <t>Julius</t>
  </si>
  <si>
    <t>Y2658944C</t>
  </si>
  <si>
    <t>Nativo Ingles</t>
  </si>
  <si>
    <t>11/04. Contactamos con él por email para pedirle reunión y así conocer su perfil. Lo citamos para el 18/04. Repasamos el cv con el, le pedimos modificacion, interesado solo Granada y Málaga. 29/04 Enviamos 2 ofertas de trabajo por email. 03/05 Enviamos oferta por whatsapp.24/05 Recordamos el evento AUSAPE y mandamos ofertas. 27/05 Enviamos ofertas de empleo. 07/06 Mnadamos oferta de empleo.21/06 Mandamos oferta. 09/07 Mandamos oferta. 15/07 Repasamos carta de presentación. 17/07 Mandamos ofertas. 28/10 Nos confirma que tanto de Strada como de EY quieren contratarlo. Aceptará la oferta de EY, se incorporará a EY Málaga el 04/11. 06/11 Comenzará a trabajar en EY este próximo 11/11 como Administrativo de SAP en EY, contrato indefinido</t>
  </si>
  <si>
    <t>Antonio Jesús</t>
  </si>
  <si>
    <t>Alberjón Palacios</t>
  </si>
  <si>
    <t>77688592C</t>
  </si>
  <si>
    <t>ge cconseguida 24/03. estaba seleccionado en 2 empresas una en madrid y otra en Jaén (donde reside) y  acepta oferta de Jaen 6 meses de contrato por cercania a su casa.</t>
  </si>
  <si>
    <t>Sara</t>
  </si>
  <si>
    <t>Alvaredo Ceballos</t>
  </si>
  <si>
    <t>72085819R</t>
  </si>
  <si>
    <t xml:space="preserve">GE. Comienza a trabajar como Consultora SAP en Unisys - Madrid, el día 03/03/25 con contrato formativo. </t>
  </si>
  <si>
    <t>Álvarez Albandor</t>
  </si>
  <si>
    <t>45558278Q</t>
  </si>
  <si>
    <t>Nivel B1</t>
  </si>
  <si>
    <t>Trabaja como administrativa no le gustaría moverse pero sabe que para trabajar como consultora lo necesita  | Perfil complicado por la provincia en la que reside, quizás el foco sea que cambie de trabajo más que buscar oportunidades en consultoría SAP. 05/05 Contactamos con ella para informarle qwue seré su nuevo consultor, le pedimos reunión. 06/05 Hablamos con ella, le solicitamos que actualice el cv, le enviamos información de los dos eventos de SAP para que nos diga si quiere ir. Solo interesada en Badajoz, Huelva y Sevilla. 19/05 Mandamos ofertas. 27/05 No se presenta a la prueba de inglés y en la carpeta solo tiene un titulo oficial de nivel B1 de 2022. 28/05 Comunicamos inaplicación. 18/06 Mandamos oferta de empleo. 25/06 Mandamos oferta. 04/07 Mandamos oferta. 05/09 Mandamos ofertas</t>
  </si>
  <si>
    <t>Arroyo Morales</t>
  </si>
  <si>
    <t>49086895L</t>
  </si>
  <si>
    <t xml:space="preserve">Kiron Partner </t>
  </si>
  <si>
    <t xml:space="preserve">No se presenta ni a Sap ni TOEIC porque consigue empleo como consultor financiero y no tiene tiempo. </t>
  </si>
  <si>
    <t>Juan Francisco</t>
  </si>
  <si>
    <t>Espinar Delgado</t>
  </si>
  <si>
    <t>14273936K</t>
  </si>
  <si>
    <t>No se presenta a TOEIC / En VPN aporta certificado adicional de 2018</t>
  </si>
  <si>
    <t>24/06 Contactamos con él para primera cita y conocer su perfil. 26/06 Hablamos con el y le pedimos que se haga el perfil en la plataforma y nos envie su cv. Carrera terminada, Inglés certificado B2 por Cambridge en 2018. actualmente en busqueda de empleo.  Vive en Granada pero amplio desplazamiento. 01/07 Enviamos ofertas y corregimos su cv. 09/07 Mandamos ofertas. 24/07 Mandamos oferta. Durante septiembre como sigue trabajando en Caja Rural prefiere esperar a saber que pasará con él. 07/10 No ha podido quedarse en caja rural, esperandoque lo vuelvan a llamar, volvemos a pedirle que complete el perfil en EIP y actualizar su cv con nuestros consejos. Mandamos oferta. 28/10 Le mandamos contactos de Strada para que les escriba y les mande el cv. 04/11 Mandamos listado de empresas que buscan perfils de SAP. 25/11 Mandamos ofertas. 27/11 Mandamos oferta. 02/12 Mandamos oferta. 10/12 Enviamos su cv a Accenture (nos comenta que no nos ha podido responder en las ultimas semanas porque estuvo de viaje, comenzará nuevamente de forma temporal en Unicaja solo unas semanas). 24/12 Mandamos oferta. 26/12 Mandamos ofertas. 13/01 Mandamos oferta de Heinken. 24/01 Mandamos ofertas (nos reponde muy poco). 10/02 Mandamos ofertas. 17/02 Mandamos ofertas para Madrid y Granada (observo que cuando mando oferta de Madrid no me da feedback) 19/02 Mandamos oferta. 25/02 Descarta participar en el proceso de Convista en Madrid 26/02 Nos comenta que no quiere ofertas de Madrid por el momento. 05/03 Le proponemos evento de SAP, no responde. 20/03 No tenemos respuesta de él, no hay datos de su examen de inglés. 26/03 Mandamos oferta. no nos responde desde febrero. 27/03/2025 Inaplicamos debido a que no se presenta a la prueba de inglés y en su carpeta solo aparece el certificado de inglés de 2018. (además de que no nos responde). Desactivamos su perfil en EIP Talent. 22/04/2025 Nos confirma que ha sido contratado por BBVA. GE Conseguida (anteriormente fue inaplicado por no presentar inglés ni hacer el examen)</t>
  </si>
  <si>
    <t>Natalia</t>
  </si>
  <si>
    <t>Ondoño Mora</t>
  </si>
  <si>
    <t>26535315P</t>
  </si>
  <si>
    <t>11/11: Me pregunta inquieta sobre los trámites para reclamar la garantia de empleo.</t>
  </si>
  <si>
    <t>Diego</t>
  </si>
  <si>
    <t>Ramírez Iglesias</t>
  </si>
  <si>
    <t>53811414Q</t>
  </si>
  <si>
    <t>GE. Comienza a trabajar el 17 de marzo 2025 como Consultor SAP en HR PATH, con contrato indefinido.</t>
  </si>
  <si>
    <t>Roger</t>
  </si>
  <si>
    <t>Rovira Solé</t>
  </si>
  <si>
    <t>39940607A</t>
  </si>
  <si>
    <t xml:space="preserve">Matematico abierto a cualquier posicion </t>
  </si>
  <si>
    <t>Tatiana Lina</t>
  </si>
  <si>
    <t>Rubio</t>
  </si>
  <si>
    <t>44883502Z</t>
  </si>
  <si>
    <t>Juan Sebastian</t>
  </si>
  <si>
    <t>Vidal Rodríguez</t>
  </si>
  <si>
    <t>73396987P</t>
  </si>
  <si>
    <t>24/06 Contactamos con él para primera cita y conocer su perfil. 25/06 Hablamos con él, actualmente trabaja, lleva dos años y medio en su empresa como contable financiero, quiere enfocarse en SAP, ya que en su actual empresa no toca nada de SAP. Inglés B2 certificado. Vive en Vinarós, interesado en castellon, tarragona, valencia, barcelona y en ultima madrid. Le pedimos que se haga el perfil y nos mande el cv. 01/07/2024 Enviamos ofertas. 08/07 Nos reunimos con él, enviamos su perfil a la empresa KPS. 08/07 nore reunimos con él para repasar cv. 09/07 Mandamos ofertas. 17/07 Repasamos carta de presentación. Le llaman de una empresa para entrevista (Fed Finance). 22/07 Le preguntamos por la entrevista. 03/10 Participa actualmente en un proceso con SEIDOR. 10/10/2024 Comenzará a trabajar el próximo 21/10 en Seidor, contratación indefinida</t>
  </si>
  <si>
    <t>Castillo Rodríguez</t>
  </si>
  <si>
    <t>32733128B</t>
  </si>
  <si>
    <t>Cortés García</t>
  </si>
  <si>
    <t>78760027T</t>
  </si>
  <si>
    <t>19/02/25 Inaplica la devolución de GE, ya que está trabajando en KPMG y no da respuesta. Enviado mail informando sobre la inaplicación (guardado en VPN)</t>
  </si>
  <si>
    <t>Begoña</t>
  </si>
  <si>
    <t>Fernández Blanco</t>
  </si>
  <si>
    <t>44666544S</t>
  </si>
  <si>
    <t>GE. Consultora SAP en Accenture Málaga, contrato indefinido. Inicio 22/01/25.</t>
  </si>
  <si>
    <t>Fernanz Alison</t>
  </si>
  <si>
    <t>02737582F</t>
  </si>
  <si>
    <t>Aina</t>
  </si>
  <si>
    <t>Fargas Saladié</t>
  </si>
  <si>
    <t>39951543Z</t>
  </si>
  <si>
    <t xml:space="preserve">GE. Consultora SAP junior con contratación indefinida en Accenture, inicio 6 de noviembre. </t>
  </si>
  <si>
    <t>García de Viguera Vigo</t>
  </si>
  <si>
    <t>31030563K</t>
  </si>
  <si>
    <t>Física</t>
  </si>
  <si>
    <t xml:space="preserve">Inaplica devolución de GE por no superar la certificación y no estar dado de alta en  EIP talent. </t>
  </si>
  <si>
    <t>Guerra Navarro</t>
  </si>
  <si>
    <t>49126795Z</t>
  </si>
  <si>
    <t>DERECHO + FICO</t>
  </si>
  <si>
    <t>Higuera Cabello</t>
  </si>
  <si>
    <t>70272481Y</t>
  </si>
  <si>
    <t>GE. Comenzará a trabajar el próximo 7 de enero 2025 como Consultor SAP junior con contratación indefinida en EY.</t>
  </si>
  <si>
    <t>Álvaro José</t>
  </si>
  <si>
    <t>Maestre García</t>
  </si>
  <si>
    <t>49063938Q</t>
  </si>
  <si>
    <t>Inaplica devolución de GE por no contar con título de B2 de inglés. Noticiado por e-mail (guardado en VPN)</t>
  </si>
  <si>
    <t>Marcos</t>
  </si>
  <si>
    <t>Moreno Viciana</t>
  </si>
  <si>
    <t>77188827E</t>
  </si>
  <si>
    <t>Ana Isabel</t>
  </si>
  <si>
    <t>Palacios García</t>
  </si>
  <si>
    <t>48813142N</t>
  </si>
  <si>
    <t>Magisterio</t>
  </si>
  <si>
    <t xml:space="preserve">Tiene formación de magisterio y + de 50 años, solo busca en Sevilla. </t>
  </si>
  <si>
    <t>Quirós</t>
  </si>
  <si>
    <t>06290159G</t>
  </si>
  <si>
    <t>GE. Comienza a trabajar como Consultor SAP en Unisys - Madrid, el día 03/03/25 con contrato formativo.</t>
  </si>
  <si>
    <t>Ramos Sainz</t>
  </si>
  <si>
    <t>05459348E</t>
  </si>
  <si>
    <t>No presentado TOEIC</t>
  </si>
  <si>
    <t>GE. Comienza el 1 de septiembre con contrato indefinido con Consultor SAP, en Inetum, tras finalizar las prácticas.
Prácticas con compromiso de contratación como Consultor de SAP en la compañía Inetum. inicio 11 de marzo, fin 31 julio. 
Inaplica devolución GE por no tener B2 de inglés certificado. Enviado mail 23/06.</t>
  </si>
  <si>
    <t>Aldridge Arabaolaza</t>
  </si>
  <si>
    <t>72207181S</t>
  </si>
  <si>
    <t xml:space="preserve">GE, Comienza como Application Support and Maintenance - ASM SAP ISU en Accenture con contrato indefinido. Inaplica devolución de GE por B2 (tiene certificado de 2015). </t>
  </si>
  <si>
    <t>Bonilla Jimenez</t>
  </si>
  <si>
    <t>75270022S</t>
  </si>
  <si>
    <t>Está trabajando y tiene buenas condiciones y rechazó las condiciones de Accenture en Madrid, Inactividad en la busqueda de empleo. Certificacion de inglés B2 no valida (según matricula)</t>
  </si>
  <si>
    <t>Juan Antonio</t>
  </si>
  <si>
    <t>Canalo Puerto</t>
  </si>
  <si>
    <t>30272179Q</t>
  </si>
  <si>
    <t xml:space="preserve">Fue a Ausape Sevilla </t>
  </si>
  <si>
    <t>José María</t>
  </si>
  <si>
    <t>Castillo Exposito</t>
  </si>
  <si>
    <t>25612037L</t>
  </si>
  <si>
    <t>Lopez Romero</t>
  </si>
  <si>
    <t>49036702N</t>
  </si>
  <si>
    <t>ARQUITECTURA TÉCNICA</t>
  </si>
  <si>
    <t>14/10 Contactamos con él para entablar primer contacto, le pedimos disponibilidad. 17/10 Hablamos con él, actualmente trabaja como camarero en un hotel, quiere empezar como consultor de sap, de momento solo quiere Sevilla, tiene inglés B1, cv y perfil en la plataforma realizado, quiere recibir ofertas desde ya. 24/10 Mandamos oferta. 04/11 Mandamos listado de empresas que trabajan con SAP. 25/11 Mandamos ofertas. 27/11 Mandamos oferta. 10/12 Enviamos su cv a Accenture. 2/12 Lo descartan de Accenture 24/12 Mandamos oferta. 26/12 Mandamos oferta. 13/01 Mandamos oferta de Heineken Sevilla. 22/01 Mandamos oferta 24/01 Mandamos ofertas. 17/02 Mando oferta y pregunto feedback de ofertas anteriores. 19/02 Mandamos oferta. 19/03 No acude al evento de SAP. 27/03/2025 Desactivamos su perfil en EIP Talent. 30/05 Mandamos ofertas durante Mayo. 27/06 Mandamos ofertas durante Junio. Nos confirma que ha finalizado en Hotel Eme y se encuentra disponible, mandamos más ofertas</t>
  </si>
  <si>
    <t>Roca Prieto</t>
  </si>
  <si>
    <t>20461411J</t>
  </si>
  <si>
    <t>TS Transporte y Logística</t>
  </si>
  <si>
    <t>Contacto con él en Diciembre y me dice que está trabajando: te enviaré un mensaje cuando tenga un rato y hablamos. No es de SAP utilizamos otro ERP  estoy trabajando de export área manager para Reino Unido e Irlanda en una empresa cerámica de aquí de castellon. He tratado de contactar con él en unas varias ocasiones pero no responde llamadas y mensajes. La última el 12/02</t>
  </si>
  <si>
    <t>Pastor González</t>
  </si>
  <si>
    <t>74534309A</t>
  </si>
  <si>
    <t>Ángel</t>
  </si>
  <si>
    <t>Morales Pinto</t>
  </si>
  <si>
    <t>03943570J</t>
  </si>
  <si>
    <t>Rengel Vera</t>
  </si>
  <si>
    <t>44667995V</t>
  </si>
  <si>
    <t>Brais</t>
  </si>
  <si>
    <t>Louro Fernández</t>
  </si>
  <si>
    <t>45954250C</t>
  </si>
  <si>
    <t>llamado. agendamos videollamada para mejorar cv y linkedin</t>
  </si>
  <si>
    <t>Cristino</t>
  </si>
  <si>
    <t>Ansino Serrano</t>
  </si>
  <si>
    <t>26052165L</t>
  </si>
  <si>
    <t>31/03 Interesado en Granada y Málaga (aunque abierto a Andalucía).  Inglés B1 actualmente estudiandolo por Aptis. Está en un proceso para financieron con PWC. Quiere que empecemos desde ya a trabajar con él, le pedimos que nos mande el cv para corregirselo. 25/04 Mandamos evento de CBS online y de SAP en Marbella. 10/06 Mandamos ofertas. 18/06 Mandamos oferta de empleo. 04/07 Mandamos oferta. 31/07 Mandamos ofertas durante julio. está en un proceso con EY. 26/08 Preguntamos por el proceso de EY. Mandamos ofertas de varias ciudades.  05/09 Mandamos ofertas</t>
  </si>
  <si>
    <t>Damian Alexander</t>
  </si>
  <si>
    <t>Chuga Patin</t>
  </si>
  <si>
    <t>50236320L</t>
  </si>
  <si>
    <t>Tecnico Superior Adm y Finanzas</t>
  </si>
  <si>
    <t>Daniel Rafael</t>
  </si>
  <si>
    <t>Cortes Alarcon</t>
  </si>
  <si>
    <t>77196732S</t>
  </si>
  <si>
    <t>Prácticas extracurriculares como Trainee SAP Consultant en la compañía EY, inicio: 28/07/25 fin: 18/12/25.</t>
  </si>
  <si>
    <t>David</t>
  </si>
  <si>
    <t>García Gutiérrez</t>
  </si>
  <si>
    <t>77183767E</t>
  </si>
  <si>
    <t>Sanchez Gutiérrez</t>
  </si>
  <si>
    <t>45877041E</t>
  </si>
  <si>
    <t>22/04 Vive en Polonia. Trabaja con SAP Ventas. No tiene intención en cambiar de trabajo ahora pero está discpuesto a trabajar su empleabilidad y marca personal.</t>
  </si>
  <si>
    <t>David Joaquín</t>
  </si>
  <si>
    <t>Extremera Bayona</t>
  </si>
  <si>
    <t>75931029W</t>
  </si>
  <si>
    <t>02/04 Hablamos con él, vive en Jaén pero abierto a toda España, inglés B2 certificado en 2016, quiere que empecemos a trabajar con él desde ya. Solicitamos CV. 08/04 Corregimos cv y le pedimos que lo modifique y nos lo vuelva a enviar. 25/04 Mandamos evento de CBS online y de SAP en Marbella. 10/06 Mandamos una oferta para Almería. 18/06 Mandamos oferta de empleo. 20/06 Mandamos ofertas. 24/06 Mandamos ofertas. 25/06 Mandamos oferta. 04/07 Mandamos oferta. 31/07 Mandamos ofertas. 26/08 Mandamos ofertas, preguntamos por noticias. 04/09 Mandamos ofertas. Esta en fase final en un proceso.  05/09 Mandamos ofertas</t>
  </si>
  <si>
    <t>Diana</t>
  </si>
  <si>
    <t>Bianca Malancu</t>
  </si>
  <si>
    <t>X8544870W</t>
  </si>
  <si>
    <t>Reviejo Baeza</t>
  </si>
  <si>
    <t>05289462Z</t>
  </si>
  <si>
    <t>Periodismo</t>
  </si>
  <si>
    <t>Ajenjo Serrano</t>
  </si>
  <si>
    <t>53673181J</t>
  </si>
  <si>
    <t>29/04 Alumno de Antonio Benitez, reasignado a mi. 29/04 Contactamos con él para pedirle cita y conocerlo, de momento no habia sido contactado por Antonio. Le pedimos que se haga perfil en EIP Talent. 30/04 Hablamos con él, anteriormente no habia hablado con Antonio. Carrera ADE finalizada, Inglés B1. Vive en Torrejón de Ardoz, Trabaja actualmente como mantenimiento de servicio técnico desde el segundo año de carrera, le gustaríaun empleo relacionado con su carrra o con SAP. Quiere empezar la búsqueda de empleo de cara a agosto, ya que acaba de empezar la formación. Le pedimos que nos mande cv y actualizce linkedin e infojobs y se haga perfil en EIP Talent. Mandamos evento de AUSAPE de Marbella y el de CBS, auqnue nos comunica que no podrá acudir, pero si muestra interés. 08/05 Corregimos cv. 18/06 Mandamos oferta de empleo. 23/06 Mandamos oferta. 02/07 Enviamos perfil a Unisys por una oferta de prácticas. 04/07 Mandamos oferta. 21/07 Mandamos su perfil a Unisys. 25/08 preguntamos por Unisys, le mandamos nuevas ofertas.  05/09 Mandamos ofertas</t>
  </si>
  <si>
    <t>José Antonio</t>
  </si>
  <si>
    <t>Gutiérrez Rodríguez</t>
  </si>
  <si>
    <t>47394531H</t>
  </si>
  <si>
    <t>llamado. pendiente agendar videollamada para mejorar CV y LinkedIn. Inglés B1</t>
  </si>
  <si>
    <t>Lía</t>
  </si>
  <si>
    <t>Ruíz Carretero</t>
  </si>
  <si>
    <t>79033522W</t>
  </si>
  <si>
    <t>31/03 Le pedimos cita para empezar a trabajar con ella. 08/04 Al no obtener respuesta llamamos y nos comunica que finalmente ha desistido en la formación por problemas de horarios en su trabajo.</t>
  </si>
  <si>
    <t>María del Rocío</t>
  </si>
  <si>
    <t>Lebrón Guerra</t>
  </si>
  <si>
    <t>49385300E</t>
  </si>
  <si>
    <t>López Virués</t>
  </si>
  <si>
    <t>44066744D</t>
  </si>
  <si>
    <t>tiene b2 aptis (2018)</t>
  </si>
  <si>
    <t>Raquel</t>
  </si>
  <si>
    <t>Biedma Santiago</t>
  </si>
  <si>
    <t>09079624Y</t>
  </si>
  <si>
    <t>02/04 Hablamos con ella, le pedimos que nos mande cv y se haga perfil. 08/04 Corregimos cv, corregimos perfil, le pedimos modificaciones. 25/04 Mandamos evento de CBS online y de SAP en Marbella. 10/06 Mandamos oferta. 18/06 Mandamos oferta de empleo. 27/06 Mandamos su cv a EY. 04/07 Mandamos oferta. 31/07 Mandamos ofertas durante julio. 26/08 Mnadamos ofertas. 05/09 Mandamos ofertas</t>
  </si>
  <si>
    <t>García López</t>
  </si>
  <si>
    <t>24436688Q</t>
  </si>
  <si>
    <t>Alicante/Alacant</t>
  </si>
  <si>
    <t>31/03 Inglés C1 Diciembre 2023. La citamos para hablar con ella el 01/04.  Nos anula la llamada un dia antes. Le pedimos nueva fecha. 07/04 Debido a que no nos da fecha, volvemos a insistir que día le vendría mejor para el primer contacto. 08/04 Acordamos con ella llamarla hoy a las 16:00 pero la llamamos y no coge el teléfono. 09/04 Conseguimos hablar con ella, actulmente cursando el ultimo año de carrera, termina en julio 2025. Esta tambien realizando prácticas extracurriculares como auditora financiera a través de la universidad. Vive en Alicante pero abierta a todas las provincias e incluso fuera de España. Inglés C1 Certificado y Alemán básico. Quiere que empecemos a trabajar con ella a partir de agosto ya que ahora mismo tiene todo cubierto de horario. Le pedimos cv para corregirselo y le solicitamos que se haga perfil en la plataforma de la escuela. 25/04 Mandamos evento de CBS online y de SAP en Marbella. 18/06 Mandamos oferta de empleo. 27/06 Mandamos oferta. 04/07 Mandamos oferta. 31/07 Mandamos ofertas. No tenemos noticias de ella. 26/08 preguntamos como está, solicitamos cv, mandamos oferta. 05/09 Mandamos ofertas</t>
  </si>
  <si>
    <t>De Castro Ortiz</t>
  </si>
  <si>
    <t>09140019A</t>
  </si>
  <si>
    <t>GE CONSEGUIDA: 16/06 contratado en INDRA con contrato indefinido. me indica por WP que no es una posición de consultor SAP pero que es una buena empresa y tiene plan de carrera y acceder a cerrar expediente y quedarse con esa posición y no buscar por el momento empleo SAP.</t>
  </si>
  <si>
    <t>Del Monte Martinez</t>
  </si>
  <si>
    <t>77435348Y</t>
  </si>
  <si>
    <t>Velasco Serrano</t>
  </si>
  <si>
    <t>54502329B</t>
  </si>
  <si>
    <t>05/05 Contactamos con él y le pedimos primera reunión. 06/05 Hablamos con él, le queda tfg y una asignatura para acabar la carrera, la terminara en junio 25. Quiere empezar a recibir ofertas cuanto antes, inglés b2 sin certificar. Madrid. Le pedimos cv y actualización de perfiles en redes. Actualmente trabaja. Le pedimos que se haga perfil en eip talent, mandamos evento de cbs y ausape. 10/06 Mandamos oferta, nos comenta que le han ascendido en su actual empleo y que quiere priorizarlo. 18/06 Mandamos oferta de empleo. 23/06 Mandamosoferta de empleo. 02/07 Enviamos perfil a Unisys por una oferta de prácticas. 04/07 Mandamos oferta. 21/07 Mandamos su perfil a Unisys. 26/08 preguntamos por Unisys, mandamos ofertas. 05/09 Mandamos ofertas</t>
  </si>
  <si>
    <t>Aarón Aurelio</t>
  </si>
  <si>
    <t>Segador Fernández</t>
  </si>
  <si>
    <t>30-31</t>
  </si>
  <si>
    <t xml:space="preserve">P. Currriculares </t>
  </si>
  <si>
    <t>TOEIC: B1 en speaking and writting</t>
  </si>
  <si>
    <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t>
  </si>
  <si>
    <t xml:space="preserve">Comienza prácticas en Primark el 06/05/2024, finaliza 29/08/2024. No continua. Enviado a varias empresas, sin éxito. </t>
  </si>
  <si>
    <t>Olivares Galiana</t>
  </si>
  <si>
    <t xml:space="preserve">No aplica </t>
  </si>
  <si>
    <t xml:space="preserve">El 28/11 hablo con él y me comenta que está hasta enero en campañas de navidad en El Corte Inglés. Le envío ofertas relacionadas con su perfil. Hizo practicas ya . </t>
  </si>
  <si>
    <t>Aldana</t>
  </si>
  <si>
    <t>Carrada</t>
  </si>
  <si>
    <t xml:space="preserve">Asunción </t>
  </si>
  <si>
    <t>Aparicio</t>
  </si>
  <si>
    <t>PRÁCTICAS</t>
  </si>
  <si>
    <t xml:space="preserve">Trabaja por las mañanas y por las tardes hace va a hacer prácticas Ramos Moreno - Economistas ASESORÍA RAMOS MORENO </t>
  </si>
  <si>
    <t>Romero Caro</t>
  </si>
  <si>
    <t>Ejército. horario volátil. mirar como posible candidato de prácticas para Mainjobs (nov)/ 25/04/2024: Inaplicamos porque El/la alumno/a podrá solicitar el inicio de las prácticas hasta seis meses después de la finalización del máster, decayendo este derecho después de esa fecha
este derecho después de esa fecha</t>
  </si>
  <si>
    <t>Ana Magdalena</t>
  </si>
  <si>
    <t>Martin Lozano</t>
  </si>
  <si>
    <t>25/04/2024: No encuentro su doc/ Inaplicamos entendiendo por fecha que El/la alumno/a podrá solicitar el inicio de las prácticas hasta seis meses después de la finalización del máster, decayendo este derecho después de esa fecha</t>
  </si>
  <si>
    <t>Ainhoa</t>
  </si>
  <si>
    <t>Sánchez Elena</t>
  </si>
  <si>
    <t xml:space="preserve">P. Extracurriculares </t>
  </si>
  <si>
    <t>Campo Díaz</t>
  </si>
  <si>
    <t>14/08/24. Cerramos expediente, confirma Paloma Serrano que su título fue enviado el día 06/09/22. Por tanto, no podemos realizar convenio para prácticas</t>
  </si>
  <si>
    <t>Gallego Perez</t>
  </si>
  <si>
    <t>24/04/2024: no tiene perfil completo con CV en EIP talent y no hay solicitud de prácticas habiendo cumplido el plazo. Ya tiene el título</t>
  </si>
  <si>
    <t xml:space="preserve">Elsa </t>
  </si>
  <si>
    <t>Rojo Rodríguez</t>
  </si>
  <si>
    <t>Está en proceso de selección en Intelcia. Pregunta si podemos firmar convenio. Confirmo que podemos. A la espera de feedback por parte de la empres y de la alumna. Heredado: solicita ayuda para prácticas. Descartada en Manpower, donde la enviamos, porque les dijo que tenía disponibilidad por la tarde únicamente</t>
  </si>
  <si>
    <t xml:space="preserve">Gabriela </t>
  </si>
  <si>
    <t>Muñoz Tejada</t>
  </si>
  <si>
    <t>Irina Mª</t>
  </si>
  <si>
    <t>Estaba pendiente de que salieran las listas de unas oposiciones a las que se presentó y finalmente las ha aprobado. El 21/03/2024 me dice que está en las listas y que no es necesario que sigamos con la gestión de las prácticas.</t>
  </si>
  <si>
    <t>Muñoz Miguel</t>
  </si>
  <si>
    <t>Jose Antonio</t>
  </si>
  <si>
    <t>Jurado Muriel</t>
  </si>
  <si>
    <t>Actualmente no está trabajando. Envío tu candidatura a ADECCO Sevilla. Rechaza unas prácticas en GiGroup Sevilla del 16/01/2024. Le ofrecían prácticas + contratación y dice que no puede</t>
  </si>
  <si>
    <t>Juan Pedro</t>
  </si>
  <si>
    <t>Sánchez Rosauro</t>
  </si>
  <si>
    <t xml:space="preserve">Se le han ido enviado diferentes oportunidades para realizar las prácticas pero está trabajando y no tiene disponibilidad. El 19/02 le envío una oportunidad y me contesta que no va a dejar su trabajdo por prácticas, que no le envíe más. Documento todo en su carpeta y marco como rechazo.  </t>
  </si>
  <si>
    <t>Ibáñez</t>
  </si>
  <si>
    <t>Enviado mail inaplicación. No responde whatsapp ni llamadas. 
Cabreadísima. DIce que Venator no lo quiere. Si sale algo en Huelva, comunicarle</t>
  </si>
  <si>
    <t>Leticia</t>
  </si>
  <si>
    <t>Rayo Troya</t>
  </si>
  <si>
    <t>Acaba de ser madre. Espera fin Máster. 25/04/2024: Ibamos a inaplicar pero prefiere seguir activa</t>
  </si>
  <si>
    <t>María Dolores</t>
  </si>
  <si>
    <t>Berenguer Belló</t>
  </si>
  <si>
    <t>Cobrando prestación</t>
  </si>
  <si>
    <t xml:space="preserve">David Francis </t>
  </si>
  <si>
    <t>Acuña</t>
  </si>
  <si>
    <t>Soto Gago</t>
  </si>
  <si>
    <t>EIP TALENT</t>
  </si>
  <si>
    <t xml:space="preserve">Javier </t>
  </si>
  <si>
    <t>Torrejón Almeida</t>
  </si>
  <si>
    <t>En prácticas 16/01/2024 - 10/06/2024</t>
  </si>
  <si>
    <t>Rosa</t>
  </si>
  <si>
    <t>Estudillo García</t>
  </si>
  <si>
    <t>NO QUIERE ETT, ESTÁ EMBARAZADA, NO SABE QUÉ HACER, ME DICE QUE ME VA A DECIR ALGO A LO LARGO DEL DÍA 16/10 PARA VER SI SEGUIMOS ADELANTE CON GESTIÓN DE PRÁCTICAS. 25/04/2024: Inaplicamos porque El/la alumno/a podrá solicitar el inicio de las prácticas hasta seis meses después de la finalización del máster, decayendo este derecho después de esa fecha</t>
  </si>
  <si>
    <t>Salva Miñana</t>
  </si>
  <si>
    <t>2014  Compromiso cumplido con Sara Salvá, RRHH. Debe recuperar muchas asignaturas y no ha superado Gestión Laboral. 4T 2023.</t>
  </si>
  <si>
    <t>Tejada Chiquero</t>
  </si>
  <si>
    <t>25/04/2024: Inaplicamos porque El/la alumno/a podrá solicitar el inicio de las prácticas hasta seis meses después de la finalización del máster, decayendo este derecho después de esa fecha</t>
  </si>
  <si>
    <t>Julieta</t>
  </si>
  <si>
    <t>Muchiutti</t>
  </si>
  <si>
    <t>Rechaza continuar con la gestión de prácticas 12/03. Trabaja en turno de tarde y tiene disponibilidad para hroario de cuatro horas, tipo 9:00 a 13:00</t>
  </si>
  <si>
    <t>Fuentes-Guerra Onorato</t>
  </si>
  <si>
    <t xml:space="preserve">No paga. No contesta a los mensajes y sólo ha completado dos asignaturas del máster </t>
  </si>
  <si>
    <t>Mª Victoria</t>
  </si>
  <si>
    <t>Vázquez Menna</t>
  </si>
  <si>
    <t>Palma Ortiz</t>
  </si>
  <si>
    <t>Grado en Pedagogía - Quiere hacer prácticas más orientada a RRHH , selección...Málaga y Marbella</t>
  </si>
  <si>
    <t>Rocío</t>
  </si>
  <si>
    <t>López Rodríguez</t>
  </si>
  <si>
    <t>No aparece compromiso de prácticas en su matrícula</t>
  </si>
  <si>
    <t xml:space="preserve">Camila Agustina </t>
  </si>
  <si>
    <t>Piñeyro</t>
  </si>
  <si>
    <t>Grado en Psicología</t>
  </si>
  <si>
    <t xml:space="preserve">Irene </t>
  </si>
  <si>
    <t>Pérez Solano</t>
  </si>
  <si>
    <t>09/05/2024: EIP Talent sin gestionar, sin CV y ha superado el plazo de los no superior a 12 meses desde el inicio de la edición en la que el/la alumno/a efectuó la primera matrícula</t>
  </si>
  <si>
    <t xml:space="preserve">María </t>
  </si>
  <si>
    <t>Alcázar González</t>
  </si>
  <si>
    <t>A la espera de recibir novedades de HRCore, Antonio envío su CV.
Rechaza ofertas de prácticas por estar trabajando. Cerramos expediente. No da respuesta</t>
  </si>
  <si>
    <t xml:space="preserve">Wilfredo </t>
  </si>
  <si>
    <t>Candelaria Pino</t>
  </si>
  <si>
    <t xml:space="preserve">Está residiendo en La Palma. Trabajando a media jornada por la tarde. </t>
  </si>
  <si>
    <t>Isabel María</t>
  </si>
  <si>
    <t>Primo López</t>
  </si>
  <si>
    <t>Contactamos 09/04. Inglés B2 Certificado. Actualmente trabaja en sector distinto a rrhh y quiere trabajar en rrhh. Disponibilidad de movilidad amplia. Le mandamos email con ofertas. 10/04 Revisamos su cv y le ofrecemos consejos para la búsqueda de empleo, le mandamos otra oferta. 12/04. Le mandamos otra oferta de beca. 15/04 Presentamos su cv para oferta de prácticas. 18/04 Presentamos su oerfil para una vacante en Zaragoza y para otra oferta en Madrid. 22/04 Recibe la propuesta de entrevista para prácticas en Madrid y rechaza participar.</t>
  </si>
  <si>
    <t>Mayra</t>
  </si>
  <si>
    <t>Quisilema</t>
  </si>
  <si>
    <t>Está cobrando el paro y prefiere no cobrar o no tener ayuda al estuio para no tener que paralizar la prestación. Pero dependería de la cuantía de esa ayuda. Prácticas en CASI a través de Pacto del 12/02/2024 - 05/07/2024</t>
  </si>
  <si>
    <t xml:space="preserve">Alejandro </t>
  </si>
  <si>
    <t>Llamas García</t>
  </si>
  <si>
    <t xml:space="preserve">Cualificam GE </t>
  </si>
  <si>
    <t>No tiene certificado de inglés en la carpeta y no se presenta al Toeic</t>
  </si>
  <si>
    <t>El 05/05 comienza a trabajar en MPE Granada cubriendo una baja. Inicialmente 3 meses. Me irá avisando de como va. Estará con funciones de PRL. 08/05 Actualmente sigue en la empresa hasta septiembre, nos pide que de momento no está interesado en ofertas de empleo ya que quiere saber qué pasara con el en la empresa. 08/07 Inaplicamos su GE porque solo ha conseguido realizar un 6% de la formación. 12/07 Renueva su contrato otros 3 meses más GE conseguida.</t>
  </si>
  <si>
    <t xml:space="preserve">Alicia </t>
  </si>
  <si>
    <t>Gonzalez López</t>
  </si>
  <si>
    <t xml:space="preserve">Javel </t>
  </si>
  <si>
    <t>TOEIC B1</t>
  </si>
  <si>
    <t>Laura  le hizo convenio de prácticas de 500h ella quería 300h hablo con la empresa para intentar gestionar  acaba el dia 28 de mayo acaba las práticas y no se queda, tiene entrevista día 03/06| La contratan en notaria en utiel 06/06/2024</t>
  </si>
  <si>
    <t xml:space="preserve">Amanda </t>
  </si>
  <si>
    <t>Estevez Strancari</t>
  </si>
  <si>
    <t>54063652J</t>
  </si>
  <si>
    <t>Comenzar a trabajar con ella en Abril. Trabajando 40h semanales y no me podría permitir dejar mi trabajo por un contrato de prácticas</t>
  </si>
  <si>
    <t>Alés Martín</t>
  </si>
  <si>
    <t xml:space="preserve">El 27/11 me comenta que está pendiente de recibir respuesta de Paloma para aplazar hacer el Máster. Lo anoto aquí y en su EIPTalent. Quedo pendiente que me diga cuando lo va a hacer para empezar a mover su CV en oportunidades de prácticas y GE. El 09/02 me dice que va a comenzar de nuevo el Máster pq anteriormente no había hecho nada y que no tiene experiencia, por lo que prefiere esperar para hacer las prácticas. Consigue prácticas. Isa: contactada. Prácticas hasta septiembre. No aporta inglés ni se presenta al TOEIC. Envío inaplicación pero aún no corresponde porque se cambió a la promo 35. </t>
  </si>
  <si>
    <t xml:space="preserve">Ángela </t>
  </si>
  <si>
    <t>Simón Muñoz</t>
  </si>
  <si>
    <t>Actualmente está trabajando y las prácticas CU las puede hacer pero más adelante (mayo o junio 2024). aguas 03/04 solicito completar perfil en EIP Talent. La alumna manda email rechazando GE y rechaza prácticas en Pirmark. A fecha fin del máster la alumna no tiene B2 d einglés se le inaplica (quedando como Reskiling). Como Reskiling se le consigue prácticas en ACCIONA hasta enero 2025.</t>
  </si>
  <si>
    <t xml:space="preserve">Anna </t>
  </si>
  <si>
    <t>Olle Cristia</t>
  </si>
  <si>
    <t xml:space="preserve">Comienza prácticas en Adecco Santa Cruz de Tenerife 22 de abril 2024 y finaliza 17 de julio 2024 (Curriculares). Contratada tras finalizar sus prácticas en Adecco. </t>
  </si>
  <si>
    <t xml:space="preserve">Carlos Javier </t>
  </si>
  <si>
    <t>Romero</t>
  </si>
  <si>
    <t xml:space="preserve">GE. Comienza 13 de mayo en Temps Audiovisual, contrato de 6 meses + indefinido. Técnico de Administración de personal.
Se envía su perfil a Sabor a España // Preferencia Córdoba. Tiene movilidad a Madrid en caso de contratación
</t>
  </si>
  <si>
    <t xml:space="preserve">Diego </t>
  </si>
  <si>
    <t>Gonzalez Suarez</t>
  </si>
  <si>
    <t xml:space="preserve">Hablé con él en octubre para que actualizara y completara perfil en eiptalent y también en diciembre (pq aún no había hecho nada). ISA: abril y sigue sin hacer modificaciones. solicito mejoras CV y dice que se quiere quitar del máster. Motivo para hcer modificaciones y ayudarlo, pero 10 días (30/042024) después no ha respondido ni ha hecho modificaciones. Trato de contactar por teléfono. Sin respuesta. 30/04 acordamos una hora para hablar por teléfono pero no responde. Dejo whatsapp para que me devuelva la llamada y 3 días más tarde sigue sin dar señales. 03/05 envío ultimatum, si no responde el 06/05 damos por concluido el compromiso de GE. Contacto con él y quiere dejar de pagar el máster porque no lo está haciendo. Confirmo en Classlife que comezó el máster hace un año pero sólo trabajó en él durante el primer mes, dice que ha tenido un año complicado y no podía estudiar. Trabajando. Envío mail inaplicación. </t>
  </si>
  <si>
    <t xml:space="preserve">Esther </t>
  </si>
  <si>
    <t>Cobo Cachán</t>
  </si>
  <si>
    <t>El 03/11 hablo con ella y me dice que está trabajando y que por lo menos estará un año, que le gustaría convalidar prácticas.</t>
  </si>
  <si>
    <t xml:space="preserve">Florencia </t>
  </si>
  <si>
    <t>Massa</t>
  </si>
  <si>
    <t>Está de baja y ha paralizado el Máster. Nos avisa SÍ SOLICITA RECONOCIMIENTO DE PRÁCTICAS. 22/04 Mandamos email para conocer su situacion laboral. 06/05 Al no recibir noticias, medienta el email y llamadas, mandamos un whatsapp preguntandole su situación actual. 08/05 Sigue de baja y me comunica que sigue con el máster paralizado y de momento no quiere recibir ofertas de prácticas ni empleo. Quiere retomar el master en Septiembre. 08/07 Inaplicamos GE debido a no alcanzar el minimo de porcentaje de master realizado. Email enviado</t>
  </si>
  <si>
    <t xml:space="preserve">Francisco Javier </t>
  </si>
  <si>
    <t>Aragón Flor</t>
  </si>
  <si>
    <t>Enviado mail con inaplicación de devolución de GE por no tener B2 de inglés.  =&gt; GE. Consultor de RRHH RPO en Randstad. Inicio del contrato 07/10/24.
Prácticas Extracurriculares en Randstad inicio: 24/06/24; fin: 20/09/24
Realiza prácticas curriculares en Nortempo con finalización el 19 de junio. 
RN PRÁCTICAS EN NORTEMPO HASTA EL 26/07/2024. Principalmente Granada y remuneradas |  COMENTARIO EIP TALENT Rechaza 28/08/2023 prácticas con posibilidad de continuación en MDG Advisors. Málaga
En Matricula Granada y Málaga pero comenta que su interés real es el Granada por lo que rechaza las prácticas.</t>
  </si>
  <si>
    <t xml:space="preserve">Claudia </t>
  </si>
  <si>
    <t>Rasero Almansa</t>
  </si>
  <si>
    <t>22/04 mandamos email para conocer su situación laboral. Realizó prácticas curriculares en la empresa Solisyon y tras las prácticas le han ofrecido un contrato de tres meses, que finaliza el 1 de junio. Solo interesada en Ciudad Real. 25/04 Le mandamos ofertas de empleo por email. 30/04 Le mandamos 4 ofertas por whatsapp. 08/05 Consigue empleo en una asesoría, esperando la firma de contrato para cantarla en el grupo y cumplir con su GE. 13/05 Firma contrato con la asesoria, GE cumplida</t>
  </si>
  <si>
    <t>Roldán Jimenez</t>
  </si>
  <si>
    <t>no se presenta al TOEIC ni certificados presentados</t>
  </si>
  <si>
    <t>no se quiere mover,   tiene un conocido donde que necesita aalguien en el departamento de rrhh, lo han rechazado en varios procesos | EY esperando convenio octubre| Inaplicado con correo en vpn | No se queda en EY. 12/05 Contactamos con él para comunicarle que soy su consultor de empleo y le pedimos reunión telefónica. 13/05 Desempleado, vive en Córdoba pero disponibilidad toda Andalucía. Inglés B1. Hizo prácticas en EY y no se pudo quedar. Disponibilida dinmediata de incorporación. Mandamos oferta y rechaza porque tendria que hacer labores comerciales. 30/05 Mandamos ofertas durante Mayo. 24/06 Mandamos ofertas durante Junio. Nos confirma que está en proceso de entrevistas. 25/06 Mandamos oferta. 01/07 Pendiente de conocer resolución de un proceso, mandamos más ofertas. 07/07 Nos comunica que ha sido seleccionado por Bufete Cisneros en Sevilla, empieza el 08/07. GE Conseguida.</t>
  </si>
  <si>
    <t xml:space="preserve">Lautaro Imanol </t>
  </si>
  <si>
    <t>Romero Ramonet</t>
  </si>
  <si>
    <t xml:space="preserve">El 12/02/2024 me dice que por el momento no podría hacer prácticas. Hasta agosto o así no estaría interesado en prácticas, sí en empleo junior. Antonio lo envio a primark y MADMOBILITY   | BIOGEN RECHAZO DE PRÁCTICAS |  Quiere 3 meses de prácticas y cobrar 800€. | mail inaplicación ok </t>
  </si>
  <si>
    <t xml:space="preserve">Víctor </t>
  </si>
  <si>
    <t>Armenteros Martinez</t>
  </si>
  <si>
    <t xml:space="preserve">En prácticas desde 22/01/24 al 14/06/24. Entrevista con medical services 4/04/2024. comienza a trabajar en otra empresa y deja las prácticas. </t>
  </si>
  <si>
    <t xml:space="preserve">María del Carmen </t>
  </si>
  <si>
    <t>Sanchez Jimenez</t>
  </si>
  <si>
    <t xml:space="preserve">EULEN </t>
  </si>
  <si>
    <t xml:space="preserve">Vive en Almería y aunque en matrícula pone que tiene movilidad para Almería, Resto de Andalucía, Murcia, Valencia y Madrid a la hora de hacer prácticas solamente quiere Almería por motivos económicos. | NC, entrevista manpower | cerrando prácticas eulen </t>
  </si>
  <si>
    <t xml:space="preserve">María José </t>
  </si>
  <si>
    <t>Rodriguez Martinez</t>
  </si>
  <si>
    <t>49064457Y</t>
  </si>
  <si>
    <t xml:space="preserve">Hablo el 03/11 con ella y me dice que quiere hacer las prácticas al final del Máster ya que actualmente está terminando la carrera. 4/06 no ha terminado la carrera ni tiene el inglés </t>
  </si>
  <si>
    <t>Martinez Reyes</t>
  </si>
  <si>
    <t>En prácticas hasta el 12/06/2024. Finaliza prácticas y la contratan por dos meses, con posibilidad de ampliar. Porcentaje académico muy bajo, damos por concluido nuestro objetivo.</t>
  </si>
  <si>
    <t>Murillo</t>
  </si>
  <si>
    <t>prácticas en Randstad hasta 25/07</t>
  </si>
  <si>
    <t xml:space="preserve">Marta </t>
  </si>
  <si>
    <t>López Barragán</t>
  </si>
  <si>
    <t>EIP - Pextr- Ge</t>
  </si>
  <si>
    <t xml:space="preserve">09/04/2024: Procesos con Strugal y SafeBrook. RANDSTAD </t>
  </si>
  <si>
    <t>Natalia F</t>
  </si>
  <si>
    <t>Fernandez Palma</t>
  </si>
  <si>
    <t>Quiere realizar las prácticas más adelante cuando lleve más del Máster. Pero además, me dice que es que está trabjando y que por tres meses de prácticas no va a dejar su trabajo a no ser que le aseguren contratación posterior. 12/04 Le presentamos una oferta de practicas interesante, no obtenemos respuesta. 15/04- Presentamos de nuevo su cv para oferta de prácticas, quedamos a la espera de su respuesta. Sigue sin respuesta. 25/04 Mandamos ofertas de practicas por email, a la espera de respuesta. 29/04 No se inscribe en ninguna oferta de las que le enviamos, interesada en convalidar sus prácticas con su trabajo actual, le convalidan las prácticas. 29/04 Le mandamos 4 ofertas de prácticas. 29/04 No quiere que le mandemos más ofertas de prácticas. 02/05 Enviamos ofertas de empleo por email. 13/05 Mnadamos ofertas. 15/05 Mandamos ofertas. Nos responde que actualmente ya está trabajando y no está interesada en que le mandemos ofertas de empleo. Le solicitamos que nos mande un email donde nos comunique su deseo de que no facilitemos ofertas de empleo ya que no está interesada. 16/06 Nos mandará un email donde nos comunicará de forma oficial que no desea que le facilitemos ofertas de empleo ya que se encuentra actualmente trabajando y no desea cambios</t>
  </si>
  <si>
    <t xml:space="preserve">Natalia Katherine </t>
  </si>
  <si>
    <t>Gutierrez Yasmory</t>
  </si>
  <si>
    <t>Trabaja por las tardes. Está como a una hora y media de BCN. Vive en Calella. 22/04 Mandamos email para conocer situación. Actualmente tiene dos trabajos, le es dificil hacer prácticas. Vive en Calella, interesada solo en Barcelona, pero solo en algunas zonas ya que barcelona caspital la tiene a una hora, ingles bajo sin certificar. Le pedimos que suba un cv actualizado y con los cambios solicitados, ya que se ve borroso. 25/04 Presentamos su perfi para una oferta de prácticas en Randstad Barcelona. 26/04 La han citado para entrevista con Randstad. 06/05 Presentamos su perfilpara una oferta de prácticas en Adecco Barcelona. 08/05 Mandamos varias ofertas de prácticas para que se pueda inscribir, ella continua a la espera de que le den feedbakc de sus entrevistas. 13/05 Mandamos oferta de prácticas y de empleo, le pedimos que nos de feedback de las empresas anteriores. 15/05 Presentamos perfil para Adecco. 16/05 Mandamos ofertas. 17/05 Mandamos oferrtas de empleo. 20/05 Mandamos ofertas. 21/05 Mnadamos oferta. 27/05 Mandamos ofertas (18). 28/05 Debido a que no tenemos respuesta de ella, le preguntamos directamente si quiere que enviemos su cv a ofertas internas. Nos responde que solo se ha inscrito en las ofertas de BCN Capital... enviamos su cv a Pacto ETT. La veo demasiado parada en la búsqueda de empleo, resutla sospechoso que no haya hecho más entrevistas cuando le hemos enviado muchas ofertas, dice que solo aplica a BCN capital... 29/05 le enviamos una oferta de prácticas y le pedimos que si le interesa, me lo diga para presentarla directamente al técnico (es con Grupo Alliance), lo lee y no nos responde. Ha hecho el 30/05 una entrevista con Pacto. 31/05 Preguntamos por entrevista. 04/06 nos responde que la han citado para entrevista presencial para el 05/06 pero ella va a cambiar de dia la entrevista... 07/06 Preguntamos por la entrevista, mandamos mas ofertas. 11/06 como no nos responde, volvemos a preguntarle por la entrevista. Nos comenta que finalmente no hizo la entrevista en Pacto porque nadie la esperaba... nos dice que solo quiere prácticas de administracion de personal... seguimos mandando ofertas, pero cuidado con su perfil ya que no tiene actitud de emplearse. 13/06 Mandamos ofertas. 24/06 Seleccionada por Manpower para realizar prácticas. 08/07 Le comunicamos que su GE ha quedado inaplicada debido a no llegar al 65% del master realizado a fecha fin, actualmente realiza prácticas en Manpower con opción a quedarse contratada.</t>
  </si>
  <si>
    <t xml:space="preserve">Pau </t>
  </si>
  <si>
    <t>Agüera Macián</t>
  </si>
  <si>
    <t>Trabaja en el sector y quiere convalidar las prácticas curriculares. Enviará certificado de funciones para convalidar prácticas.</t>
  </si>
  <si>
    <t xml:space="preserve">Paula </t>
  </si>
  <si>
    <t>Caler</t>
  </si>
  <si>
    <t>GE. Comienza el próximo 10 de marzo 2025 como Consultora de Recursos humanos en GTC Plus, con contrato indefinido. 
Enviado mail inaplicación devolución GE por no tener certificado B2 de inglés.
Prácticas Hays Barcelona. Curriculares inicio de las prácticas: 02/10/2024, fin: 02/12/2024 // Extracurriculares: inicio 03/12/2024 fin: 18/03/2025
El 13/03/24 contacto con ella, le envío dos oportunidades de RAS INTERIM  y me dice que ahora no tiene disponibilidad. Le aviso de que para terminar el Máster tiene que realizar las prácticas. Y que las ofertas no surgen cuando al alumnado tiene disponibilidad, que es el alumnado el que tiene que tener esa disponibilidad cuando hay oportunidades.</t>
  </si>
  <si>
    <t>Gómez Miralles</t>
  </si>
  <si>
    <t xml:space="preserve">ENVIAR MEMORIA PRÁCTICAS CURRICULARES. Interés principal Castellón (no matricula) aunque no le importa moverse al resto de provincias. ISA: termina las prácticas el 17 de mayo y aún no sabe si van a contratarla. Termina prácticas sin contrato. Contratada por 4 meses con posibilidad de ampliación. </t>
  </si>
  <si>
    <t xml:space="preserve">Raquel </t>
  </si>
  <si>
    <t>Camino Parrilla</t>
  </si>
  <si>
    <t>Envío email para valorar su interés tras no contestar por ninguna vía (17/11/23)</t>
  </si>
  <si>
    <t>Ruth</t>
  </si>
  <si>
    <t>Gonzalez Magdaleno</t>
  </si>
  <si>
    <t>En prácticas hasta el 01/04/2024. Comienza con contrato el 02/04/2024</t>
  </si>
  <si>
    <t xml:space="preserve">Sandra </t>
  </si>
  <si>
    <t>Gil Lozano</t>
  </si>
  <si>
    <t>Está en Manpower haciendo sus prácticas CU y ampliaron las prácticas con una formación suya. se incorpora grpo tusntall</t>
  </si>
  <si>
    <t xml:space="preserve">Sergio </t>
  </si>
  <si>
    <t>En prácticas hasta el 28/06/2024. HEREDADO: anexo de prácticas estaban mal y creo uno nuevo de curricurales + uno extracurri. Tenemos tutoría para modificaciones de CV. Me comenta que no tiene disponibilidad para trasladar su residencia, sus posibilidades se reducen a granada. En proceso con NRF, segunda entrevista, a la espera feedback. 04/07</t>
  </si>
  <si>
    <t xml:space="preserve">Alberto </t>
  </si>
  <si>
    <t>García Vega</t>
  </si>
  <si>
    <t xml:space="preserve">TOEIC: B1 </t>
  </si>
  <si>
    <t>Está haciendo un curso de SAP hasta mediados de enero, por lo que para las prácticas solamente puede hacer prácticas por la mañana. Contactamos 09/04 para conocer su estado, continua en búsqueda de empleo/prácticas. Inglés B1 certificado, pero dice que tendria B2 sin acreditar. Le mandamos tres ofertas de empleo por email. 15/04 Presentamos su cv para prácticas. Nos comunica que no estaría interesado ya que ha comenzado a trabajar en la ETT Grupo Externa</t>
  </si>
  <si>
    <t xml:space="preserve">Tamara </t>
  </si>
  <si>
    <t>Mora Jimenez</t>
  </si>
  <si>
    <t>Prácticas del 02/05/2024 al 26/07/2024 en Grupo Palladium aumenta prácicas</t>
  </si>
  <si>
    <t>Guijarro Cruz</t>
  </si>
  <si>
    <t>GrupoSky le ofrece pagarse un curso para seguir ampliando horas de prácticas mediante otra entidad ya que desde EIP hemos agotado las máximas horas de prácticas, emviamos email de inaplicacion de GE a efectos de devolución económica de la matricula.</t>
  </si>
  <si>
    <t>Yanira</t>
  </si>
  <si>
    <t>Márquez López</t>
  </si>
  <si>
    <t>Inaplicada devolución de GE por no presentar nivel B2 de inglés. 
Quiere convalidar las prácticas y sí está interesada en proyectar su perfil profesional para la GE. NO QUIERE SABER NADA DE RANDSTAD GRANADA PORQUE YA ESTUVO Y TUVO MUY MALA EXPERIENCIA.</t>
  </si>
  <si>
    <t>Martín López</t>
  </si>
  <si>
    <t>No se presenta al TOEIC</t>
  </si>
  <si>
    <t>Prácticas hasta el 20 de septiembre Meliá</t>
  </si>
  <si>
    <t>Solís Questiaux</t>
  </si>
  <si>
    <t xml:space="preserve">Quiere convalidar las prácticas. Va a empezar a trabajar en el ayuntamiento y por ahora no va a participar en otros procesos de selección. Tiene claro que no puede pedir la devolución de la GE y está totalmente de acuerdo. </t>
  </si>
  <si>
    <t>Traver Cabedo</t>
  </si>
  <si>
    <t xml:space="preserve">RECLUT </t>
  </si>
  <si>
    <t>Calle Domínguez</t>
  </si>
  <si>
    <t>TOEIC: NP - A2</t>
  </si>
  <si>
    <t>GE. Técnica de RRHH en Adecco Madrid. Inicio 1 de agosto hasta 31 de diciembre. 
EN PRÁCTICAS EN ADECCO POZUELO (MADRID)</t>
  </si>
  <si>
    <t>Aurora</t>
  </si>
  <si>
    <t>Peral Pérez</t>
  </si>
  <si>
    <t>NO INTERESADA EN GE</t>
  </si>
  <si>
    <t>Carlos</t>
  </si>
  <si>
    <t>Rueda Naveros</t>
  </si>
  <si>
    <t>12/04. Hablamos con él ya que ha sido seleccionado para hacer prácticas en Meliá Ibiza, desde RRHH Ibiza no dan señales. 22/04 Volvemos a contactar con Melia Ibiza, a la espera de respuesta. 08/05 Seguimos sin tener noticias de Meliá Ibiza. 13/05 Nos confirman desde Meliá Ibiza que realizará las prácticas, mandamos anexo para firmar. Iniciará las practicas del 03/06 al 02/09. 03/10 Pasamos a reskilling al no alcanzar lo exigido en progreso académico y prueba de inglés. 10/10 Mandamos ofertas. 15/10 Mandamos ofertas. 22/10 Mandamos ofertas, preguntamos feedback. 23/10 Comienza a trabajar en Randstad Valladolid con un contrato de dos meses hasta el 31/12, preguntarle qué ocurrirá después. 07/01 Mandamos oferta, nos confirma que esta en un proceso, preguntamos si sigue en Valladolid para ver si se consigue GE. 09/01 Mnadamos oferta 10/01 Mandamos oferta 14/01 Mandamos oferta 23/01 Mandamos oferta 27/01 Mandamos ofertas 29/01 Mandamos oferta (nos responde a saltos). 03/02 Mandamos ofertas. 12/02 Mandamos oferta. 23/03 Inaplicamos porque no presenta inglés 25/03 Nos comenta que ha vuelto a Randstad, se cumplen de esta forma los 6 meses de contratación. GE Conseguida.</t>
  </si>
  <si>
    <t>Carmen</t>
  </si>
  <si>
    <t>Fernández Rodríguez</t>
  </si>
  <si>
    <t>Preferencia en León o Comudad Castilla León| Entrevista para prácticas 19/03</t>
  </si>
  <si>
    <t>Magro de Frutos</t>
  </si>
  <si>
    <t>Ya está haciendo prácticas hasta 11/06/2024. Contratada después de prácticas</t>
  </si>
  <si>
    <t>De Los Santos García</t>
  </si>
  <si>
    <t xml:space="preserve">Trabaja en RRHH y solicita convalidación de prácticas. </t>
  </si>
  <si>
    <t>Fidalgo Benito</t>
  </si>
  <si>
    <t>49330862W</t>
  </si>
  <si>
    <t>Está trabajando y seguramente sea rechazo pero aún quiere esperar un poquito. Envia email recchazando buscar empleo</t>
  </si>
  <si>
    <t>Reig Luque</t>
  </si>
  <si>
    <t>TOEIC: B1-B1</t>
  </si>
  <si>
    <t>María Eugenia</t>
  </si>
  <si>
    <t>González Dorbesi</t>
  </si>
  <si>
    <t>91%%</t>
  </si>
  <si>
    <t>Alumna argentina residiendo en Barcelona. Comienza a realizar prácticas en Elis Manomatic. 12/02/2025 Tras realizar las prácticas en Elis, Manomatic, consigue quedarse contratada en la empresa.</t>
  </si>
  <si>
    <t>Encarnación</t>
  </si>
  <si>
    <t>Caravaca Higueras</t>
  </si>
  <si>
    <t>Prácticas extracurriculares como Técnica de RRHH en HelloMrLead, en modalidad 100% remoto. Inicio 08/04/2025 al 05/08/2025
30/01: documentado su rechazo a la GE. La han hecho indefinida. Nos enviará la docu para la convalidación de las prácticas curriculares sobre el mes de abril 2024</t>
  </si>
  <si>
    <t>Gallardo Parejo</t>
  </si>
  <si>
    <t>Baja antes de iniciar convocatoria</t>
  </si>
  <si>
    <t>Eugenia</t>
  </si>
  <si>
    <t>De Gabriel Sánchez</t>
  </si>
  <si>
    <t>TOEIC: NP - B2</t>
  </si>
  <si>
    <t xml:space="preserve">GE. Consultora de RRHH, en Randstad. 18K + variable, contrato indefinido inicio 26/12/2025
Comienza prácticas el día 22 de abril 2024, fin 18 de julio de 2024 en Synergie Sevilla. </t>
  </si>
  <si>
    <t>Francisco Javier</t>
  </si>
  <si>
    <t>Sintas Fernandez</t>
  </si>
  <si>
    <t>Contrato indefinido RRHH. Pregunta por validación de las prácticas. No está nada contento con el máster, cambio de asignaturas cuando ya las había empezado. Escribo a Laura Alcantar para ello. Quiere mejorar sus actual posición. Solicto completar EIP Talent y CV. Quiere convalidar las prácticas. Pendiente de enviar certificado de funciones de su actual empresa. Enviamos documentos para convalidación. No es muy activo, envío ofertas y me comenta que no avanza o no se inscribe porque no tiene tiempo. No aporta certificado B2. Inaplicación</t>
  </si>
  <si>
    <t>Gisela Andrea</t>
  </si>
  <si>
    <t>Macías Blandón</t>
  </si>
  <si>
    <t>Internacional job challenge</t>
  </si>
  <si>
    <t>CITA EIP TALENT pregunta por prácticas quiere valencia capital o alrededores.  Prácticas en gesmed  en septiembre falta por enviar convenio| embarazo pasa a reskilling. HASTA MITAD MAYO 2025 EL CONSULTOR ASIGNADO ERA ANTONIO</t>
  </si>
  <si>
    <t>Irene</t>
  </si>
  <si>
    <t>González García</t>
  </si>
  <si>
    <t>15/05: Enviado mail ya que no responde a whatsapp, es imposible trabajar con ella, no da respuesta. Solciticado de nuevo completar perfil el 29/01 y no hace caso</t>
  </si>
  <si>
    <t>Irimar Virginia</t>
  </si>
  <si>
    <t>Marín Montiel</t>
  </si>
  <si>
    <t>PROBLEMAS CON NIE, inaplico si no respondes contesta que en verano no puede hacer las prácticas. 12/05 Contactamos con ella para comunicarle que soy su consultor de empleo y le pedimos reunión telefónica. 13/05 Hablamos con ella, vive en Granada, interesada en Granada y Málaga. Actualmente desempleada. Le pedimos que nos envie el cv actualizado para revisarlo. Actuamente desempleada. Disponibilidad incorporación inmediata. Inglé B1-B2. Mandamos oferta de Adecco. 29/05 Mandamos ofertas. 24/06 Mandamos ofertas. 25/06 Mandamos oferta. 31/07 Mandamos ofertas durante Julio. Sigue sin mandarnos el cv actualizado. 26/08 Mandamos ofertas. La veo muy parada. Preguntamos situación. 04/09 Mandamos su cv a Nortempo, la llaman para prácticas pendiente de saber si avanza. 08/09 Nos confirman desde Nortempo que Irimar rechaza avanzar en el proceso. No vemos interés ni buena recpeción hacia el trabajo por su parte.</t>
  </si>
  <si>
    <t>Olivas Sánchez</t>
  </si>
  <si>
    <t>No presentado</t>
  </si>
  <si>
    <t>Comienza el 16 de Mayo en grupo Alliance como Consultor RRHH 360º en Zaragoza, contrato indefinido.</t>
  </si>
  <si>
    <t>Joel</t>
  </si>
  <si>
    <t>Amo Garrido</t>
  </si>
  <si>
    <t>Pide solicitar empezar prácticas lo más tarde posible. El 13/03 me dice que quiere hacerlas en torno a junio y que buscará de manera proactiva. 22/04 Le llamamos, no obtenemos respuesta y mandamos email para conocer su situación. 08/05 Al no obtener respuesta de él, mandamos whatsapp para conocer su situación actual. 09/05 Nos responde y nos dice que hasta junio no podría iniciar la busqueda de prácticas y empleo. 03/06 Contactamos con él para preguntarle si está ya disponible para iniciar la búsqueda de empleo y prácticas. 04/06 Nos confirma que ya está disponible para la búsqueda de prácticas y empleo. Mandamos 18 ofertas de prácticas y 3 de empleo junior, le pedimos que nos confirme si se va a inscribir a todas. 07/06 Mandamos más ofertas y pedimos confirmación de inscripción.11/06 Enviamos ofertas y preguntamos por su entrevista. 17/06 Es descartado de Randstad pero tiene entrevista con Hays el 18/06. 18/06 Es seleccionado por Hays, hará prácticas curriculares y extracurriculares con ellos. hasta el 11 de diciembre, posible contratación posteriormente. 09/07 Nos comenta que está replanteándose dejar las prácticas de Hays. 12/07 Nos comentan desde Hays que Joel ha decidido finalizar las prácticas con ellos. Hbblamos con él y nos comenta que se debe a que la carga de trabajo era descomunal, se sentia solo ya que no estaba su tutor con él, tenía marcado objetivos muy amplios. 15/07 Hablamos con él y le comunicamos que su GE quedá inaplicada por el rechazo de prácticas, le presentamos dos ofertas. 17/07 Mandamos su perfil a una oferta de empleo con Adecco, lo llamarán. 25/07 Mandamos ofertas de practicas y le pedimos que nos informe para aydarle con rrhh. 30/07 Le buscamos prácticas en Manpower para BCN, le llamarán. 31/07 mandamos oferta. 02/09 Durante agosto le hemos mandado ofertas y no nos ha respondido. Hoy le mandamos un listado de ofertas, le pedimos feedback. Nos responde que actualmente está trabajando y no está interesado en ofertas de prácticas. Le pedimos que nos informe si trabaja de rrhh y tipo de contrato. 02/09 Durante agosto le mandamos ofertas, no tenemos respuesta y justo en septiembre nos comenta que no está interesado en prácticas porque ha empezado a trabajar en otro secotr y quiere meditar en estos meses que rumbo profesional coger. 06/09 Rechaza participar en dos procesos de seleccion para empleo. Guardamos captura de su conversacion en su carpeta. 03/10 Pasamos a reskilling al no alcanzar lo exigido en progreso académico y prueba de inglés. 21/03 Inaplicamos por no presentarse a prueba de inglés y a su negativa a que le enviemos ofertas de empleo y participar en procesos</t>
  </si>
  <si>
    <t>Laura</t>
  </si>
  <si>
    <t>Aguilera Guijo</t>
  </si>
  <si>
    <t>31016343S</t>
  </si>
  <si>
    <t>Prácticas hasta 13/09/2024 contrato de 4 meses hasta enero. GE CONSEGUIDA en grupo sky 08/01 contrato indefinido.</t>
  </si>
  <si>
    <t>Parra Torres</t>
  </si>
  <si>
    <t>GE. Contrato indefinido en la empresa Citius Solutions como Técnica de RRHH 22/07/24
Trabaja como administravia laboral en Sevilla, el 29/12 Judit contacta con ella y le envía oportunidad de BECA en GI Group</t>
  </si>
  <si>
    <t>Lucia</t>
  </si>
  <si>
    <t>Climent Murillo</t>
  </si>
  <si>
    <t>Prácticas en Randstad fin 30/05/24. Fin de prácticas y hacen contrato hasta el 30/09/24.</t>
  </si>
  <si>
    <t>Macías Armero</t>
  </si>
  <si>
    <t xml:space="preserve">Haciendo prácticas hasta finales de diciembre. Contratada en la empresa . </t>
  </si>
  <si>
    <t>Mara</t>
  </si>
  <si>
    <t>Chorro Loeda</t>
  </si>
  <si>
    <t>Se propone a EY, contactan con ella y le dice que hasta mediados del 2024 no tiene disponibilidad para hacer prácticas. 
Se incorpora 06/03 en como Téc. de RRHH en GESTFOOD HOSPITALITY GROUP</t>
  </si>
  <si>
    <t>María José</t>
  </si>
  <si>
    <t>Ospino Ospino</t>
  </si>
  <si>
    <t>Vive en Tarragona, No pone mucho impedimento en movilidad. 12/04. Contactamos con ella y le presentamos una oferta de beca en otra provincia. 23/04 Le mandamos 4 ofertas por email . 25/04 Presentamos su perfil para una oferta de randstad Barcelona. 08/05 Presentamos su perfil para una beca en Randstad Tarragona y nos comunica que no está interesada ya que está trabajando. 13/05 le hacemos mas preguntas osbre su trabajo actual y como no comenta nada, le mandamos mas ofertas para que se inscriba.15/05 enviamos oferta de empleo. 17/05 Enviamos ofertas de empleo y le pedimos confirmación. 21/05 Le mandamos una oferta y le pedimos que nos confirme si se inscribe. 24/05 No da respuesta. 28/05 Como no da respuesta, le preguntamos directamente si quiere que sigamos enviando ofertas de empleo. 29/05 Llamamos por teléfono y nos cuelga, mandamos email y whatsapp para preguntarle ya que no tenemos noticias de ella desde el dia 8. 05/06 Contactamos con ella para preguntarle si sigue interesada. Por fin nos responde y comenta que tiene una conversacion pendiente con Javier Martin sobre el master que cuando la resuleva, nos lo hará saber para retomar la situación del master. 03/10 Pasamos a reskilling al no alcanzar lo exigido en progreso académico y prueba de inglés. 10/10 Mandamos oferta. 15/10 Mandamos oferta. 27/11 Trabaja como abogada gracias al master y no nos lo habia confirmado</t>
  </si>
  <si>
    <t>Cantalapiedra Serrano</t>
  </si>
  <si>
    <t>EMAIL GERECHAZA ENVIADO. Me dice que está actualmente trabajando en Budapest y que no va a dejar su trabajo. No quiere GE en España porque no quiere irse de Budapest está contenta con su puesto.</t>
  </si>
  <si>
    <t>Mosquera Juncal</t>
  </si>
  <si>
    <t>Inaplica devolución de GE. E-mail enviado 23/06 por no cumplir con B2 de inglés, y no dar respuesta (C.3: “El/la alumno/a rechaza directa o indirectamente (falta de respuesta) tanto su participación en entrevistas, como cualesquiera otras acciones que la Escuela considere necesarias para la inserción laboral”.)
En prácticas 07/02/2024 - 02/07/2024 | no se queda en prrácticas trabajamos su empleabilidad | busca empleo</t>
  </si>
  <si>
    <t>Pia Vicenti</t>
  </si>
  <si>
    <t>Z1139862X</t>
  </si>
  <si>
    <t>Practicas fin 22/08/2024. GE CONSEGUIDA EN  AreaJobs ETT comienza el 26/08</t>
  </si>
  <si>
    <t>Marry Anghel</t>
  </si>
  <si>
    <t>Tee Castillo</t>
  </si>
  <si>
    <t>GE. Recruiter en Adecco Valencia, contrato de 6 meses. Inicio 18/11/24
Comienza prácticas curriculares 02/05/24 hasta 10/07/2024 en la empresa Cuidum Tech SL.  Prácticas Extracurriculares 11/7/2024 a 31/10/2024</t>
  </si>
  <si>
    <t>Arenas Jiménez</t>
  </si>
  <si>
    <t xml:space="preserve">Prácticas extracurriculares en Temporing Sevilla: inicio 17/07/2024 fin 27/12/2024. </t>
  </si>
  <si>
    <t>Mónica</t>
  </si>
  <si>
    <t>Hernández Imbel</t>
  </si>
  <si>
    <t>En principio prefiere sobre febrero pero quedamos en que me llamará con algún cambio. ISA: contacto con ella para que suba su CV a la plataforma. Envío algunas ofertas. La presentamos a algunas solicitudes directas pero les dice que no tiene dispo hasta septiembre. En proceso con KPMG y Sephora. Prácticas en Adecco hasta 10/01/2025</t>
  </si>
  <si>
    <t>Almodovar Almodovar</t>
  </si>
  <si>
    <t>El 01/12/2023 me informa de que hace dos semanas ha empezado a trabajar como indefinida. Me dice que más adelante nos preguntará cómo hacer para convalidar prácticas.</t>
  </si>
  <si>
    <t>Sevillano Niño</t>
  </si>
  <si>
    <t>71180456X</t>
  </si>
  <si>
    <t>Valladolid</t>
  </si>
  <si>
    <t>Su idea es convalidar prácticas. Estuvo en Randstad y no le motiva la idea de ETT. A fecha del 24/10 está pendiente de que le digan si se incorpora a trabajar en una asesoría. Le motiva más parte de Gestión Laboral. GE CONSEGUIDA EN Randstad 28/06/2024</t>
  </si>
  <si>
    <t>Postigo Arribas</t>
  </si>
  <si>
    <t>UTE LV LOTE IV</t>
  </si>
  <si>
    <t>Segovia</t>
  </si>
  <si>
    <t>Inaplica devolución de GE por no cumplir con B2 de inglés (enviado mail, guardado en VPN). 
Comienza prácticas curriculares el 27/05/2024 fecha fin 24/07/2024. Retribución 700€. Empresa UTE LV LOTE IV - Madrid.
Solicita retrasar las prácticas. Nos avisa.</t>
  </si>
  <si>
    <t>Sabrina María</t>
  </si>
  <si>
    <t>Rodríguez Rodríguez</t>
  </si>
  <si>
    <t>Seleccionada para prácticas en HIBERUS hasta el 12 de Diciembre</t>
  </si>
  <si>
    <t>Laya Benitez</t>
  </si>
  <si>
    <t>22/04. Mandamos email para conocer su situacion laboral. No responde, 29/04 Aunque no responde al email, le mandamos 4 ofertas por email y le avisamos por whatsapp. Lo citamos el 30/04 para conocer su perfil. 08/05. Trabaja pero busca mejoras. Solo interesado zona Galicia. 08/05 Enviamos dos ofertas de empleo y una de prácticas. 13/05 Mandamos una oferta de empleo, no nos responde de sus inscripciones. 16/05 Enviamos ofertas de empleo. 24/05 Enviamos ofertas, nos dice que en verano cambiará de ciudad, le preguntamos y no nos da más informacion. 28/05 No nos responde desde el 17/05, hoy volvemos a enviar ofertas y le insistimos en que nos dé feedback. Ofrecemos participar en proceso de seleccion en Manpower para prácticas, esperando respuesta. 28/05 En matricula tiene aceptación de empleo en toda Galicia. Le mandamos ofertas y le hacemos preguntas y no nos da respuesta a nada. 04/06 Le volvemos a preguntar y por fin nos responde, nos dice que ha estado de viaje... nos dice que seguirá en su trabajo actual hasta agosto y en septiembre se mudaria a gijon y le gustaria encontrar algo en gijon a partir de septiembre. Le mandamos ofertas para Galicia. le pedimos que nos confirme feedback. No veo interés en aplicar a nuestras ofertas. 07/06 Mandamos más ofertas de empleo, preguntamos feedback. 11/06 Mandamos ofertas, le pedimos feedback. 19/06 Enviamos nuevas ofertas. 24/06 enviamos ofertas de empleo. 01/07 Enviamos ofertas y preguntamos feedback. 03/07 Mandamos ofertas.  04/07 mandamos su perfil a una oferta de beca en asturias, contactamos con la responsbale de Grupo Temporing. 08/07 Mandamos oferta de empleo. 17/07 Mandamos ofertas de empleo. 22/07 Mandamos oferta. 25/07 Mandamos ofertas. 21/08 Nos informa que se ha mudado a Gijón, le mandamos dos ofertas. 02/09 Le mandamos oferta de prácticas el 28/08 y le preguntamos si está interesado y no nos da respuesta. 12/09 Mandamos ofertas de empleo y pedimos feedback sobre randstad. 19/09 Rechaza participar en el proceso de selección de Randstad cuando ya estaba citado por la empresa. 03/10 Pasamos a reskilling al no alcanzar lo exigido en progreso académico y prueba de inglés. 10/10 Mandamos oferta.  16/10 Mandamos ofertas y le preguntamos por su situación. Observamos que mucho interés no tiene. 21/10 Mandamos oferta. 04/11 Mandamos otra oferta. No nos responde. 23/01 Le escribimos para saber su situación, saber que está haciendo actualmente, le mandamos ofertas. 27/01 No nos responde ni nos da información 04/04 Al no tener respuesta de él, procedemos a inaplicar 29/05 Hablamos con él, ya está mudado a Astuurias y no está trabajando. 04/06 Mandamos una oferta de prácticas con Randstad para Asturias</t>
  </si>
  <si>
    <t>Sofía Paola</t>
  </si>
  <si>
    <t>Míguez Caprile</t>
  </si>
  <si>
    <t>El 13/12/23 me dice que quiere convalidar las prácticas, trabaja en dpto. de rrhh de ALTEN. ISA: llamo pero no responde. Necesita añadir CV a EIP Talent. Llamo en 3 ocasiones en abril pero no responde. 03/05 dejo mensaje con ultimátum. Confirma que trabaja en RH en Alten y no quiere dejar su trabajo. Pido docu para convalidación</t>
  </si>
  <si>
    <t>Sol</t>
  </si>
  <si>
    <t>Roldán Ángeles</t>
  </si>
  <si>
    <t>Se va al extranjero por motivos personales, llama su madre para comentar que no quiere seguir haciendo el máster. 
No tiene registro en EIP talent, no responde whatsapp ni llamadas. Enviado mail inaplicación de GE por no querer realizar prácticas ni querer buscar empleo</t>
  </si>
  <si>
    <t>Moya Pérez</t>
  </si>
  <si>
    <t>Antonio: Entrevista con palladium, le piden pagar 200 euros por un curso para aumentar las prácticas y dice que no. proceso con ey malaga proceso con adecco| finalmente en reclut, no se queda reclut, | enviado  a diversas empresas,  no ha sido seleccionada, trabaja en una tienda de ropa le interesa tmb Barcelona. 
Alejandro: 22.05.25 Enviado mail inaplicación devolución de GE por no tener titulación de ingles inferior a 2 años. Pasa certificado de cambridge de 2019</t>
  </si>
  <si>
    <t>Alejandra</t>
  </si>
  <si>
    <t>Rojo San Miguel</t>
  </si>
  <si>
    <t>Bilbao</t>
  </si>
  <si>
    <t>ESTA CON UNAS PRÁCTICAS EXTERNAS EN EUROFIRMS| se acaban el 16 de septiembre</t>
  </si>
  <si>
    <t>Alejandro Antonio</t>
  </si>
  <si>
    <t>Millán Espinosa</t>
  </si>
  <si>
    <t>77211529T</t>
  </si>
  <si>
    <t>AYESA</t>
  </si>
  <si>
    <t xml:space="preserve">Continua de prácticas a través de un nuevo convenio con otra entidad en Ayesa. </t>
  </si>
  <si>
    <t>Riis Rivas</t>
  </si>
  <si>
    <t>Pontevedra</t>
  </si>
  <si>
    <t>a la espera de mejoras| entrevista con abanca  esperando respuesta</t>
  </si>
  <si>
    <t>Sánchez Aparicio</t>
  </si>
  <si>
    <t>TOEIC: B2 ambas partes</t>
  </si>
  <si>
    <t>68% discapacidad. Prácticas en Iberdrola hasta el 2 de agosto</t>
  </si>
  <si>
    <t>Yovino</t>
  </si>
  <si>
    <t>Z0805427-H</t>
  </si>
  <si>
    <t>HAYS</t>
  </si>
  <si>
    <t>PRACTICAS DEL 2/09 AL 28/02</t>
  </si>
  <si>
    <t>Sanz de Frutos Márquez</t>
  </si>
  <si>
    <t>Llamo comunicarle que me gustaría enviar su CV a una empresa y me dice que ya está trabajando, como facility manager y que está relacionado con recursos humanos. AUTOEMPLEO</t>
  </si>
  <si>
    <t>Conesa Bernal</t>
  </si>
  <si>
    <t>22/04 Mandamos email para conocer su situacion actual y su perfil. Actualmente trabaja. 29/04 Le citamos para el 02/05 y conocer su perfil. 30/04 Rechaza participar en prácticas de Adecco via whatsapp porque esta trabajando.09/05 Hbalamos con el, actualmente trabaja en una notaria, solo interesado en Barcelona capital, anteriormente si estaba interesado en Alicante pero ya no. Inglés B2 pero solo certificado a B1, es dificil la comunicacion con el porque es complicado cogerlo disponible. 14/05 Mandamos un grupo de ofertas de prácticas y de empleo, nos comenta que no se va a inscribir. 16/05 Le enviamos otro grupo de ofertas a la espera de conocer si se inscribe, 28/05 No nos da respuesta al grupo de ofertas que le hemos enviado, no nos da respuesta desde el 13/05. Le preguntamos directamente si sigue interesado en que avanzamos con él en ofertas. Nos responde y nos comunica que quiere centrarse en su trabajo y no quiere que le sigamos enviando ofertas. Inaplicamos GE</t>
  </si>
  <si>
    <t>Elizabeth</t>
  </si>
  <si>
    <t>Álvarez García</t>
  </si>
  <si>
    <t>GE. Comienza en Grupo Alliance el 03/03/25 como Técnica de RRHH (temporal + indefinido). Rechaza contrato indefinido en Randstad, también estaba en proceso en Gi Group y Hays. 
Prácticas en Grupo Alliance - Bilbao. Prácticas curriculares: 5/8/2024 fin 1/10/2024; Prácticas extracurriculares 2/10/2024 fin 8/1/2025</t>
  </si>
  <si>
    <t>Zúcar López</t>
  </si>
  <si>
    <t xml:space="preserve">Prácticas curriculares OKTalent: inicio de las prácticas: 24/06/2024, fecha final de las prácticas 02/09/2024 / Prácticas extracurriculares: Pieralisi: del 11/11/24 al 07/04/25. Hacen contrato de 3 meses, hasta el 07/07/25; renueva contrato 3 + infedinido. 
Beca ISA + GE: 23/05, enviado mail inaplicación de GE por inglés (APTIS). </t>
  </si>
  <si>
    <t>Guillén Escote</t>
  </si>
  <si>
    <t>15/04. Contactamos con ella para presentar su cv para practicas. no da respuesta. 25/04 Le mandamos varias ofertas por email, a la espera de que nos pueda decir algo, le escribimos whatsapp tb. 25/04 Nos contacta y dice que le gustaria empezar las practicas en septiembre. De las que le he mandado, como no tiene coche solo se inscribe en una. 26/04 Le mandamos una oferta de Manpower para Sevilla. 02/05 Enviamos ofertas de empleo por email. 06/05 Presentamos su perfilpara una oferta de prácticas en Adecco Sevilla. 08/05 Mandamos oferta de practicas grupo critt para cordoba y nortempo sevilla. 15/05 Mandamos ofertas 16/05 Mandamos ofertas de practcias. 20/05 Mandamos ofertas de prácticas. Le presentamos a la técnico de randstad para que se apunten a la oferta. 24/05 Hace entrevista presencial con Randstad y comenta que le ha salido mal porque iba mu "apagada". 27/05 Enviamos oferta. 28/05 Enviamos oferta. La vemos demasiado apática, le comentamos que tiene que tener una actitud más proactiva en la búsqueda, nos dice que va a empezar a trabajar este verano en hosteleria y que aparquemos la búsqueda hasta final de agosto. 04/06 Preguntamos por el proceso de Randstad. Nos confirma que no le han cogido y ya hasta septiembre no quiere que le volvamos a mandar ofertas. 02/09 retomamos contacto con ella y le mandamos ofertas. 09/09 Mandamos su cv a Sabor de España para prácticas. 23/09 La llaman de Adecco Sevilla y rechaza porque dice que le coge lejos... (con esta ha rechezado dos ofertas). 26/09/2024 Resumen de rechazos de prácticas: rechaza prácticas en córdoba en Randstad en junio 2024 porque va a trabajar en verano en Hostelería, Rechaza Adecco Sevilla Septiembre 2024 porque dice que le coge lejos, La descartan de Meliá Málaga porque comentan que no quiere compartir habitación, Ahora mismo se piensa unas prácticas en Córdoba que tiene que ir en coche y dice que no sabe si podrá ir en coche... 30/09 Comienza prácticas el 14/10 en Sabor a España. 21/04 Finaliza las prácticas en Sabor a España y no consigue quedarse contratada. Le pedimos que actualice cv y nos lo envíe para corregir. 22/05 Mandamos ofertas. No se presenta a inglés pero tiene un documento de inglés subido a su carpeta, no es oficial ya que es de una escuela privada aunnque aparece el sello de Cambridge, comenta que no tiene ningún otro título. Nos afirma que solo quiere empleo en Córdoba al menos estos meses tener en cuenta para GE. 12/06 Aunque de momento solo quiere Córdoba, le mando una oferta para Sevilla 24/06 Rechaza participar en la oferta de Sevilla porque solo quiere Córdoba por asunto familiar (tiene un familiar cercano enfermo), mandamos ofertas. 25/06 Mandamos oferta. 30/06 Mandamos ofertas durante junio. 31/07 Mandamos ofertas durante julio 19/08 Hablamos con ella tras las vacaciones, no quiere posición lejos de Córdoba porque cuida de su abuelo, retocamos su cv y seguimos con la búsqueda. 26/08 Mandamos ofertas. 04/09 Mandamos ofertas</t>
  </si>
  <si>
    <t>Johusan Rodany</t>
  </si>
  <si>
    <t>Rodríguez Giler</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</si>
  <si>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19/06 Comenzará las prácticas en Tudela con Manpower este 1 de Julio hasta 16 de diciembre. 10/12 El 17 de Diciembre comenzará a trabajar como Técnico de Selección en Temps, GE Conseguida</t>
  </si>
  <si>
    <t>Benito Zafra</t>
  </si>
  <si>
    <t>Es baja</t>
  </si>
  <si>
    <t>José Manuel</t>
  </si>
  <si>
    <t>Díaz Fernández</t>
  </si>
  <si>
    <t>Prácticas en Primark hasta 29 de octubre</t>
  </si>
  <si>
    <t>Josu</t>
  </si>
  <si>
    <t>Eizmendi Pérez</t>
  </si>
  <si>
    <t>Vizcaya</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</si>
  <si>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18/07 Le renuevan en Grupo Alliance, GE Conseguida</t>
  </si>
  <si>
    <t>Julio Antonio</t>
  </si>
  <si>
    <t>Pérez Villar</t>
  </si>
  <si>
    <t>trabajando como consultor| CONSEGUIMOS CAMBIO A GENERALISTA</t>
  </si>
  <si>
    <t>Kassandra</t>
  </si>
  <si>
    <t>Marín García</t>
  </si>
  <si>
    <t>En prácticas del 13/02/2024 al 09/05/2024. HAY QUE ENIVARLE LA MEMORIA DE PRÁCTICAS CURRICULARES</t>
  </si>
  <si>
    <t xml:space="preserve">Lorena </t>
  </si>
  <si>
    <t>Collado Damas</t>
  </si>
  <si>
    <t xml:space="preserve">Prácticas curriculares Clece Jaén. inicio 29/07/2024 fin 11/11/2024; Extracurriculares 12/11/24 al 7/04/25. 
GE. Continúa con contrato indefinido como Consultora de RRHH en Clece tras realizar sus prácticas, inicio 08/04/25. </t>
  </si>
  <si>
    <t>Gil Puig</t>
  </si>
  <si>
    <t>GE. Contrato indefinido en Mainjobs Sevilla 17/10/24
Prácticas Mainjobs Sevilla como Técnico de formación, inicio 20/08/2024 fin 12/11/2024</t>
  </si>
  <si>
    <t>Martínez Serna</t>
  </si>
  <si>
    <t xml:space="preserve">Jera Avanza </t>
  </si>
  <si>
    <t>COMUNIDAD VALENCIANA</t>
  </si>
  <si>
    <t>Trabajando actualmente. En mayo nos enviará docu para convalidación pero quiere dejar la GE en standby. ISA: solicito certificado de funciones y vida laboral y CV para convalidar prácticas. Actualmente está cubriendo una baja hasta Septiembre - Octubre</t>
  </si>
  <si>
    <t>María Belén</t>
  </si>
  <si>
    <t>Ramírez Schulz</t>
  </si>
  <si>
    <t>Tiene algo de experiencia en el sector 12/04 Le presentamos oferta de prácticas pero no le interesa ya que solo quiere Madrid. Actualmente esta en 2 procesos de selección. 18/04 La presentamos a una oferta para Madmobility. 24/04 Le mandamos una oferta de prácticas de Alten. 29/04 Le mandamos 4 ofertas de prácticas. 30/04 La citan para entrevista Grupo Sky. 08/05 Finalmente comenzará unas practicas el 13/05 en Grupo Alliance hasta el 8 de Agosto. 25/07 Corregimos su cv, le prometieron en su empresa contratarla, pero ahora quieren continuar renovando las prácticas de forma externa a la escuela pero ella quiere contratación como le prometieron. 30/07 Le han ofrecido quedarse como Técnica de Selección y Comercial en Grupo Alliance con contrato de 6 meses. Lo ha aceptado, aunque quiere mejorar y que continuemos trabajando con ella. GE Conseguida</t>
  </si>
  <si>
    <t>María De Los Desamparados</t>
  </si>
  <si>
    <t>Bayarri Berenguer</t>
  </si>
  <si>
    <t>Le han cortado las prácticas en grupo mas</t>
  </si>
  <si>
    <t>Intercambiamos algunas ofertas. Compartimos su CV en Mainjobs y no la tienen en cuenta porque comenta que hasta diciembre no tiene disponibilidad. A finales de mayo tiene entrevista en Educa Edtech, y vuelve a comentar que aún no tiene disponibilidad, seleccionan a otro candidato. Entre otras empresas, consigo que la entrevisten en Meliá (Málaga) y en Randstad (Granada). Recibo feedback por parte de estas últimas. Ha tenid Meliá: me hace llegar su falta de motivación y poco interés en la beca en sí. En Randstad, después de que la entrevisten le piden que le devuelva la llamada tan pronto sepa el número de horas de prácticas que puede realizar, después de 3 días, me confirman desde Randstad que no se ha puesto en contacto con ellos. Contactan con ella el 17 y la alumna devuelve la llamada el día 22. Diciembre: Envío su CV a Nortempo Granada y me comenta que hizo prácticas ahí y no le gustó y preferiría no tener que volver. Pregunto si tendría disponibilidad para otras ciudades y me dice lo siguiente: "Si es trabajo directo mejor, ya que mi nivel adquisitivo es bajo y no me puedo permitir mantenerme" "Si las prácticas son remuneradas y puedo mantenerme si, ya te digo yo vengo de una familia humilde y sin cobrar nada imposible. 01/04 después de un mes y medio sin responder a mis mensajes me comenta que le acaban de diagnosticar una enfermedad y está pasando un mal momento, que me contactaría en unos días. 14/05 escribo para saber qué tal está, no responde. Envío mensaje de inaplicación por no aportar inglés.</t>
  </si>
  <si>
    <t>González Merino</t>
  </si>
  <si>
    <t>Pallarés Calvo</t>
  </si>
  <si>
    <t>En prácticas 17/01/2024 - 11/06/2024. 15/04 Contactamos para presentarle una oferta de prácticas, no da respuesta. Actualmente realiza prácticas con posibilidades de quedarse, las termina el 11/06. Le mandamos email recordándole que actualice su perfil en la plataforma. No ha respondido al correo anterior. 13/05 Como no responde mediante email, le mandamos whatsapp para saber que tal va todo, de momento sigue de prácticas. 28/05 Nos comenta que no puede acceder a su perfil, le ofrecemos ayuda. Le solucionamos la incidencia del perfil y procederá a completarlo. Actualiza su perfil y le solicitamos cita parahacer más atractivo su cv. 07/06 estamos a la espera d conocer si finalmente se ha podido quiedar contratada, pero le enviamos una oferta para que pueda inscribirse. 11/06 No se queda finalmente contratado por su empresa de prácticas. Repasamos su cv y le pedimos que modifique. Le pedimos bastantes cambios. 19/06 Mandamos ofertas de empleo, le volvemos a insistir en que finalice el cv para poder empezar a enviarlo. 24/06 Pasamos nuevas ofertas de empleo. 26/06 Mandamos ofertas 28/06 Enviamos ofertas de empleo. 01/07 Mandamos ofertas. 08/07 Mandamos ofertas. 09/07 Entrevista con Manpower. 10/07 La entrevista con Manpower es para trabajar en Amazon, comenzaría el 12/09 aunque dos semanas antes es una formación en Málaga. 17/07 Mandamos ofertas (no responde). 22/07 Mandamos oferta. 25/07 Mandamos ofertas. 19/08 Tiene entrevista presencial el 21/08. 23/09 Comenzará este 01/10 a trabajar en Ananda ETT, contrato inicial de 6 meses.</t>
  </si>
  <si>
    <t>Garrido Pontiveros</t>
  </si>
  <si>
    <t>53913165S</t>
  </si>
  <si>
    <t>TOEC: B1 + B1</t>
  </si>
  <si>
    <t>Practicas del 4/06 al 28/08, GE CONSEGUIDA EN PWC GRANADA fecha de inicio 3/02,</t>
  </si>
  <si>
    <t>Martínez González</t>
  </si>
  <si>
    <t>Trabaja como psicologo, no quiere prácticas 28/05 Alumno procedente de Antonio, lo empiezo a gestionar tras entrar de prácticas en Primark. Creo el anexo de prácticas curriculares</t>
  </si>
  <si>
    <t>Sofía</t>
  </si>
  <si>
    <t>Gómez Moro</t>
  </si>
  <si>
    <t xml:space="preserve">No se queda en Randstad, quiere que trabajemos su empleabilidad. </t>
  </si>
  <si>
    <t>Herrera García-Chicano</t>
  </si>
  <si>
    <t xml:space="preserve">Gestión de Judit </t>
  </si>
  <si>
    <t>Saiz Gimeno</t>
  </si>
  <si>
    <t>González Salas</t>
  </si>
  <si>
    <t xml:space="preserve">
GE. Comienza 29 de julio en Faster ETT Málaga como Consultor de RRHH. Contrato 6 + 6 + indefinido. 
Rechaza oferta de empleo 09/04 al estar trabajando como comercial deportivo. Comenta que le gustaría seguiir mirando ofertas, pero no tiene prisa. Envía mail de inaplicación GE. </t>
  </si>
  <si>
    <t>Hidalgo Gomez</t>
  </si>
  <si>
    <t>En prácticas 18/12/2023 - 10/05/2024 10/05 Contactamos con Paula para preguntarle por el fin de las prácticas y saber si le han ofrecido contratación.13/05/2024 Nos confirma que ha sido contratada por Primark. GE Conseguida.</t>
  </si>
  <si>
    <t>Arambilet</t>
  </si>
  <si>
    <t>Termina sus prácticas en Pacto el 06/03 y pasa a contrato</t>
  </si>
  <si>
    <t xml:space="preserve">Manuel </t>
  </si>
  <si>
    <t>Ibar Torcuato</t>
  </si>
  <si>
    <t>Domingo Nuñez</t>
  </si>
  <si>
    <t>Escalante Barraquero</t>
  </si>
  <si>
    <t>Pasa a plantilla de Primark. Marcha de Cádiz a Zaragoza</t>
  </si>
  <si>
    <t xml:space="preserve">Fátima </t>
  </si>
  <si>
    <t>Mancal Cámara</t>
  </si>
  <si>
    <t>18/04 Contactamos con ella, acaba de finalizar prácticas en Manpower, le pedimos que actualice cv y lo suba. Solo interesada en Madrid. Presentamos su perfil para unas prácticas para Gate Gourmet, las entrevistas las hace Manpower. 23/04 La citan para entrevista con Gate Gourmet para prácticas, es descartada. 24/04 Le enviamos una oferta de prácticas para Alten, la citan para entrevista. 29/04 Entrevista positiva en Alten, a la espera de resultado. Le mandamos 4 ofertas. 30/04 Le enviamos oferta por whatsapp. 02/05 Enviamos ofertas de empleo y prácticas por email. 08/05 Mandamos su perfil a Primark Madrid para prácticas. Le mandamos 3 ofertas para que se inscriba. 09/05 Le mandamos oferta de empleo. 13/05 Le mandamos ofertas de prácticas y empleo, le pedimos que nos informe si la han llamado de alguna oferta. 15/05 Presentamos perfil para Adecco. 16/05 Enviamos ofertas de practicas. 20/05 Enviamos ofertas de prácticas. La llaman de Alliance, rechaza las practicas por la distancia. Rechaza prácticas en Benoit según dice acaba de pasar por una operación. 27/05 Mandamos 10 ofertas de beca. 29/05 Mandamos ofertas de empleo para perfil junior.Le pido de nuevo que actualice su cv con la experiencia de manpower. no lo tiene puesto. No puede hacer más prácticas. Nos enfocamos con ella solo con empleo. 04/06 Sigue sin actualizar el cv, volvemos a pedirselo . Mandamos ofertas de empleo.. 07/06 Mandamos ofertas de empleo y le pedimos que actualice el cv de nuevo. Actualiza su perfil en la plataforma y tiene entrevista el 10/06. 14/06 no la cogen de la entrevista. 17/06 Mandamos ofertas. 24/06 Mandamos ofertas. 03/07 Realiza entrevista con Critt, pero no consigue ser seleccionada. mandamos nuevas ofertas. 08/07 Mandamos ofertas. 12/07 Mandamos ofertas  17/07 Mandamos ofertas. 25/07 Actualmente está en 4 procesos, le preguntamos por novedades, Mandamos ofertas. 31/07 Mandamos ofertas de empleo. 21/08 Enviamos ofertas de empleo, está actualmente en un proceso avanzado. 27/08 Comenzará a trabajar en Grupo Solutia, contrato formativo de 6 meses</t>
  </si>
  <si>
    <t>Sandra Isabel</t>
  </si>
  <si>
    <t>De la Cruz Álvarez</t>
  </si>
  <si>
    <t>54197398Z</t>
  </si>
  <si>
    <t>Comienza a trabajar como Recruiter IT en la empresa Duagón Iberia - Madrid, con contrato indefinido el 3 de Junio 2024.</t>
  </si>
  <si>
    <t>Silvia</t>
  </si>
  <si>
    <t>Redondo García</t>
  </si>
  <si>
    <t>Envío su perfil para oferta en Eurofirms, trabajamos marca personal y preparación de entrevista</t>
  </si>
  <si>
    <t xml:space="preserve">María Teodora </t>
  </si>
  <si>
    <t>Contreras Carbonero</t>
  </si>
  <si>
    <t>31883908C</t>
  </si>
  <si>
    <t>GE CONSEGUIDA: en tras las prácticas le hacen contrato de 2 meses (agosto y septimbre), le vuelve a renovar otros 2 meses octubre y noviembre, le vuelve a renovar por tercera vez para cubrir la baja de maternidad (embarazo de riesgo) de una compañera.</t>
  </si>
  <si>
    <t>Alicia</t>
  </si>
  <si>
    <t>Luengo Uría</t>
  </si>
  <si>
    <t>20541295H</t>
  </si>
  <si>
    <t>Granado carrasco</t>
  </si>
  <si>
    <t>78988508E</t>
  </si>
  <si>
    <t>Comienza a trabajar el próximo lunes 22-Abril en el Departamento de RRHH y PRL en la empresa Grupo Transfer en Málaga, con contrato indefinido. También está en proceso de HR Manager en Nettilus, si lo cogen se pensaría el cambio</t>
  </si>
  <si>
    <t>Michelle</t>
  </si>
  <si>
    <t>Amiel Cañaveral</t>
  </si>
  <si>
    <t>55507886P</t>
  </si>
  <si>
    <t xml:space="preserve">GE. Consultora de RRHH RPO en Adecco para el cliente Repsol, con inicio el lunes 30/09. 6 meses + indefinido. 
Prácticas curriculares inicio 10/06/24 fin 02/09/2024, Adecco - Madrid. Compensación económica de 357/mes. </t>
  </si>
  <si>
    <t>Emma</t>
  </si>
  <si>
    <t>Cabarrocas Domínguez</t>
  </si>
  <si>
    <t>21773515J</t>
  </si>
  <si>
    <t>TOEIC: C1</t>
  </si>
  <si>
    <t>No se quedo en grupo planeta, no contesta recienteme. 02/04 Nos comunicamos con ella y le pedimos cita para conocer su perfil y su situación laboral actual. 29/05 Tras no recibir respuesta de ella, volvemos a contactarla, seguimos esperando respuesta. 09/06 Conseguimos hablar con ella y nos informa que hasta septiembre no quiere ponerse con la búsqueda de empleo. subimos captura a su carpeta. 23/06 Tiene realizada prácticas extracurriculares, pero no curriculares 25/06 Le proponemos paerticipar en un proceso de selección para empleo en Randstad y lo rechaza porque esta de viaje y hasta septiembre no quiere empezar. Subimos captura a su carpeta. 01/09 Mandamos ofertas pero al no ser en Barcelona capital nos las rechaza al no tener vehículo propio. Quiere que nos centremos solo en barcelona capital. Le solictamos el cv para corregirselo. Ojo a esto para la GE. 03/09 Le pedimos el cv, nos lo envia, lo tiene muy mal. 04/09 Le hacemos el cv y se lo enviamos para que lo revise y nos confirme que todo está bien para poder empezar a enviarlo. 08/09 Mandamos ofertas solo de BCN Capital</t>
  </si>
  <si>
    <t>Checa Rodríguez</t>
  </si>
  <si>
    <t>75914207Q</t>
  </si>
  <si>
    <t xml:space="preserve">Prefencia en Barcelona. 28/08 está . pendiente de recibir feedback de una oferta en la cual está muy interesada y no es de HR. Prácticas Adecco hasta 17/01/2025. No se queda en Adecco. 05/05 me confirma que se ha incorporado a Primark pero no vuelve a responder mensajes ni llamadas 09/06 hablamos por teléfono y confirma que se ha incorporado en Primark a través de un convenio de prácticas con otra entidad y que no necesita más ayuda por nuestra parte puesto que al finalizar podrá incorporarse con contrato indefinido. Está de acuerdo en que cerremos su expediente con garantía de empleo satisfecha. </t>
  </si>
  <si>
    <t>Claverias Bautista</t>
  </si>
  <si>
    <t>53245252E</t>
  </si>
  <si>
    <t>29/04 Contactamos para un primer contacto. 30/04 Le ofrecemos prácticas de Adecco y nos comenta que actualmente está trabajando y no está interesada. Actualmente trabaja, hace el master para mejorar su perfil profesional, no interesada en cambiar de empleo salvo si la oferta es muy buena. Inglés B1, Carrera finalizada.</t>
  </si>
  <si>
    <t>Cuenca Zurita</t>
  </si>
  <si>
    <t>53912653D</t>
  </si>
  <si>
    <t>Nos indica Javi Gonzalez que el alumno está haciendo el master porque se lo está pagando su empresa por eso no hay matricula en VPN, el justificante de pago coincide que lo ha pagado una empresa: CHEKIN SOLUCIONES DIGITALES SL.</t>
  </si>
  <si>
    <t>Carla</t>
  </si>
  <si>
    <t>de la Cruz Rodríguez</t>
  </si>
  <si>
    <t>70361427B</t>
  </si>
  <si>
    <t>Laura María</t>
  </si>
  <si>
    <t>Del Hoyo Expósito</t>
  </si>
  <si>
    <t>51538458N</t>
  </si>
  <si>
    <t xml:space="preserve">participando en procesos de selección. envío su cv a pacto. Prácticas en winid hasta el 13 de junio. haciendo prácticas de selección, no se queda en las prácticas. me comenta que quieren ampliar su periodo de prácticas haciendo un curso con otra empresa y lo ha rechazado. También me comenta que el ultimo mes de prácticas le propusieron trabajar en nómina como RPO en otra empresa, pasando a contrato después de ese mes, pero lo rechazó. </t>
  </si>
  <si>
    <t>Díaz Úbeda</t>
  </si>
  <si>
    <t>17481371Z</t>
  </si>
  <si>
    <t>29/04 Contactamos para un primer contacto. Actualmente terminando la carrera, la terminará en julio 2024, actualmente hace las prácticas de la carrera finaliza 17 de mayo, inglés b1, quiere empezar a hacer prácticas cuanto antes. buena predisposición. 06/05 Presentamos su perfilpara una oferta de prácticas en Adecco Sevilla. 15/05 Presentamos ofertas. 16/05 Presentamos ofertas. 20/05 Mandamos ofertas de prácticas. 22/05 Comienza prácticas en Syrsa Automoción 27/05 hasta el 20/08. Renovamos sus prácticas hasta el 16 enero. 16/01 Finaliza las prácticas y continuará en la empresa mediante convenio propio durante 6 meses más. GE conseguida.</t>
  </si>
  <si>
    <t>Duarte Antón</t>
  </si>
  <si>
    <t>79042471G</t>
  </si>
  <si>
    <t>06/11: GE conseguida en Primark como team manager, RECHAZA EL DÍA ANTES DE LA INCORPORACIÓN POR NO QUERER IRSE A MADRID. Se le gestionan nuevas prácticas. GE CONSEGUIDA EN RAESPO -MALAGA comienza a trabajar 2/04.</t>
  </si>
  <si>
    <t>García Carmena</t>
  </si>
  <si>
    <t>04251454L</t>
  </si>
  <si>
    <t>GE. Técnica junior de Recursos Humanos en Idra Socioeducativo- Madrid, con contrato indefinido e inicio el lunes 16 de septiembre.</t>
  </si>
  <si>
    <t>Diego Fernando</t>
  </si>
  <si>
    <t>García Castro</t>
  </si>
  <si>
    <t>48111504N</t>
  </si>
  <si>
    <t>Eduardo</t>
  </si>
  <si>
    <t>Garrocho Pérez</t>
  </si>
  <si>
    <t>49162888C</t>
  </si>
  <si>
    <t>EMPLEO. 28/08 solicitu CV, me pide esperar a la próxima semana para comentar su situación. Está trabajando como técnico de recursos humanos con contrato indefinido. Quiere posponer las prácticas hasta junio, comento que en ese caso inaplicamos GE. Propongo empezar a buscar empleo directamente ya que tiene experiencia de un año en rrrhh en Sevilla. EMPLEO. Rechaza oferta de trabajo porque no puede dejar su actual trabajo ahora, informo que pierde la GE y está de acuerdo</t>
  </si>
  <si>
    <t>González Álvarez-Ossorio</t>
  </si>
  <si>
    <t>31874639C</t>
  </si>
  <si>
    <t>29/04 Contactamos para un primer contacto. Actualmente hace prácticas del master de orientación, las finaliza el 20 mayo. Quiere hacer prácticas en Sevilla y Cordoba, inglés B2. Le pedimos que retoque su cv y lo vuelva a subir. 02/05 Enviamos ofertas de empleo y prácticas por email. 06/05 Presentamos su perfilpara una oferta de prácticas en Adecco Sevilla. 08/05 Mandamos ofertas de prácticas. 15/05 Mandamos ofertas 16/05 Mandamos ofertas de practcias. 20/05 Mandamos ofertas de prácticas. Le presentamos a la técnico de randstad para que se apunten a la oferta. 23/05 Hace entrevista en randstad Córdoba. La llaman para una segunda entrevista y rechaza continuar en el proceso porque dice que esta agobiada y quiere descansar en verano... comenta que hasta agosto no volvamos a ofrecerle ofertas. 05/24 La llaman de nuestra oferta para entrevista, participará aunque dira que su incorporación solo podrá ser a partir de agosto. Preparamos entrevista en inglés con ella. 11/06 Repasamos simulacro de entrevista en español y en inglés con ella. 19/06 Mandamos ofertas. 25/06 Mandamos ofertas. Participa en proceso con Pacto, Hays y Gi Groupo. 03/07 Mandamos oferta. 09/07 rechaza continuar en el proceso de temporing porque tendria que hacer otra formacion de un año. 17/07 Mandamos ofertas de prácticas. 27/08 Comenzará sus prácticas en Hays desde el 02/09 hasta final de febrero de 2025. 26/02 No podrá quedarse en Hays por la situación económica de la empresa. Le pedimos que actualice CV y perfiles de Infojobs y Linkedin. Nos centramos en empleo. 10/03 Mandamos ofertas. 20/05 Contratada por Konecta de forma indefinida. GE Conseguida.</t>
  </si>
  <si>
    <t>Gutiérrez López</t>
  </si>
  <si>
    <t>51127768X</t>
  </si>
  <si>
    <t xml:space="preserve">GE. Comienza como Recruiter IT en Aubay, el próximo 11/03/25 con contrato indefinido.
Prácticas curriculares (inicio 02/09/24; fin 28/10/2024) + extracurriculares (29/10/24; fin 03/02/25) . EY - Madrid </t>
  </si>
  <si>
    <t>Hernández Martínez</t>
  </si>
  <si>
    <t>77235831Z</t>
  </si>
  <si>
    <t>MAINJOBS</t>
  </si>
  <si>
    <t>Illanes Tenllado</t>
  </si>
  <si>
    <t>20227099W</t>
  </si>
  <si>
    <t>GARANTÍA DE EMPLEO + BECAS ISA. Está en proceso de selección en Alemania, si avanza se iría a Alemania. Propongo mejoras CV y LinkedIn. A mediados de Julio me confirma si se va a Alemania. 28/08 sin confirmación. 11/09 confirma que no quiere que gestionemos su empleabilidad</t>
  </si>
  <si>
    <t>Zainab</t>
  </si>
  <si>
    <t>Laaziri Ouatab</t>
  </si>
  <si>
    <t>01630210L</t>
  </si>
  <si>
    <t>29/04 Árabe nativo, español biliingüe e Inglés B2 Certificado por Cambridge. Actualmente trabaja y le gustaria convalidar sus practicas con su empresa actual. Abierta a conocer ofertas de empleo de toda españa, pero a partir de septiembre. 28/05 Aunuqe hasta septiembre no quiere empezar a optar a ofertas, le volvemos a pedir que tenga actualizado su perfil en la plataformas y que suba su cv. 20/08 Rechaza oferta de practcias en Gi Group con opción a contratacion porque dice que solo quiere RRLL. 03/09 Mandamos ofertas. 09/09 Le ofrecemos participar en un proceso de selección con NIssan en Barcelona, pero rechaza. 16/09 Mandamos su perfil para RRHH en Primark. 04/10 Rechaza una oferta de prácticas con opcion a quedarse en Adecco porque aunque es en Zaragoza le coge lejos, son las segundas prácticas que rechaza. 07/10 Mandamos ofertas de empleo y prácticas. 22/10 Ha hecho entrevista para prácticas, esperando respuesta, Mandamos ofertas. 28/10 Mandamos ofertas. 04/11 Mandamos ofertas. 11/11 Mandamos ofertas. 18/11 Mandamos ofertas de empleo. 25/11 Mandamos ofertas. 03/12 Mandamos ofertas y preguntamos feedback. 12/12 Tiene entrevista presencial con Randstad el 16/12. 16/12 Seleccionada por Randstad para realizar las prácticas, comenzará en Enero a realizarlas 09/06 Nos comenta que tras finalizar las prácticas, no se queda en randstad. Le pedimos que actualice el cv y nos lo envie. Le mandamos dos ofertas 10/06 Mandamos oferta. 11/06 Corregimos cv y mandamos ofertas. 30/06 Ha hecho segunda entrevista con la empresay no le ha gustado mucho, comenta que seria como volver a  antes del master, mandamos nuevas ofertas. 03/07 Mandamos ofertas. 10/07 Mandamos ofertas. 16/07 Mandamos ofertas. 31/07 Mandamos ofertas durante julio. 18/08 Nos confirma que esta en entrevistas con Randstad, la siguiente será el 26/08. 26/08 Preguntamos por la entrevista y mandamos nuevas ofertas 04/09 Mandamos ofertas y preguntamos</t>
  </si>
  <si>
    <t>Eugenia Maria</t>
  </si>
  <si>
    <t>Lara Moreno</t>
  </si>
  <si>
    <t>75913280D</t>
  </si>
  <si>
    <t xml:space="preserve">CIRCET </t>
  </si>
  <si>
    <t>rEALIA PRÁCTICAS CURRICULARES EN adecco Practicas fin: 02/09/2024, posteriormente realiza prácticas extracurriculares en circet del 01/04 al 29/07,</t>
  </si>
  <si>
    <t>Molina López</t>
  </si>
  <si>
    <t>76739102Q</t>
  </si>
  <si>
    <t xml:space="preserve">Prácticas a partir de Septiembre, tiene a su madre enferma y está trabajando. Enviado a nortempo Granada, comenta que solo quiere media jornada (la empresa informa que tendrá vacante disponible en el proximo mes, que si está interesada comente con ellos mas adelante su disponibilidad), escribo varias veces comentando ese tema y no me da respuesta. Envío ofertas sin respuesta. </t>
  </si>
  <si>
    <t>Juan Alfonso</t>
  </si>
  <si>
    <t>Montejano Ortega</t>
  </si>
  <si>
    <t>48154656Q</t>
  </si>
  <si>
    <t>No se quedo en lactalis, movilidad  en lactalis solo hizo curriculares, busca hacer las extra en otra compañia, ya ha realizado alguna entrevista, sevilla es su primera opción. No se queda FALTAN EXTRACURRICULARES. Isa: contactado, revisamos CV</t>
  </si>
  <si>
    <t>Orta Quirce</t>
  </si>
  <si>
    <t>29501630J</t>
  </si>
  <si>
    <t>Prácticas Mainjobs hasta 16/07. Contratada</t>
  </si>
  <si>
    <t>Piñero Herrera</t>
  </si>
  <si>
    <t>28837002Q</t>
  </si>
  <si>
    <t>29/04 Contactamos para un primer contacto. 02/05 Carrera finalizada, Inglés B2 certificado por trinity, quiere estar en sevilla, salvo si la ofertta es muy positiva. actualmente trabaja como técnico de selección en Ilunion, anteriormente estuvo como orientador profesional durante tres años. 13/05 Nos comenta que está abierto ya a recibir ofertas de empleo y prácticas, pero está muy contento en su empresa actual y duda si se cambiara. Con respecto a las prácticas su idea es convalidarlas ya que por su horario de trabajo actual es dificil hacer prácticas.13/05 Enviamos oferta de empleo. 16/05 Le recordamos que se haga el perfil en la plataforma, le mandamos enlace. 28/05 Le volvemos a recordar que se haga su perfil en la plataforma, de momento no ha registrado su perfil. 04/06 Le recordamos la creación del perfil en la plataforma, nos comenta que se lo hará hoy. 11/06 Mandamos ofertas de empleo, le volvemos a recordar que suba su cv a la plataforma y complete la plataforma. Le preguntamos si esta interesado en un cambio o prefiere seguir en Ilunion. 19/06 Mandamos ofertas de empleo. 01/07 Mandamos ofertas de empleo. 08/07 Enviamos oferta. 25/07 No obtenemos respuestas de él, actualmente trabaja y lo que busca es solo mejoras. Mandamos ofertas. 03/09 Contactamos para saber como está. Mandamos ofertas entre septiembrey octubre, nos ayuda dandonos información para la contratación de una alumna en su empresa. 15/10 Mandamos ofertas y le informamos salarialmente de las ofertas ya que actualmente está en 21K. 03/12 Hbalamos con él y le presentamos ofertas aunque no está en modo de búsqueda. Nos comenta que le acaban de hacer indefinido y que no se ha inscrito en ninguna de las ofertas que le hemos enviado. 13/01 Mandamos oferta de Heineken. 27/01 Mandamos ofertas. No tenemos feedback de él, está centrado en su empleo actual. 12/02 Mandamos ofertas. 03/04 Mandamos ofertas. Solo interesado en ofertas que le mejoren económicamente. 05/06 Mandamos oferta que le mejoran salarialmente. Nos comenta que se inscribe. 15/07 Mandamos oferta de Persan, nos comenta que se inscribe. 31/07 Mandamos ofertas en julio</t>
  </si>
  <si>
    <t>Pons Hernández</t>
  </si>
  <si>
    <t>44895708F</t>
  </si>
  <si>
    <t>Inactivo en la busqueda de prácticas (pdte de rechazo por email). 20/09/24: envia email rechazanfdo practicas.</t>
  </si>
  <si>
    <t>Ángela</t>
  </si>
  <si>
    <t>Ratón Tejedor</t>
  </si>
  <si>
    <t>77217803H</t>
  </si>
  <si>
    <t>GE. Consultora junior de RRHH Adecco Zaragoza. Contrato 6 + indefinido. Salario 20K + variable. Inicio 16 de septiembre.
Prácticas curriculares Adecco TT - Zaragoza inicio 03/06/2024, fin 26/08/2024. Retribución 357€.</t>
  </si>
  <si>
    <t>Iris May</t>
  </si>
  <si>
    <t>Rodríguez Hernández</t>
  </si>
  <si>
    <t>51148275R</t>
  </si>
  <si>
    <t>Cargada en la plataforma pero es de 2021. HASTA MITAD DE MAYO DE 2025 EL CONSULTOR DE EMPLEO ASIGNADO ERA ANTONIO.</t>
  </si>
  <si>
    <t>Araceli Lucía</t>
  </si>
  <si>
    <t>Rojas Osorio</t>
  </si>
  <si>
    <t>Y7111399C</t>
  </si>
  <si>
    <t>30/08 envío whatsapp para ofrecer asesoramiento. sin respuesta. 18/11 vuelvo a enviar whatsapp, dice que le gustaría un cambio de trabajo para mediados del próximo año</t>
  </si>
  <si>
    <t>Roza Batalla</t>
  </si>
  <si>
    <t>53784649T</t>
  </si>
  <si>
    <t>Ibersa</t>
  </si>
  <si>
    <t>29/04 Contactamos para un primer contacto. 02/05 Actualmente le quedan 12 creditos para acabar la carrera, inglés nivel alto aunque solo certificado hasta B2 en 2016. Trabaja en KPMG y quiere seguir viendo oportunidades laborales. Es de Asturias y trabaja en Madrid, Interesada en esas dos oportunidades. Le pedimos que se haga el perfil y nos pase el cv para corregirlo. 16/05 Le recordamos que se haga el perfil en la plataforma que aun no aparece, le mandamos enlace.  28/05 Le volvemos a recordar que se haga su perfil en la plataforma, de momento no ha registrado su perfil. 04/06 Enviamos ofertas de empleo, principalmente quiere asturias por motivos familiares. 11/06 Enviamos ofertas de empleo. 19/06 Mandamos nuevas ofertas de empleo. Le llaman de una empresa y hace entrevista, pendiente de siguiente fase. 03/07 Mandamos mas ofertas. 08/07 Mandamos oferta de empleo. 17/07 Comienza a trabajar el 01/07 en Ibersa como HR - HSE Technician en Asturias</t>
  </si>
  <si>
    <t>Sáez Díaz</t>
  </si>
  <si>
    <t>45121203X</t>
  </si>
  <si>
    <t>06/09: Inaplicada tras conversaciones con su madre Rosa, en la que nos indica que la alumna padece una enfermedad que le incapacita para el normal desarrollo del máster y cualquier cuestión de prácticas/empleo</t>
  </si>
  <si>
    <t>Leire</t>
  </si>
  <si>
    <t>Sánchez Quiroga</t>
  </si>
  <si>
    <t>72205728B</t>
  </si>
  <si>
    <t>GE. Comienza como Talent Acquisition Specialist el 4 de septiembre en Applus + Bilbao. Contrato de baja + maternidad + lactancia + vacaciones.
Prácticas en septiembre, se va fuera de España por motivos personales y no vuelve hasta finales de septiembre</t>
  </si>
  <si>
    <t>Sevilla Segarra</t>
  </si>
  <si>
    <t>74532029T</t>
  </si>
  <si>
    <t>HAWKERS</t>
  </si>
  <si>
    <t>30/04 primer contacto comenzamos con la busqueda activa. PRACTICAS  HAWKERS (EXTRACURRICULARES) 4/06, cancela practicas el 14/08 ya que el 2/09 empieza a trabajar con contrato formativo</t>
  </si>
  <si>
    <t>Viel Sendra</t>
  </si>
  <si>
    <t>73658825Z</t>
  </si>
  <si>
    <t>GE. 27/06 comienza como Consultor Onsite en Adecco, gestionando la cuenta de Grefusa, con contrato de 6 meses con posibilidad de continuar. Salario 20K.
Prácticas curriculares Adecco - Alzira, inicio 03/06/24 fin 26/08/24.</t>
  </si>
  <si>
    <t xml:space="preserve">Medina Carrión </t>
  </si>
  <si>
    <t>48261485X</t>
  </si>
  <si>
    <t>GE. FInaliza prácticas el día 13/02, y es contratado como Consultor de Desarrollo de personas con contrato de 6 meses + indefinido, modalidad 100% remota. 
prácticas curriculares como Técnico de RRHH el próximo 24 de septiembre en la empresa Inforges Desarrollo de Personas y Formación, en modalidad 100% teletrabajo y con ayuda al estudio de 550€. 15/11 Amplía a prácticas extracurriculares fin 13/02/2025</t>
  </si>
  <si>
    <t xml:space="preserve">Cristina </t>
  </si>
  <si>
    <t>Blunno</t>
  </si>
  <si>
    <t>29670555A</t>
  </si>
  <si>
    <t>No tiene GE ni prácticas, solicita que desde empleo se trabaje con ella para la consecución de unas prácticas, se presenta su perfil a Grupo Constan y la alumna rechaza</t>
  </si>
  <si>
    <t>Ernest</t>
  </si>
  <si>
    <t>Esteve Navarro</t>
  </si>
  <si>
    <t>35603079E</t>
  </si>
  <si>
    <t xml:space="preserve">12/09 Contactamos con él y le pedimos cita para conocer su perfil y su situación actual. 13/09 Hablamos con él, actualmente trabaja desde Abril de 2024 realizando funciones de RRHH en una pirotecnica con contrato indefinido (GE conseguida). Quiere que le sigamos mandando ofertas de empleo para Valencia y Castellón (aunque vive en Valencia vive muy cerca tambien de Castellon). Comenta que en su trabajo actual realiza muchas horas e incluso los sábados. No interesado en prácticas. Tiene 28 años, gana unos 1600 euros brutos al mes más horas extras que realice. Le solicitamos que actualice su cv y sus perfiles en linkedin e infojobs para empezar a mandarle ofertas.25/09 Repasamos cv y le enviamos ofertas para que pueda inscribirse. 08/10 Mandamos ofertas. </t>
  </si>
  <si>
    <t>Gerson</t>
  </si>
  <si>
    <t>Serrano Cortez</t>
  </si>
  <si>
    <t>Z1030997G</t>
  </si>
  <si>
    <t>Envío correo para conocer situación laboral actual y ofrecer asesoramiento. Actualmente tiene trabajo y le gustaría poder mejorar su salario. Le comento que podemos ayudarlo si necesita reforzar alguna candidatura pero que las oportunidades que manejos son prácticas y junior</t>
  </si>
  <si>
    <t>Molina Medina</t>
  </si>
  <si>
    <t>75572259D</t>
  </si>
  <si>
    <t xml:space="preserve">Alejandro: 22.05.25 Enviado mail inaplicación devolución de GE por no tener titulación de ingles, tiene B2 aptis. GE inicio 2 junio 25 contratación en Primark, como P&amp;C administrator y salario de 28K.
Antonio: La cargamos tarde, prácticas en Melia, no se queda, cuidado con este perfil, intentar inaplicar por movilidad. No la he inaplicado porque hemos trabajado poco con ella. 
</t>
  </si>
  <si>
    <t>Iniesta Martínez</t>
  </si>
  <si>
    <t>46087845P</t>
  </si>
  <si>
    <t>GE. Comienza el 21 de enero en Grupo constant con contrato fijo discontinuo tras finalizar sus prácticas. 
Prácticas curriculares en Grupo Constant, inicio 21/10/24 fin 20/01/25</t>
  </si>
  <si>
    <t>Inmaculada</t>
  </si>
  <si>
    <t>Alonso García</t>
  </si>
  <si>
    <t>70914375Q</t>
  </si>
  <si>
    <t>Álvarez Núñez</t>
  </si>
  <si>
    <t>49147254A</t>
  </si>
  <si>
    <t>Cubriendo una baja como orientadora laboral desde 18/11 y no sabe por cuánto tiempo será. A día de hoy, 01/04 sigue trabajando y me comenta que se cambiaría solo para una oportunidad estable. Después de 7 meses informo de que consideramos cumplimiento de GE. Está de acuerdo.</t>
  </si>
  <si>
    <t>Álvarez Valladares</t>
  </si>
  <si>
    <t>53926021Z</t>
  </si>
  <si>
    <t xml:space="preserve">Synergym </t>
  </si>
  <si>
    <t>GE. Ha sido contratada en Wellaw Abogados como Técnica de Nóminas, con inicio el próximo 16 de julio y contrato indefinido
Hizo curriculares en synergym, ahora esta en proceso con Lumon para hacer las extra</t>
  </si>
  <si>
    <t>Arcega Sarasa</t>
  </si>
  <si>
    <t>20906459P</t>
  </si>
  <si>
    <t>Lleida</t>
  </si>
  <si>
    <t>prácticas hasta 08/08/2025</t>
  </si>
  <si>
    <t>Ballester Ventura</t>
  </si>
  <si>
    <t>54684589L</t>
  </si>
  <si>
    <t>03/10 Contactamos con ella para conocer su disponibilidad para conocer su perfil. 22/10 Está en varios procesos de ofertas nuestras de prácticas. Presentamos más ofertas. Revisamos cv. Esta a la espera de resultado en una empresa. 30/10 Comenzará prácticas en Seur el 07/11. 19/02 Ha finalizado las prácticas, no ha podido quedarse. Comenzamos a enviar ofertas de empleo . 24/02 Mandamos ofertas. 10/03 Mandamos ofertas. Está en varios procesos. 06/06 Tras realizar sus prácticas en Grupo Hedima, le amplian las prácticas con convenio directamente con ellos con el objetivo d pasar a contrato directo con ellos tras estas prácticas directas con ellos. GE Conseguida.</t>
  </si>
  <si>
    <t>Claudia</t>
  </si>
  <si>
    <t>Caballos Hernández</t>
  </si>
  <si>
    <t>30218846C</t>
  </si>
  <si>
    <t>ERROR MATRICULA: becas ISA con GE.  Aguas: prácticas gestionada con ACKERMANN MIDDLE MANAGEMENT, S.L.  del 15/09 al 26/12.</t>
  </si>
  <si>
    <t>Carmona García</t>
  </si>
  <si>
    <t>76641470L</t>
  </si>
  <si>
    <t xml:space="preserve">Prácticas extracurriculares MDG Advisors, inicio 19/05/2025; fin: 08/10/2025
GE. Contrato 6 meses + indefinido como Técnica de RRHH en Tupl. </t>
  </si>
  <si>
    <t>Castaño Gutiérrez</t>
  </si>
  <si>
    <t>44413705S</t>
  </si>
  <si>
    <t xml:space="preserve">Isabel: tenemos videollamada el 6 de junio, quiere empezar las prácticas en septiembre, informo que ya debe de estar inscribiéndose. Heredado de Antonio: Trabajando, dificil contactar con él </t>
  </si>
  <si>
    <t>Cedillo Ruiz</t>
  </si>
  <si>
    <t>49100324Q</t>
  </si>
  <si>
    <t>Contrato en Adecco de 1 mes (28 de octubre hasta 29 de noviembre). Amplían el contrato hasta 22 de enero. Comenta que ahora no se está inscribiendo en las ofertas que le envío pero que comenzará en enero. Informo de que debe inscribirse en todas las ofertas que le envío. CONTRATADA</t>
  </si>
  <si>
    <t>Silvana Elena</t>
  </si>
  <si>
    <t>Chumaceiro López</t>
  </si>
  <si>
    <t>06723947N</t>
  </si>
  <si>
    <t>30/09 Contactamos con ella para conocer su perfil y estado actual. Actualmente trabaja como profesora de inglés, es venezolana, actualmente vive en Madrid, quiere que empecemos a trabajar con ella a partir de diciembre. Le pedimos que nos envie el cv y el perfil de linkedin para repasarlo. 14/10 Retocamos su cv y se lo enviamos para que hago los cambios, a partir de diciembre es cuando quiere que empecemos a trabajar. 13/01 Comenzamos a trabajar con ella, tiene primera entrevista, le ayudamos a prepararla. 20/01 Mandamos ofertas. 24/01 Mandamos oferta, no tenemos respuesta de ella a las distintas ofertas enviadas. Tenia entrevista y le pedimos ayudar a prácticar entrevista y no nos responde 27/01 Mandamos ofertas, no tenemos feedback de ella, no hay comunicación . 03/02 Pasamos 28 ofertas, nos comenta que la semana anterior estuvo con fiebre y por eso no nos respondía. 12/02 Mandamos ofertas. Pasamos su perfil a la empresa Endivo Consulting. 19/02 Mandamos ofertas. 24/02 Mandamos ofertas. Durante Marzo presentamos su perfil a varias empresas. Ella no da señales. Le pedimos que nos informe. 21/04 Mandamos su cv a Lumon, y mandamos un listado con ofertas. Nos confirma que ha rechazado oferta de prácticas en Beonit por incompatibilidad con su empleo de profesora de inglés y también por incompatibilidad salarial ya que no puede aceptar beca baja. 12/05 Nos confirman que ha sido seleccionada en IPC Information system para realizar prácticas hasta el 31/07. 31/07 Renovamos sus prácticas hasta el 11/11</t>
  </si>
  <si>
    <t>José Ramón</t>
  </si>
  <si>
    <t>Cuadrado García</t>
  </si>
  <si>
    <t>77758207Z</t>
  </si>
  <si>
    <t>GE CONSEGUIDA 28/04 en TECOPSA comienza a trabajar el 5/05,</t>
  </si>
  <si>
    <t>Cubero De Blas</t>
  </si>
  <si>
    <t>70275689V</t>
  </si>
  <si>
    <t>Está trabajando en Adecco como consultor RRHH, desde Julio 2024. No está interesado en un cambio laboral. Enviamos mail inaplicando devolución GE.</t>
  </si>
  <si>
    <t>Fernández Mantero</t>
  </si>
  <si>
    <t>74719650X</t>
  </si>
  <si>
    <t xml:space="preserve">Perfil senior, con ganas de moverse a la vez que de mantener su empleo, trabaja en la firma SANDRO </t>
  </si>
  <si>
    <t>Fernández Redondo</t>
  </si>
  <si>
    <t>45136402Y</t>
  </si>
  <si>
    <t>Prácticas hasta 11/02/2025. No se queda en Randstad. No responde a llamadas ni mensajes para que continuemos trabajando su empleabilidad. Confirmo a través de LinkedIn que está trabajando como orientador laboral en YMCA España. Responde y confirma que sí trabaja en orientador laboral.</t>
  </si>
  <si>
    <t>Gallego Sánchez</t>
  </si>
  <si>
    <t>49284069Z</t>
  </si>
  <si>
    <t>30/09 Contactamos con ella para conocer su perfil y estado actual. Actualmente trabaja como camarera los fines de semana, vive en granada, para prácticas solo quiere Grnada, para empleo abierta a más provincias. Ingles B1 preparándose el B2. Quiere empezar ya con la búsqueda. A la espera de convalidar una asignatura para que le den el título de la carrera, en un par de meses le dan la resolucion. 16/10 Ha participado en Educa Tech y finalmente no l,a han seleccionado, mandamos varia sofertas. Actualmente está en proceso con Randstad y Strada. 06/11 Citada para entrevista presencial con Strada, a la espera de resultados. 25/11 Mandamos oferta. 04/12 Mandamos oferta. 12/12 Mandamos una oferta de prácticas para Almeria y le preguntamos qué le parece. Mandamos su perfil a Nortempo. 16/12 Mandamos ofertas. 07/01 Mandamos oferta. 10/01 Comenzará a realizar prácticas en Nortempo, esta todavia por ver si será mediante convenio directo con Nortempo o con la escuela. 24/ 04 Nos confirma que el 5 de Mayo finaliza las prácticas y que a partir del 6 de Mayo queda contratada inicialmente contrato de 6 meses a 25 horas a la semana. GE Conseguida.</t>
  </si>
  <si>
    <t>García Correa</t>
  </si>
  <si>
    <t>75935936D</t>
  </si>
  <si>
    <t xml:space="preserve">Carrefour </t>
  </si>
  <si>
    <t>GE CONSEGUIDA, PDTE CONVALIDAR LAS PRÁCTICAS,</t>
  </si>
  <si>
    <t>García Yepes</t>
  </si>
  <si>
    <t>23959813T</t>
  </si>
  <si>
    <t>Prácticas hasta 03/02/2025</t>
  </si>
  <si>
    <t>Gil Alpañez</t>
  </si>
  <si>
    <t>BONIFICADO Empresa Mari Carmen Ruiz: no aplica trabajo de EMPLEO</t>
  </si>
  <si>
    <t>Gómez Bernardo</t>
  </si>
  <si>
    <t>70266865W</t>
  </si>
  <si>
    <t xml:space="preserve">trabaja en randstad, busca moverse, no pide mucha ayuda es buen perfil, posible movilidad a madrid </t>
  </si>
  <si>
    <t>Shara</t>
  </si>
  <si>
    <t>González Alemany</t>
  </si>
  <si>
    <t>53882960D</t>
  </si>
  <si>
    <t>30/09 Contactamos con ella para conocer su perfil y estado actual. Actualmente en desempleo, vive en Valencia, movikidad tb para Madrid, inglés B2 sin certificar, ya trae algo de experiencia, corregimos su cv. Buena iniciativa, me da buena sensacion en el primer contacto. 16/10 Esta en proceso con Eurofirms, mandamos varias ofertas. 18/10 Comienza el 28/10 a realizar prácticas en Eurofirms con convenio propio de empresa durante 6 meses con posibilidad a contratación posterior. 21/01 Contactamos con ella para saber como le están yendo las prácticas</t>
  </si>
  <si>
    <t>Ana Laura</t>
  </si>
  <si>
    <t>Jiménez Jiménez</t>
  </si>
  <si>
    <t>77158335M</t>
  </si>
  <si>
    <t xml:space="preserve">HRCore </t>
  </si>
  <si>
    <t>GE. Comienza el 10/04/25 como Consultora de RRHH en HR Core tras realizar sus prácticas. (contrato en alternancia)
Prácticas en HR Core como Consultora de RRHH, convenio propio de la empresa. inicio 10/12/2024 fin 09/04/25</t>
  </si>
  <si>
    <t>Jiménez Valero</t>
  </si>
  <si>
    <t>79213141Z</t>
  </si>
  <si>
    <t>Dipali</t>
  </si>
  <si>
    <t>Khemchandani Raisinghani</t>
  </si>
  <si>
    <t>31043464L</t>
  </si>
  <si>
    <t xml:space="preserve">Está trabajando y no estaría interesada en recibir ofertas. Envía mail rechazando empleabilidad. </t>
  </si>
  <si>
    <t>Meroño Cánovas</t>
  </si>
  <si>
    <t>49246781D</t>
  </si>
  <si>
    <t>30/09 Contactamos con el para conocer su perfil y estado actual. Actualmente está finalizando el Grado en RRLL, le quedan 5 asignaturas y el TFG, quiere que empecemos a trabajar con él a partir de enero 2025. Inglés B2 no certificado, Interés en Murcia, Alicante, Granada, Almeria y Albacete. 24/10 corregimos cv. 25/11 Comenzará este 04/12 prácticas en Randstad hasta el 04/03/2025. 05/03 Finaliza las prácticas en Randstad. Me comenta que le gustaría estar unas semanas sin que le mande ofertas ya que quiere ponerse al dia con el master. 25/03 Comenzará a trabajar en la ETT  Construyendo Empleo en Murcia con un contrato de dos meses, ver en mayo si le han renovado. 26/05 Le preguntamos por el fin del contrato y nos confirma que termina el 06/06 ya que es un poco más de dos meses y tras este contrato le hacen otro de 4 meses por sustitución. en Total 6 meses, GE Conseguida. Tras estos 6 meses la empresa le quiere hacer indefinido.</t>
  </si>
  <si>
    <t>Morales Aranda</t>
  </si>
  <si>
    <t>30990843E</t>
  </si>
  <si>
    <t>Carmen Victoria</t>
  </si>
  <si>
    <t>Ron Rangel</t>
  </si>
  <si>
    <t>Z1968226Y</t>
  </si>
  <si>
    <t xml:space="preserve">Prácticas en Randstad. Curricular + extracurricular. Inicio 28/11/24 al 28/05/25. Contrato tras finalizar prácticas de 4 meses + continuidad. Va por Becas ISA (pero tiene GE). </t>
  </si>
  <si>
    <t>Sánchez Sánchez</t>
  </si>
  <si>
    <t>77442616Y</t>
  </si>
  <si>
    <t xml:space="preserve">prácticas en Vodafone, luego esta haciendo las de la universidad en EULEN. Pedir feedback a Maria Jose Valero Llavero </t>
  </si>
  <si>
    <t>Alba María</t>
  </si>
  <si>
    <t>Serrano Romero</t>
  </si>
  <si>
    <t>75964951E</t>
  </si>
  <si>
    <t>Sobrino Durán</t>
  </si>
  <si>
    <t>32082147E</t>
  </si>
  <si>
    <t>30/09 Contactamos con el para conocer su perfil y estado actual. Actualmente trabaja en hosteleria tiene contrato fijo discontinuo, lo termina en diciembre, quiere que empecemos a trabajar con el a partir de diciembre (31 diciembre termina contrato), le pedimos que modifique cv con alagunos cambios. 06/11 Nos confirma que quiere empezar en enero, pero aprovechamos y mandamos una oferta. 27/11 Mandamos una oferta de Hays.  Enviamos su cvpara Randstad y lo llaman. 16/12 Seguimos a la espera de saber si lo seleccionan, le mandamos oferta de Adecco. 23/12 Finalmente no le seleccionan de Randstad, le mandamos oferta de Syrsa, hablamos con Syrsa. Mandamos su cv también a Primark para oferta en Sevilla. 07/01 Mandamos ofertas. 13/01 Mandamos ofertas. 21/01 Mandamos ofertas (tuvo una entrevista con Vecttor). 24/01 Mandamos ofertas. 27/01 Mandamos oferta. 03/02 Esperando conocer resultados entrevista con Hays y Vector. 17/02 Comenzará las prácticas este próximo 04/03 en el Hotel So/Sotogrande. 18/08 Decide finalizar las prácticas porque ha sido contratado en la Asesoría Muñoz SL. GE Conseguida.</t>
  </si>
  <si>
    <t>Jeanpierre</t>
  </si>
  <si>
    <t>Suárez Limache</t>
  </si>
  <si>
    <t>48282588E</t>
  </si>
  <si>
    <t xml:space="preserve">Prácticas (curriculares y extracurriculares) conseguidas en ACTTIV del 29/01 al 27/06/25. </t>
  </si>
  <si>
    <t>José Ángel</t>
  </si>
  <si>
    <t>Valverde Cebrián</t>
  </si>
  <si>
    <t>49224284Y</t>
  </si>
  <si>
    <t>NTT Data: Prácticas curriculares  26/11/24 al 10/02/25; Extracurriculares 11/02/25 al 26/05/25. A partir del 09/06 contrato indefinido como Consultor de RRHH.</t>
  </si>
  <si>
    <t>Brenda</t>
  </si>
  <si>
    <t>Villagomez Castedo</t>
  </si>
  <si>
    <t>26766221V</t>
  </si>
  <si>
    <t>afectada por la dana, trabaja en consum | prácticas en inmobiliaria en selección. 02/05Le comunicamos que soy su nuevo consultor de empleo.  Finaliza las prácticas el 31/07. 10/07 Comenzará con nuevas prácticas el 01/09 hasta el 27/11.  01/09 Nos confirman desde RAS que ha dejado las prácticas porque ha encontrado empleo. a la espera de que nos confirme el tipo de contrato ofrecido. 08/09 Nos confirma que ha rechazado el empleo, pasamos a reskilling. Empezamos a buscar ofertas para enviarle. Enviamos grupo de ofertas</t>
  </si>
  <si>
    <t>María de los Remedios</t>
  </si>
  <si>
    <t>Villalobos Aranda</t>
  </si>
  <si>
    <t>Catalina</t>
  </si>
  <si>
    <t>Villalobos Vanegas</t>
  </si>
  <si>
    <t>Y7497948P</t>
  </si>
  <si>
    <t>Prácticas en Randstad Professionals - Valencia, como Consultora de RRHH, inicio 06/03/25 al 11/04/25. GE convierte el 07/07/2025 a Consultora junior tras realizar prácticas.
Comenta que quiere empezar  prácticas en junio 2025. Esto es porque: 1. termino de pagar el máster en mayo (así que debo de seguir con mi trabajo para poder pagar el máster) 2. soy de Colombia, mi NIE caduca el 03/2025 así que me conviene (y debo) seguir con mi trabajo actual para que me lo renueven.</t>
  </si>
  <si>
    <t>María del Mar</t>
  </si>
  <si>
    <t>Ibáñez Esteban</t>
  </si>
  <si>
    <t>77241239V</t>
  </si>
  <si>
    <t>GE. Comienza el 19 de agosto como Consultora JR de Recursos Humanos en Grupo Crit. Contrato 6 meses + indefinido. 
Prácticas curriculares en Manpower. Inicio 26/05/25 fin 01/08/25 /  extracurricular 02/08/2025 al 28/11/2025
08/01/25 envia mail iindicando: "por motivos laborales me gustaria posponer el inicio de mis prácticas del máster". Comenta que está en búsqueda de nuevo y pasamos su perfil a varias empresas/ofertas</t>
  </si>
  <si>
    <t>Estela</t>
  </si>
  <si>
    <t>Santabarbara Lain</t>
  </si>
  <si>
    <t>73161125B</t>
  </si>
  <si>
    <t xml:space="preserve">GE. Técnica de RRHH en Flamen&amp;Co, con contrato indefinido e inicio el próximo 9 de enero 25.
Prácticas como Consultora de RRHH en Randstad Zaragoza. Curriculares 11/11/24 al 08/01/25; Extracurriculares 09/01/25 al 08/04/25. </t>
  </si>
  <si>
    <t xml:space="preserve">Almudena </t>
  </si>
  <si>
    <t>Merino Quevedo</t>
  </si>
  <si>
    <t>06598181X</t>
  </si>
  <si>
    <t>GE. Contrato formativo a partir del 13/05 en Altare (conversión de prácticas). 
Prácticas en Altare. Curriculares inicio: 16/12/2024 fin: 07/02/2025 / Extracurriculares inicio: 08/02/2025 fin: 12/05/2025.</t>
  </si>
  <si>
    <t>Alexia</t>
  </si>
  <si>
    <t>Cano Galindo</t>
  </si>
  <si>
    <t>45938487N</t>
  </si>
  <si>
    <t>GE CONSEGUIDA: el 28/07 contrato como administrativo de RRHH.</t>
  </si>
  <si>
    <t>Carballo Cortizo</t>
  </si>
  <si>
    <t>71781376D</t>
  </si>
  <si>
    <t xml:space="preserve">Oviedo </t>
  </si>
  <si>
    <t>Está haciendo unas prácticas por su universidad, inicio 28 de mayo 25, fin 28 noviembre</t>
  </si>
  <si>
    <t>Jennifer</t>
  </si>
  <si>
    <t>Carcasona García</t>
  </si>
  <si>
    <t>41009983V</t>
  </si>
  <si>
    <t>no responde/ HASTA MITAD DE MAYO DE  2025 EL CONSULTOR DE EMPLEO ERA ANTONIO</t>
  </si>
  <si>
    <t>Carro Queijeiro</t>
  </si>
  <si>
    <t>79339973R</t>
  </si>
  <si>
    <t xml:space="preserve">Prefiere prácticas en Galicia que es donde reside. </t>
  </si>
  <si>
    <t>Génesis Gabriela</t>
  </si>
  <si>
    <t>Coronil Rosales</t>
  </si>
  <si>
    <t>26630453H</t>
  </si>
  <si>
    <t>12/02 Contactamos con ella para empezar a trabajar con su perfil. 13/02 Hablamos con ella, carrera de Psicología finalizada. Inglés C1 Certificado. Quiere empezar desde ya, le pedimos que modifique el cv y que se haga el perfil en la plataforma. Por las tardes trabaja en un hotel pero en funciones ajeanas a rrhh. Disponibilidad inmediata para empezar en rrhh. Corregimos cv y le mandamos los cambios a ejecutar. 24/02 Mandamos ofertas. 26/02 La seleccionan para Gi Group. Convenio directo con Gi Group de un año. 24/03 Nos informa de que ha finalizado en Gi Group porque al parecer buscaban un perfil con algo de experienica. Las prácticas eran por convenio propio con la empresa. 10/04 Comenzará el 14/04 a realizar prácticas en Property Coworking (Keller Williams) hasta agosto. 19/08 Hablamos con ella y nos comunica que finalizó las prácticas, no se pudo quedar por imposibilidad de quedarse en la empresa, en septiembre se va de viaje dos semanas, quedamos en empezar con busqueda de empleo y nuevas prácticas a partir de septiembre/octubre 26/08 Mandamos ofertas</t>
  </si>
  <si>
    <t>Cruz Losquiño</t>
  </si>
  <si>
    <t>29532964K</t>
  </si>
  <si>
    <t>ge conseguida en Manpower barcelona fecha inicio contrato 30/06,</t>
  </si>
  <si>
    <t>García Ladevesa</t>
  </si>
  <si>
    <t>23839508P</t>
  </si>
  <si>
    <t>GE. Comienza el día 01/09/2025 como Técnico de Recursos Humanos, con contrato indefinido en Doublecab.</t>
  </si>
  <si>
    <t>Barbara</t>
  </si>
  <si>
    <t>Gónzalez Hevia</t>
  </si>
  <si>
    <t>71738189Q</t>
  </si>
  <si>
    <t xml:space="preserve">Prácticas en Randstad, curriculares inicio: 07/07/2025; Extracurriculares : 28/08/2025. Extracurriculares: inicio: 29/08/2025, final: 25/11/2025
Contactada Pedagoga  termino la carrera en el 2020 + psicologia </t>
  </si>
  <si>
    <t>Anabel</t>
  </si>
  <si>
    <t>Gracia Álvarez</t>
  </si>
  <si>
    <t>30227553X</t>
  </si>
  <si>
    <t>Prefiere las prácticas para agosto o septiembre aunque está abierta a participar en procesos de selección</t>
  </si>
  <si>
    <t>Celia</t>
  </si>
  <si>
    <t>Hurtado Infante</t>
  </si>
  <si>
    <t>54240218P</t>
  </si>
  <si>
    <t>12/02 No aparece su carpeta en el compartido. Contactamos con ella para empezar a trabajar con su perfil. 13/02 Hablamos con ella, actualmente está realizando las prácticas del doble grado, finaliza en junio. Empezar a trabajar con ella a partir de Junio. Inglés C1 certificado, Grado Psicología &amp; Criminología. Le pedimos que nos mande cv y que actualice su perfil de linkedin. 13/05 Mandamos oferta de prácticas Adecco. 06/06 Desde Pacto ETT nos piden alumnos y presento su perfil para prácticas en verano. 12/06 Mandamos ofertas. 24/06 mandamos ofertas. Tiene entrevista esta tarde con Grupo Paraguas. 25/06 Hace entrevista tb con Capgemini. 02/07 Nos confirma que ha sido seleccionada por Capgemini para prácticas.</t>
  </si>
  <si>
    <t>Pelayo</t>
  </si>
  <si>
    <t>Jove González</t>
  </si>
  <si>
    <t>32894713K</t>
  </si>
  <si>
    <t>Mestre Boix</t>
  </si>
  <si>
    <t>73404598Y</t>
  </si>
  <si>
    <t xml:space="preserve">Convalidadas </t>
  </si>
  <si>
    <t>Está trabajando en Access ETT, no tiene interés por cambiar</t>
  </si>
  <si>
    <t>Tamara</t>
  </si>
  <si>
    <t>Perez Serrano</t>
  </si>
  <si>
    <t>48646628H</t>
  </si>
  <si>
    <t xml:space="preserve">Contactada | no tiene prioridad por que trabaja  | me vuelve a contactar busca un cambio en rrhh alicante | Rechaza participar en proceso de selección para prácticas en Murcia porque le pilla a 1 hora de su casa en coche. </t>
  </si>
  <si>
    <t>Soto de los Santos</t>
  </si>
  <si>
    <t>28846089H</t>
  </si>
  <si>
    <t xml:space="preserve">Está trabajando y no quiere cambiarse por ahora, únicamente si fuera en Almería. Ofrezco participar en proceso de selección para Primark en Sevilla pero no está interesado, Ofrezo oferta de prácticas en Almería pero dice que solo se cambiaría si fuera para mejorar sus condiciones. </t>
  </si>
  <si>
    <t>Toro Alcaide</t>
  </si>
  <si>
    <t>26265094Z</t>
  </si>
  <si>
    <t>12/02 Contactamos con ella para empezar a trabajar con su perfil. 13/02 Hablamos con ella, le pedimos modificar cv, crearse el perfil en eip talent, actualmente trabaja en clases extraescolares por las tardes pero quiere empezar desde ya con la búsqueda de prácticas/empleo. Carrera RRLL finalizada. Inglés B1 certificado. Inicialmente interés sólo en Málaga. Corregimos cv y le mandamos los cambios a ejecutar. 24/02 Mandamos ofertas. 26/02 Mandamos su cv para Randstad, la llaman. 27/02 Rechaza participar en proceso de Randstad Marbella porque dice que le coge muy lejos... vive en Benalmádena... 05/03 Tiene entrevista con Adecco. 17/03 Mnadamos su cv para Babel y cuando la llaman, rechaza participar en el proceso porque es para el área laboral y ella quiere selección. Segundo rechazo de prácticas. 27/03 Actualmente estáne dos procesos de selección para prácticas: Babel y Randstad. 01/04 Comenzará prácticas en Adecco el 14/04. 18/08 Finaliza las prácticas en Adecco y no puede quedarse, quedamos con ella en búsqueda de nuevas prácticas y empleo de cara a septiembre. 26/08 Mandamos ofertas</t>
  </si>
  <si>
    <t>Náyade</t>
  </si>
  <si>
    <t>Legua Puchau</t>
  </si>
  <si>
    <t>53887187G</t>
  </si>
  <si>
    <t>Prácticas en Cuidum, ojo perfil complicado. 02/05Le comunicamos que soy su nuevo consultor de empleo. Finaliza las prácticas el 21/10.</t>
  </si>
  <si>
    <t>Fernández Maciá</t>
  </si>
  <si>
    <t>74393090G</t>
  </si>
  <si>
    <t>Palmas, Las</t>
  </si>
  <si>
    <t>03/06 Contactamos con ella para empezar a trabajar con su perfil. Hablamos con ella, no tiene prisa por encontrar empleo. trabaja actualmente en ventas en una residencia de estudiantes, se encarga de ocupar las habitaciones con alumnos. Quiere buscar empleo en Islas Canarias, Alicante y en ultimo lugar Salamanca. Su pareja es de las Islas Canarias. Nivel Inglés B2-C1. Quiere sacarse el C1 con el Máster. Se crertifico en B2 hace años. Quiere principalmente trabajo online también. Quiere empezar a buscar a partir septiembre. Le mandamos una oferta de prácticas de adecco de Salamanca y le pedimos que nos mande el cv y se haga el perfil en eip talent. (tener en cuenta para la GE que tiene madrid y barcelona en matricula auqnue ella no quiera en esas ciudades) 25/07 Mandamos oferta para Gran Canaria de Randstad. 28/07 Mandamos oferta de empleo de Canarias. 29/07 Solo quiere ofertas de Gran Canaria o en remoto. Corregimos su cv. Pendiente realizar su perfil en eip talent. 31/07 Mandamos ofertas para Canarias, solo quiere esa zona. La veo parada en búsqueda al estar actualmente trabajando en su ciudad. Aún no ha mandado cv ni se ha creado perfil en eip. 26/08 Mandamos ofertas para Gran Canaria. Ojo para la GE porque solo quiere Canarias. 01/9 Mandamos ofertas</t>
  </si>
  <si>
    <t>Murillo Sánchez</t>
  </si>
  <si>
    <t>31020606T</t>
  </si>
  <si>
    <t>Contacto con él en junio, incluso antes de comenzar la formación. Revisamos su CV y queda pendiente el perfil de LinkedIn</t>
  </si>
  <si>
    <t>Daniela</t>
  </si>
  <si>
    <t>Chuquimarca</t>
  </si>
  <si>
    <t>54235516K</t>
  </si>
  <si>
    <t>Moreno Mora-Gil</t>
  </si>
  <si>
    <t xml:space="preserve">08894190K </t>
  </si>
  <si>
    <t>Jiménez Sánchez</t>
  </si>
  <si>
    <t>47566407S</t>
  </si>
  <si>
    <t>09/06/2025 Su perfil no estaba cargado en el excel. Al averiguarlo, vemos que trabaja en Grupo Sky desde Junio de 2024, empleo que consguió tras entrar previamente mediante beca. Damos por cumplida su GE</t>
  </si>
  <si>
    <t>López Hontanilla</t>
  </si>
  <si>
    <t>05723041C</t>
  </si>
  <si>
    <t>09/06/2025 Su perfil no estaba cargado en el excel. Al averiguarlo y ver que desde Marzo de 2024 se encuentra trabajando en Randstad, damos por cumplida su GE</t>
  </si>
  <si>
    <t xml:space="preserve">Melany Victoria </t>
  </si>
  <si>
    <t>Calle Pazmiño</t>
  </si>
  <si>
    <t>46099109W</t>
  </si>
  <si>
    <t xml:space="preserve">Gonzalo </t>
  </si>
  <si>
    <t>Diaz García</t>
  </si>
  <si>
    <t>05990302K</t>
  </si>
  <si>
    <t>Amina</t>
  </si>
  <si>
    <t>Khayat</t>
  </si>
  <si>
    <t>Y7584914B</t>
  </si>
  <si>
    <t>Boris</t>
  </si>
  <si>
    <t>Baquero Garía</t>
  </si>
  <si>
    <t>71970425K</t>
  </si>
  <si>
    <t>Henar</t>
  </si>
  <si>
    <t>Pumarada Fernández</t>
  </si>
  <si>
    <t>71186100L</t>
  </si>
  <si>
    <t>Linares Páramo</t>
  </si>
  <si>
    <t>20887701K</t>
  </si>
  <si>
    <t xml:space="preserve">Montserrat </t>
  </si>
  <si>
    <t>Piris Fernández</t>
  </si>
  <si>
    <t>SÍ</t>
  </si>
  <si>
    <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t>
  </si>
  <si>
    <t xml:space="preserve">NO TOCAR PERFIL </t>
  </si>
  <si>
    <t xml:space="preserve">Borja </t>
  </si>
  <si>
    <t>Corbacho Sánchez</t>
  </si>
  <si>
    <t>13/05/2024: El/la alumno/a podrá solicitar el inicio de las prácticas hasta seis meses después de la finalización del máster, decayendo este derecho después de esa fecha</t>
  </si>
  <si>
    <t>Alarcón Martínez</t>
  </si>
  <si>
    <t>NO</t>
  </si>
  <si>
    <t>OJO! Quiere postergar más alla de octubreBusca más empleo que otra cosa; 13/05/2024: según su matrícula el/la alumno/a podrá solicitar el inicio de las prácticas hasta doce meses después de la finalización del máster, decayendo este derecho después de esa fecha.</t>
  </si>
  <si>
    <t>Sanz Calero</t>
  </si>
  <si>
    <t>Cuando termine. Pendiente de inclusión perfil Talent 01/12; 15/07/2024: inaplicación tras confirmar porcentaje académico con Paloma Serrano y en base a su matrícula: Para acceder a prácticas será preciso cumplir la totalidad de los siguientes requisitos en un plazo no superior a 12 meses desde el inicio
de la edición en la que el/la alumno/a efectuó la primera matrícula.
1. Superar el 55% de los contenidos de cada módulo cursado.</t>
  </si>
  <si>
    <t>Hernández Meriñán</t>
  </si>
  <si>
    <t>19/08/2024: inaplicamos porque ha superado el plazo de Si, transcurridos 12 meses desde el inicio de la primera edición en la que se encuentra matriculado/a, no cumple la totalidad
de los requisitos</t>
  </si>
  <si>
    <t xml:space="preserve">Lidia </t>
  </si>
  <si>
    <t>Estévez Oitavén</t>
  </si>
  <si>
    <t>Trabaja notaria no le interesa cambiar de trabajo</t>
  </si>
  <si>
    <t>Palazón Bandín</t>
  </si>
  <si>
    <t>19/08/2024: viene de la promo 11. Inaplicamos porque ha superado el plazo, en su matrícula de esta promo: El/la
alumno/a podrá solicitar el inicio de las prácticas hasta seis meses después de la finalización del máster, decayendo este derecho
después de esa fecha. Sin contacto a empleo.</t>
  </si>
  <si>
    <t>no hay certificado de inglés en VPN ni se presenta al TOEIC</t>
  </si>
  <si>
    <t>Trabaja en siemens a media jornada, no relacionado con DPO, interesada en GE. Enviamos su video CV para Akela. Le paso algunas ofertas de trabajo para que postule (KPMG, BNP Paribas ). Ciudad en matrícula Madrid pero quiere Navarra. Envío varias ofertas. Ana quiere prácticas en Navarra, pero su matrícula pone Madrid.</t>
  </si>
  <si>
    <t xml:space="preserve">José </t>
  </si>
  <si>
    <t>Alferez Ruiz</t>
  </si>
  <si>
    <t>Inaplica GE. Rechaza oferta de RCO Asesoría Digital tras realizar las prácticas, ofrecen estar de autónomo. La garantía de empleo quedaría sin efecto en caso de solicitar su devolución. Añadir que ha rechazado previamente dos ofertas de prácticas en el Hotel SO Sotogrande y en el Grupo DABO (Antequera). Además, nivel B2 de inglés  no tenemos constancia y en matrícula indica ubicación para trabajar “Madrid”, y comenta que solo quiere Málaga.
Comienza prácticas curriculares en RCO Asesoría Digital. Inicio 03 de junio 24; fin 1 de agosto 24</t>
  </si>
  <si>
    <t xml:space="preserve">Laura </t>
  </si>
  <si>
    <t>López Mochón</t>
  </si>
  <si>
    <t>20/05/2024: Rechaza devolución GE por motivos familiares, pasa de GE a reskiling para seguir trabajando con ella</t>
  </si>
  <si>
    <t xml:space="preserve">Ricard </t>
  </si>
  <si>
    <t>Díaz Colomer</t>
  </si>
  <si>
    <t xml:space="preserve">Tener criminologia hace que lo descarten | 29/04/2024 ENTRA PRÁCTICAS A SEIFTI | no tiene el ingles </t>
  </si>
  <si>
    <t xml:space="preserve">Roberto L. </t>
  </si>
  <si>
    <t>Méndez Fernández-Bada</t>
  </si>
  <si>
    <t>55455308P</t>
  </si>
  <si>
    <t>acaba prácticas 29/05</t>
  </si>
  <si>
    <t xml:space="preserve">Rodrigo Pedroche </t>
  </si>
  <si>
    <t>Pedroche Canales</t>
  </si>
  <si>
    <t>Jose Javier</t>
  </si>
  <si>
    <t>Fuentes</t>
  </si>
  <si>
    <t>06/05 Mandamos email para comunicarle la inaplicacion de GE debido a su progreso académico</t>
  </si>
  <si>
    <t xml:space="preserve">Melania </t>
  </si>
  <si>
    <t>Navarro García</t>
  </si>
  <si>
    <t>29513533W</t>
  </si>
  <si>
    <t>SNL</t>
  </si>
  <si>
    <t>No estaba cargada en el excel hasta 03/04/2024</t>
  </si>
  <si>
    <t xml:space="preserve">Fernandez  Díaz </t>
  </si>
  <si>
    <t>23309783L</t>
  </si>
  <si>
    <t xml:space="preserve">Aumento horas en seifti,  se queda finalmente </t>
  </si>
  <si>
    <t>Ainara</t>
  </si>
  <si>
    <t>Perez Mariano</t>
  </si>
  <si>
    <t>46413541R</t>
  </si>
  <si>
    <t xml:space="preserve">Me comunica que abandona el master | Paloma me comenta que ha abandonado el master </t>
  </si>
  <si>
    <t>Ortiz Aguilera</t>
  </si>
  <si>
    <t>14274456N</t>
  </si>
  <si>
    <t>GE: Continúa en Banco Mediolanum, tras finalizar sus prácticas como Compliance Officer.
Enviado mail inaplicación de GE por tener B2 de inglés pero de APTIS. (guardado en su carpeta)
Prácticas en Mutua Madrileña. Curriculares: inicio : 17/02/2025 fin: 21/04/2025 // Extracurriculares inicio: 22/04/2025 fin: 06/08/2025</t>
  </si>
  <si>
    <t>César Augusto</t>
  </si>
  <si>
    <t>Tandazo Salazar</t>
  </si>
  <si>
    <t>49151344E</t>
  </si>
  <si>
    <t>GE CONSEGUIDA, tras las prácticas se queda trabajando</t>
  </si>
  <si>
    <t>Canellas Pérez</t>
  </si>
  <si>
    <t>73210567A</t>
  </si>
  <si>
    <t>Márquez Corpas</t>
  </si>
  <si>
    <t>45888046X</t>
  </si>
  <si>
    <t>Ríos Valderas</t>
  </si>
  <si>
    <t>70265421F</t>
  </si>
  <si>
    <t>Letra2</t>
  </si>
  <si>
    <t>Ernesto</t>
  </si>
  <si>
    <t>Sánchez Arroyo</t>
  </si>
  <si>
    <t>70911477Q</t>
  </si>
  <si>
    <t>Gheorghe Florin</t>
  </si>
  <si>
    <t>Simon</t>
  </si>
  <si>
    <t>X9196728V</t>
  </si>
  <si>
    <t>03/10 se encuentra en varios procesos. 09/10 El proximo 14/10 comienza a realizar prácticas en Auren Consultores. 07/02 Nos confirman desde Auren que pasa a contrato indefinido desde el 10/02</t>
  </si>
  <si>
    <t>Isabel</t>
  </si>
  <si>
    <t>Solís Trenado</t>
  </si>
  <si>
    <t>76052822X</t>
  </si>
  <si>
    <t>Jaime Francisco</t>
  </si>
  <si>
    <t>Vallés Rodríguez</t>
  </si>
  <si>
    <t>15411238L</t>
  </si>
  <si>
    <t>GE. Comienza 18/12/24 como Consultor de cumplimiento normativo en Core BC, contrato indefinido.</t>
  </si>
  <si>
    <t>Emo Ayllon</t>
  </si>
  <si>
    <t>25740105T</t>
  </si>
  <si>
    <t>Nieto Rodríguez</t>
  </si>
  <si>
    <t>54234157L</t>
  </si>
  <si>
    <t>Rodríguez Garrido</t>
  </si>
  <si>
    <t>26509529M</t>
  </si>
  <si>
    <t>COMSE CIBERSECURITY</t>
  </si>
  <si>
    <t>Juan Miguel</t>
  </si>
  <si>
    <t>Márquez Vivas</t>
  </si>
  <si>
    <t>55350373E</t>
  </si>
  <si>
    <t xml:space="preserve">Prácticas hasta 12/07. Enviamos correo inaplicación por inglés. </t>
  </si>
  <si>
    <t>García Arnaiz</t>
  </si>
  <si>
    <t>03954813D</t>
  </si>
  <si>
    <t>GE. Comienza como Consultora de compliance en Ywen el próximo 10 de marzo 2025, con contrato indefinido.
Prácticas en Link Finanzas Madrid. Curriculares: 04/11/24 al 30/01/24; extracurriculares: 30/01/24 al 26/06/25</t>
  </si>
  <si>
    <t>Fernández Moyano</t>
  </si>
  <si>
    <t>46072819R</t>
  </si>
  <si>
    <t>Odai</t>
  </si>
  <si>
    <t>Lacruz Almarcegui</t>
  </si>
  <si>
    <t>73423261Q</t>
  </si>
  <si>
    <t>Aldao Mouriño</t>
  </si>
  <si>
    <t>77419383A</t>
  </si>
  <si>
    <t xml:space="preserve">No suele responder a la ofertas que le envío. Le llamaron de entrevista de Randstad para un cliente en Barcelona y contrato inicial de 6 meses, rechaza entrevista al ser Barcelona. Le comento beca en mutua madrileña Madrid, y confirma que no le interesa. Inaplicado devolución de GE, enviado mail y guardado y VPN. </t>
  </si>
  <si>
    <t>Caro Makhdar</t>
  </si>
  <si>
    <t>04216835S</t>
  </si>
  <si>
    <t>Sofia</t>
  </si>
  <si>
    <t>Fernández de Jesús</t>
  </si>
  <si>
    <t>44496319J</t>
  </si>
  <si>
    <t>Ourense</t>
  </si>
  <si>
    <t xml:space="preserve">GE. comienza como Analista Jr de GRC en Sirt, con contrato indefinido. 10/02/2025
Persona "conflictiva" no quería realizar la búsqueda hasta que ella quisiera, enviamos a varias empresas para prácticas y en algunas rechaza y dice que no a las empresas. </t>
  </si>
  <si>
    <t>Toni</t>
  </si>
  <si>
    <t>Marinov Petkov</t>
  </si>
  <si>
    <t>Y0953601N</t>
  </si>
  <si>
    <t>02/09 Mandamos ofertas</t>
  </si>
  <si>
    <t xml:space="preserve">Imari </t>
  </si>
  <si>
    <t>Barrenechea Ishii</t>
  </si>
  <si>
    <t>48639753C</t>
  </si>
  <si>
    <t>Trabajando desde 2024 en Alemania (empresa Cipio Partners)</t>
  </si>
  <si>
    <t>Villares Carlón</t>
  </si>
  <si>
    <t>05333573B</t>
  </si>
  <si>
    <t>email enviado el  16/09/2024  tras una conversación telefonica donde rechaza expresamente hacer prácticas y donde se le indica que es condición para acceder a la GE. INAPLICADO PERFIL EIP TALENT. no se presenta TOEIC ni aporta en VPN certificado de inglés.</t>
  </si>
  <si>
    <t>Torreblanca Aguilar</t>
  </si>
  <si>
    <t>77494366Y</t>
  </si>
  <si>
    <t>03/11/2024; indica por whatsapp: "ahora mismo estoy metida en un proyecto en mi actual empresa que no puedo dejar plantado.." Comento que desactivamos cuenta y cuando esté disponible avise (sin respuesta). 17/02/25: Envío mail comentando que queda inaplicada la devolución de GE en caso de solicitud (mail en VPN)</t>
  </si>
  <si>
    <t>Fanjul Pantiga</t>
  </si>
  <si>
    <t>71777084H</t>
  </si>
  <si>
    <t>Perfil antiguo, salio de la formación y se volvio a inscribir</t>
  </si>
  <si>
    <t>Amat Ortega</t>
  </si>
  <si>
    <t>46080549A</t>
  </si>
  <si>
    <t>Viene de promociones antiguas, solo ha hecho varias certificaciones</t>
  </si>
  <si>
    <t>Aguilera Porrino</t>
  </si>
  <si>
    <t>25612285Z</t>
  </si>
  <si>
    <t>02/09 Le preguntamos si desea que le mandemos ofertas de prácticas y empleo ahora en septiembre o prefiere que sea a partiri de Diciembre/Febrero como nos dijo por teléfono. Nos responde y nos dice por escrito que prefiere a partir de diciembre ya que actualmente esta con las prácticas del master de abogacia. 02/12 Contactamos con ella nuevamente para preguntarle por su situación y si le gustaría que iniciaramos la búsqueda de empleo, nos comenta que le gustaría que empezaramos a final de dicimebre porque hasta el 10 de enero esta haciendo prácticas, le pido que actualice el cv y me lo envie para corregirlo. 16/12 Aún no me ha enviado el cv. 07/01 Le escribimos para saber sobre su situación.. 08/01 Corregimos su cv. 14/01 Mandamos oferta. 20/01 Le conseguimos entrevista con Dabo y con ATK, finalmente Dabo la rechaza porque no serían de DPO y con ATK sigue adelante. 22/01 Comenzará las prácticas este próximo 10 de febrero en ATK.. 03/03 Nos comenta que le llegó una oferta de empleo pero que como estaba con las prácticas pensaba que las prácticas eran obligatorias y rechazó la oferta de empleo. Le comunicamos que eso no es así, que puede aceptar ofertas de empleo desde ya. 30/04 Mandamos oferta. 26/05  Nos informa que van a contratarla desde la empresa donde hizo las prácticas, pero que aún no sabe que contrato van a hacerle. 01/07 Hablamos con ella y comenzará en Septiembre en la empresa donde hizo las prácticas. Pendiente de conocer el tipo de contrato que le ofrecerán 22/07 Mandamos ofertas mientras esperamos noticias de ATK. 25/08 Mandamos ofertas de empleo, preguntamos si sabe algo de ATK 02/09 Contratada por ATK, la llaman para contratación. GE Conseguida (la llaman para un proceso con evolutio pero no se fia y decide no continuar porque no se fia y ya la han confirmado desde ATK)</t>
  </si>
  <si>
    <t>Felicia María</t>
  </si>
  <si>
    <t>Atkinson Rodrigo</t>
  </si>
  <si>
    <t>26762065R</t>
  </si>
  <si>
    <t>Amaltea Consultoría</t>
  </si>
  <si>
    <t>Francisco Gabriel</t>
  </si>
  <si>
    <t>Sierra Fuentes</t>
  </si>
  <si>
    <t>78986904M</t>
  </si>
  <si>
    <t xml:space="preserve">Conocido Javier  Martin, le cortan las prácticas de tiempo, Bcompliance. </t>
  </si>
  <si>
    <t>Inés</t>
  </si>
  <si>
    <t>García-Ovies Vilana</t>
  </si>
  <si>
    <t>53990467Z</t>
  </si>
  <si>
    <t>02/09 Hace prácticas hasta el 30/10. 30/10 Es contratada en Akela tras finalizar sus prácticas mediante contratación indefinida</t>
  </si>
  <si>
    <t>Gutierrez Gurich</t>
  </si>
  <si>
    <t>06605527L</t>
  </si>
  <si>
    <t>prácticas hasta 30/06. No hay titulo oficial de inglés en su carpeta ni aparece como presentado a TOEIC</t>
  </si>
  <si>
    <t>Jesica Yanina</t>
  </si>
  <si>
    <t>González López</t>
  </si>
  <si>
    <t>49625736Q</t>
  </si>
  <si>
    <t>CRIMINOLOGIA</t>
  </si>
  <si>
    <t xml:space="preserve">No tiene GE. Está trabajando y comenta que no está interesada en cambiar de posición </t>
  </si>
  <si>
    <t>Jimena</t>
  </si>
  <si>
    <t>Ruiz Monzón</t>
  </si>
  <si>
    <t>54419360A</t>
  </si>
  <si>
    <t xml:space="preserve">No se quedo en Ecix, tiene un buen perfil, pero algo impaciente, esta en busqueda activa y muy proactiva </t>
  </si>
  <si>
    <t>Jose Alberto</t>
  </si>
  <si>
    <t>Toral De La Paz</t>
  </si>
  <si>
    <t>26504586F</t>
  </si>
  <si>
    <t>Prácticas hasta 26/09</t>
  </si>
  <si>
    <t>Karen Dayana</t>
  </si>
  <si>
    <t>Fajardo Peñaranda</t>
  </si>
  <si>
    <t>07125163Q</t>
  </si>
  <si>
    <t>desde Noviembre de 2024 nos indica que no está en España, y que no sabe cuando volverá, en Marzo de 2025 se le vuelve a preguntar y nos comenta que sigue fuera de España todavía.
inactivamos perfil EIP Talent, INACTIVIDAD TOTAL POR PARTE DE LA ALUMNA</t>
  </si>
  <si>
    <t>Talaván Martín</t>
  </si>
  <si>
    <t>45132250V</t>
  </si>
  <si>
    <t>practicas hasta 17/10/2025.</t>
  </si>
  <si>
    <t>María Esther</t>
  </si>
  <si>
    <t>Barroso Jiménez</t>
  </si>
  <si>
    <t>80109681Z</t>
  </si>
  <si>
    <t>8/04/25: no está registrada en la plataforma de EIP Talent y tampoco ha superado la asignatura de Marca Personal ni hecho ningun actividad.</t>
  </si>
  <si>
    <t>María Teresa</t>
  </si>
  <si>
    <t>Sánchez Romera</t>
  </si>
  <si>
    <t>45385813M</t>
  </si>
  <si>
    <t>Lafita Gómez - Bravo</t>
  </si>
  <si>
    <t>02580005A</t>
  </si>
  <si>
    <t>GE CONSEGUIDA EN STELLANTIS CON FECHA DE INICIO 7/04/2025,</t>
  </si>
  <si>
    <t>Martín Barreto</t>
  </si>
  <si>
    <t>42232510W</t>
  </si>
  <si>
    <t>practicas hasta 21/07/2025</t>
  </si>
  <si>
    <t>Beltrán Gonzálvez</t>
  </si>
  <si>
    <t>45927142Y</t>
  </si>
  <si>
    <t>Rechaza hacer prácticas ya que me comenta que no queria hacerlas y que desde comercial se las impusieron en la matricula,. Está muy molesta</t>
  </si>
  <si>
    <t>Zamora Piñero</t>
  </si>
  <si>
    <t>49209491W</t>
  </si>
  <si>
    <t>GE CONSEGUIDA. 13/11 FINALIZA SUS PRÁCTICAS Y SQUEDA TRABAJANDO CON CONTRATO A MEDIA JORNADA.</t>
  </si>
  <si>
    <t>Verónica</t>
  </si>
  <si>
    <t>Rodríguez López</t>
  </si>
  <si>
    <t>06027124C</t>
  </si>
  <si>
    <t>practicas hasta 30/06, y  conversión a empleo 1/07,</t>
  </si>
  <si>
    <t>del Barco Parra</t>
  </si>
  <si>
    <t>53824235A</t>
  </si>
  <si>
    <t xml:space="preserve">No suele responder a las ofertas que le paso. Rechaza entrevista para Beca en Aegon por horarios. El está trabajando actualmente. Enviado mail inaplica devolución GE, por falta de respuesta y no encontrarse en búsqueda de empleo. Enviado mail. </t>
  </si>
  <si>
    <t>Manuel Vladimir</t>
  </si>
  <si>
    <t>Vicaria Puentedura</t>
  </si>
  <si>
    <t>51135343H</t>
  </si>
  <si>
    <t>Conversia</t>
  </si>
  <si>
    <t>GE. Comienza el 1/09/25 en Conversia como Consultor de Protección de datos, con contrato indefinido. 
Prácticas en Evolutio. Curriculares 21/04/25 al 16/07/25; Extracurriculares 17/07/25 al 09/12/25</t>
  </si>
  <si>
    <t>Maria</t>
  </si>
  <si>
    <t>Amoros Xicoira</t>
  </si>
  <si>
    <t>23876507T</t>
  </si>
  <si>
    <t>GE. Consultora de Compliance en Making Science, inicio 17 de febrero, con contrato indefinido.</t>
  </si>
  <si>
    <t>Barbazán Marín</t>
  </si>
  <si>
    <t>76637967N</t>
  </si>
  <si>
    <t>Bianca Ana María</t>
  </si>
  <si>
    <t>Barbu</t>
  </si>
  <si>
    <t>Y0365872W</t>
  </si>
  <si>
    <t>GE. Conversión 01/09/2025 en Randstad como Consultora de Protección de Datos.
Prácticas el próximo 1 de julio en Randstad, como Consultora de Compliance. fin 03/11/25. (Extracurricular).
Está trabajando como administrativa, desde el inicio comenta que ella quiere esperar en la búsqueda de prácticas porque no puede dejar su trabajo. Paso varias ofertas, la empresa Lefebvre le pasa un cuestionario para hacer criba CV y no da respuesta. Enviamos mail infoirmando que no puede solicitar la devolución de GE (hacemos reunión con ella) y guardado mail en VPN.</t>
  </si>
  <si>
    <t>Yimauris</t>
  </si>
  <si>
    <t>Beltre Cespedes</t>
  </si>
  <si>
    <t>Y0280557V</t>
  </si>
  <si>
    <t>Prácticas EY curriculares 18/11/24 al 22/1/25 / extracurriculares 23/1/25 al 7/5/25
GE Contratación indefinida en EY como Cibersecurity and Data Protection Consultant tras realizar sus prácticas. Inicio 08/05.</t>
  </si>
  <si>
    <t>Cabezón García</t>
  </si>
  <si>
    <t>77850883T</t>
  </si>
  <si>
    <t>Prácticas curriculares en Ecix Group. Inicio: 10/02/2025, fin: 01/04/2025. Comienza prácticas de su master de abogacía (1 de abril al 27 de agosto), posterior realizará las extracurricular. Enviado mail comentando que se paraliza la inaplicación de GE.  Extracurriculares del 28/08/25 al 24/11/2025</t>
  </si>
  <si>
    <t>Capelo Gómez</t>
  </si>
  <si>
    <t>48782218T</t>
  </si>
  <si>
    <t>Prácticas en Prodat, curriculares 04/11/24 al 16/01/25; extracurriculares 17/01/25 al 20/05/25. Rechaza continuar con las prácticas extracurriculares. Informada que quedaría inaplicada la devolución de GE (mail en VPN)</t>
  </si>
  <si>
    <t>Casas Martinez</t>
  </si>
  <si>
    <t>77387876Y</t>
  </si>
  <si>
    <t xml:space="preserve">Innovasur </t>
  </si>
  <si>
    <t>04/10  alumno actualmente trabaja para Madrid en la empresa donde hizo las prácticas de la carrera auqnue está en Jaén, tiene inglés certificado de B1, Vive en Jaén pero abierto a más provincias, Francés B2 certificado. Interesado en trabajar en el área de compliance y en  la parte internacional. Quiere empezar a recibir ofertas desde ya. 14/10 Mandamos ofertas y le pedimos que suba su cv a la plataforma, Solo quiere ofertas de empleo, no quiere prácticas porque actualmente trabaja y no quiere dejar su trabajo por prácticas. 19/11 Mandamos ofertas. 26/11 Mandamos ofertas. 04/12 Mandamos ofertas. 16/12 Mandamos ofertas. 26/12 Mandamos ofertas. 07/01 Mandamos oferta. 24/01 Mandmaos ofertas. 28/01 Rechaza participar en un proceso de empleo con Hispaloto en Jaén. 11/02 Mandamos ofertas. 19/02 Mandamos ofertas. 03/03 Preguntamos por los datos de la empresa donde hará prácticas. 04/03 Comenzará a realizar prácticas en la empresa Innovasur. 22/07 Mandamos ofertas, le preguntamos por su situación tras las prácticas. 31/07 Mandamos ofertas. 08/09 Mandamos ofertas</t>
  </si>
  <si>
    <t>Guillermo Carlos</t>
  </si>
  <si>
    <t>del Prado Pérez</t>
  </si>
  <si>
    <t>44652758Y</t>
  </si>
  <si>
    <t>Prácticas en EY - Málaga. Curriculares inicio 19/05/25, fin 10/08/25. Extracurriculares  11/08/25, fin 07/11/25</t>
  </si>
  <si>
    <t>Álvaro de Juan</t>
  </si>
  <si>
    <t>Fernández Santos</t>
  </si>
  <si>
    <t>70085155S</t>
  </si>
  <si>
    <t>Llamada en varios oca</t>
  </si>
  <si>
    <t>García Quero</t>
  </si>
  <si>
    <t>28827043Q</t>
  </si>
  <si>
    <t>07/10 Contactamos con ella, vive actualmente en Sevilla, está desempleada, Amplia formación. Ojo, tiene 32 años, Inglés certificado C1 hace 7 años por Cambridge. Quiere que empecemos desde ya con la búsqueda. Corregimos su cv, le pedimos que lo actualice. 14/10 Mandamos nuevas ofertas, le volvemos a decir que suba el cv con los cambios que le dimos. 31/10 Mandamos ofertas. 04/11 Mandamos oferta. 19/11 Mandamos ofertas. 26/11  Mandamos ofertas 04/12 Mandamos ofertas. 12/12 Mandamos ofertas. 16/12 Mandamos ofertas. 07/01 Contactamos con ella para conocer que tal la entrevista que tenia pendiente. 13/01 Mandamos oferta Heineken. 20/01 Mandamos ofertas. 25/01 Mnadamos ofertas. 28/01 Mandamos ofettas. 31/01 Mandamos ofertas. 03/02 Mandamos ofertas. 07/02 Mandamos oferta. 10/02 Mandamos oferta. 11/02 Mandamos ofertas. 14/02 Mandamos oferta. 19/02 Mandamos ofertas. 03/03 Mandamos ofertas. 07/03 Mandamos ofertas. 14/03 Mandamos oferta, a la espera de resolucion de una. 17/03 Nos comunica que la han seleccionado desde la empres Despacho Virtual como Técnica Especialista en Derecho para preparación de oposiciones, contrato indefinido. GE Conseguida.</t>
  </si>
  <si>
    <t>Gemma</t>
  </si>
  <si>
    <t>González Farto</t>
  </si>
  <si>
    <t>71204249K</t>
  </si>
  <si>
    <t xml:space="preserve">Castilla y león </t>
  </si>
  <si>
    <t>Inés Fernández</t>
  </si>
  <si>
    <t>45881732K</t>
  </si>
  <si>
    <t xml:space="preserve">Prácticas en Banco Mediolanum - Barcelona. Curriculares 03/02 al 19/03 // Extracurricular: 30/03 al 20/06. Modalidad híbrida, 750€ bruto mes, a partir del 5º mes 850€ bruto.
GE. Continua tras finalizar las prácticas con beca propia de la empresa de 6 meses, y en Enero pasa a contrato indefinido. // 
Contrato indefinido en septiembre 2025 en Datax.      </t>
  </si>
  <si>
    <t>Jáudenes Beltrán</t>
  </si>
  <si>
    <t>53767706P</t>
  </si>
  <si>
    <t>GE. Comienza como Consultor de privacidad el 8 de enero 2025 en Rural Servicios Informáticos, con contrato indefinido.</t>
  </si>
  <si>
    <t>Jurado Quero</t>
  </si>
  <si>
    <t>17480468P</t>
  </si>
  <si>
    <t xml:space="preserve">Entrevista con Seifte, prefiere Málaga | posible inaplicación si proponemos barcelona </t>
  </si>
  <si>
    <t>Facundo</t>
  </si>
  <si>
    <t>Z1918791K</t>
  </si>
  <si>
    <t>03/10 Contactamos con él, actualmente trabaja en una gestoria desde hace 4 meses, lleva 6 meses en España, es argentino y vive en Barcelona. Tiene permiso de trabajo, es pareja de hecho de una chica italiana, inglés B1, quiere que empecemos a trabajar cuanto antes con él, repasamos cv, le pedimos que nos lo vuelva a enviar con los cambios, quiere recibir ofertas cuanto antes. 14/10 Mandamos ofertas de empleo y prácticas. 23/10 Mandamos ofertas 04/11 Mandamos ofertas. 19/11 Mandamos su cv a la empresa Lener, mandamos oferta. 26/11 Mandamos ofertas. Nos comenta que lo llaman de una oferta que le mandamos y está en proceso, tiene entrevista el 28/12. 04/12 Preguntamos por la entrevista. 05/12 Se encuentra actualmente en un proceso avanado para empleo y en un proceso de prácticas, preguntar la semana que viene si sabe resolución. 16/12 Mando oferta de prácticas, pregunto por las entrevistas realizadas. 23/12 Mandamos ofertas. 26/12 Mandamos oferta. 13/01 Mandamos oferta. 21/01 Mandamos ofertas, tiene entrevista con Innoit el 28/01, nos confiesa que rechazo unas prácticas porque ofrecían poca remuneración. 07/02 Mandamos oferta. 11/02 Mandamos ofertas 19/02 Mandamos oferta. 03/03 Mandamos ofertas. 14/03 Mandamos ofertas. 18/03 Rechaza prácticas en Lener porque no puede permitirse estar de prácticas, ya que necesita su sueldo para vivir. Tener esto en cuenta para su GE. 09/04 Mando oferta empleo. 21/04 Mandamos ofertas. 06/05 Nos confirma que ha empezado a trabajar como Técnico Legal en la Notaria Farres Ripoll Reig. GE Conseguida. 08/09 Aunque ya tiene la GE Conseguida, como quiere seguir recibiendo ofertas, mandamos algunas ofertas pero no obtenemos respuesta</t>
  </si>
  <si>
    <t>Mezquita Martín</t>
  </si>
  <si>
    <t>71040799D</t>
  </si>
  <si>
    <t>Millán Villalón</t>
  </si>
  <si>
    <t>77817939S</t>
  </si>
  <si>
    <t>04/10 Alumno de Sevilla, trabaja actualmente en Indra desde Enero 2024 como abogado junior pero no ve nada de Compliance y quiere dedicarse al área de compliance, comenta que está interesado tambien en vivr en Madrid, Inglés B2 certificado en 2021, actualmente se prepara C1, tiene varios másters. Mandar ofertas desde ya. 21/10 Corregimos cv. Interesado en que le mandemos ofertas de empleo desde ya pero para prácticas quiere esperar hasta el verano de 2025. Tiene casa en Madrid por lo que  esta abierto tanto a Madrid como Sevilla. 19/11 Mandamos ofertas. 26/11 Mandamos ofertas. 04/12 Mandamos ofertas. 16/12 Mandamos ofertas. 26/12 Mandamos oferta. 07/01 Mandamos oferta. 13/01 Mandamos oferta Heinken. 20/01 Mandamos ofertas. 24/01 Mandmaos oferta. 27/01 Lo llaman de la empresa Cox, está muy interesado en ella, pendiente de entrevista. 07/02 ha hecho entrevista con Cox, esperando respuesta. 11/02 Mandamos ofertas, no es seleccionado por Cox. 14/02 Mandamos oferta. 19/02 Mandamos ofertas. 03/03 Mandamos ofertas. 07/03 Mandamos ofertas (participa en un proceso con Auren). 25/04 Mandamos ofertas durante abril. Le llaman de Babel el viernes dolores, de momento no ha vuelto a saber nada más. 30/04 Mandamos ofertas en abril. 30/05 Mandmaos ofertas durante mayo. 09/06 Mandamos oferta, hablamos con Flexicar. Le pedimos que nos confirme si se inscribe, cierran la oferta y no nos dice nada... tener en cuenta para la GE. 10/06 Mandamos oferta, en esta nos confirma que se inscribe. 27/06 Mandamos oferta. 30/06 Mandamos oferta de Grupo Hedima, pendiente de confirmar si se inscribe. 31/07 mANDAMOS OFERTAS DURANTE JULIO. 25/08 Mandamos ofertas de empleo y prácticas. 05/09 Mandamos ofertas.  08/09 Mandamos ofertas</t>
  </si>
  <si>
    <t>María Josefina</t>
  </si>
  <si>
    <t>Regés Szangolies</t>
  </si>
  <si>
    <t>49359709F</t>
  </si>
  <si>
    <t>Prácticas en EssilorLuxoticca: -Curricular: 16/12/24 al 18/02/25 -Extracurricular: 19/02/25 al 05/06/25</t>
  </si>
  <si>
    <t>Romero Fernández</t>
  </si>
  <si>
    <t>47429737B</t>
  </si>
  <si>
    <t>Prácticas en Seifty, curriculares + extracurriculares. Inicio 27/01/25. fin 05/11/2025</t>
  </si>
  <si>
    <t>Paloma</t>
  </si>
  <si>
    <t>Ros Garcia</t>
  </si>
  <si>
    <t>70424633J</t>
  </si>
  <si>
    <t>03/10 Contactamos con ella, vive en Gran Canaria actualmente trabaja como soporte IT en remoto, nivel C1 de inglés y alemán, experiencia internacional, quiere que empecemos desde ya a trabajr con ella. Le pedimos que retoque el cv y lo suba a su perfil. 14/10 Mandamos ofertas de empleo. 21/10 Mandamos oferta. 29/10 Mandamos ofertas. 19/11 Mandamos oferta y pedimos feedback 04/12 Mandamos ofertas. 16/12 Mandamos ofertas. 18/12 Mandamos oferta. 23/12 Mandamos oferta. 15/01 Mandamos oferta de empleo. 27/01 Mandamos oferta 29/01 Mandamos oferta. 03/02 Mandamos oferta. 11/02 Mandamos ofertas. 14/02 Mandamos oferta. 19/02 Mandamos ofertas. 03/03 /Mandamos ofertas. 27/03 Seleccionada por Prodat para hacer prácticas y Azertium quiere contratarla con contrato indefinido. Pendiente de toma de decisión. 01/04 Comenzará el 5 de Mayo las prácticas en Prodat. 21/04 Nos confirma que ha sido seleccionada por Azertium IT poara una posición indefinida como COnsultora Junior GRC y ha optado por el empleo. GE Conseguida.</t>
  </si>
  <si>
    <t>Alicia Cristina</t>
  </si>
  <si>
    <t>Salvestrini Ballesteros</t>
  </si>
  <si>
    <t>77148702D</t>
  </si>
  <si>
    <t>Envío sugerencia de mejora en CV y palabras clave para la búsqueda de empleo. comparto algunas ofertas y su perfil con una empresa. No avanza. Solicito videollamada y cancela a ultima hora. A la espera de que vuelva a tener disponiblidad. Quiere hacer la asesoría en sábado o fuera del horario laboral. Indico que no es posible. Enviaré mejoras por escrito a través de whatsapp</t>
  </si>
  <si>
    <t>Anthony</t>
  </si>
  <si>
    <t>Zambrano Villamarín</t>
  </si>
  <si>
    <t>09876173L</t>
  </si>
  <si>
    <t>03/10 Contactamos con él, le pedimos que actualice cv y se haga el perfil en la plataforma. Actualmente trabaja en Madrid como recruiter, quiere empezar en Compliance. Ingles B1, quiere que empecemos desde ya a mandarle ofertas. 14/10 Mandamos ofertas 21/10 Mandamos oferta. 30/10 Mnadamos  oferta / 04/11 Mandamos ofertas. 19/11 Mandamos ofertas. 26/11 Mandamos ofertas. 04/12 Mandamos ofertas. 12/12 Mandamos oferta. 16/12 Mandamos ofertas. 26/12 Mandamos oferta. 07/01 Mandamos oferta. 15/01 Mandamos oferta. 20/01 Mandamos oferta. 21/01 contacto con empresa Carrier para mandar su cv. 24/01 Mandmaos oferta. 03/02 Mandamos ofertas. 04/02 Mandamos ofertas. 10/02 Mandamos oferta. 14/02 Mandamos oferta. Le preguntamos si quiere que le sigamos enviando ofertas, ya que no nos responde. 26/02 Mandamos oferta. 03/03 Mandamos ofertas. 07/03 Mandamos ofertas. 25/04 Mandamos ofertas durante el mes de abril, nos comenta que de momento no lo han llamado de ninguna oferta. 30/04 Mandamos ofertas en abril. 30/05 Mandmaos ofertas durante mayo. 09/06 Mandamos oferta, hablamos con Flexicar. El alumno tarda un dia en inscribirse y cuando lo va a hacer ya no está la oferta disponible, tener en cuenta para la GE 10/06 Mandamos ofertas 13/06 Mandamos oferta. 18/06 Mandamos oferta. 20/06 Mandamos oferta. 23/06 Mandamos oferta 30/06 Mandamos su perfil a Grupo Hedima. 22/07 Mandamos ofertas durante Julio, le llaman de la empresa Procobro por una vacante de beca, le citan para entrevista, pero se pone enfermo el dia de la entrevista y no puede hacerla, pide un nuevo dia pero ya no vuelve a tenern noticias de la empresa... OJo a esto para la GE. 25/08 Mandamos ofertas de empleo y prácticas. 05/09 Mandamos oferta. (aun no nos ha respondido desde Julio).  08/09 Mandamos ofertas</t>
  </si>
  <si>
    <t>Lopez Lafuente</t>
  </si>
  <si>
    <t>72172207R</t>
  </si>
  <si>
    <t>07/10 Lo llamamos como habiamos acordado con él pero no lo localizamos, le volvemos a pedir otra cita para llamarlo. 08/10 hablamos con él, actualmente se encuentra en búsqueda de empleo, quiere empezar cuando antes. Vive en Madrid y quiere enfocarse en Madrid. Inglés B2. 14/10 Mandamos ofertas de empleo. 12/11 Tiene entrevista para prácticas con Randstad y Auren. 18/11 Le cogen de Randstad. Contactamos con Randstad. 20/11 Comenzará a realizar prácticas en Randstad del 02/12 al 02/06. 23/04/2025 Le adelantan el final de sus prácticas al 30/04 porque se queda contratado de forma indefinida. Ge Conseguida.</t>
  </si>
  <si>
    <t>Blanca</t>
  </si>
  <si>
    <t>del Valle Arilla</t>
  </si>
  <si>
    <t>45127600J</t>
  </si>
  <si>
    <t xml:space="preserve">Inaplicada, seleccionada en Banco Mediolanum para comenzar prácticas el 16 de septiembre, rechaza. Comentamos por Whatsapp que queda inaplicada la devolución por no tener experiencia en el sector y rechazar una oferta de prácticas con posibilidad de paso a plantilla (lo entiende y acepta). Sigo con ella trabajando en la búsqueda de ofertas. </t>
  </si>
  <si>
    <t>Esparza Ronda</t>
  </si>
  <si>
    <t>51728175W</t>
  </si>
  <si>
    <t>Prácticas en Forvis Mazars, curriculares: inicio de las prácticas: 07/04/2025 - final de las prácticas 03/06/2025 / extracurriculares: inicio 04/06/2025; final 02/09/2025. Ayuda económica de 700€ bruto mes.</t>
  </si>
  <si>
    <t>Fernández Romero</t>
  </si>
  <si>
    <t>20088955L</t>
  </si>
  <si>
    <t>Prácticas curriculares en Seifti. Inicio de las prácticas: 07/02/2025, fin de las prácticas 22/07/2025 // extracurriculares 23/07/2025 fin 05/11/2025</t>
  </si>
  <si>
    <t>Fabiola Mª</t>
  </si>
  <si>
    <t>Jesús García</t>
  </si>
  <si>
    <t>72907343B</t>
  </si>
  <si>
    <t>Soria</t>
  </si>
  <si>
    <t>GE. Consultora de proyectos junior en Secure&amp;IT, con contrato indefinido, salario 20K, mas revisión mensual y anual. Inicio marzo 25</t>
  </si>
  <si>
    <t>Gil Abad</t>
  </si>
  <si>
    <t>77488465Q</t>
  </si>
  <si>
    <t>GE. Comienza como Abogada Junior para dpto. Protección de Datos en Unive abogados el próximo 17/03/25, con contrato indefinido.</t>
  </si>
  <si>
    <t>Nieto Carrillo</t>
  </si>
  <si>
    <t>49231303X</t>
  </si>
  <si>
    <t>Prácticas en Akela. Curriculares inicio: 03/02/2025 - fin: 25/03/2025 // Extracurriculares: inicio: 26/03/2025 - fin: 30/05/2025</t>
  </si>
  <si>
    <t>Mercedes</t>
  </si>
  <si>
    <t>Bayón Arbesu</t>
  </si>
  <si>
    <t>34293478H</t>
  </si>
  <si>
    <t>GE. Incorporación tras finalizar sus prácticas con contrato indefinido en Auren Consultores como consultora junior GRC.
Prácticas curriculares Auren Consultores - Madrid. Fecha de inicio de las prácticas: 03/02/2025 Fecha fin: 26/03/2025; extracurriculares 27/03/25 al 01/07/2025.</t>
  </si>
  <si>
    <t xml:space="preserve">Enrique </t>
  </si>
  <si>
    <t>Martín Mirón</t>
  </si>
  <si>
    <t>51109548Y</t>
  </si>
  <si>
    <t>Trabaja como Abogado responsable Oficina, en Arriaga Asociados desde 2017</t>
  </si>
  <si>
    <t>David Arturo</t>
  </si>
  <si>
    <t>Acosta Vargas</t>
  </si>
  <si>
    <t>Z1601774J</t>
  </si>
  <si>
    <t>Gema</t>
  </si>
  <si>
    <t>Mendieta García</t>
  </si>
  <si>
    <t>02731829G</t>
  </si>
  <si>
    <t>Paris Santos</t>
  </si>
  <si>
    <t>54131527S</t>
  </si>
  <si>
    <t>Sonia</t>
  </si>
  <si>
    <t>Perez Escalante</t>
  </si>
  <si>
    <t>76875442N</t>
  </si>
  <si>
    <t>Ruiz Ruiz</t>
  </si>
  <si>
    <t>08012682B</t>
  </si>
  <si>
    <t>Parra Mellado</t>
  </si>
  <si>
    <t>45608042P</t>
  </si>
  <si>
    <t>Lozano Santamaría</t>
  </si>
  <si>
    <t>71682033A</t>
  </si>
  <si>
    <t xml:space="preserve">Sara </t>
  </si>
  <si>
    <t>Ripoll Torrecillas</t>
  </si>
  <si>
    <t>77699300X</t>
  </si>
  <si>
    <t>23/06 Contactamos con ella para pedirle primera cita y conocer su perfil. 25/06 La llamamos tal y como habíamos quedado con ella para este primer contacto y nos comenta que la llamemos más tarde, cuando la llamamos más tarde tampoco nos coge el teléfono... le volvemos a pedir cita para primer contacto. 01/07 llevamos 3 intentos de hablar con ella tras confirmarnos cita telefónica para conocer su perfil y no nos coge la llamada, le dejamos un mensaje que cuando esté disponible, nos lo confirme para llamarla.</t>
  </si>
  <si>
    <t>Silvio</t>
  </si>
  <si>
    <t>San Jose Fandiño</t>
  </si>
  <si>
    <t>48778402W</t>
  </si>
  <si>
    <t>14/07 Contactamos con él para empezar a trabajar con su perfil</t>
  </si>
  <si>
    <t>Islam Walid</t>
  </si>
  <si>
    <t>Merzouk Belmihoub</t>
  </si>
  <si>
    <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t>
  </si>
  <si>
    <t>Arenas García</t>
  </si>
  <si>
    <t>05/05/2024:  inaplicamos porque no hay compromiso de prácticas en su matrícula y ha superado el plazo de más de 18 meses desde el inicio</t>
  </si>
  <si>
    <t>Martinez Cuevas</t>
  </si>
  <si>
    <t>Edison Fernando</t>
  </si>
  <si>
    <t>Maisache López</t>
  </si>
  <si>
    <t>Justo Josué</t>
  </si>
  <si>
    <t>Rodríguez García</t>
  </si>
  <si>
    <t>Cierre de expediente porque ha pasado más de 18 meses de comienzo del programa sin solicitar prácticas</t>
  </si>
  <si>
    <t>Lydia</t>
  </si>
  <si>
    <t>Blázquez Arroyo</t>
  </si>
  <si>
    <t>Ávila</t>
  </si>
  <si>
    <t>Iván</t>
  </si>
  <si>
    <t>Domínguez</t>
  </si>
  <si>
    <t>TOEIC: A1</t>
  </si>
  <si>
    <t>Grado .. OJO; 23/04/2024: Jorge Hablo con Marina Muñoz tras llegarme un correo reclamando prácticas (ha pasado más de 18 meses, pero a Laura y Chus si se las había solicitado antes); Marina confirma que tiene el título desde Enero 2024 por lo que no puede hacer prácticas ya con el título expedido; además no tenía progreso academico suficiente, entregó el TFM más tarde, VER mi correo con la respuesta)</t>
  </si>
  <si>
    <t>Moreno García-Valenciano</t>
  </si>
  <si>
    <t>05/05/2024:  inaplicamos porque no hay compromiso de prácticas en su matrícula y ha superado el plazo de más de 18 meses desde el inicio; tiene título en EIP Talent</t>
  </si>
  <si>
    <t>Pablo Jesús</t>
  </si>
  <si>
    <t>Armenteros Ortiz</t>
  </si>
  <si>
    <t>Ferrón Rueda</t>
  </si>
  <si>
    <t>Zamora</t>
  </si>
  <si>
    <t>José David</t>
  </si>
  <si>
    <t>no contesta a oferta. envíado mail fin compromiso.</t>
  </si>
  <si>
    <t>Marcos Antonio</t>
  </si>
  <si>
    <t>Seisdedos Joa</t>
  </si>
  <si>
    <t>Teruel</t>
  </si>
  <si>
    <t>Formacion en 2021, tiene el título desde 31/05/2023, matrícula sin GE, cerramos expediente por plazos</t>
  </si>
  <si>
    <t>Fernando</t>
  </si>
  <si>
    <t>Parra Manso</t>
  </si>
  <si>
    <t>Está trabajando en eléctrica del valle. Es indefinido, lleva aprox. 2 años. Salario aprox. 1.400K X14pagas. Solo busca Córdoba y Málaga. No se mueve por menos de ese salario. 24/07/2024: en recuperación y tiene 7 asignaturas sin aprobar + TFM</t>
  </si>
  <si>
    <t>Bielsa Kablan</t>
  </si>
  <si>
    <t>remoto?</t>
  </si>
  <si>
    <t>TOEIC: A2 - B1</t>
  </si>
  <si>
    <t>Sahelices Alonso</t>
  </si>
  <si>
    <t>Martínez Gomar</t>
  </si>
  <si>
    <t>Parreño Arce</t>
  </si>
  <si>
    <t>DAM</t>
  </si>
  <si>
    <t>CF</t>
  </si>
  <si>
    <t>Lobo Balongo</t>
  </si>
  <si>
    <t>Superado plazo de 18 meses para solicitar prácticas en empresa/ Tiene título expedido</t>
  </si>
  <si>
    <t>Bonache González</t>
  </si>
  <si>
    <t>07/05/2024: Superado plazo de 18 meses para solicitar prácticas en empresa y no tiene realizada la asignatura de marca personal</t>
  </si>
  <si>
    <t>Merchán Merchán</t>
  </si>
  <si>
    <t>07/05/2024: Superado plazo de 18 meses para solicitar prácticas en empresa</t>
  </si>
  <si>
    <t>Sánchez Adán</t>
  </si>
  <si>
    <t>07/05/2024: Superado plazo de 18 meses para solicitar prácticas en empresa y con progreso académico insuficiente, inaplicamos</t>
  </si>
  <si>
    <t>Mediavilla González</t>
  </si>
  <si>
    <t>07/05/2024: confirmado con Marina Muñoz tiene título académico, inaplicación</t>
  </si>
  <si>
    <t>Isabel Lidia</t>
  </si>
  <si>
    <t>Pinazo González</t>
  </si>
  <si>
    <t xml:space="preserve">Prácticas extracurriculares inicio 24/04/24, fin 29/07/24 empresa Mnemo. </t>
  </si>
  <si>
    <t>Otero Cotón</t>
  </si>
  <si>
    <t>Manuel José</t>
  </si>
  <si>
    <t>García La Torre</t>
  </si>
  <si>
    <t>Rafael Adrián</t>
  </si>
  <si>
    <t>Martín Ortega</t>
  </si>
  <si>
    <t>ASIR</t>
  </si>
  <si>
    <t>Superado plazo de 18 meses para solicitar prácticas en empresa, según Marina parece que se las pidió a Chus o Laura. 12/05/2024: me envía mail quejándose sobre las prácticas. Asistirá al congreso de ciberseguridad</t>
  </si>
  <si>
    <t>Adriela</t>
  </si>
  <si>
    <t>Pérez Rodríguez</t>
  </si>
  <si>
    <t>51152109V</t>
  </si>
  <si>
    <t>DAW</t>
  </si>
  <si>
    <t>En su carpeta VPN no tiene título de inglés, desde abril operada de la espalda y su dolencia le impide cursar prácticas</t>
  </si>
  <si>
    <t>28/05 sigue recuperandose desde principios de abril de una operación de espalda (queda por tanto paralizado todo lo relativo a prácticas y empleo), 02/07 aún no está al 100% para comenzar las prácticas</t>
  </si>
  <si>
    <t>Rodríguez Carvajal</t>
  </si>
  <si>
    <t>25612998Z</t>
  </si>
  <si>
    <t>No está en busqueda de prácticas</t>
  </si>
  <si>
    <t>Aleix</t>
  </si>
  <si>
    <t>Cánovas Paredes</t>
  </si>
  <si>
    <t>14/01/2025: Enviado título de Máster, cerramos expediente</t>
  </si>
  <si>
    <t>Sánchez Molina</t>
  </si>
  <si>
    <t>No contesta por ninguna vía. El último mje al que nos responde es en sept 2023. Todo lo de después sin respuesta. Último mje sin contestar el 05/03/24</t>
  </si>
  <si>
    <t xml:space="preserve">David </t>
  </si>
  <si>
    <t>Vargas Aguilera</t>
  </si>
  <si>
    <t>ENVIA EMAIL RECHAZANDO PRÁCTICAS (CAPTURA EMAIL EN CARPETA VPN)</t>
  </si>
  <si>
    <t>Ribes Badenes</t>
  </si>
  <si>
    <t xml:space="preserve">Está trabajando y no quiere realizar prácticas. Tenemos mail de rechazo de prácticas (adjunto en su carpeta). </t>
  </si>
  <si>
    <t>Karen Anabel</t>
  </si>
  <si>
    <t>Ochoa Mejía</t>
  </si>
  <si>
    <t>Se encuentra con contrato indefinido en Sopra Steria, no quiere realizar prácticas extracurriculares. En mátricula no tiene GE, solo prácticas extracurriculares. Rechaza prácticas (tenemos mail)</t>
  </si>
  <si>
    <t>Cabas Márquez</t>
  </si>
  <si>
    <t>Coinstrap Finance</t>
  </si>
  <si>
    <t>No tiene ciudad en su matrícula. En prácticas en Coinstrap Finance hasta 28 de Noviembre. Envío correo inaplicación inglés.</t>
  </si>
  <si>
    <t>De Pedro González</t>
  </si>
  <si>
    <t>Enviada varias ofertas. Desde el 24/04 no da respuesta.Desde el 4 de diciembre sin respuesta. Cerramos expediente</t>
  </si>
  <si>
    <t>Oriol</t>
  </si>
  <si>
    <t>Pons Serret</t>
  </si>
  <si>
    <t>Comienza a trabajar 8/04/2024, programador junior, bytemaster (Autoempleo)</t>
  </si>
  <si>
    <t>Samuel</t>
  </si>
  <si>
    <t>Pérez Gámez</t>
  </si>
  <si>
    <t>Está trabajando actualmente y no tiene en mente salir de la empresa. Comunico que en ese caso la GE inaplica. No responde.</t>
  </si>
  <si>
    <t>Casaus Quemada</t>
  </si>
  <si>
    <t>07/05/2024: Confirmado con Marina Muñoz (académico) sin progreso académico y elimina cuenta para contactar con ella</t>
  </si>
  <si>
    <t>Murillo Tejeda</t>
  </si>
  <si>
    <t>Trabaja como director de seguridad , pero le interesa cambiar a ciber</t>
  </si>
  <si>
    <t xml:space="preserve">Verónica </t>
  </si>
  <si>
    <t>Fumero Bethencourt</t>
  </si>
  <si>
    <t>CRIMINOLOGÍA</t>
  </si>
  <si>
    <t>16/04 Contactamos con ella, solo interesada en trabajos en Alicante. Dentro de ciberseguridad quiere especializarse en gestion de riesgos, C1 ingles. Le pedimos que actualice su cv y lo suba, actualmente trabaja. 18/04 Le mandamos tres ofertas de empleo por email, no responde. 29/04 Mandamos email con ofertas. 03/05 Mandamos email con oferta de práctica teletrabajo. rechaza participar en las practicas ya que dice que trabja actualmente en ciberseguridad y lo que quiere es mejora de empleo / 07/05/2024: confirmo que Marina Muñoz (academico) que se cambia de edición a la 18. 14/05 Mandamos ofertas de empleo por email, nos comenta que no esta cualificada para ofertas técnicas. 16/05 enviamos más ofertas. 21/05 enviamos ofertas de empleo y preguntamos si ha recibido llamadas. Nos comenta que no se inscribirá en las ofertas porque son técnicas para ella. 28/05 Enviamos ofertas de empleo. Trabaja desde Octubre de 2023, preguntamos por su tipo de contratación lleva desde Octubre 2023. GE Conseguida</t>
  </si>
  <si>
    <t>Sánchez Alba</t>
  </si>
  <si>
    <t>09074792G</t>
  </si>
  <si>
    <t xml:space="preserve">TOEIC: B1- B1 </t>
  </si>
  <si>
    <t>21/10: nos confirma que la empresa Gramaudit le contrata con fecha de inicio el 28/10 en Madrid</t>
  </si>
  <si>
    <t xml:space="preserve">Ahmed </t>
  </si>
  <si>
    <t>Ratleh Masmas</t>
  </si>
  <si>
    <t>ING. INFORMÁTICA</t>
  </si>
  <si>
    <t>18/04 Contactamos con el y le solicitamos una reuniión para ver su cv.  Mandamos ofertas. No tiene movilidad geográfica fuera de la comunidad valenciana a no ser que sea algo en remoto o hibrido deir poco al mes a la oficina. inglés certificado. 29/04 Mandamos email con ofertas, nos confirma que lo han llamado para entrevista 03/05 Mando email con oferta de prácticas teletrabajo. 08/05 Enviamos oferta de empleo para técnico junior ciberseguridad en castellón. 14/05 Enviamos ofertas de empleo por email. 21/05 Enviamos ofertas y preguntamos si ha recibido noticias. 29/05 Mandamos ofertas de empleo y solicitamos feedback ya que no tenemos noticias de él desde el 09/05. 31/05 Nos responde que fue seleccionado y ha empezado a trabajar y esta en el periodo de prueba, quiere ver como evoliuciona todo, le preguntamos que contratación posee para poder cerrar su exp. Nos confirma que contratación indefinida por nuestras ofertas, GE Conseguida. Le informamos de la consecución.</t>
  </si>
  <si>
    <t>Colino Barreña</t>
  </si>
  <si>
    <t>ING. TELECOMUNICACIONES</t>
  </si>
  <si>
    <t>Chus; Cofidis - Experiencia - Responsable IT - ENS . GE DIRECTA</t>
  </si>
  <si>
    <t xml:space="preserve">Antón </t>
  </si>
  <si>
    <t>Vázquez Llano</t>
  </si>
  <si>
    <t xml:space="preserve">TOEIC: B1 - B2 </t>
  </si>
  <si>
    <t>Mejoras de CV realizas. 23/04 Entra a trabajar en Stratesys como consultor de ciberseguridad</t>
  </si>
  <si>
    <t>Nieto Elizalde</t>
  </si>
  <si>
    <t xml:space="preserve">TOEIC: B2 - B2 </t>
  </si>
  <si>
    <t>solicito mejoras cv y eip talent. Un mes y medio después sigue sin realizar las mejoras, vuelvo a solicitarlo (02/07/24) añade foto en eip talent. Llamada 08/11/2024 comenta que entiende que las posibilidades para él en Navarra son muy limitadas y me pregunta si puede hacer las prácticas en su actual empresa, le comento que sí puede, pero que sus prácticas no son obligatorias y lo ideal sería hacerlas en una empresa donde se pueda quedar a trabajar. Me indica que hablará con su empresa para poder pasar a ciberserguridad sin previo paso por prácticas, mientras tanto voy compartiendo con él otras ofertas. Si las prácticas son fuera de su empresa, tendría que compaginar el horario porque no puede dejar de tener ingresos. Por este lado lo podríamos pillar si decide solicitar la devolución, aunque por ahora parece calmado y sin intención de solicitar nada. EN FASE FINAL DE PROCESO DE SELECCIÓN. no asistirá a los eventos de ciberseguridad</t>
  </si>
  <si>
    <t>Jaraba</t>
  </si>
  <si>
    <t xml:space="preserve">TOEIC: B2 - C1 </t>
  </si>
  <si>
    <t>Rechaza nuestra gestión por empleo</t>
  </si>
  <si>
    <t>Prieto Montero</t>
  </si>
  <si>
    <t>72528377Q</t>
  </si>
  <si>
    <t>Gómez Moreno</t>
  </si>
  <si>
    <t>Python Solicita que movamos su CV.Trabaja SIA no es lo que esperaba | comenta que no quiere moverse de SIA | no se quiere mover de SIA CAPTURA. 09/07 Vemos por Linkedin que ha comenzado en GMV, Autoempleo. GE Conseguida.</t>
  </si>
  <si>
    <t>Ecaterina</t>
  </si>
  <si>
    <t>Clara Pal</t>
  </si>
  <si>
    <t>Cobser Consulting</t>
  </si>
  <si>
    <t>Comienza empleo el 22/04/24 como Consultora de ciberseguridad para normativa ISO en un proyecto para ING, con contrato indefinido y salario de 25K.</t>
  </si>
  <si>
    <t xml:space="preserve">Eduardo </t>
  </si>
  <si>
    <t>García Izquierdo</t>
  </si>
  <si>
    <t>51168692V</t>
  </si>
  <si>
    <t>nov comienza en Minsait. 10/06 comienza las prácticas en velorcios ge conseguida en velorcios, fecha inicio contrato 2/09/24.</t>
  </si>
  <si>
    <t>Félix</t>
  </si>
  <si>
    <t>García Miranda</t>
  </si>
  <si>
    <t xml:space="preserve">AFFLELOU </t>
  </si>
  <si>
    <t xml:space="preserve">ENVIO OFERTAS | envio directamente a advens que le hacen entrevista  Otra segunda entrevista empleo </t>
  </si>
  <si>
    <t>Benítez Rodríguez</t>
  </si>
  <si>
    <t>Grupo Solutia (sevilla)</t>
  </si>
  <si>
    <t>Francisco Jesús</t>
  </si>
  <si>
    <t>Centeno López</t>
  </si>
  <si>
    <t>FORMACIÓN PROFESIONAL</t>
  </si>
  <si>
    <t xml:space="preserve">VALEO </t>
  </si>
  <si>
    <t xml:space="preserve">Dificultad con el tema de las provincias </t>
  </si>
  <si>
    <t>Blanco García</t>
  </si>
  <si>
    <t>Hablo con él en dos ocasiones por teléfono, no es nada colaborativo y cuestiona lo que le digo. Agendo una reunión a través de Teams, no pone la camara en ningún momento, cuestiona los consejos que le doy para su CV y se lo toma mal, me dice que no va a hacer las modificaciones. Le pido las modificaciones para este viernes 10/06, me dice que ya verá lo que puede hacer. Envío email inaplicación, se pone en contacto con Marina porque no está de acuerdo. Después de haberle mandado varias ofertas sin responderme, el 17/03 le pregunto si le parece bien que tengamos una videollamda y no responde. Sigue sin responder. Inaplico</t>
  </si>
  <si>
    <t>Sáez Sabido</t>
  </si>
  <si>
    <t xml:space="preserve">Ha hecho otra formación que le garantiza empleo directo no quiere que movamos su cv </t>
  </si>
  <si>
    <t>Martín Barranco</t>
  </si>
  <si>
    <t>TOEIC: B1 - B1</t>
  </si>
  <si>
    <t xml:space="preserve">Prácticas curriculares en Wit Creativo inicio 02/09/24 fin 25/11/24. Inaplica devolución de GE por inglés (enviado mail) </t>
  </si>
  <si>
    <t>Jesús Cristóbal</t>
  </si>
  <si>
    <t>González Gómez</t>
  </si>
  <si>
    <t>47070240G</t>
  </si>
  <si>
    <t>GE CONSEGUIDA a fecha 02/10/2024</t>
  </si>
  <si>
    <t xml:space="preserve">Joan </t>
  </si>
  <si>
    <t>Bargalló Alegret</t>
  </si>
  <si>
    <t>GE. Comienza en EY el 8 de octubre, contrato indefinido como Consultor N1 de Ciberseguridad.</t>
  </si>
  <si>
    <t>Florido Valenzuela</t>
  </si>
  <si>
    <t xml:space="preserve">Renault </t>
  </si>
  <si>
    <t>NO SUPERA B2 INGLÉS. Envío correo</t>
  </si>
  <si>
    <t>Pérez López</t>
  </si>
  <si>
    <t xml:space="preserve">ENTREVISTA CON A2 EL 13/05| COBRA 30K </t>
  </si>
  <si>
    <t>Julio</t>
  </si>
  <si>
    <t>Miranda Blitz</t>
  </si>
  <si>
    <t>GE conseguida a fecha abril 2024 en Deloitte</t>
  </si>
  <si>
    <t>Marco Stephan</t>
  </si>
  <si>
    <t>Deluchi Dagna</t>
  </si>
  <si>
    <t>NO presentado TOEIC</t>
  </si>
  <si>
    <t>Pide info por correo, llamo y nc. Escribo whatsapp 10/04 | inaplicación  (enviar mail y whatsapp) no quiere moverse de su empleo</t>
  </si>
  <si>
    <t>Ortega Arencibia</t>
  </si>
  <si>
    <t xml:space="preserve">Es de las Palmas. No puede desplazarse ahora. ISA: llamo y me comenta que ha dejado su trabajo y está interesada en participar en procesos de selección. SOLICITO CV. Solicito mejoras CV pero no las hace. Envío ofertas y solicito feedback por su parte. Me ignora en reiteradas ocasiones. Doy ultimatum a través de mensaje, si no responde inaplicamos la garantía. Sin respuesta. 02/07 envío correo de incaplicación después de 2 meses sin responder llamadas ni mensajes. </t>
  </si>
  <si>
    <t>Mario</t>
  </si>
  <si>
    <t>Medranda</t>
  </si>
  <si>
    <t>53853203Z</t>
  </si>
  <si>
    <t>no presentado TOEIC</t>
  </si>
  <si>
    <t>RECHAZA GE</t>
  </si>
  <si>
    <t xml:space="preserve">Miguel </t>
  </si>
  <si>
    <t>Morales Ramallo</t>
  </si>
  <si>
    <t xml:space="preserve">Prácticas curriculares en Asseco Spain Fecha de inicio de las prácticas: 04/11/2024, fecha fin: 26/12/2024. Inaplica devolicón GE por inglés (enviado mail) </t>
  </si>
  <si>
    <t>Narcisa</t>
  </si>
  <si>
    <t>Cuenca Brito</t>
  </si>
  <si>
    <t>OJO!! Trabaja hasta las 19:00. Quiere práticas en verano, sale a las 15:00 Quiere realizar prácticas en empresa del grupo que trabaja</t>
  </si>
  <si>
    <t>Duart Baldoví</t>
  </si>
  <si>
    <t xml:space="preserve">18/04 Contactamos con él, le pedimos que se haga el perfil en la plataforma y suba el cv. 29/04 enviamos ofertas de empleos. No nos confirma si se inscribe. 14/05 Enviamos ofertas de empleo por email, le pedimos que nos informe de su inscripción. 21/05 Enviamos ofertas de empleo, incluso una de prácticas y le pedimos feedback. 29/05 Le mandamos ofertas de empleo. 03/06 Atención! Empezó el master en 05/23 y comenzó a trabajar en 11/23 (no hace funciones de ciberseguridad), no presta demasiada atención a nuestras ofertas. 05/06 Enviamos ofertas de empleo. 10/06 Mandamos ofertas de empleo. 12/06 Mandamos ofertas. 14/06 Mandamos ofertas. 21/06 Mandamos ofertas. 25/06 Mandamos ofertas. No nos responde desde hace semanas. 04/07 Por fin nos responde y nos comenta que no se inscribe en las ofertas de linkedin porque no tiene actualizado su cv... le mandamos nuevas ofertas. 11/07 mandamos ofertas. 18/07 Mandamos ofertas. 26/07 Mandamos ofertas de capgemini y no responde. 21/08 Mandamos ofertas de empleo. 11/09 Mandamos ofertas. No nos responde desde hace meses.03/10 Inaplicamos GE al no presentar nivel de inglés exigido. 24/10 Hablamos con él y nos confirma que empezó a trabajar en Cecotec. </t>
  </si>
  <si>
    <t>Rodolfo</t>
  </si>
  <si>
    <t>Gaviria Sarria</t>
  </si>
  <si>
    <t>76441933F</t>
  </si>
  <si>
    <t>Gutiérrez Vara</t>
  </si>
  <si>
    <t xml:space="preserve">No quiere dejar su trabajo envio mail de inaplicación </t>
  </si>
  <si>
    <t>Mulas Díaz</t>
  </si>
  <si>
    <t>no se quiere mover, falta mail  inaplicar</t>
  </si>
  <si>
    <t>Coca Izquierdo</t>
  </si>
  <si>
    <t xml:space="preserve">solicita retrasar prácticas hasta final de formación. 18/04 Le solictamos que suba su cv a la plataforma, 22/04 no ha respondido. 26/04 Le mandamos una oferta de empleo por email, ala espera de que responda. 29/04 Mandamos email con ofertas, no responde. 30/04 Mandamos whatsapp solicitandole que suba su cv a la plataforma. 30/04 Enviamos oferta de prácticas de Repsol. 03/05 Mandamos oferta de prácticas de Orange. 08/05 Enviamos oferta de prácticas. 14/05 Enviamos ofertas de empleo, nos rersponde que no quiere que sigamos enviandole ofertas ya que su situacion en su empresa ha mejorado y tiene mejor porsición y no quiere cambiar. Guardamos conversación en su carpeta. Inaplicamos y mandamos email </t>
  </si>
  <si>
    <t>Sanz Martín</t>
  </si>
  <si>
    <t xml:space="preserve">Posible convalidación prácticas y GE en GMV | esta trabajando actualmente esperando respuesta | No se quiere mover, inaplico, mail enviado </t>
  </si>
  <si>
    <t>Menén Bañeras</t>
  </si>
  <si>
    <t>Huesca</t>
  </si>
  <si>
    <t>Rechaza entrevista. Contactar en febrero para otra oferta y si rechaza, cumplido compromiso. 18/04 Contactamos con él para conocer su situacion profesional. 22/04 Lo llamamos para tener el primer contacto como acordamos y nos lo cancela y lo pasamos al día 24/04. Nos informa que se encuentra muy a gusto trabajando en su empresa, que actualmente no valorale cambio porque tiene posibilidad de progreso. inglesB1. Solo valoraria empleos en aragon o Cataluña, si es en otras provincias solo quiere remoto. 29/04 Mandamos email con ofertas. No nos responde. 06/05 Le pedimos que se inscriba en la oferta de KPMG para Barcelona, rechaza participar en el proceso de selección vía whatsapp, adjuntamos su respuesta en su carpeta. 14/05 Enviamos ofertas por email en remoto, le pedimos que nos confirme si se inscribe. 20/05 le enviamos ofertas de empleo y le pedimos que nos confirme si se inscribe. 21/05 No obtenemos noticias de él, le mandamos otra oferta de Huesca para conocer su interés y nos dice que en esa de Huesca si podria inscribirse... 29/05 Le preguntamos si le han llamado de la oferta de Inetum y nos dice que le han mandado un correo donde le tienen en cuenta y se pondrán en contacto con el. No se ha inscrito en más ofertas nuestras. 12/06 Mandamos una lista con ofertas de prácticas y de empleo para que se pueda inscribir. 14/06 Mandamos ofertas. 21/06 Mandamos ofertas. 25/06 Mandamos ofertas de empleo. 04/07 Mandamos ofertas de empleo en remoto, continua sin respondernos. 11/07 Mandamos nuevas ofertas de empleo, sigue sin respondernos. 18/07 Mandamos ofertas, sigue sin respondernos.  26/07 Mandamos ofertas de capgemini y no responde. 17/08 Mandamos ofertas. 03/09 Mandamos ofertas. 08/09 Mandamos ofertas. 11/09 Mandamos ofertas. No nos responde, le pedimos que nos diga su situación actual. 23/10 Seguimos esperando feedback de las ofertas que le mandamos, saber si se ha inscrito en las numerosas ofertas enviadas. 04/11 Mandamos ofertas nuevas, nos dice que en las ofertas anteriores tuvo mucho jaleo y no pudo inscribirs 20/11 Mandamos ofertas de empleo y prácticas. 18/12 Mandamos ofertas, pedimos feedback, lleva meses sin decirnos nada. 15/01 Mandamos ofertas</t>
  </si>
  <si>
    <t>Prieto Carbajal</t>
  </si>
  <si>
    <t xml:space="preserve">Grado Sistemas Microinformáticos y Redes | inaplicar </t>
  </si>
  <si>
    <t>Farras Aumesquet</t>
  </si>
  <si>
    <t xml:space="preserve">Nos pide esperar un poco. Va a empezar en un trabajo por sacarse un dinero. 18/04 Contactamos con el para perdil que actualice su perfil y citarlo. 22/04 Nos comunica que ha conseguido empleo en la compañia UST Cyberproof. </t>
  </si>
  <si>
    <t>Andrés</t>
  </si>
  <si>
    <t>García Figueroa</t>
  </si>
  <si>
    <t xml:space="preserve">Grado Ingeniero Informático | varias entrevista parece que lo  contratan </t>
  </si>
  <si>
    <t>Pezonaga</t>
  </si>
  <si>
    <t>Grado Ingeniero Informático</t>
  </si>
  <si>
    <t>Ruz Molina</t>
  </si>
  <si>
    <t>Preferencia Granada</t>
  </si>
  <si>
    <t>Velázquez Rodríguez</t>
  </si>
  <si>
    <t>TOEIC: A2 - A2</t>
  </si>
  <si>
    <t xml:space="preserve">Envío correo inaplicación. Dispuesto movilidad. 25/02 tenemos videollamada para comentar situación actual, CV y LinkedIn. Pido que me envíe las ofertas que le parecen interesantes. Dice que asistirá, aún no ha confirmado inscripción. </t>
  </si>
  <si>
    <t>Fernández Carchenilla</t>
  </si>
  <si>
    <t>Gonzalez Arrabal</t>
  </si>
  <si>
    <t>ING. TELEMÁTICA</t>
  </si>
  <si>
    <t xml:space="preserve"> Envía mail rechazando la realización de prácticas, rechaza GE.
nov 2023 Empleo Babel. Está trabajando con contrato indefinido.</t>
  </si>
  <si>
    <t>Simón Hernández</t>
  </si>
  <si>
    <t xml:space="preserve">Ingeniería informática| convalidar prácticas inaplicar </t>
  </si>
  <si>
    <t>Reyero Gutiérrez</t>
  </si>
  <si>
    <t>03177162B</t>
  </si>
  <si>
    <t xml:space="preserve">18/04 Contactamos con el para citarlo y tener primer contacto. Actualmente centrado en la certificacion, no quiere que le mandemos ofertas hasta junio. inglés sin certificar. Solo interesado en Madrid. Repasamos su cv y le pedimos modificaciones. 26/04 Le mandamos una oferta por email. 29/04 Mandamos email con ofertas. 30/04 Enviamos oferta de prácticas de Repsol. 03/05 Mandamos oferta de prácticas Orange. 08/05 Enviamos oferta de prácticas. 14/05 Enviamos ofertas de empleo por email, nos dice que de momento no se va a inscribir en las ofertas hasta que no tenga la certificación... 29/05 contactamos con él para preguntarle si esta disponible para ofertas.. 31/05 Nos confirma que hasta septiembre no quiere que contactemos con él para ofertas. 26/07 Mandamos ofertas de capgemini. 20/08 Mandamos ofertas. 21/08 nos responde y nos dice que no está interesado en las ofertas que le hemos mostrado. 11/09 Mandamos ofertas. Actualmente está en proceso de selección con Logicallis, esperando respuesta. 15/10 Mandamos ofertas. 16/10 Desde Logicalis le ofrecen unas prácticas en ciberseguridad y el las rechaza porque no es la parte especifica de ciberseguridad que quiere aprender. 23/10 Mandamos ofertas para que se inscriba. 04/11 Mandamos ofertas. 20/11 Mandamos ofertas. 27/11 Mandamos ofertas. 04/12 Enviamos ofertas. 12/12 Mandamos ofertas. 18/12 Mandamos ofertas. 23/12 Mandamos oferta. 07/01 Mandamos oferta. 10/01 Mandamos oferta. 15/01 Mandamos ofertas. 22/01 mandamos ofertas. 27/01 Mandamos ofertas. 03/02 Mandamos oferta. 10/02 Mandamos ofertas. 12/02 Mandamos ofertas 19/02 Mandamos ofertas. 27/02 Comenzará prácticas en IPS Vial hasta 30/09. 21/03 Inaplicamos porque no se ha presentado al inglés y no hay documento acreditativo en su carpeta, además aunque actualmente está realizando prácticas, rechazó una con anterioridad. </t>
  </si>
  <si>
    <t>Castellanos Sanchez</t>
  </si>
  <si>
    <t>Envío correo de inapliación porque no aporta inglés B2. 30/04 está haciendo las prácticas de DAM ahora. Solicito mejora CV y LinkedIn, me avisa cuando las tenga. Trabajando aunque no es ciber. No asistirán al evento de ciber de Madrid porque trabaja. 24/02 tenemos una videollamada para repasar LinkedIn y CV y comentar situación actual. Informa de que está trabajando pero es de desarrollador y quiere reconducir hacia ciberseguridad. Pido que envíe ofertas que le parezcan interesantes. No asistirá a los eventos de speed dating</t>
  </si>
  <si>
    <t>Delgado Riesco</t>
  </si>
  <si>
    <t>51721234F</t>
  </si>
  <si>
    <t>18/04 Tiene contrato de trabajo hasta mayo 2024. Seguimos enviando ofertas. 22/04- Lo citamos para repasar su cv,interesado en toda España, inglés B1. Finaliza contrato el 31/05. 26/04 Le mandamos una oferta por email.29/04 Mandamos email con ofertas. 30/04 Enviamos oferta de prácticas de Repsol. 03/05 Enviamos ofertas de empleo y prácticas. 08/05 Enviamos oferta de prácticas. 14/05 Enviamos ofertas de empleo. 21/05 Enviamos ofertas de empleo y preguntamos feedback28/05 Mandamos ofertas y preguntamos feedback. 31/05 Nos confirma que ya no trabaja y que se han puesto en contacto con el y está interesado en una mepresa para hacer prácticas. Pendiente de saber si evoluciona en entrevista. Le mandamos más ofertas. 05/06 enviamos ofertas. 12/06 Mandamos una lista con ofertas. 14/06 Mandamos ofertas. 21/06 Mandamos ofertas. 25/06 Mandamos ofertas. 04/07 enviamos ofertas de empleo. esta en la final de un proceso de selección. 11/07 mandamos ofeertas de empleo y le preguntamos si tiene noticias del proceso de selección en el que participa. Lo descartan de la oferta en la que participaba. 18/07 Tiene hoy entrevista. Mandamos más ofertas. 26/07 Mandamos ofertas de capgemini. 20/08 Comenzará prácticas en septiembre. 09/09 Comienza el 16/09 prácticas hasta el 13/02. 14/02 Finaliza las prácticas, no consigue quedarse, le solicitamos que actualice el cv y nos lo mande para corregirlo 19/02 Mandamos ofertas. 26/02 Mandamos ofertas y le volvemos a solicitar el cv . 21/03 Inaplicamos al no presentarse a la prueba de ingles y no subir documento certificado en fecha. 21/05 Mandamos ofertas 30/05 Mandamos ofertas durante mayo. 27/06 Mandamos ofertas durante Junio. 31/07 Mandamos ofertas durante Julio. 25/08 Mandamos ofertas durante agosto. 02/09 Mandamos ofertas</t>
  </si>
  <si>
    <t>Angulo Arroyo</t>
  </si>
  <si>
    <t>Sistemas microinformáticos y redes y DAM. 18/04 lo citamos para conocer su perfil profesional. 22/04 Contactamos con el, repasamos cv y le pedimos mejoras, inglés b2 sin certificar, actualmente realiza prácticas del gs, interesado solo cadiz y sevilla. Continua formandose ademas de con nuestro máster con un bootcamp y una formación de python. 07/05 Mnadamos oferta de prácticas iberdrola. 14/05 Enviamos ofertas de empleo email. 15/05 Presentamos perfil para Airtificial Sevilla. 21/05 Lo llaman para entrevista el 24/05 de Capgemini. 05/06 Presentamos su perfil para oferta en Sevilla. 12/06 Mandamos ofertas de empleo. 14/06 Mandamos ofertas. 21/06 Mandamos ofertas. 25/06 Mandmaos ofertas. 04/07 Mandamos ofertas de empleo. 11/07 Mandamos ofertas de empleo. 18/07 Mandamos ofertas de empleo. 26/07 Mandamos ofertas de capgemini . 29/07 Mandamos ofertas. 16/08 Mandamos ofertas. 22/08 Mandamos ofertas. 06/09 Mandamos ofertas. 11/09 Mandamos ofertas</t>
  </si>
  <si>
    <t>Francisco Manuel</t>
  </si>
  <si>
    <t>Villar Fernández</t>
  </si>
  <si>
    <t xml:space="preserve">Envío correo de inapliación por no superar el máster a tiempo. Presenta B2 inglés válido. Becas ISA + GE. No supera el máster a tiempo y envío correo de inapliación. No asistirá a los eventos de speed dating. </t>
  </si>
  <si>
    <t>lván</t>
  </si>
  <si>
    <t>Gómez Zafra</t>
  </si>
  <si>
    <t xml:space="preserve">sin CV en EIP Talent, lo solicito. 20/06 sigue sin enviarnos su CV. Me escribe esto: Buenas tardes Isabael, no lo he realizado debido a que por motivos personales tuve parado el máster aproximadamente desde enero-febrero, tengo pendiente hablar con la director/a ( que creo que es Marina a quien debo dirigirme) para ver qué solución puedo darle, quería proponer que en verano se volvieran a abrir la entregas y en verano adelantar todo lo que me falta para a la vuelta de las clases después del verano tener todo realizado y estar al día, </t>
  </si>
  <si>
    <t>Hernández Santos</t>
  </si>
  <si>
    <t>Entrevista KPMG</t>
  </si>
  <si>
    <t>Carmona Andrés</t>
  </si>
  <si>
    <t>Comienza el 06/02/24 en Admiral 3 meses prorrogable a otros 6 directamente con ellos. Pendientes a que pase a plantilla. 18/04 Lo contactamos para conocer su situacion, Mandamos su cv para unas prácticas para que pueda decirnos si estaría interesado o mantiene lo que tiene. 23/04 Actualmente hace prácticas pero no le gustan porque son prácticas enfocadas en ingeniería de datos y él quiere en ciberseguridad. Finalizaría las 500 horas a final de mayo pero comenta que tiene convenio de prácticas hasta agosto. 26/04 Le mandamos una oferta por email. 30/04 Realiza prácticas con convenio diurecto con Admiral, ya que Admiral le ha ofrecido un curso de formación y el convenio es directamente con ellos, esto se considera ya GE. 07/05 Hablamos con el porque se plantea dejar las practicas debido al mal clima, ante esto perderia solamente la opcion de devolucion de dinero. le presentamos una oferta . 13/05 Le mandamos oferta de practicas. 14/05 Le mandamos ofertas de empleo. 21/05 Enviamos ofertas de empleo.10/07 Como esta realizando prácticas, le dejamos que las haga y nos dé feedback de las prácticas cuando las termine. 20/08 Le preguntamos por su situación y para saber cuando finalizaba las prácticas. Ha finalizado las practicas y no se ha quedado trabajando. Le pedimos que actualice su cv y sus perfiles. 11/09 Mandamos ofertas. 11/10 Comienza prácticas el 22/10 en Elecnor (anteriormente hizo prácticas pero por otro.  convenio independiente de la escuela) 21/03 Inaplicamos porque aunque tenga un C2 de inglés, no lo ha subido a su carpeta ni se ha presentado a Toeic. Solo quiere ofertas relacionadas con Red Team, rechaza participar en procesos que no sean de esa temática. 28/03 Mandamos ofertas. 21/05 Mandamos ofertas. 30/05 Mandamos ofertas durante mayo. 27/06 Mandamos ofertas durante Junio. 31/07 Mandamos ofertas. 02/09 Mandamos ofertas</t>
  </si>
  <si>
    <t>Calzado González</t>
  </si>
  <si>
    <t>Inaplica devolución de GE, por no tener inglés B2 y tener % académico a fecha fin de convocatoria del 15% (enviado mail, guardado en VPN)
Trabajando en Second Window, está en 40K, por m enos no se mueve</t>
  </si>
  <si>
    <t>Cruces Arco</t>
  </si>
  <si>
    <t>B2 - B2</t>
  </si>
  <si>
    <t xml:space="preserve">solicito mejoras CV. comparto varias ofertas pero no avanza en los procesos de selección. No sabe si asistirá a los speed dating, informo de que puede considerarse falta de interés en participar en procesos de selección de cara a la garantía de empleo. Presento su CV para ser entrevistado en EY, en la primera llamada les dice que las condiciones no le parecen interesantes porque es un contrato de prácticas. En septiembre de 2024 le pedí también su CV para enviarlo a S2 Grupo, y me dice que "para prácticas a poder ser no..." Pasamos a reskilling. 22/04/2025 Solicita el título del máster. Informo que en ese caso termina la vinculación con la escuela y el asesoramiento y está de acuerdo. </t>
  </si>
  <si>
    <t>Flores Martínez</t>
  </si>
  <si>
    <t xml:space="preserve">Técnico Superior de Aplicaciones de Desarrollo Multiplataforma. Rechazó oferta de empleo, pierde la GE por ello y pasa a reskilling, se sigue trabajando con él pero sin devolución. 23/04 Contactamos para repasar cv y conocer su situacion. Actualmente centrado en terminar el master, solo quiere ofertas de bcn. ingles b1 sin certificar. nos comenta que no puede acceder a la plataforma por fallar la clave. 29/04 Mandamos email con ofertas. 03/05 Mandamos email con ofertas. 06/05 Presentamos su perfil para una oferta en kPMG en Barcelona, le preguntamos si se ha inscrito en las ofertas enviadas y nos dice que las vio pero decidió no inscribirse. Interesado en la oferta de KPMG. 15/05 Nos comenta que no le han llamado de KPMG, le enviamos varias ofertas por email. 20/05 Le enviamos ofertas de empleo. 31/05 enviamos ofertas 05/06 Enviamos ofertas de empleo. 12/06 mandamos ofertas. 14/06 Mandamos ofertas. 21/06 Mandamos ofertas. 25/06 Mandamos ofertas. 04/07 enviamos ofertas de empleo. 11/07 Mandamos ofertas de empleo. 18/07 Mandams ofertas empleo. 26/07 Mandamos ofertas de capgemini . 29/07 Mandamos ofertas. 20/08 Mandamos oferta, actualmente se encuentra a la espera de conocer resultado de una entrevista. Agosot: mandamos ofertas. 11/09 Mandamos ofertas. Actualmente pendiente de entrevista con Apolo Cybersecurity. 15/10 Mandamos ofertas. 29/10 Comienza a trabajar como Junior Penetration Tester en Ontifyd con un contrato de dos meses, le cumple el 23/11/2024, ver si le renuevan. 04/11 Mandamos ofertas. 20/11 Mandamos ofertas. 27/11 Mandamos ofertas. 04/12 Está a la espera de confirmación de contratación de la empresa donde hace una pequeña formación, enviamos ofertas. 12/12 Mando oferta. 18/12 Mandamos ofertas. 15/01 Mandamos ofertas. 24/01 Mandamos ofertas. 10/02 Mandamos ofertas. 12/02 Mandamos ofertas. 19/02 Mandamos ofertas. 26/02 Mandamos ofertas. 13/03 Mandamos ofertas. 20/03 Mandamos ofertas. 28/03 Mandamos ofertas. 21/05 Mandamos ofertas. 30/05 Mandamos ofertas durante mayo. 27/06 Mandamos ofertas durante Junio. 01/07 Comenzará este próximo 07/07 a trabajar en la compañía Incide Digital Data SL. GE Conseguida. </t>
  </si>
  <si>
    <t>Gracia Herrero</t>
  </si>
  <si>
    <t>Técnico Superior de Aplicaciones de Desarrollo Multiplataforma. 29/04 Mandamos email con ofertas. 30/04 Hbalamos con él y nos comenta que desde febrero 2024 está trabajando como Técnico Analista en Ciberseguridad en Stratesys. Tiene contrato indefinido. Está contento y no se plantea buscar más ofertas. Sobre el email que le enviamos con ofertas, no lo ha mirado, ya que está contento en su trabajo. 03/05 Enviamos oferta de practicas en Orange. 14/05 Enviamos email con ofertas. 21/05 Enviamos ofertas de empleo y le pedimos feedback,  si no responde le preguntaremos si prefiere que no le mandemos ofertas.29/05 Mandamos oferta y pedimos que nos de feedback. Nos lee y no nos responde. 31/05 Lleva desde febrero trabajando en stratesys, le preguntamos si esta indefinido. 03/06 No nos responde. 05/06 Le volvemos a preguntar porque no nos responde, es contratación indefinida</t>
  </si>
  <si>
    <t>Ruiz Tortosa</t>
  </si>
  <si>
    <t>Abierto a cualquier ciudad en Andalucia, Madrid se lo planteria. En proceso con INEDO</t>
  </si>
  <si>
    <t>Mengíbar Martínez</t>
  </si>
  <si>
    <t>16/08. Enviado mail inaplicando GE. No responde llamadas, what ni mails desde el inicio del máster. 
Enviado mail 30/04, no responde a Whatsapp ni e-mail</t>
  </si>
  <si>
    <t>Juan Carlos</t>
  </si>
  <si>
    <t>Gálvez Callejón</t>
  </si>
  <si>
    <t>Juan Jose</t>
  </si>
  <si>
    <t>Meneses Fernandez</t>
  </si>
  <si>
    <t>52909996Z</t>
  </si>
  <si>
    <t>Grado Ingeniería de Software</t>
  </si>
  <si>
    <t>Ferrer Haba</t>
  </si>
  <si>
    <t>77933246T</t>
  </si>
  <si>
    <t xml:space="preserve">Enero 2025: La alumna manifiesta en la recta final de sus prácticas que, aunque la empresa le diese la opción de continuar de prácticas. ella no quiere. INAPLICADA POR INACTIVIDAD 
10/02/25: no tiene actualizado el CV. desde el 22/01/25: reclamo por email y Whatsapp que debe actualizar el cv. </t>
  </si>
  <si>
    <t>Sanz Gonzalez</t>
  </si>
  <si>
    <t>Envío correo solicitando mejoras en CV y LinkedIn. Envío ofertas de trabajo. 20 días después sigue sin hacer mejoras y sin responder- Pregunto si ha aplicado y responde: Hola, no de momento no he aplicado a ninguna oferta ya que, como hablamos, actualmente me encuentro trabajando y no me puedo permitir dejar mi puesto por el momento</t>
  </si>
  <si>
    <t>Cantero Shimizu</t>
  </si>
  <si>
    <t>54439109H</t>
  </si>
  <si>
    <t>Practicas desde 8/05 a septiembre, Inaplicado por no tener B2 de inglés en vpn o TOEIC, contratado, ge conseguida empieza el 28/07.</t>
  </si>
  <si>
    <t>Obdulio</t>
  </si>
  <si>
    <t>Pérez Pastrana</t>
  </si>
  <si>
    <t xml:space="preserve">No quiere que trabajemos su empleabilidad por ahora. Envío correo. Está de acuerdo. </t>
  </si>
  <si>
    <t>Porcel Monge</t>
  </si>
  <si>
    <t>22/04. Contactamos con él, repasamos cv, interesado en Madrid y Guadalajara, busca empleo actualmente, inglés B1-B2 sin certificar. 26/04 Le mandamos una oferta por email. 29/04 Mandamos email con ofertas. 30/04 Enviamos oferta de prácticas de Repsol. 03/05 Enviamos oferta de prácticas Orange.08/05 Enviamos oferta de prácticas. 14/05 Enviamos ofertas de empleo. 21/05 enviamos ofertas, nos comenta que tambien está interesado en prácticas. 31/05 Mandamos ofertas. 05/06 enviamos ofertas. 12/06 mandamos ofertas.14/06 Mandamos ofertas. 21/06 Mandamos ofertas. 27/06 enviamos ofertas. 04/07 enviamos ofertas de empleo. 11/07 Le llaman de EY para participar en un proceso. Mandamos ofertas. 18/07 Hace entrevista con BOD para prácticas, mandamos nuevas ofertas. 20/08 empezará prácticas en septiembre. 01/03 Finaliza las prácticas, no consigue quedarse pero le prometen contratarlo más adelante. Empieza a participar en procesos. Durante el mes de marzo mandamos ofertas. 21/04 Nos confirma que lo han contratado desde Grupo Eulen como Consultor de Ciberseguridad desde este próximo 28/04 como indefinido. GE Conseguida. Mandamos email y guardamos conversación en su carpeta</t>
  </si>
  <si>
    <t>Sanz García</t>
  </si>
  <si>
    <t>22/04 Contactamos con él, le pedimos que suba cv y complete el perfil. Solo interesado en Madrid, ingles B2 Certificado. Actualmente trabaja. 26/04 Le mandamos una oferta por email. 29/04 Mandamos email con ofertas. 30/04 Enviamos oferta de prácticas de Repsol.  03/05 Enviamos oferta de prácticas Orange. 07/05 Le llaman de Alten para entrevista. 14/05 Enviamos ofertas de empleo. 21/05 Enviamos ofertas. 27/05 Repasamos cv y le solicitamos una pequeña mejora y le recordamos que lo suba a la plataforma. 31/05 Mandamos ofertas. 05/06 enviamos ofertas. 12/06 mandamos ofertas. 14/06 Mandamos ofertas. 21/06 Mandamos ofertas</t>
  </si>
  <si>
    <t>Villarta Serrano</t>
  </si>
  <si>
    <t>50570247D</t>
  </si>
  <si>
    <t>Julio 2024: comienza prácticas en tras varios dias en Grupo Investiberica y rechaza continuar de prácticas. El  11/09/24: se le consiguen nuevas prácticas en S2 grupo para las restante 430h. Termina las prácticas en S2 GRUPO y se paga un curso para poder ampliarle las prácticas. GE CONSEGUIDA POR CONVERSIÓN DE PRACTICAS una vez finalizadas las mismas la alumna se adhiere a otro conevenio de prácticas con la Universidad de Nebrija.</t>
  </si>
  <si>
    <t>Rafael</t>
  </si>
  <si>
    <t>Lillo Lopez</t>
  </si>
  <si>
    <t>Inaplica devolución de GE por porcentaje académico a fecha fin de convocatoria del 20%. 
Está trabajando en un proyecto de AYesa, busca prácticas a partir de junio. Reside en Málaga, y no tiene disponibilidad en otra ubicación. Desacartado por EY - Málaga</t>
  </si>
  <si>
    <t>Rodrigo</t>
  </si>
  <si>
    <t>Cantalapiedra Losada</t>
  </si>
  <si>
    <t>Nov23 comeinza empleo en NTT, no ciber. Febrero24 pasa al departamento Ciber (Mail Chus compromiso de GE cubierto en Feb24)</t>
  </si>
  <si>
    <t>Victor</t>
  </si>
  <si>
    <t>Diaz De Diego</t>
  </si>
  <si>
    <t>52013718T</t>
  </si>
  <si>
    <t>Con la documentación firmada rechaza realizar prácticas por otras ofertas.  Trabajando en NTT ingeniero</t>
  </si>
  <si>
    <t>Lagunar Sancho</t>
  </si>
  <si>
    <t>70256842F</t>
  </si>
  <si>
    <t>Se encuentra trabajando en Renault, comenta que está bien en su empresa y que tiene posibilidad de moverse de departamento y de crecimiento, paso ofertas pero no se inscribe. 20/02 confirma que no está interesado en la búsqueda de ofertas, envío mail inaplicando devolución de GE (guardado en VPN)</t>
  </si>
  <si>
    <t>Aday</t>
  </si>
  <si>
    <t>Mercado Perez</t>
  </si>
  <si>
    <t>77036224R</t>
  </si>
  <si>
    <t>Está realizando prácticas hasta Diciembre 2024 y no tiene intención de moverse. Está realizando otro máster de ciberseguridad y ellos le han conseguido estas prácticas. 02/04 envío correo inaplicación, paso a reskilling</t>
  </si>
  <si>
    <t>Pozo Rubio</t>
  </si>
  <si>
    <t>47229728X</t>
  </si>
  <si>
    <t xml:space="preserve">Solicito mejoras LinkedIn y CV. Compartimos ofertas pero no avanza en los procesos de selección. 24/04 No ha respondido a mis mensajes desde enero 2025: 07/01 pregunto por novedades en sus candidaturas, sin respuesta. 31/01 pregunto como van las candidaturas y comparto oferta, sin respuesta 18/02 propongo tener una videollamad para definir estrategia, sin respuesta. 14/03 envío invitación para participar en eventos de speed dating, sin respuesta. 28/03 no ha respondido a la invitación de participación en los eventos y le pido que me confirme si desea trabajar su empleabilidad, sin respuesta. 24/04 sigue sin dar noticias, llamo por teléfono y no responde. Envía mensaje informando de que no quiere que trabajemos con él, también informa de que está en 4 procesos de selección con posibilidad de quedarse. </t>
  </si>
  <si>
    <t>Alejandro Patrick</t>
  </si>
  <si>
    <t>Viera McGorrin</t>
  </si>
  <si>
    <t>45366816Y</t>
  </si>
  <si>
    <t>22/04 Contactamos con él, le pedimos que actualice su perfil, que suba cv. Actualmente trabaja como ingeniero de datos y quiere pasarse a ciberseguridad, solo interesado en islas canarias, su madre es inglesa, su inglés es avanzado ya que su madre es inglesa. Le pedimos que suba su cv y actualice su perfil en la plataforma. 26/04 Le mandamos una oferta por email. 29/04 Mandamos email con ofertas. 03/05 Enviamos oferta de prácticas y empleo. 14/05 enviamos ofertas de empleo por email. 20/05 Continua sin subir el cv. 21/05 enviamos ofertas. 05/06 Le volvemos a pedir que suba el cv ya que no lo sube. Por fin nos responde y nos comunica que no está centrado en la busqueda de empleo porque quiere seguir en su empresa actual. Tiene que realizar las prácticas pero como está trabajando y no quiere dejar el trabajo, no puede. Nos pide empezarla mucho más adelante. Tener en cuenta este hecho para GE. 11/07 Contactamos con él para saber como está y remalcarle las pralabras que nos dijo de cara a la GE. 29/07 Hablamos con él por dudas con las prácticas, sigue sin querer que le mandemos ofertas. 19/08 Le escribimos para preguntarle como se encuentra y no nos responde. 29/10 Nos enteramos que está planteandose cambiar de empleo y supuestamente está en un proceso. le preguntamos. Nos responde y nos dice que finalmente no ha surgido ese cambio de empleo. 20/11 Está previsto que haga prácticas, pero de cambio de empleo sigue sin querer. Hbalamos con la empresa que quiere hacer prácticas, de momento no hay fecha fijada. 04/12 seguimos sin tener información. 18/12 Comenzará a realizar prácticas en Blackbox Canarias el 20/01. 06/02 Nos informa que ya si esta en busqueda de empleo porque ha finalizado en su empresa.  Le pedimos que actualice el cv y nos lo envíe para corregirlo. 07/02 Corregimos cv y le mandamos los cambios a realizar para comenzar a inscribirnos en nuevas ofertas. 10/02 Mandamos ofertas. 12/02 Mandamos ofertas. 19/02 Se encuentra en proceso en la empresa Management Solutions 19/02 Mandamos ofertas. 26/02 Mandamos ofertas. Durante el mes de marzo mandamos ofertas. 28/04 Marina le abre el plazo para subir las actividades de Marca Personal. Se le hace el favor de corregirselas para que no le aparezca la asignatura suspendida, pero esto repercutirá en su GE. 30/04 Mandamos ofertas en abril. 21/05 Mandamos ofertas. 30/05 Mandamos ofertas durante mayo. 27/06 Mandamos ofertas durante Junio. 31/07 Mandamos ofertas durante Julio. 02/09 Mandamos ofertas</t>
  </si>
  <si>
    <t>Arias Estevez</t>
  </si>
  <si>
    <t>04233629L</t>
  </si>
  <si>
    <t>22/04 Contactamos con él para concretar cita y ver cv y pedirle que actualice su perfil. Actualmente trabaja como profesor de música, quiere cambiar de empleo y dedicarse a la informática. Tiene domicilio en Madrid y Toledo, solo interesado en esas dos ciudades. En proceso de sacarse el B2. 26/04 Le mandamos una oferta por email. 29/04 Mandamos email con ofertas. 03/05 Enviamos oferta de prácticas Orange. 14/05 Enviamos oferta de empleo por email. 21/05 Enviamos ofertas y le pedimos feedback. 05/06 Mandamos ofertas de empleo y le preguntamos feedback. 12/06 mandamos ofertas. 14/06 Mandamos ofertas. 21/06 Mandamos ofertas. 25/06 Mandamos ofertas. 04/07 Mandamos ofertas. 11/07 Mandamos ofertas. 18/07 Mandamos ofertas. 26/07 Mandamos ofertas de capgemini . 29/07 Mandamos ofertas. 21/08 Mandamos ofertas. 11/09 Mandamos ofertas. 15/10 Mandamos ofertas. 23/10 Mandamos oferta especifica de Toledo para que se inscriba. 04/11 Mandamos ofertas. 07/11 Mandamos ofertas. 20/11 Mandamos ofertas, de momento sigue igual, trabajando en su empresa anterior. 20/11 Mandamos ofertas 27/11 Mandamos ofertas. 04/12 Mandamos ofertas. 18/12 Mandamos ofertas. 10/01 Mandamos oferta. 15/01 Mandamos ofertas. 22/01 mandamos ofertas. 27/01 Mandamos ofertas. 03/02 Mandamos ofertas. 10/02 Mandamos ofertas. 12/02 Mandamos ofertas. 17/02 Actualmente en un proceso de prácticas con Gestamt. 19/02 Mandamos ofertas. 28/03 Durante el mes de marzo mandamos ofertas. Lo descartan del proceso de prácticas. 30/04 Mandamos ofertas en abril. 21/05 Mandamos ofertas. 30/05 Mandamos ofertas durante mayo. 27/06 Mandamos ofertas durante Junio. 01/07 No se presenta a la prueba de inglés y no tiene titulo subido a su carpeta</t>
  </si>
  <si>
    <t>Antonio Javier</t>
  </si>
  <si>
    <t>Faura Arilla</t>
  </si>
  <si>
    <t>09105578Q</t>
  </si>
  <si>
    <t xml:space="preserve">22/04 Contactamos con él para concretar cita y ver cv y pedirle que actualice su perfil. Es de Granada pero por trabajo vive en Madrid. Inglés B1. Abierto a trabajar en toda España. Trabaja desde Febrero en Logytel.26/04 Le mandamos una oferta por email, le volvemos a insistir en que se haga el perfil y suba su cv en la plataforma. 29/04 Mandamos email con ofertas. 30/04 Enviamos oferta de prácticas de Repsol. 03/05 Enviamos ofertas de empleos y practicas. 08/05 Le mandamos una oferta de prácticas y le recordamos que suba su cv a la plataforma. 10/05 Le solicitamos el cv para una oferta, pero aun no lo ha subido a la plataforma, comenta que nos lo mandara. 14/05 Enviamos oferta de empleo por email. 21/05 Enviamos ofertas de empleo.31/05 Mandamos ofertas pero no nos da respuesta a nada. 05/06 Continua sin subir el cv a la plataforma, se lo volvemos a pedir. Por fin nos responde y nos comenta que se va a inscribir en las ofertas que le mandmaos, hasta el momento no se ha inscrito en ninguna... 12/06 mandamos ofertas. 14/06 Mandamos ofertas.21/06 Mandamos ofertas. 02/07 Continua sin subir su cv y rellenar sus datos en la  plataforma. 04/07 Mandamos ofertas, continua sin respondernos. 11/07 Le enviamos nuevas ofertas, le hacemos preguntas para que no responda, ya que no nos da información de nada. 18/07 Mandamos ofertas, sigue sin respondernos. 26/07 Mandamos ofertas de capgemini . 29/07 Mandamos ofertas. 21/08 Mandamos ofertas. 11/09 Mandamos ofertas. No nos responde desde hace más de un mes. 20/09 Hablamos con él porque no nos da respuesta a nada, le comunicamos que al haber conseguido empleo, la GE está conseguida, nos pide por favor que quiere seguir recibiendo ofertas (pero le insistimos que no nos responde). Está en proceso de selección con logicallis, pero no nos da feedback, mandamos continuamente ofertas y no da respuesta , 15/10 volvemos a mandar oferta. Él ya está trabajando por lo que su GE está conseguida. 23/10 Mandamos ofertas de empleo y prácticas, le pedimos que nos responda. Si no nos responde, al ya estar trabajando damos por conseguida su GE. 29/10 Nos responde tras insistirle y nos comenta que estuvo viendolas pero no le gustó ninguna y no se ha inscrito en ninguna de las numerosas ofertas. Ojo a esto. Nos comenta que puede ser que si cambie al final, nos enseña el cv que ha mandado a la empresa, se lo corregimos. 04/11 Mandamos ofertas. 07/11 Mandamos ofertas  20/11 Mandamos ofertas. 27/11 Mandamos ofertas. 04/12 Mnadamos oferta. 12/12 Mandamos ofertas. 16/12 Mando oferta. 18/12 Mandamos ofertas. 23/12 Mandamos oferta. 10/01 Mandamos oferta. 15/01 Mandamos ofertas. 22/01 mandamos ofertas. 12/02 Mandamos ofertas.19/02 Mandamos ofertas. 26/02 Mandamos ofertas. 28/03 Durante el mes de marzo mandamos ofertas y no nos responde a nngún mensaje. 03/04 Trabaja en Logytel mediante contratación indefinida como Ingneiero de Sistemas y además en abril de este año ha montado su propia empresa de soluciones tecnológicas. GE Conseguida. </t>
  </si>
  <si>
    <t>Daniel Rodrigo</t>
  </si>
  <si>
    <t>Farell Moreno</t>
  </si>
  <si>
    <t>03496116R</t>
  </si>
  <si>
    <t>Esteve</t>
  </si>
  <si>
    <t>Jimenez Vidal</t>
  </si>
  <si>
    <t>54038830P</t>
  </si>
  <si>
    <t xml:space="preserve">TOEIC: C1 - </t>
  </si>
  <si>
    <t>22/04 Contactamos con él para concretar cita y ver cv y pedirle que actualice su perfil. 29/04 Hablamos con él, tiene pendiente subir cv y actualizar perfil, inglés sin certificar B2, solo interesado en Barcelona, aunque si la oferta es interesante, estaría interesado. 03/05 Enviamos ofertas de empleo y practicas. 08/05 Mnadamos oferta de prácticas, 10/05 Le solicitamos el cv para una oferta, pero aun no lo ha subido a la plataforma, comenta que nos lo mandara. 14/05 Enviamos ofertas de empleo por email. 20/05 Enviamos ofertas de empleo 21/05 Continua sin subir su cv ni actualizar su perfil en la plataforma. 31/05 Enviamos ofertas de empleo. 05/06 enviamos ofertas de empleo, continua sin subir el cv a la plataforma, se lo volvemos a recordar, sospecho que aun no se ha inscrito en niguna. 12/06 mandamos ofertas. 14/06 Mandamos ofertas. 21/06 Mandamos ofertas. 25/06 como llevamos un mes sin tener noticias de el, le escribimos para preguntarle. 02/07 continua sin completar su perfil y subir su cv a la plataforma  despues de que nos comunicó que sí lo haría. 04/07 Enviamos ofertas de empleo. 11/07 enviamos ofertas de empleo, le hacemos preguntas para que nos de información ya que no se comunica. 18/07 Mandamos ofertas, sigue sin respondernos. 26/07 Mandamos ofertas de capgemini . 29/07 Mandamos ofertas. Agosto: mandamos ofertas. Participa en un proceso de prácticas con BCN Soluciona. No está convencido del proceso. 11/09 Mandamos ofertas. 17/09 Rechaza contnuar en el proceso de BCN Soluciona porque dice que no le parece profesional... Actualmente en proceso de selección para Apolo Cybersecurity, 15/10 Mandamos ofertas. 23/10 Mandamos ofertas. 04/11 Mandamos ofertas. Hizo entrevista para Apolo Cibersecurity pero dice que no le gustaron porque eran sin remunerar. 20/11 Mandamos ofertas. 27/11 Mandamos ofertas. 04/12 Mandamos ofertas. 12/12 Mandamos oferta. 16/12 Mandamos oferta. 18/12 Mandamos ofertas. 15/01 Mandamos ofertas. 24/01 Mandamos ofertas. 07/02 Mandamos oferta (nos comenta que no se va a inscribir porque a pesar de que es en bcn, le pilla lejos). 10/02 Mandamos oferta de KPMG pero nos dice que no le gustaria volver a trabajar en KPMG. 10/02 Mandamos ofertas. 12/02 Mandamos ofertas. 19/02 Mandamos ofertas. 26/02 Mandamos ofertas. 28/03 Durante el mes de marzo mandamos ofertas. Nos comenta que lo han contactado de varias empresas. 08/04 Está en un proceso de selección. 09/04 Rechaza inscribirse en  una oferta de Vilanova (bcn) porque le coge a dos horas en coche. 30/04 Mandamos ofertas durante abril. 21/05 Mandamos ofertas. 30/05 Mandamos ofertas durante mayo. 12/06 Mandamos grupo de ofertas. Rechaza inscribirse a una porque no le gusta (dudo de que esté inscribiéndose en las demás). 27/06 Mandamos ofertas durante Junio. 01/07 Fase final de un proceso de selección. 03/07 Mandamos ofertas. 10/07 Le mandamos la oferta de prácticas con compromiso de contratación de UPC, lo llaman y no puede atenderlos, luego no insiste en llamarlos. Tener en cuenta para la ge. Poco interés en las ofertas. 31/07 Mandamos ofertas durante julio. 30/08 Mandamos ofertas durante agosto. 02/09 Mandamos ofertas. No tenemos respuestas de él</t>
  </si>
  <si>
    <t>Casco Claver</t>
  </si>
  <si>
    <t>80105534F</t>
  </si>
  <si>
    <t>03/07/2025 envío mensaje de inaplicación por nivel de inglés. Invito a los eventos de ciber: no puede asistir por compromisos familiares. 27/02 tenemos videollamada para comentar situación actual, revisar CV y LinkedIn. Solicito que me envíe las ofertas de trabajo que parezcan interesantes para él. 04/04 comparto su CV con EY y lo llaman para entrevista, le dicen que la incorporación sería en mayo y el responde que sería un problema y que preferiría en junio porque esta acabando el tfm y tendría que ponerse a buscar piso y demás... aún así le dicen que lo consultarían y lo pasarían a prueba técnica,</t>
  </si>
  <si>
    <t>García Palma</t>
  </si>
  <si>
    <t>70939095B</t>
  </si>
  <si>
    <t>03/07. Inaplica devolución GE por falta de B2 de inglés. Está trabajando desde diciembre 2023 en SIA, realizando monitorización, turnos rotativos M-T-N. Busca mejorar sus condiciones.  Contrato indefinido. SB: 24k+plus. hace noche y turnos</t>
  </si>
  <si>
    <t>Hernandez Perez</t>
  </si>
  <si>
    <t>03141766n</t>
  </si>
  <si>
    <t>Empleo de Téc. de implementación de Software en T-System, contrato indefinido con fecha de inicio 15 de abril 2024,</t>
  </si>
  <si>
    <t>Inés María</t>
  </si>
  <si>
    <t>Camacho Prados</t>
  </si>
  <si>
    <t>05306256h</t>
  </si>
  <si>
    <t>dice que deja el master</t>
  </si>
  <si>
    <t>Álamo Navas</t>
  </si>
  <si>
    <t>44733924M</t>
  </si>
  <si>
    <t>22/04 Contactamos con él para concretar cita y ver cv y pedirle que actualice su perfil.26/04 Le mandamos una oferta por email. 29/04 Mandamos email con ofertas. 03/05 Enviamos email con ofertas. 14/05 Enviamos oferta de empleo por email. 21/05 Enviamos ofertas de empleo y le pedimos feedback. 12/06 mandamos ofertas. 14/06 Mandamos ofertas. 21/06 Mandamos oferta. 25/06 Enviamos ofertas. 27/06 Enviamos ofertas. 04/07 Enviamos ofertas. 11/07 Mandamos ofertas. 18/07 Mandamos ofertas. 26/07 Mandamos ofertas de capgemini . 29/07 Mandamos ofertas. 03/09 Mandamos ofertas. 11/09 Mandamos ofertas. 15/10 Mandamos ofertas no nos responde ni tenemos noticias de él desde septiembre. 23/10 Mandamos ofertas. 04/11 Mandamos ofertas. 20/11 Mandamos ofertas 27/11 Mandamos oferta, no nos responde a ninguna. 12/12 Mandamos ofertas, pedimos feedback. 18/12 Mandamos ofertas. 10/01 Mandamos oferta. 15/01 Mandamos ofertas (tener en cuenta que a las ofertas de Madrid no se inscribe, solo se inscribe a las de Canarias o remoto). 22/01 mandamos ofertas. 12/02 Mandamos ofertas. 19/02 Mandamos ofertas. 26/02 Mandamos ofertas. Durante el mes de marzo mandamos ofertas, no nos responde.21/05 Mandamos ofertas y no responde. 30/05 Mandamos ofertas durante mayo. 27/06 Mandamos ofertas durante Junio. 01/07 No se presenta a la prueba de inglés y no tiene titulo subido a su carpeta</t>
  </si>
  <si>
    <t>Mozos Rojas</t>
  </si>
  <si>
    <t>05939506d</t>
  </si>
  <si>
    <t xml:space="preserve">Actualmente trabaja en Indra pero no es en ciberseguridad. Solicito CV y registro en EIP Talent. Por ahora no quiere que gestionemos su empleabilidad, en Indra le han asegurado que una vez finalizado el máster le ofrecen un puesto de ciberseguridad, y le gusta esa idea. Envío correo para comunicarle que no puede exigirnos el dinero en un futuro, aunque sí podemos echarle una mano si lo necesita. </t>
  </si>
  <si>
    <t>Jonatan</t>
  </si>
  <si>
    <t>Gómez García</t>
  </si>
  <si>
    <t>48706671P</t>
  </si>
  <si>
    <t xml:space="preserve">Reside en Bali, solo busca teletrabajo. </t>
  </si>
  <si>
    <t>Carreras Aguado</t>
  </si>
  <si>
    <t>48244822E</t>
  </si>
  <si>
    <t>Julián Abraham</t>
  </si>
  <si>
    <t>Bautista Vicente</t>
  </si>
  <si>
    <t>79161761Q</t>
  </si>
  <si>
    <t>03/07/2025 envío correo de inaplicación . Prácticas hasta el 1/09</t>
  </si>
  <si>
    <t>Lara Cerezo</t>
  </si>
  <si>
    <t>76656168C</t>
  </si>
  <si>
    <t>Luis Eduardo</t>
  </si>
  <si>
    <t>45776908P</t>
  </si>
  <si>
    <t>22/04 Contactamos con él para concretar cita y ver cv y actualice su perfil. 25/04 Hablamnos con el 26/04 Le mandamos una oferta por email. 29/04 Le enviamos oferta por email. 03/05 Enviamos oferta de empleo y practicas. 08/05 Enviamos oferta de empleo en remoto. 14/05 Enviamos oferta de empleo por email. 21/05 Enviamos ofertas de empleo y preguntamos feedback. 03/06 Preparamos entrevista. 20/06 Le conseguimos empleo GE Conseguida. Solicitará convalidación de sus prácticas con la experiencia de empleo. Entra en Avante como analista de ciberseguridad.</t>
  </si>
  <si>
    <t>Marc</t>
  </si>
  <si>
    <t>Pérez Varela</t>
  </si>
  <si>
    <t>23821961x</t>
  </si>
  <si>
    <t>22/04 Contactamos con él para concretar cita y ver cv y pedirle que actualice su perfil. Actualmente esta contratado de forma indefinida como desarrollador, pero el quiere cambiar a ciberseguridad, solo interesado en barcelona, inglés b1 sin certificar. 03/05 Enviamos email con ofertas empleo y practicas. 06/05 Presentamos su candidatura para KPMG Barcelona. 14/05 Presentamos ofertas de empleo . 20/05 Enviamos ofertas de empleo. 21/05 Enviamos ofertas de empleo. 31/05 Enviamos ofertas de empleo. Nos confirma que está atualmente en un proceso de selección con KPMG, pero no sabe muy bien si avanzar porque le han dicho que hay que trabajar muchas horas. 05/06 Le preguntamos por la oferta de KPMG. 05/06 Mandamos ofertas de empleo. 12/06 mandamos ofertas. 14/06 Mandamos ofertas. 21/06 Mandamos ofertas. 27/06 Mandamos ofertas. 04/07 Mandamos ofertas. 11/07 Mandamos ofertas de empleo. 18/07 Mandamos ofertas. 26/07 Mandamos ofertas de capgemini . 29/07 Mandamos ofertas. Mandamos ofertas durante el verano y octubre, actualmente en proceso de selección con Apolo Cibersecurity. 23/10 Mandamos ofertas y preguntamos por la entrevista. 04/11 No le gusta la oferta de Apoo porque es sin remunerar. mandamos nuevas ofertas. 20/11 Mandamos ofertas. 27/11 Mandamos ofertas. 04/12 Mandamos ofertas. 18/12 Mandamos ofertas. 15/01 Mandamos ofertas. 24/01 Mandamos ofertas. 12/02 Mandamos ofertas. 19/02 Mandamos ofertas. 26/02 Mandamos ofertas. 28/03 Durante marzo mandamos ofertas pero nos comenta que no le han llamado de ninguna oferta 08/04 Le mandamos ofertas y nos confirma que se inscribe en una de todas las que le mando. 30/04 Mandamos ofertas en abril. 21/05 Mandamos ofertas. 30/05 Mandamos ofertas durante mayo. 27/06 Mandamos ofertas durante Junio</t>
  </si>
  <si>
    <t>Gomez Vázquez</t>
  </si>
  <si>
    <t>53934274X</t>
  </si>
  <si>
    <t xml:space="preserve">TOEIC: B1 - </t>
  </si>
  <si>
    <t>Inaplicado, email enviado y en carpeta.</t>
  </si>
  <si>
    <t>Colmenero Capote</t>
  </si>
  <si>
    <t>29532678B</t>
  </si>
  <si>
    <t>C1</t>
  </si>
  <si>
    <t>Practica desde septiembre hasta el 17/02</t>
  </si>
  <si>
    <t>Díez Gomez</t>
  </si>
  <si>
    <t>11899071K</t>
  </si>
  <si>
    <t xml:space="preserve">OstonSecurity </t>
  </si>
  <si>
    <t xml:space="preserve">NO APARECE CERTIFICADO DE INGLÉS. </t>
  </si>
  <si>
    <t>Restituto</t>
  </si>
  <si>
    <t>09214951R</t>
  </si>
  <si>
    <t>Tome Moro</t>
  </si>
  <si>
    <t>70913989k</t>
  </si>
  <si>
    <t xml:space="preserve">Trabajando como desarrollador quiere que le pasen a ciberpara convalidar práctcas | deja el master | Ojo comenta marina que ha empezado a avanzar con el máster. Aguas: se me asigna el alumno en mayo 2025 (anterior antonio) me comenta que no le gusta el master ni la ciberseguridad, se cierra expediente, 19/05  </t>
  </si>
  <si>
    <t>Santos</t>
  </si>
  <si>
    <t>García Bastias</t>
  </si>
  <si>
    <t>08897988R</t>
  </si>
  <si>
    <t>02/07/2025 Envío mensaje inaplicación por inglés. Tutoría - solicito mejoras CV y LinkedIn 14/06. 26/02 tenemos videollamada y me comenta que está trabajando pero sí quiere pasar a ciber 18/03 confirma que no quiere dejar su trabajo y no quiere hacer prácticas, informo que para poder acceder a la GE necesita pasar por prácticas y que si no está dispuesto me lo diga, no responde. 14/03 envío invitación para los eventos de speed dating y me responde que no puede asistir. 18/03 pregunto si quiere participar en proceso de selección para prácticas en EY en Málaga, ciudad que aparece en su matrícula y responde:  "Me gustaría participar en el proceso para ver que preguntan o que conocimientos piden para saber más del sector, pero no voy a dejar un buen trabajo por unas prácticas". Informo que no podemos hacer eso y que me indique si quiere o no que trabajemos su empleabilidad, no responde. 26/03 vuelvo a preguntar y responde: En principio no estaria interesado en dejar mi trabajo por una prácticas no remuneradas o muy malamente remuneradas, en cuyo caso que fuese en Cáceres o cerca no me importaría por que no tendria que gastarme dinero en un alquiler.</t>
  </si>
  <si>
    <t>Fernández Oliva</t>
  </si>
  <si>
    <t>03211808L</t>
  </si>
  <si>
    <t>22/04 Contactamos con él para concretar cita y ver cv y pedirle que actualice su perfil. Actualmente hace prácticas y las hará hasta el 18 de Julio, hay posibilidades de quedarse. 26/04 Le enviamos una oferta por email para que pueda valorarla. 08/05 Le enviamos una ofertas de practicas en capgemini y repsol. 14/05 Enviamos ofertas de empleo. 20/06 Con toda probabilidad, quedará contratado en sus prácticas. 11/07 Nos comunicamos con él para conocer como se encuentra y si sabe ya si desde la empresa le contratarán</t>
  </si>
  <si>
    <t>Aparici Martínez</t>
  </si>
  <si>
    <t>35595396K</t>
  </si>
  <si>
    <t>22/04 Contactamos con él para concretar cita y ver cv y pedirle que actualice su perfil. Actualmente trabaja como técnico de redes, desea un empleo en ciberseguridad, solo ingteresado en Valencia, inglés B1 sin certificar. Le pedimos que se haga el perfil en la plataforma y suba su cv. 03/05 Enviamos oferta de prácticas Orange. 14/05 Enviamos ofertas de empleo. 21/05 Enviamos ofertas y preguntamos por los procesos anteriores. 27/05 Lo llaman de una de nuestras ofertas y quedan pendientes de darle fecha para entrevista S2 Grupo. Le preparamos para la entrevista filtro. 05/06 Le preguntamos por el proceso y le mandamos ofertas nuevas. 14/06 Mandamos ofertas. 17/06 Finalmente lo seleccionan por la oferta de S2, acepta la oferta. GE Conseguida.</t>
  </si>
  <si>
    <t>Adrià</t>
  </si>
  <si>
    <t>Rojo Gordillo</t>
  </si>
  <si>
    <t>Iñaki Imanol</t>
  </si>
  <si>
    <t>Fiallo Maldonado</t>
  </si>
  <si>
    <t>Comienza a trabajar como Cybersecurity Analyst en A2Secure</t>
  </si>
  <si>
    <t>Llord Terol</t>
  </si>
  <si>
    <t>51532184V</t>
  </si>
  <si>
    <t>18/04. Contactamos con él y presentamos su perfil para una oferta en Madrid, actualmente realiza prácticas hasta el 07/05 y puede ser que lo contraten tras acabarlas. 07/05/2024 Nos comunica que le han contratado en la empresa donde realizaba las prácticas. Contratación indefinida</t>
  </si>
  <si>
    <t>Lis Natalia</t>
  </si>
  <si>
    <t>Murcia Caipa</t>
  </si>
  <si>
    <t>50481209G</t>
  </si>
  <si>
    <t>abandona prácticas, la alumna ha encontrado otro trabajo. ISA. vuelve a contactarnos porque ha dejado su anterior trabajo, no estaba relacionado con cibersseguridad y quiere que la ayudemos</t>
  </si>
  <si>
    <t>Mohamed</t>
  </si>
  <si>
    <t>Abdeselam Jniah Ibn Mezouar</t>
  </si>
  <si>
    <t>01648534D</t>
  </si>
  <si>
    <t>04/06 Tiene el B1 de inglés de la Escuela Oficial de Idiomas. Reside en Ceuta y su movilidad es Málaga. Está trabajando actualmente . INAPLICADO GE por inactividad (9/04 continua trabajando)</t>
  </si>
  <si>
    <t>Omar</t>
  </si>
  <si>
    <t>Acevedo Peralta</t>
  </si>
  <si>
    <t>05303817V</t>
  </si>
  <si>
    <t xml:space="preserve">Trabaja como Informatico desde octubre 2024 en Irium - Madrid. No da respuesta a las ofertas enviadas ni acude a eventos de ciber. Envio e-mail comentando la inaplicación de devolución GE por falta de respuesta e inscripción a ofertas. (Guardado en VPN). 
29/05 B1 de inglés sin certificar. Reside en Madrid y su movilidad es Madrid, tiene 3 meses de experiencia en su sector (las prácticas). Este verano va a trabajar como socorrista. </t>
  </si>
  <si>
    <t>Alberquilla Altares</t>
  </si>
  <si>
    <t>02577439J</t>
  </si>
  <si>
    <t>29/05. C1 Cambridge. Madrid, pero toda España para trabajo. Actualmente trabaja como analista de datos.  | no esta muy actvivo con las ofertas ni con el master</t>
  </si>
  <si>
    <t>Argüelles De Arana</t>
  </si>
  <si>
    <t>32905015L</t>
  </si>
  <si>
    <t>29/05 Contacto con él y me comenta que está actualmente trabajando y que no está interesado en ofertas. Mandamos email para confirmación.v 05/06 Envía email rechanzando la garantía de empleo</t>
  </si>
  <si>
    <t>Óscar</t>
  </si>
  <si>
    <t>Boullosa Dapena</t>
  </si>
  <si>
    <t>77483211Y</t>
  </si>
  <si>
    <t xml:space="preserve">29/05. B2 Cambridge. Actualmente trabaja y se encuentra agusto. Movilidad Barcelona  o cualquier ciudad de españa.  Actualmente vive en Málaga. PRÁCTICAS HASTA 31/05 en KPMG. Desde KPMG nos confirman que quieren finalizar las prácticas por la poca predisposición del alumno a desarrollar sus tareas. Intento llamar vaarias veces al alumno y contactarlo por teléfono, sin éxito. Finalmente me confirma que actualmente trabaja en Caixabank. </t>
  </si>
  <si>
    <t>Cabañas De las Heras</t>
  </si>
  <si>
    <t>06011254C</t>
  </si>
  <si>
    <t>29/05. B1-B2 inglés sin certificar. Actualmente trabaja pero está abierto a prácticas. Movilidad Madrid o Barcelona. 27/06 Contactamos con él para informarle que somos su nuevo consultor de empleo. Le pedimos que modifique varios aspectos del cv. le mandamos ofertas. 04/07 Mandamos ofertas de empleo. 11/07 Mandamos ofertas. 18/07 Mandamos ofertas. 26/07 Mandamos ofertas de capgemini . 29/07 Mandamos ofertas. 20/08 Mandamos ofertas. 11/09 Sigue trabajando con Cruz Roja, le acaban de renovar. mandamos más ofertas, nos dirá si se inscribe en alguna, 15/10 Mandamos ofertas no nos responde a nada. 23/10 Mandamos ofertas. 04/11 Mandamos ofertas. 20/11 Mandamos ofertas. 27/11 Mandamos ofertas 04/12 Mandamos ofertas. 12/12 Preguntamos por feedback ya que lleva meses sin respondernos. 18/12 Mandamos ofertas, seguimos sin tener noticias de él, no nos responde. 23/12 Mandamos oferta. 10/01 Mandamos oferta. 27/01 Mandamos ofertas (No nos responde desde hace mucho, no tenemos información de él). 03/02 Mandamos oferta. 12/02 Mandamos ofertas. 19/02 Mandamos ofertas. 26/02 Mandamos ofertas. 28/03 Durante marzo mandamos ofertas. respuesta irregular, hay veces que nos responde y otras no. 30/04 Mandamos ofertas en abril. 21/05 Mandamos ofertas y no responde. 30/05 Mandamos ofertas durante mayo. 27/06 Mandamos ofertas durante Junio (no responde a nada). 31/07 Mandamos ofertas desde Julio. No responde. 03/09 Inaplicamos por no aportar inglés ni mantener interacción con nosotros.</t>
  </si>
  <si>
    <t>Carranza Barroso</t>
  </si>
  <si>
    <t>49111444G</t>
  </si>
  <si>
    <t xml:space="preserve">23/09:  GE CONSEGUIDA Cybersecurity Governance Consultant en EY </t>
  </si>
  <si>
    <t>Ciudad De Lara</t>
  </si>
  <si>
    <t>06628097A</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</si>
  <si>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no busca un cambio. 
Está trabajando como Cyber Transformation Management &amp; Compliance | T&amp;T en Deloitte Madrid desde septiembre 2024
29/05. C1 Cambridge. Está en búsqueda de empleo y en un proceso selectivo. Tiene como preferencia Madríd, pero está abierto a un cambio de ciudad. 3 meses de experiencia</t>
  </si>
  <si>
    <t>Cueto González</t>
  </si>
  <si>
    <t>71461884X</t>
  </si>
  <si>
    <t xml:space="preserve">29/05 No tiene certificado de inglés. Comienza las prácticas en verano de su FP. No le importa desplazarse. Prácticas de FP | día 11 de diciembre acaba sus prácticas de la FP </t>
  </si>
  <si>
    <t>Delgado De Molina</t>
  </si>
  <si>
    <t>51552656L</t>
  </si>
  <si>
    <t>29/05 C1 de inglés no certificado, B2 sí. Tiene como preferencia Madrid. Se encuentra finalizando prácticas. Se encuentra abierto a prácticas aunque prefiere empleo. 27/06 Contactamos con el y le solicitamos que nos envie su cv y complete su perfil. Le comunicamos también que soy su consultor de empleo. Le mandamos ofertas de EY. 04/07 Mandamos ofertas de empleo. 11/07 Mandamos ofertas y le pedimos que suba el cv. 18/07 Mandamos ofertas. 26/07 Mandamos ofertas de capgemini . 29/07 Mandamos ofertas. 20/08 Mandamos ofertas. 11/09 Mandamos ofertas. 17/09 Esta en dos procersos de beca: con MSO y con Linea Directa. 15/10 Mandamos ofertas. Esta pendiente de saber si lo seleccionan de una beca. 31/10 Mandamos oferta. 04/11 Mandamos ofertas. 07/11 Mandamos ofertas.  20/11 Mandamos ofertas. 04/12 Mandamos ofertas. 12/12 Mandamos ofertas y pedimos feedback. 18/12 Mandamos ofertas .23/12 Mandamos oferta. 10/01 Mandamos oferta. 15/01 Mandamos ofertas. 22/01 mandamos ofertas. 24/01 Mandmaos ofertas. 27/01 Mandamos ofertas (No nos responde a nada). 03/02 Mandamos oferta. 12/02 Mandamos ofertas. 19/02 Mandamos ofertas. 26/02 Mandamos ofertas. 13/03 GE Conseguida. Comienza a trabajar como analista de ciberseguridad con contrato indefinido en Teldat.</t>
  </si>
  <si>
    <t>Yeray</t>
  </si>
  <si>
    <t>Deza Calderon</t>
  </si>
  <si>
    <t>05980079X</t>
  </si>
  <si>
    <t xml:space="preserve">29/05. Nivel C1 de inglés, pendiente de certificar. Tiene certificado B1. Actualemente trabaja de carero, pero está abierto a prácticas. Reside en Madrid y no tiene problemas de movilidad. </t>
  </si>
  <si>
    <t>Itziar</t>
  </si>
  <si>
    <t>García Calle</t>
  </si>
  <si>
    <t>70260328C</t>
  </si>
  <si>
    <t>Enviado mail de inaplicación de devolución GE. Sin respuesta desde el 16/08/24. Mail de inaplicación guardado en VPN</t>
  </si>
  <si>
    <t>García Pedrosa</t>
  </si>
  <si>
    <t>71566924D</t>
  </si>
  <si>
    <t>31/05 B2 de Inglés Cambridge. Madrid, aunque el me comenta que no le importa otras provincias. Finalizando ingeniería de telecomunicaciones. Lleva dos meses trabajando en una consultoría. Vehículo en Madrid no, en otra pronvincia sí. Me comenta que solo dejaría su trabajo si mejora de condiciones| tutoria para mejorar su linkedin cobra 30k  no bajaria salario esperar para inaplicar, se han realizado las mejoras de su linkedin y queda contento</t>
  </si>
  <si>
    <t>García Peinado</t>
  </si>
  <si>
    <t>54369486Q</t>
  </si>
  <si>
    <t xml:space="preserve">31/05 Tiene el B2 de inglés pero no encuentra el certificado. Actualmente se encuentra trabajando pero busca un cambio a ciber. Comparto ofertas pero no avanza en los procesos de selección. Reside en Boadilla. Su movilidad es para Madrid.  Asistirá al evento de CIBER en Madrid. Inaplicamos y cerramos expediente puesto que no cuenta con progreso académico. </t>
  </si>
  <si>
    <t>Gómez Martínez</t>
  </si>
  <si>
    <t>05456048B</t>
  </si>
  <si>
    <t>31/05 C1 Cambridge. Reside en Madrid, pero no le importaría cambiar de ciudad aunque de manera temporal. Experiencia laboral de un año (prácticas). Se encuentra terminando el grado en ingeniería. Actualmente realizando prácticas. 27/06 Contactamos con ella para comunicarle que somos su consultor de empleo, le mandamos dos ofertas y le pedimos que haga unos pequeños cambios en el cv. Solo quiere ofertas de trabajo, no prácticas. 04/07 Mandamos ofertas de Empleo. La llaman para una entrevista de nuestras ofertas. 11/07 Le mandamos ofertas y le preguntamos por la entrevista realizada. Esta en un proceso con Ravenloop, haciendo la parte técnica ahora 18/07 Mandamos ofertas. 26/07 Mandamos ofertas de capgemini.</t>
  </si>
  <si>
    <t>Gordillo Maldonado</t>
  </si>
  <si>
    <t>46073831R</t>
  </si>
  <si>
    <t>04/06. Tiene nivel B1, pero está esperando al certificado que le ofrece el máster. Realizó prácticas de 3 meses y estuvo otros 5 trabajando como desarrollador web y de aplicaciones. Total movilidad, y disponible para extracurriculares.</t>
  </si>
  <si>
    <t>Gutiérrez Molina</t>
  </si>
  <si>
    <t>77235981A</t>
  </si>
  <si>
    <t>14/06/2024, se queda trabajando en Accenture área de ciberseguridad tras finalizar sus prácticas del grado.</t>
  </si>
  <si>
    <t>Jódar Sanz</t>
  </si>
  <si>
    <t>20959079F</t>
  </si>
  <si>
    <t>16/10: sigue sin resgistrarse en EIP talent.</t>
  </si>
  <si>
    <t>Lamela Gómez</t>
  </si>
  <si>
    <t>20066447M</t>
  </si>
  <si>
    <t>GE CONSEGUIDA, se queda contratado trabajando en BEONIT tras las prácticas, contrato desde 31/01,</t>
  </si>
  <si>
    <t>Lopez Estiare</t>
  </si>
  <si>
    <t>52012053Z</t>
  </si>
  <si>
    <t>08/09/2025. INAPLICADO: desactivo eip talent comunico inaplicacion por inactividad y envio email.</t>
  </si>
  <si>
    <t>Martín</t>
  </si>
  <si>
    <t>López Molina</t>
  </si>
  <si>
    <t>45961356L</t>
  </si>
  <si>
    <t xml:space="preserve">AXA </t>
  </si>
  <si>
    <t>López Silva</t>
  </si>
  <si>
    <t>50488089F</t>
  </si>
  <si>
    <t>INAPLICADO 3/03: inactividad total del alumno, falta de respuesta a las comunicaciones, no tiene activo el perfil de EIP talent, etc...</t>
  </si>
  <si>
    <t>Lorenzo De Ynes</t>
  </si>
  <si>
    <t>02743276C</t>
  </si>
  <si>
    <t>17/01/25. Rechaza la ayuda en la búsqueda de empleabilidad, envía whatsapp (guardado en VPN). 31/05. Tiene B2 (certificado universitario). Lleva tiempo trabajando. No tiene garantía de empleo. Busca entrar en el campo de la ciberseguridad dentro de su misma empresa. No movilidad fuera de Madrid.</t>
  </si>
  <si>
    <t>Martinez Clemente</t>
  </si>
  <si>
    <t>54240450X</t>
  </si>
  <si>
    <t>Tiene B1 de Cambridge. Reside en Madrid, y no le importa moverse a una ciudad cercana (ej Toledo). Actualmente desempleado. No le importa realizar prácticas. 05/5 Hablamos con él para informarle que soy su nuevo consultor de empleo. Le pedimos una reunión. 06/05 Hablamos con él, actualmente desempleado, vive en madrid, quiere recibir ofertas desde ya, mandamos ofertas. 21/05 Mandamos ofertas. 30/05 Mandamos ofertas durante mayo. 27/06 Mandamos ofertas durante Junio. 31/07 Mandamos ofertas durante julio. 25/08 Mandamos ofertas.02/09 Mandamos ofertas. 03/09 Pasamos a reskilling por no aportar inglés</t>
  </si>
  <si>
    <t>Medina Lopez</t>
  </si>
  <si>
    <t>75573992V</t>
  </si>
  <si>
    <t>31/05 Tiene B1 no certificado. Hizo prácticas. Actualmente está trabajando, lleva dos meses en la empresa. Abierto a un  cambio siempre y cuando haya mejoras de condiciones. Confirma que no se está inscribiendo en las ofertas de prácticas que le envio y dice que no está interesado en hacer prácticas. Trabaja en T Systems como consultor SAP BASIS. No puede asistir a los eventos de ciber porque trabaja. No quiere que lo ayudemos a buscar prácticas, comento que pierde GE y está de acuerdo. Envío correo inaplicación</t>
  </si>
  <si>
    <t>Merino Rodríguez</t>
  </si>
  <si>
    <t>50373682W</t>
  </si>
  <si>
    <t>31/05. B1, no tiene certificado, le cuesta hablar en inglés. Realizó 3 meses de prácticas en Indra. Es su única experiencia profesional. No le importa cambiar de ciudad pero prefiere Madrid, y está disponible para realizar prácticas. 27/06 contactamos con él, le informamos que soy su nuevo consultor de empleo, le enviamos ofertas. 02/07/2024 Comenzará a trabajar en el ayuntamiento de su pueblo como soporte informático durante 8 meses, no está relacionado con ciberseguridad.  04/07 quiere que le volvamos a enviar oferta a partir dede que termine su trabajo de 8 meses (abril 2025). 31/03 Nos dice que hoy es suy ultimo dia en el ayuntamiento. Mndamos ofertas. 30/04 Mandamos ofertas en abril. 21/05 Mandamos ofertas. 29/05 Nos confirma que le vuelven a llamar del ayuntamiento para una posición como Técnico Informático con un contrato de 8 meses más hasta enero de 2026. GE Conseguida.</t>
  </si>
  <si>
    <t>Molina Pérez</t>
  </si>
  <si>
    <t>48260336B</t>
  </si>
  <si>
    <t>31/05. B2 certificado por Trinity. No le importa moverse a otras provincias, ya que es de Albacete. Actualmente trabaja como programador. Realizó 3 meses de prácticas y tiene otros 2 meses de experiencia como programador. 17/02 envía un mensaje largo quejándose sobre que le prometieron que tendría trabajo casi desde el incio. 21/02 videollamada para comentar situación actual, mejoras CV y LinkedIn.  Está un poco molesto y frustrado pero parece que se queda algo más tranquila. Avanza en un proceso de selección pero finalmente es descartado. No asistirá a los eventos de speed dating.</t>
  </si>
  <si>
    <t>Muñoz Aranguren</t>
  </si>
  <si>
    <t>79067419C</t>
  </si>
  <si>
    <t>GE conseguida tras la finalización de las prácticas.</t>
  </si>
  <si>
    <t>Ocón Luán</t>
  </si>
  <si>
    <t>77147964F</t>
  </si>
  <si>
    <t>01/09/25: INAPLICADO Por titulo de inglés (se pasa a Reskilling)</t>
  </si>
  <si>
    <t>Otero Morandeira</t>
  </si>
  <si>
    <t>25354306A</t>
  </si>
  <si>
    <t>01/09: tiene C1 inglés TOEIC (2025)/ OJO: ha estado inactivo casi la totalidad de la duración del programa (trabajaba además de noche como vigilante de seguridad), y no es hasta septiembre cuando indica formalmente su disponibilidad para la busqueda de prácticas/empleo, coincidiendo con el final de la convocatoria.</t>
  </si>
  <si>
    <t>Pavón Vázquez</t>
  </si>
  <si>
    <t>32732098Q</t>
  </si>
  <si>
    <t>31/05. B1 Cambrige. Reside en Córdoba, y no le importa cambiar de provincia. Realizó prácticas de 3 meses. Actualmente trabaja como autónomo pero lo quiere dejar. Tiene cualif. Compartimos ofertas pero no avanza en los procesos de selección. 14/03 invito a participar en los eventos de speed dating, no responde. 28/03 solicito videollamada</t>
  </si>
  <si>
    <t>Claudio</t>
  </si>
  <si>
    <t>Perez Mayor</t>
  </si>
  <si>
    <t>47828744Z</t>
  </si>
  <si>
    <t>CIENCIAS DE DATOS</t>
  </si>
  <si>
    <t xml:space="preserve">31/05. B2 de inglés. Reside en Tortosa, y prefiere trabajar en Cataluña. Realizó prácticas de 3 meses, y está es su experiencia laboral en relación con su formación. Actualmente trabaja en correos. HEREDADO: solicito mejoras CV y LinkedIn.  Invito a los eventos de ciber: no podrá asistir porque le pillan lejos dice. </t>
  </si>
  <si>
    <t>Albert</t>
  </si>
  <si>
    <t>Ramírez Orozco</t>
  </si>
  <si>
    <t>47804273S</t>
  </si>
  <si>
    <t xml:space="preserve">IthinkUPC </t>
  </si>
  <si>
    <t>31/05. B2 de inglés no certificado. Reside en Suiza, pero tiene inteción de volver. Realizó prácticas y está es su experiencia en relación con lo que ha estudiado. No le importa realizar extracurriculares. 27/06 Contactamos con el para decirle que soy su nuevo consultor de empleo, le pedimos que modifique aspectos de su cv. Ya no trabaja aunque sigue en Suiza. Disponibilidad inmediatga. 04/07 Mandamos ofertas de empleo. 11/07 Enviamos ofertas de empleo. 26/07 Mandamos ofertas de capgemini . 29/07 Mandamos ofertas. 27/09/2024 Comienza prácticas 02/10/2024. 12/12 renovamos sus prácticas a extracurriculares. 12/03 Nos comunican que finaliza las prácticas porque lo contratan de forma indefinida en la compañía. GE Conseguida. Comenzará con contrato el próximo 17/03</t>
  </si>
  <si>
    <t>Recalde Fernández</t>
  </si>
  <si>
    <t>50489114C</t>
  </si>
  <si>
    <t>31/05. B1-B2 no certificado, uno de los motivos que le impulsó al Master fue su certificación. Realizó prácticas de 3 meses en Indra, y lleva 4 para un proyecto con BBVA. 27/06 contactamos con él, le pedimos que haga cambios en el cv ya que como lo tiene está muy mal, nos comenta que actualkmente esta trabajando de 09:00 a 18:00, no quiere realizar prácticas ya que tiene gastos que hacer frente, solo interesado en ofertas de trabajo. 04/07 Mandamos ofertas . 11/07 Mandamos ofertas 18/07 Mandamos ofertas. 26/07 Mandamos ofertas de capgemini . 29/07 Mandamos ofertas. 11/09 Mandamos ofertas de empleo. Durante septiembre y oct.mandamos ofertas. 15/10 Preguntamos por su situacion actual. Continua en su empresa dando servicio pero van a cambiar de subcontrata, me dirá de aqui a final de año lo que ocurra, actualmente está en Optimissa. Mandamos ofertas de todas formas. 04/11 Mandamos ofertas. Nos confirma que está a la espera de recibir la oferta de contratación de BBVA Tech, se lo confirmarán en estos días, si es así se cumple GE. 20/11 Preguntamos si ha recibido las ofertas que iba a recibir de BBVA y de Accenture. 22/11 Finalmente acepta la oferta de BBVA Tech y rechaza Accenture, GE Conseguida.</t>
  </si>
  <si>
    <t>Luca</t>
  </si>
  <si>
    <t>Renzoni Mendiguchia</t>
  </si>
  <si>
    <t>54362115M</t>
  </si>
  <si>
    <t>Asier</t>
  </si>
  <si>
    <t>Ríos Rodríguez</t>
  </si>
  <si>
    <t>71960773Y</t>
  </si>
  <si>
    <t>GE CONSEGUIDA: Ayuntamiento de Palencia como Tecnico Informático</t>
  </si>
  <si>
    <t>Rodríguez Gómez</t>
  </si>
  <si>
    <t>48845962B</t>
  </si>
  <si>
    <t>Rodríguez Navarro</t>
  </si>
  <si>
    <t>49933069T</t>
  </si>
  <si>
    <t>Trabajano BS 25K | entrevistas con indra</t>
  </si>
  <si>
    <t>Ruíz Catalán</t>
  </si>
  <si>
    <t>71723666Y</t>
  </si>
  <si>
    <t xml:space="preserve">Videollamada para mejorar cv y LinkedIn. Intersado en Andalucía tb. Envío correo inaplicación. </t>
  </si>
  <si>
    <t>Martí</t>
  </si>
  <si>
    <t>Sabaté Fábregas</t>
  </si>
  <si>
    <t>47115577P</t>
  </si>
  <si>
    <t>GE CONSEGUIDA. contratado en NTT DATA 7/07/25 como "Junior Engineer"</t>
  </si>
  <si>
    <t>Laura Concepción</t>
  </si>
  <si>
    <t>Salguero Vidal</t>
  </si>
  <si>
    <t>53947904R</t>
  </si>
  <si>
    <t xml:space="preserve">GE. Analista de Ciberseguridad en Sothis- Valencia, con contrato indefinido e inicio el lunes 23 de septiembre.
31/05/2024: Comenta que empieza un proyecto internacional de Desarrolladora Web y gestión de datos (proyecto de 1 año), enviado mail de rechazo de GE. </t>
  </si>
  <si>
    <t>Amaya</t>
  </si>
  <si>
    <t>Sarasa Colina</t>
  </si>
  <si>
    <t>73431773H</t>
  </si>
  <si>
    <t>ING. MATEMÁTICA</t>
  </si>
  <si>
    <t>28/05 Contactamos con ella para conocer cuando la podemos llamar para tener el primer contacto telefónico. 31/05 Presenta tfg en junio. en julio se va de vacaciones y vuelve en septiembre. Quiere que le mandemos ofertas a partir de sept. le pedimos que retoque varias partes del cv, que añada el master, inglés b2 sin certificar. solo quiere Madrid (en matricula aparece tb Bcn). 15/07 Hbalamos con ella porque dice que aun no la han llamado de ninguna empresa. Le decimos que ella pidio que hasta septiembre no empezar. 18/07 Mandamos ofertas.26/07 Mandamos ofertas de capgemini. 20/08 Mandamos ofertas. 10/09 Tiene entrevista el 12/09 con ASSECO. 11/09 Mandamos ofertas.23/09 Comienza las prácticas en Asecco. 15/11 Renovamos las prácticas en extracurriculares hasta Marzo 2025. 11/02 a un mes de finalizar las prácticas decide finalizarlas porque ha sido seleccionada en Deloitte para posición Junior. GE Conseguida</t>
  </si>
  <si>
    <t>Sepúlveda</t>
  </si>
  <si>
    <t>06297529Z</t>
  </si>
  <si>
    <t xml:space="preserve">Metrica Consulting </t>
  </si>
  <si>
    <t>reskilling esta en ayesa pero se quiere mover a ciber | dificil de emplear esta buscando prácticas</t>
  </si>
  <si>
    <t>Simarro Akhdi</t>
  </si>
  <si>
    <t>04636206G</t>
  </si>
  <si>
    <t>21/02 Videollamada para mejorar CV y LinkedIn y comentar situación actual. Está  más centrado en el máster y por ahora no está preocupado por el empleo. Asistirá al evento de Madrid. Inaplicación enviada</t>
  </si>
  <si>
    <t>Tapia Sánchez</t>
  </si>
  <si>
    <t>54176819C</t>
  </si>
  <si>
    <t>Comienza prácticas 16/09/25. Tiene b2 inglés de TOEIC 2025. Se le indica que se paraliza la ejecución de la GE por el tiempo que estará de prácticas.</t>
  </si>
  <si>
    <t>Joseba</t>
  </si>
  <si>
    <t>Urizarbarrena Hontoria</t>
  </si>
  <si>
    <t>51138674Z</t>
  </si>
  <si>
    <t xml:space="preserve">Se encuentra trabajando y solo cambiaria por un puesto que mejore sus condiciones actuales (cosa que no podemos garantizar). Inaplica devolución de garantía de empleo (guardado en VPN): </t>
  </si>
  <si>
    <t>Vigo Cisneros</t>
  </si>
  <si>
    <t>49400276W</t>
  </si>
  <si>
    <t>28/05 Contactamos con el para conocer cuando la podemos llamar para tener el primer contacto telefónico.03/06 Lo llamamos a la hora solicitada pero no nos coge el tlf. le pedimos otro dia para llamarlo. 04/06 Hablamos con el, GS finalizado, actualmente trabaja desde hace tres meses como Técnico de Sistemas, interesado tanto en ofertas de prácticas como de emploe, quiere centrsarse en A Coruña. Comenta que ingles avanzado por encima de C1 pero sin certificación. 06/06 Mandamos ofertas de empleo. 12/06 mandamos ofertas. 14/06 Mandamos ofertas. 21/06 Mandamos ofertas. 25/06 Mandamos ofertas. 27/06 Mandamos oferta. 09/07 Mandamos ofertas de empleo. 11/07 Enviamos ofertas de empleo. 18/07 Mandamos ofertas. 26/07 Mandamos ofertas de capgemini . 29/07 Mandamos ofertas. Agosto: mandamos ofertas. 11/09 Mandamos ofertas. 15/10 Mandamos ofertas. 23/10 Mandamos oferta. 04/11 Mandamos ofertas. 20/11 Mandamos ofertas. 27/11 Mandamos oferta. 18/12 Mandamos ofertas. 19/12 Queremos presentar su perfil a KPMG pero al ir a buscar su cv no tiene perfil en la plataforma creado, se lo decimos y le solicitamos el cv por whatsapp. 15/01 Mandamos ofertas. 29/01 Mandamos oferta. 26/02 Mandamos ofertas. 28/03 Mandamos ofertas durante Marzo, nos comenta que participó en un proceso pero fue descrtado. 19/05 Nos confirma que no puede hacer trabajo presencial, tenerlo en cuenta para GE. 21/05 Mandamos ofertas. 30/05 Mandamos ofertas durante mayo. 27/06 Mandamos ofertas durante Junio. 31/07 Mandamos ofertas durante Julio. 03/09 Pasamos a Reskilling por inglés</t>
  </si>
  <si>
    <t>Aranda Rambla</t>
  </si>
  <si>
    <t>51184026X</t>
  </si>
  <si>
    <t>Prácticas en EY Málaga, con ayuda al estudio de 600€/mes.  Curriculares: 30/'09 al 27/11; Extracurriculares 28/11 al 17/03/25. Le ofrecen un puesto dentro de EY, pero rechaza ya que no es lo que le gusta (quiere pentesting)</t>
  </si>
  <si>
    <t>Arroyo Catalá</t>
  </si>
  <si>
    <t>29540001C</t>
  </si>
  <si>
    <t xml:space="preserve">Está trabajando como Junior Software Developer en Sopra Sevilla desde diciembre 2024. 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está bien. </t>
  </si>
  <si>
    <t>Caamaño Mato</t>
  </si>
  <si>
    <t>46289657H</t>
  </si>
  <si>
    <t>trabajamos su perfil para la busqueda de prácticas</t>
  </si>
  <si>
    <t>Antía</t>
  </si>
  <si>
    <t>Conles Ferro</t>
  </si>
  <si>
    <t>77417002Z</t>
  </si>
  <si>
    <t>Prácticas hasta 10/04. Contratada</t>
  </si>
  <si>
    <t>Cotillas Herranz</t>
  </si>
  <si>
    <t>52906199N</t>
  </si>
  <si>
    <t>25/06 Actualmente trabaja en Madrid pero es de Valencia y quiere como primera opción Valencia. Lleva dos años en su empresa actual y ocupa el puesto de Ingeniero de Soporte, quiere cambiar para empezar a trabajar en ciberseguridad. Inglés bilingue, trabaja en inglés y lo ha estudiado hasta C2, Interés en Valencia, Madrid y Barcelona. 02/07 Le enviamos ofertas, le llaman de una para entrevista. 11/07 No ha tenido aún noticias de la entrevista. Le mandamos ofertas 18/07 Mandamos ofertas. 20/08 Mandamos ofertas. 21/08 Pasamos ofertas. 11/09 Nos comenta que en su empresa actual comenzará a realizar funciones de ciberseguridad, por lo que no quiere que le mandemos ofertas de prácticas ni de empleo. 13/03 Nos comenta que actualmente por trabajo no está en Madrid 14/05 Mandamos ofertas una para Valencia y otra para Madrid, le pedimos que nos confirme si se inscribe. Nos informa que está muy ocupado en su trabajo actual y no tiene tiempo para inscribirse, TENER EN CUENTA PARA ge. 27/06 Mandamos ofertas durante Junio. 02/09 Escribimos para saber como está, no nos responde</t>
  </si>
  <si>
    <t>Cumbicus Tacturi</t>
  </si>
  <si>
    <t>54287902J</t>
  </si>
  <si>
    <t>Del Río Collado</t>
  </si>
  <si>
    <t>544040985J</t>
  </si>
  <si>
    <t>Inaplicamos devolución de GE, ya que está trabajando y no quiere moverse. Comenta que le vayamos pasando ofertas para ver como se mueve el mercado, y que si  necesita ayuda mas adelante nos contacta. Enviado mail (guardado en VPN)</t>
  </si>
  <si>
    <t>Díez Moreno</t>
  </si>
  <si>
    <t>50348042F</t>
  </si>
  <si>
    <t>A la espera de cerrar convenio y anexo con Solaria. 09/05</t>
  </si>
  <si>
    <t>Doblado Vera</t>
  </si>
  <si>
    <t>25613726Y</t>
  </si>
  <si>
    <t>BOOTCAMP CIBERSEGURIDAD</t>
  </si>
  <si>
    <t>Prácticas en EY</t>
  </si>
  <si>
    <t>Escudero Cabanillas</t>
  </si>
  <si>
    <t>09138326N</t>
  </si>
  <si>
    <t>25/06 Alumno actualmente trabajando desde Octubre 2023 como soporte informático. Vive en Madrid y está interesado principalemnte en Madrid y Bcn. Le gustaria introducirse en funciones de ciberseguridad. Inglés B1 sin certificar. Le pedimos que se haga el perfil en la plataforma y nos mande su cv para corregirlo. Solo quiere ofertas de trabajo, no prácticas 04/7 Mandamos ofertas de empleo. 11/07 Le mandamos ofertas 18/07 Mandamos ofertas. 17/09 Hará las prácticas en su empresa, actualmente trabaja. 15/10 Finlamente no podrá hacer prácticas en su empresa, Mandamos ofertas. 23/10 Mandamos ofertas. 04/11 Mandamos ofertas. 20/11 Mandamos ofertas. 04/12 Mandamos ofertas. 12/12 Desde Senovo IT le llaman, preguntamos qué tal. 18/12 Le manadamos ofertas y le preguntamos por la nueva empresa que le llamó, de la anterior le descartaron. 10/01 Mandamos oferta. 15/01 Mandamos ofertas.03/02 Mandamos oferta. 10/02 Tiene entrevista con Ywen. 12/02 sigue a la espera del resultado entrevista. mandamos ofertas. 19/02 Mandamos ofertas. Le preguntamos por el resultado de entrevista en Ywen y nos confirma que ha sido seleccionado, empezará en marzo tras el preaviso a su empresa, contratación indefinida.</t>
  </si>
  <si>
    <t>Fernández Cruz</t>
  </si>
  <si>
    <t>26524307V</t>
  </si>
  <si>
    <t xml:space="preserve">Prácticas extracurriculares inicio 12/09/25, fin 04/02/26, en Accenture, modalidad remoto. </t>
  </si>
  <si>
    <t>Galán Barcons</t>
  </si>
  <si>
    <t>23899671A</t>
  </si>
  <si>
    <t>Aceptaria practicas en desarrollo java</t>
  </si>
  <si>
    <t>Galindo La Huerta</t>
  </si>
  <si>
    <t>18460451F</t>
  </si>
  <si>
    <t>mejoras realizada con el, perfil que no contesta mensajes. 05/05 Contactamos con él para comunicarle la noticia de que soy su nuevo consultor de empleo, le pedimos reunión. 06/05 Hablamos con él, actualmente trabaja de cristalero en la empresa de los padres, disponibilidad inmediata. GS en DAM, vive en Teruel pero amblia movilidad. Inglés B2 sin certificar. Le pedimos cv para revisarlo 08/05 Corregimos cv, se lo pasamos para que lo cuadre.21/05 Mandamos ofertas. 30/05 Mandamos ofertas durante mayo. 27/06 Mandamos ofertas durante Junio. 31/07 Mandamos ofertas durante julio. 02/09 Mandamos ofertas</t>
  </si>
  <si>
    <t>Gallego Steegmann</t>
  </si>
  <si>
    <t>02757275N</t>
  </si>
  <si>
    <t>PENTESTER trabaja en ciberseguridad. En Octubre le pregunto que objetivo tiene, ya que actualmente trabaja. Me dice que dependiendo de la oferta podría barajar cambiar de empresa. Después preguno si quiere que trabajemos su empleabilidad y pasan meses (5) sin que me responda. 14/03 invito a participar en eventos de speed dating, me dice que si asiste porque va con su empresa. Vuelvo a preguntar y me dice que si quiere trabajar su empleabilidad. Pregunto cuál es su objetivo para definir estrategia y no responde. 28/03 solicito una videollamada, 07/04 vuelvo a insistir y me pide que tengamos la videollamada fuera de mi horario laboral, comento que eso no es posible y me dice que intetará buscar un hueco. 24/04 seguimos sin respuesta. indico que inaplicamos garantía de empleo y que si en algún momento necesita ayuda, estaré encantada de atenderlo. paso a reskiling</t>
  </si>
  <si>
    <t>Alonso</t>
  </si>
  <si>
    <t>García Bermejo</t>
  </si>
  <si>
    <t>70266875N</t>
  </si>
  <si>
    <t>25/06 Contactamos con él, acaba de terminar la carrera de Ing. Informática, está en búsqueda de empleo, inglés B2 sin certificar, vive en Segovia, interés entre Segovia y Madrid para empleo. Quiere empezar a recibir ofertas desde ya. Le mandamos que nos envié su cv y que se haga el perfil en la plataforma. Enviamos una oferta de prácticas. 04/07 Mandamos ofertas de empleo. 11/07 Hace entrevista con PWC le preguntamos feedback. 18/07 Mandamos ofertas. 20/08 Mandamos ofertas. Durante Sept y Oct Mandamos ofertas. Está en proceso con Logicalis. 15/10 Mandamos ofertas. 23/10 Mandamos ofertas. 06/11 Comenzará prácticas en Aegon hasta el 29 de abril 2025 29/04 Finaliza las prácticas y no puede quedarse contratado, continuamos la busqueda de empleo  con el. 30/04 Mandamos ofertas en abril. 22/05 Está en un proceso avanzado con Deloitte, mandamos más ofertas de empleo. 29/05 Le comunican que es la persona seleccionada por Deloitte como Consultor de Ciberseguridad. Contrato Indefinido. GE Conseguida</t>
  </si>
  <si>
    <t>García Larralde</t>
  </si>
  <si>
    <t>78932631N</t>
  </si>
  <si>
    <t>18/07 Contatamos con él para conocer su perfil, pedirle que se haga su perfil en EIP y pedirle una cita para hablar con él por teléfono. Actualmente trabaja. Inglés B1 sin certificar a partir de septiembre 2024 se muda a Malaga porque su novia empezará a trabajar alli, se quedará desempleado al mudarse. 7 años de experiencia como asir. Interesado solo en malaga, Madrid es que le obligaban. Le pedimos que se haga el perfil, le corregimos el cv, empezar a mandarle ofertas en septiembre. 04/09 Mandamos ofertas. 11/09 Mandamos ofertas</t>
  </si>
  <si>
    <t>García Pereto</t>
  </si>
  <si>
    <t>71637069G</t>
  </si>
  <si>
    <t xml:space="preserve">Solicita convalidación de prácticas y no tiene GE. Cerramos expediente. </t>
  </si>
  <si>
    <t>García Riera</t>
  </si>
  <si>
    <t>52900950F</t>
  </si>
  <si>
    <t xml:space="preserve">4 años de desarrollo, solo quiere ciber </t>
  </si>
  <si>
    <t>Pedro Enrique</t>
  </si>
  <si>
    <t>Gil Somodevilla</t>
  </si>
  <si>
    <t>44668726N</t>
  </si>
  <si>
    <t xml:space="preserve">Tenemos videollamda par mejorar cv y linkedin. Intercambiamos ofertas pero no avanza en los procesos de selección. 13/03 invitación a eventos de speed dating, aún no ha confirmado sus asistencia. Entrevistado en EY y descartado. </t>
  </si>
  <si>
    <t>Gutiérrez Díaz Rullo</t>
  </si>
  <si>
    <t>54035229H</t>
  </si>
  <si>
    <t>PROVINCIAS ESPAÑA</t>
  </si>
  <si>
    <t>25/06 contactamos con el, actualmente trabaja prestando servicios a telefonica mediante una empresa subcontratado, esta indefinido , trabaja como soporte informático y ve algo muy ligero de ciberseguridad con teefonica, su objetivo es profundizar y conseguir un empleo en ciberseguridad. Su novia es americana y vive en eeuu, no tiene certificacion oficial de ingles pero se moveria en un nivel B2. Interesado principalmente en madrid aunque si la oferta es buena se desplazaria. quiere que empecemos la busqueda de empleo con el a partir de septiembre. 09/07 Mandamos ofertas, nos reunimos con él para enseñarle a inscribirse. 18/07 Mandamos ofertas. Mandamos ofertas durante septembre y octubre. 15/10 Mandamos ofertas. 23/10 Mandamos ofertas. 04/11 Mandamos ofertas. 12/12 Mandamos ofertas. 18/12 Mandamos ofertas. 23/12 Mandamos oferta (Seguramente haga tareas de ciber en su empresa actual. 10/01 Mandamos oferta. 15/01 Mandamos ofertas. Nos comenta que rechaza una oferta de Granada y actualmente está en dos ofertas de su empresa. 22/01 Realizará funciones de ciberseguridad en su empresa que le servirán para convalidar prácticas. 12/02 Mandamos ofertas. 30/03 Mandamos ofertas durante marzo. 30/04 Mandamos ofertas en abril. 18/06 Nos confirma que desde su actual empresa comenzará a realizar funciones de Ciberseguridad. 02/09 Hablamos con él, nos comenta que ya no hace funciones de ciber en su empresa, quedamos en hablar con él por teléfono.</t>
  </si>
  <si>
    <t>Hernández Gómez</t>
  </si>
  <si>
    <t>51990851H</t>
  </si>
  <si>
    <t>18/07 Es reskilling, actualmente trabaja como Senior Developer, solo buscaría un cambio si salarialmente fuera más cantidad. 03/12 Hablamos con él y nos confirma que no se encuentra en búsqueda de empleo, está bien donde está actualmente.</t>
  </si>
  <si>
    <t>Jaime Millán</t>
  </si>
  <si>
    <t>Ibáñez Archilla</t>
  </si>
  <si>
    <t>79133367G</t>
  </si>
  <si>
    <t>Perfil desactivado, está trabajando y no está en búsqueda de empleo, confirma por whatsapp que queda inaplicada la devolución de GE. Guardado en VPN</t>
  </si>
  <si>
    <t>Josué</t>
  </si>
  <si>
    <t>Limpias</t>
  </si>
  <si>
    <t>20087746Y</t>
  </si>
  <si>
    <t>Programador full stack, en canarias, buen chico</t>
  </si>
  <si>
    <t>Linares Gómez</t>
  </si>
  <si>
    <t>80166244C</t>
  </si>
  <si>
    <t>BECAS ISA + Garantía de empleo. Trato de tener videollamda con él en varias ocasiones pero siempre está trabajando y no tiene disponibilidad</t>
  </si>
  <si>
    <t>Luengo Rojas</t>
  </si>
  <si>
    <t>01674509V</t>
  </si>
  <si>
    <t>25/06 no quiere prácticas solo empleo, ya que trabaja. alumno actualmente viviendo en Madrid, interesado en ofertas de toda España (si es buena la oferta). Actualmente trabaja como Desarrollador de app, lleva dos años de experineica en le mismo puesto, ingles B1. Le mandamos a realizar el cv y a realizar el perfil en la plataforma, le mandamos oferta de práctica. 04/07 Mandamos ofertas de empleo. 11/07 Mandamos ofertas de empleo. 26/07 Mandamos oferta de Capgemini y dice que el actualmente gana 30K y quiere saber el rango salarial de la oferta porque si es menos cantidad no está interesado. 20/08 No quiere ofertas de prácticas, solo empleo. 11/09 Mandamos ofertas de empleo, pero solo quiere a partir de 30K. Durante septiembre y octubre mandamos ofertas. 15/10 Mandmaos ofertas. 04/11 Mandamos ofertas. 18/11 Hablamos con él, ha sido contratado por cliente final, el trabajaba para una consultora que le daba servicios a este cliente. Hbalamos con él para comunicarle que se ha conseguido la GE, se enfada y le cuesta entenderlo, quiere que sigamos trabajando con él aunque haya conseguido el empleo. 28/11 en Enero es cuando pasa a cliente final y le dan un salario de 42K al año + beneficios</t>
  </si>
  <si>
    <t>José Miguel</t>
  </si>
  <si>
    <t>Machi Piles</t>
  </si>
  <si>
    <t>20849175C</t>
  </si>
  <si>
    <t>Martínez Dueñas</t>
  </si>
  <si>
    <t>06015705D</t>
  </si>
  <si>
    <t>GE: comienza el 1 de julio en Deloitte, como Consultor Jr de Ciberseguridad, con contrato indefinido</t>
  </si>
  <si>
    <t>Oier</t>
  </si>
  <si>
    <t>Medrano Lasa</t>
  </si>
  <si>
    <t>49583408P</t>
  </si>
  <si>
    <t>Algunas mejoras realizadas, poco contactado. Isabel: me escribe para decir esto:  Buenas Isabel , perdón por no haberte dicho nada , pero , creo que por el momento no voy a intentar encontrar un trabajo . Actualmente necesito estabilidad,  ya que mudarme a otro sitio de España + muchas de las ofertas son practicas y remuneradas o no, no es suficiente en mi situación actual. 
Tampoco se muy bien como funciona todo el tema de la empleabilidad 100% / hasta cuando estas disponible,  ya que la duración del curso entiendo que es X tiempo . No se si me explico bien , espero que se entienda. MI RESPUESTA: tienes un momento para que te llame y lo comentamos? y nunca más volvió a responder</t>
  </si>
  <si>
    <t>Cecilia</t>
  </si>
  <si>
    <t>Melindoni</t>
  </si>
  <si>
    <t>Y5204107A</t>
  </si>
  <si>
    <t xml:space="preserve">19/03 videollamada para comentar situación actual, revisar CV y LinkedIn. Informa que su interés es seguir en un rol de comercial enfocado a la ciberseguridad. No quiere trabajar en un rol puro de ciber, sino mantener la parte comercial. </t>
  </si>
  <si>
    <t>Fernando Martín</t>
  </si>
  <si>
    <t>Méndez Galarza</t>
  </si>
  <si>
    <t>30699793Z</t>
  </si>
  <si>
    <t>FP Superior en Ciberseguridad</t>
  </si>
  <si>
    <t>27/06 Nos comunicamos con él y no tenemos respuesta. Le mandamos un whatsapp (24/06) y seguimos a la espera de que nos responda. 04/07 Sigue sin dar respuesta. 11/07 Sigue sin dar respuesta. 18/07 Continua sin hacerse el perfil. 21/08 Mandamos ofertas de empleo, pero no nos responde.26/08 Ha tenido un incidente con un cliente que le ha pegado y ahora está de baja, nos pregunta para paralizar la entrega de las actividades. 11/09 ha tenido entrevista y esta pendiente de respuesta. mandamos más ofertas. 23/10 Mandamos oferta. 06/11 Mandamos oferta. 04/12 Mandamos oferta. 22/01 Mandamos ofertas, 06/02 Mandamos ofertas. 31/03 Mandamos ofertas durante marzo. 30/05 Mandamos ofertas durante Mayo. 12/06 Hablamos con él para saber como está y le mandamos oferta . 27/06 Mandamos ofertas durante Junio. 31/07 Mandamos ofertas durante julio. 02/09 Mandamos ofertas No nos responde a nada</t>
  </si>
  <si>
    <t>Moreno Organero</t>
  </si>
  <si>
    <t>06290736Y</t>
  </si>
  <si>
    <t>Mosquera Ayala</t>
  </si>
  <si>
    <t>51468056J</t>
  </si>
  <si>
    <t>Moya Moya</t>
  </si>
  <si>
    <t>77388055R</t>
  </si>
  <si>
    <t>Muñoz Gavilán</t>
  </si>
  <si>
    <t>49716717D</t>
  </si>
  <si>
    <t>28/10 intentamos cuadrar una videollamada pero no es posible. Comparto algunas ofertas. 25/11 informo de que tenemos una solicitud de perfiles en bcn y que me gustaría que cambiaramos algunas cosas de su CV para enviarlo, no responde. 28/11vuelvo a preguntar que cuando hacemos la llamada y responde que cuando me viene bien a mi. propongo una fecha y nunca más vuelve a responder. 14/03 comparto envento de speed dating en Madrid y pido otra vez que tengamos videollamada. 28/03 sigue sin responder.  07/04 vuelvo a contactar, sin respuesta. 21/04 comparto información de un evento, sin respuesta. 21/05 informo de cierre de expediente en empleo.</t>
  </si>
  <si>
    <t>Jose Ángel</t>
  </si>
  <si>
    <t>Nieto González</t>
  </si>
  <si>
    <t>53800696Q</t>
  </si>
  <si>
    <t>26/06 alumno recien finalizado GS DAW, inglés sin certificar B1, se encuentra en búsqueda de empleo, quiere que empecemos ya a mandarle ofertas, Quiere solo ofertas de Madrid o en remoto. Le mandamos a crearse el perfil y a que nos envie el cv. 04/07 Mandamos ofertas de empleo. 11/07 Mandamos ofertas de empleo. 18/07 Mandamos ofertas. 15/10 Mandamos ofertas. 23/10 Mandamos ofertas. 27/11 Quiere que le mandemos también ofertas de Desarrollador Web. 04/12 Mandamos ofertas. 18/12 Mandamos ofertas 11/06 Confirma que ha empezado a trabajar como Desarrollador Front End y no quiere que volvamos a contactar con él.</t>
  </si>
  <si>
    <t>Perez Cano</t>
  </si>
  <si>
    <t>49141621M</t>
  </si>
  <si>
    <t>18/07 Contactamos con él para conocer su perfil, pedirle que se haga su perfil en EIP y pedirle una cita para hablar con él por teléfono. 19/07 Hablamos con Carlos, finalizará la carrera en Septiembre, le falta el tfg que lo presenta en septiembre. Solo interesado en Madrid. Posee nivel d eingles B2 certificado por Cambridge en 2017, quiere empezar a recibir ofertas a partir de septimebre. 20/08 Mandamos ofertas. 03/09 Mandamos ofertas. 11/09 Mandamos ofertas. Mandamos ofertas durante septiembre y octubre, actualmente en proceso con logicallis. 15/10 Mandamos ofertas. 23/10 Escribimos para preguntarle, mandamos ofertas. 31/10 Mandamos oferta. 04/11 Mandamos ofertas. 20/11 Como no tenemos noticias de él, le escribimos para preguntarle feedback. 22/11 Nos comunica que quiere empezar a recibir ofertas a final de enero 2025. 24/01 Mandamos ofertas. 27/01 Mandamos ofertas. 12/02 Mandamos ofertas. 26/02 Mandamos ofertas. 28/03 Lo seleccionan en NFQ como Consultor Junior. Contratación indefinida GE Conseguida</t>
  </si>
  <si>
    <t>Orlando</t>
  </si>
  <si>
    <t>Pita</t>
  </si>
  <si>
    <t>X3455581S</t>
  </si>
  <si>
    <t>Rivero Hermoso</t>
  </si>
  <si>
    <t>51220691J</t>
  </si>
  <si>
    <t>27/11 Después de haber hablado en varias ocasiones el alumno no tenia claro que fuese su consultor de empleo, ha dejado su trabajo y esta centrado en la busqueda de prácitcas. 05/05 Contactamos con él para informarle que soy su nuevo consultor, le pedimos reunión. 06/05 Hablamos con él. Grado Superior de ASIR, Ojo que no tiene cobertura en casa y llamarlo es imposible. Nos comenta que rechazo oferta de BNP porque no se pudo incorporar por motivos de estudiar el master. Inglés B2, Quiere que empecemos a enviar ofertas a partir de septiembre 2025. 02/09 Mandamos ofertas</t>
  </si>
  <si>
    <t>Rodríguez Muñoz</t>
  </si>
  <si>
    <t>26263242W</t>
  </si>
  <si>
    <t>Mejoramos CV. No podrá asistir al evento de ciber porque tiene una cita médica. 1/04 videollamada. Pido que se inscriba en una oferta para barcelona y me dice que no, que solo quiere en Málaga</t>
  </si>
  <si>
    <t>Elías</t>
  </si>
  <si>
    <t>Rubio Santos</t>
  </si>
  <si>
    <t>06599197Z</t>
  </si>
  <si>
    <t>26/06 alumno actualmente trabajando en la empresa donde realizó las prácticas de ASIR, posee inglés certificado B1 pero comenta que tendria B2, interesado solo en madrid o en remoto. GS finalizado. Le pedimos que nos envie su cv para verlo y que se haga el perfil en la plataforma. 04/07 Mandamos ofertas de empleo. 11/07 Le recordamos que suba su cv para corregirlo. 18/07 Mandamos ofertas. Agosto: mandamos ofertas. 03/09 Mandamos ofertas. 11/09 Mandamos ofertas. 15/10 Le escribimos para saber de él y su situación, ha pedido jornada reducida en su trabajo para dedicarse al máster. 23/10 Mantener sin mandar ofertas porque sigue con jornada reducida, solo quiere ofertas de jornadas intensivas. 18/12 Mandamos ofertas especificando que no sabemos si serán en jornada reducida.10/01 Mandamos oferta. 15/01 Mandamos ofertas 04/02 Mandamos oferta y nos dice que el salario es muy bajo. 26/02 Mandamos ofertas. 31/03 Durante marzo mandamos ofertas. 07/04 Rechaza unas prácticas en Conectcom porque no puede hacer jornada completa... 30/04 Mandamos ofertas en abril. 21/05 Mandamos ofertas. 30/05 Mandamos ofertas durante mayo. 27/06 Mandamos ofertas durante Junio. 31/07 Mandamos ofertas durante julio. 25/08 Mandamos ofertas. 02/09 Mandamos ofertas</t>
  </si>
  <si>
    <t>Alberto Antonio</t>
  </si>
  <si>
    <t>Tokos Matas</t>
  </si>
  <si>
    <t>15401004C</t>
  </si>
  <si>
    <t>Trillo Martos</t>
  </si>
  <si>
    <t>03186675W</t>
  </si>
  <si>
    <t>Valles San José</t>
  </si>
  <si>
    <t>71232865W</t>
  </si>
  <si>
    <t xml:space="preserve">Lo han contratado pero no me lo han confirmado </t>
  </si>
  <si>
    <t>Vidal Blanch</t>
  </si>
  <si>
    <t>46256689D</t>
  </si>
  <si>
    <t>Psicología</t>
  </si>
  <si>
    <t>Peng</t>
  </si>
  <si>
    <t>Wang</t>
  </si>
  <si>
    <t>X7755003R</t>
  </si>
  <si>
    <t>02/07 hablamos con Peng y quedamos para cita telefónica el 03/07. Posee GM Y GS en DAM y DAW. Tiene ya realizado tambien un Curso de Ciberseguridad y actualmente está en primer año del grado en telecomunicaciones. Vive en Madrid y no quiere cambiar de ciudad. Chino nativo, español alto e inglés B1. Disponible para prácticas y empleo. Teléfono de whatsapp es el 693948366. 11/07 Le recordamos que haga su cv y el perfil. 11/09 Mandamos ofertas. Durante septiembre y octubre mandamos ofertas, 15/10 mandamos ofertas, no nos da respuesta. 23/10 Mandamos ofertas, le preguntamos por el feedback. 31/10 Mandamos oferta. 04/11 Mandamos ofertas. 20/11 Como no tenemos noticias de él, preguntamos feedback. 04/12 Continua sin dar señales de vida, mandamos de nuevo más ofertas 12/12 Continua sin dar señales. 18/12 Mandamos oferta, continua sin respondernos. 23/12 Mandamos oferta. 10/01 Mandamos oferta. 15/01 Mandamos ofertas. 27/01 Mandamos ofertas  (No nos responde a nada, no tenemos información de él). 03/02 Le preguntamos porque no sabemos nada de él, no nos responde. 10/02 Por fin da señales de vida, nos comenta que se ha inscrito en las ofertas... 12/02 Mandamos ofertas. 26/02 Mandamos ofertas. 31/03 Durante marzo mandamos ofertas. 30/04 Mandamos ofertas en abril y nunca responde. 21/05 Mandamos ofertas y no responde. 30/05 Mandamos ofertas durante mayo. 27/06 Mandamos ofertas durante Junio (No responde a nada).31/07 Mandamos ofertas durante julio y no responde. 25/08 Mandamos ofertas. 02/09 Mandamos ofertas. No nos responde</t>
  </si>
  <si>
    <t>Jacobo Artem</t>
  </si>
  <si>
    <t>Guinot Alemar</t>
  </si>
  <si>
    <t>26581078R</t>
  </si>
  <si>
    <t>Grado Universitario en Ciberseguridad</t>
  </si>
  <si>
    <t xml:space="preserve">25/06 Quedamos con él en llamarlo a las 12:30 pero cuando lo llamamos, no nos coge el teléfono, le pedimos otra disponibilidad para hablar con él y tener el primer contacto. 02/07 No ha finalizado el Grado Universitario porque dice que no le gusta como lo imparten en la universidad y lo tiene en vias de finalziar. Inglés C1 sin certificar. Avtualmente no trabaja, interés tanto en Valencia como en Madrid. Le solicitamos que se haga el perfil en la plataforma y nos envie su cv para comprobarlo. 11/07 Le recordamos que se haga el perfil y suba su cv. 21/08 Nos comunicamos con él para saber su situación. 11/09 Mandamos ofertas. 15/10 Mandamos ofertas. </t>
  </si>
  <si>
    <t>Dylan</t>
  </si>
  <si>
    <t>Barrero Averland</t>
  </si>
  <si>
    <t>25342512P</t>
  </si>
  <si>
    <t>GE CONSEGUIDA: 17/12 en deloitte Sevilla como N1SOC en ciberseguridad, fecha inicio 20/01.</t>
  </si>
  <si>
    <t>Bellido Huélamo</t>
  </si>
  <si>
    <t>51551251V</t>
  </si>
  <si>
    <t>Guillem</t>
  </si>
  <si>
    <t>Blaya García</t>
  </si>
  <si>
    <t>47985963M</t>
  </si>
  <si>
    <t xml:space="preserve">Intento contactar, nc / tutoria 20/01 </t>
  </si>
  <si>
    <t>Pedro Jorge</t>
  </si>
  <si>
    <t>Caaveiro Moncadas</t>
  </si>
  <si>
    <t>46898199A</t>
  </si>
  <si>
    <t xml:space="preserve">Sistemas y Redes </t>
  </si>
  <si>
    <t>Tratamos de firmar prácticas en su actual empresa, pero no quieren dar de alta en SS. Localiza otra oferta de prácticas pero encuentra el mismo problema, a la espera de si finalmente se incorpora. Asistirá al evento de Málaga. Prácticas en SyR</t>
  </si>
  <si>
    <t>Cámara Jabonero</t>
  </si>
  <si>
    <t>05967097T</t>
  </si>
  <si>
    <t>07/10 Contactamos con él para pedirle cita y conocer su perfil y así empezar a trabajar con su perfil. 15/10 Hablamos con él, carrera de Grado en Informatica de Software finalizada a la espera de recoger el titulo, inglés C1 certificado por Cambridge en 2021, ctualmente trabaja en Indra desde hace un año y medio, contrato indefinido, modalidad híbrida, toca cosas de ciberseguridad, no quiere ofertas de practicas, quiere ofertas encaminadas a dos años de experiencia aunque mandarle de todo para que valore. Comenta que no le corre prisa cambiar de empleo, está a gusto donde está trabajando. Pedimos que nos envie el cv y que se haga el perfil en la plataforma. Vive en Madrid. 31/10 Mandamos oferta de empleo. 04/11 Mandamos ofertas. Nos dijo que está trabajando en ciberseguridad antes del máster y quiere ofertas más orientadas a perfiles seniors. 04/12 Mandamos ofertas. 18/12 Mandamos ofertas. 10/01 Mandamos oferta. 15/01 Mandamos ofertas. 03/02 Mandamos oferta. 10/02 Nos comenta que no se va a inscribir en la oferta que le mandamos porque es inferior a 36K 07/04 Mandamos oferta de Minsait y nos dice que como trabaja en Indra no le ve mucho sentido inscribirse. 14/05 Mandamos oferta de PWC, le pedimos que nos confirme si se inscribe. 03/09 Le escribimos para saber cómo está. 03/09 Nos comenta que sigue en Indra y que gracias al Máster le han mejorado las ocndiocnes y ha empezado a trabajar en Ciberseguridad. Esta contento en la empresa. Tener en cuenta este hecho para la GE</t>
  </si>
  <si>
    <t>Sebastián Andrés</t>
  </si>
  <si>
    <t>Delgado Guerra</t>
  </si>
  <si>
    <t>P21818627</t>
  </si>
  <si>
    <t>Grado Ingeniero Civil en Computación e Informática</t>
  </si>
  <si>
    <t>11,333,50€</t>
  </si>
  <si>
    <t>Escudero Bartolomé</t>
  </si>
  <si>
    <t>12472307M</t>
  </si>
  <si>
    <t>Roy</t>
  </si>
  <si>
    <t>Farias Castillo</t>
  </si>
  <si>
    <t>Y9722733A</t>
  </si>
  <si>
    <t>contactado | Busca oportunidades como desarrollo de negocio, buen perfil, habla mucho</t>
  </si>
  <si>
    <t>Fernández Rico</t>
  </si>
  <si>
    <t>11100433N</t>
  </si>
  <si>
    <t xml:space="preserve">Tenemos videollamada 18/03 y me confirma que ha empezado a trabajar como desarrollador hace un mes pero que sigue interesado en ciberseguridad. En este momento no se plantea cambiar de empresa, aunque si las funciones de las posibles prácticas están alineadas con su objetivo dentro del área de ciberseguridad se lo plantearía. Además le gustaría poder cambiar de área a ciberseguridad dentro de la propia empresa. No asistirá al speed dating porque trabaja. Comparto una solicitud directa de empresa para realiar prácticas. Me pregunta si puede convalidar y le digo que sus prácticas no son curriculares, no hace falta. Decide no participar e informo de que perdería la GE. 28/07/2025 pregunto cuál es su situación actual y en que dirección quiere que trabajemos. </t>
  </si>
  <si>
    <t>García Carballo</t>
  </si>
  <si>
    <t>54447528L</t>
  </si>
  <si>
    <t>07/10 Contactamos con él, le pedimos que se haga el perfil en la plataforma y que nos envie su cv para corregirselo. 16/10 Mandamos oferta.  21/10 Corregimos cv y le pedimos que lo ponga algo mas llamativo.  04/11 Mandamos ofertas. 20/11 Mandamos ofertas. 04/12 Mandamos ofertas. 12/12 Mandamos ofertas. 18/12 Mandamos ofertas. 23/12 Mandamos oferta. 10/01 Mandamos oferta. 15/01 Mandamos ofertas. 03/02 Mandamos oferta. 12/02 Mandamos ofertas. 26/02 Mandamos ofertas. 31/03 Durante marzo mandamos ofertas. 30/04 Mandamos ofertas en abril. 21/05 Mandamos ofertas. 30/05 Mandamos ofertas durante mayo. 27/06 Mandamos ofertas durante Junio31/07 Mandamos ofertas durante julio. 25/08 Mandamos ofertas. 02/09 Mandamos ofertas</t>
  </si>
  <si>
    <t>Arnau</t>
  </si>
  <si>
    <t>García Escalera</t>
  </si>
  <si>
    <t>49321321Y</t>
  </si>
  <si>
    <t>solicitadas mejoras en febrero de 2025 y julio de 2025 formalmente por email y no responde ni realiza los cambios, tampoco actualiza perfil de eip talent.</t>
  </si>
  <si>
    <t>51801257J</t>
  </si>
  <si>
    <t xml:space="preserve">Realiza unas prácticas de 3 meses en Accenture, proyecto propio de Accenture. </t>
  </si>
  <si>
    <t>García Lara</t>
  </si>
  <si>
    <t>53911018F</t>
  </si>
  <si>
    <t>termina en enero la carrera \ 16/01/2025 quiero biuscar trabajo . Consejos para entrevistas Cervezas Alhambra 15/03/2025.  Conseguimos prácticas en Cervezas Alhambra, firma acuerdo con su universidad porque no firman con nosotros. 02/05 Contactamos con él, finaliza las prácticas en Cervezas Alhambra el 30/09 25/06 Hablamos con él, corregimos cv, le pedimos que haga sus perfiles en distintas platadformas. Actualmente hace prácticas hasta septiembre. Interesado que empecemos a trabajar con él desde ya. 31/07 Mandamos ofertas durante julio. 30/08 Mandamos ofertas durante agosto. 02/09 Mandamos ofertas</t>
  </si>
  <si>
    <t>García Pentinel</t>
  </si>
  <si>
    <t>53419498C</t>
  </si>
  <si>
    <t>Mejoramos CV. Asistirá al evento de ciber en Madrid. Solicito videollamada 28/03</t>
  </si>
  <si>
    <t>Santiago</t>
  </si>
  <si>
    <t>García Ruiz</t>
  </si>
  <si>
    <t>04631862F</t>
  </si>
  <si>
    <t>Cuenca</t>
  </si>
  <si>
    <t>07/10 Contactamos con él para pedirle cita y conocer su perfil y así empezar a trabajar con su perfil. 09/10 Hablamos con el, actualmente vive en Madrid, quiere que solo busquemos en Madrid, inglés certificado B1 pero tiene hasta b2 sin certificar. Quiere que empecemos a trabajar con él a final de diciembre. Actualmente colabora llevando las redes de una empresa pero finaliza en enero, por eso quiere empezar en enero con empleo/prácticas. 31/10 Mandamos oferta. 12/12 Mandamos ofertas. 16/12 Nos comenta que le gustaria algo a media jornada... 18/12 Corregimos cv y perfil de linkedin, mandamos oferta.23/12 Mandamos oferta. 10/01 Mandamos oferta. 15/01 Mandamos ofertas. 04/02 Mandamos ofertas. 12/02 Mandamos ofertas. Está a la espera de resultado de entrevista con KPMG. El 13/02 tiene entrevista con Management Solutions. 26/02 Mandamos ofertas. 03/03 Tiene entrevista con Management Solitions pero no acude porque se ha hecho un desguince, su modo de avisarles es media hora antes de la entrevista mediante email... 31/03 Mandamos ofertas. 30/04 Mandamos ofertas en abril. 21/05 Mandamos ofertas. 27/06 Mandamos ofertas durante Junio. 30/07 Mandamos ofertas durante Julio. 01/08 Nos confirma que acepta la oferta de NFQ. Comenzará el 08/09. Contrato Indefinido. GE Conseguida</t>
  </si>
  <si>
    <t>Garvín Rubiales</t>
  </si>
  <si>
    <t>21036341N</t>
  </si>
  <si>
    <t>Grado Ingenieria Electronica</t>
  </si>
  <si>
    <t>Antonino</t>
  </si>
  <si>
    <t>Giarrizo Soto</t>
  </si>
  <si>
    <t>29500803Z</t>
  </si>
  <si>
    <t>Gómez De Santiago</t>
  </si>
  <si>
    <t>03220808A</t>
  </si>
  <si>
    <t>perfil de fp, tiene entreivsta con deloite, tutoria el 21/01/2025. AUTOEMPLEO en PROSEGUR como service Desi manager</t>
  </si>
  <si>
    <t>Hugo</t>
  </si>
  <si>
    <t>González Llovet</t>
  </si>
  <si>
    <t>51221323R</t>
  </si>
  <si>
    <t>26/03 videollamada para mejorar marca personal. Contratado en PwC</t>
  </si>
  <si>
    <t>Jiménez Gutiérrez</t>
  </si>
  <si>
    <t>15456335J</t>
  </si>
  <si>
    <t>07/10 Contactamos con él para pedirle cita y conocer su perfil y así empezar a trabajar con su perfil. Hablamos con él, retocamos su cv. 16/10 Mandamos ofertas. 23/10 Mandamos oferta de prácticas de Inetum. 04/11 Mandamos ofertas. 06/11 Mandamos oferta. 20/11 Mandamos ofertas. 04/12 Mandamos ofertas. 1212 Mandamos oferta. 18/12 Mandamos ofertas. 15/01 Mandamos ofertas de empleo. 29/01 Mandamos oferta. 03/02 Presentamos oferta. 26/02 Mandamos ofertas. 30/04 Mandamos ofertas en abril. 21/05 Mandamos ofertas. 30/05 Mandamos ofertas durante mayo. 27/06 Mandamos ofertas durante Junio. 31/07 Mandamos ofertas durante julio. 02/09 Mandamos ofertas</t>
  </si>
  <si>
    <t>José Ignacio</t>
  </si>
  <si>
    <t>Larrañaga Taboada</t>
  </si>
  <si>
    <t>06020140M</t>
  </si>
  <si>
    <t>Lodares Fernández</t>
  </si>
  <si>
    <t>71737520Z</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</si>
  <si>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t>
  </si>
  <si>
    <t>Brad Alejandro</t>
  </si>
  <si>
    <t>López Basantes</t>
  </si>
  <si>
    <t>50775702M</t>
  </si>
  <si>
    <t>CUALIFICAM EN GS?, mejoras realizadas</t>
  </si>
  <si>
    <t>López Franco</t>
  </si>
  <si>
    <t>75892156E</t>
  </si>
  <si>
    <t xml:space="preserve">27/09 hablamos por teléfono y me comenta que el ya trabaja en ciber y que cobra 50k y su objetivo es aumentar su salario. Le informo podemos asesorarlo en materia de empleabilidad pero no podemos buscarle un trabajo que supere los 50k. Lo entiende y pide que si surge una oportundiad que se ajuste a él, me ponga en contacto. </t>
  </si>
  <si>
    <t>Matías</t>
  </si>
  <si>
    <t>Martín Amezcua</t>
  </si>
  <si>
    <t>45901752P</t>
  </si>
  <si>
    <t>25/10 Contactamos con él para primer contacto y conocer su situación actual. 28/10 Hablamos con él, actualmente trabaja como Fullstack, en enero de 2025 le subiran el salario a 25K, su jefe está muy contento trabajan para el cliente iberdrola de forma remota, quiere introducirse en el mundo de la ciberseguridad, pero no quiere perder sus condiciones de remoto y salario. Le gustaría salario de 30K y ver ofertas internacionales. Quiere que le mandemos ofertas pero ya nos dirá cuando quiere empezar a recibirlas, le pedimos que se haga el perfil en eip talent. 29/10 Quiere que empecemos a trabajar con él a partir de abril. 02/01 Hablamos con él y se encuentra en varios procesos. 27/01 Nos comenta que le han seleccionado en Hiberus como Desarrollador Front End (React) pero no realizará tareas de ciber, comenzará el 10/02. Nos comenta que seguiría interesado en realizar prácticas pero solo tendría disponible fines de semana, le pedimos que hable con su nueva empresa más adelante para que le puedan facilitar funciones de ciberseguridad. 27/01 Contratado por la empresa Hiberus. GE Conseguida</t>
  </si>
  <si>
    <t>Alberto Javier</t>
  </si>
  <si>
    <t>Martín Reyna</t>
  </si>
  <si>
    <t>02749750P</t>
  </si>
  <si>
    <t>Martinez del Cuvillo</t>
  </si>
  <si>
    <t>77926696M</t>
  </si>
  <si>
    <t>Está trabajando como Performance Analísitcs And Data Management (Accenture - Airbus)</t>
  </si>
  <si>
    <t>Juan Diego</t>
  </si>
  <si>
    <t>Mendoza Reyes</t>
  </si>
  <si>
    <t>52891791W</t>
  </si>
  <si>
    <t xml:space="preserve">Mejora de CV 27/09 , envio ofertas, contratado en banco santander </t>
  </si>
  <si>
    <t>Christian Antony</t>
  </si>
  <si>
    <t>Miranda Toliano</t>
  </si>
  <si>
    <t>06000146K</t>
  </si>
  <si>
    <t>19/03 videollamada para comentar situación, LinkedIn y CV. Está trabajando para el ministerio a través de Indra. Si está dispuesto a cambiar a prácticas. Asistirá al speed dating de Málada</t>
  </si>
  <si>
    <t>Monteagudo Duart</t>
  </si>
  <si>
    <t>73668258V</t>
  </si>
  <si>
    <t>07/10 Contactamos con él para pedirle cita y conocer su perfil y así empezar a trabajar con su perfil. 23/10 Hablamos con él, corregimos su cv. Actualmente trabaja. 04/11 Mandamos ofertas. 20/11 Mandamos ofertas. 04/12 Mandamos oferta. 18/12 Mandamos oferta. 10/01 Mandamos oferta. 15/01 Mandamos ofertas. 12/02 Mandamos oferta prácticas. 31/03 Durante Marzo mandamos ofertas. 30/04 Mandamos ofertas en abril. 21/05 Mandamos ofertas. 30/05 Mandamos ofertas durante mayo. 27/06 Mandamos ofertas durante Junio. 31/07 Mandamos ofertas durante Julio. Actualmente en un proceso con la Universidad Europea. 03/09 Nos confirma que ha sido seleccionado por la Universidad Europea de Valencia, contratación indefinida. GE Conseguida</t>
  </si>
  <si>
    <t>Muncharaz García</t>
  </si>
  <si>
    <t>03937311X</t>
  </si>
  <si>
    <t xml:space="preserve">KPMG </t>
  </si>
  <si>
    <t>GE CONSGUIDA 23/07/2025, finaliza sus prácticas en la empresa y el 1/09 comienza a trabajar como consultor de ciberseguridad,</t>
  </si>
  <si>
    <t>Alberto Manuel</t>
  </si>
  <si>
    <t>Olmedo Fernández</t>
  </si>
  <si>
    <t>77034512Z</t>
  </si>
  <si>
    <t>GE. Comienza el día 1 de abril 2025 en Kyndryl como Senior Assistant Computer Operations, con contrato indefinido.
Está trabajando como Técnico Informático Instalador desde Agosto 2024 en Gurpo Solutia</t>
  </si>
  <si>
    <t>Ortega Fernández</t>
  </si>
  <si>
    <t>47486653W</t>
  </si>
  <si>
    <t>PAGADO POR IMPRESA ROADIS</t>
  </si>
  <si>
    <t>Palomares Fernández</t>
  </si>
  <si>
    <t>26516794W</t>
  </si>
  <si>
    <t>14/03 videollamada para mejorar marca personal. Aún no ha terminado el grado. 08/04 rechaza continuar en proceso de selección en EY porque piden incorporación en mayo y el no puede porque dice que está pagando la residencia en mayo</t>
  </si>
  <si>
    <t>Ramiro Castellano</t>
  </si>
  <si>
    <t>51264272D</t>
  </si>
  <si>
    <t>07/10 No hay datos de contaco en su carpeta. 21/10 Conseguimos sus datos, le contactamos para tener primer contacto con él. Quiere que empecemos a trabajar con él desde ya, Inglés B2 sin certificar, vive en Madrid, actualkmente trabaja con contrato indefinido, no toca tareas de ciber. Actualmente gana 1200 euros al mes. 04/11 Mandamos ofertas. 20/11 Mandamos ofertas. 04/12 Mandmaos ofertas. 12/12 Mandamos ofertas. 18/12 Mandamos ofertas. 23/12 Mandamos oferta. 10/01 Mandamos oferta. 15/01 Mandamos ofertas. 03/02 Mandamos oferta. 12/02 Mandamos ofertas. 31/03 Durante Marzo mandamos ofertas. 30/04 Mandamos ofertas en abril. 31/05 Mandamos ofertas durante mayo. 30/06 Mandamos ofertas en Junio. No nos responde a nada. 31/07 Mandamos ofertas, actualmente en proceso con Aubay. 03/09 Mandamos ofertas, sigue en proceso en Aubay, tener presente para saber si lo seleccionan</t>
  </si>
  <si>
    <t>Reguera García</t>
  </si>
  <si>
    <t>53782643H</t>
  </si>
  <si>
    <t>04230587J</t>
  </si>
  <si>
    <t>Serrano Castillo</t>
  </si>
  <si>
    <t>43567550F</t>
  </si>
  <si>
    <t>7/10 Contactado, tutoria en enero | trabaja en experis buen perfil, mail de inaplicacion para que se quede tranquilo en su empresa y paso a reskilling. Buen perfil, contento.  Isabel: videollamada. confirma que no busca trabajo y no necesita asesoría. Envío oferta y vuelve a decir que por favor no le enviemos más porque no quiere cambiar de trabajo. Antonio ya envió correo de inaplicación</t>
  </si>
  <si>
    <t>Sío López</t>
  </si>
  <si>
    <t>54229390J</t>
  </si>
  <si>
    <t>27/03 videollamada: consejos relacionados con la empleabilidad, CV y LinkedIn. Comenta que quiere dedicarse al máster al 100% y por ahora no está en sus planes cambiar de ciudad. No asistirá a los eventos de speed dating.</t>
  </si>
  <si>
    <t>Tapia Azañón</t>
  </si>
  <si>
    <t>03956473J</t>
  </si>
  <si>
    <t>07/10 Contactamos con él para pedirle cita y conocer su perfil y así empezar a trabajar con su perfil. Quiere esperar a marzo para empezar a recibir ofertas. 22/10 Corregimos cv. Quiere empezar la búsqueda a partir de marzo, nos pide que tambien querria toledo. 30/10 Nos comenta que quiere realizar prácticas en Toledo o en Madrid Sur. 04/12 Nos comenta que lo ha pensado mejor y quiere que iniciemos búsqueda de empleo a partir de febrero. Nos comunica que quiere que empecemos en enero la búsqueda finalmente. 18/12 Mando oferta. 23/12 Mandamos oferta. 10/01 Mandamos oferta (Se empeña en que no quiere Madrid Norte sin ni conocer la oferta). 15/01 Mandamos ofertas. 29/01 Comenzará prácticas en marzo hasta mediado de junio. 30/04 Mandamos ofertas en abril. 05/05 Decide finalizar las prácticas, justo este viernes pasado 02/05 recibí llmada del CEO de la empresa quejándose de la actitud del alumno. 19/05 Le llaman de Manpower para entrevista. 21/05 Mandamos ofertas. 30/05 Mandamos ofertas durante mayo. 27/06 Mandamos ofertas durante Junio. 02/09 Mandamos ofertas</t>
  </si>
  <si>
    <t>Tejera García</t>
  </si>
  <si>
    <t>79094472W</t>
  </si>
  <si>
    <t>Vila García</t>
  </si>
  <si>
    <t>20932362Q</t>
  </si>
  <si>
    <t>Está trabajando como Analista SOC N2 en S2 group desde mayo 2022</t>
  </si>
  <si>
    <t>Vivas González</t>
  </si>
  <si>
    <t>41591305Z</t>
  </si>
  <si>
    <t xml:space="preserve">GE. Comienza el 8 de septiembre como OT Project Engineer en Hipra, con contrato indefinido y posición Híbrida. </t>
  </si>
  <si>
    <t xml:space="preserve">Luis </t>
  </si>
  <si>
    <t>Villena García</t>
  </si>
  <si>
    <t>77424548Q</t>
  </si>
  <si>
    <t xml:space="preserve">20/03 videollamada para mejoras de CV, LinkedIn y situación actual. Prefiere Málaga pero no le importaría desplzarse. b2. Asistirá al speed dating de Málaga. </t>
  </si>
  <si>
    <t>Pol</t>
  </si>
  <si>
    <t>Alvarado  Lantigua</t>
  </si>
  <si>
    <t>39447086Q</t>
  </si>
  <si>
    <t>Panero Calles</t>
  </si>
  <si>
    <t>71041718P</t>
  </si>
  <si>
    <t>04/11 Desde Sept. 2023 trabaja con contratación indefinida en Deloitte. Rechazó una oferta de Minsait. GE Conseguida</t>
  </si>
  <si>
    <t>Axel</t>
  </si>
  <si>
    <t>Abadias Fernandez</t>
  </si>
  <si>
    <t>48777140M</t>
  </si>
  <si>
    <t>02/05 Contactamos con él para informarle de que yo seré su nuevo consultor de empleo.  Le pedimos cita para conocer su perfil y su situación profesional. Actualmente trabaja  de forma esporádica en la empresa del padre como Pentester, quiere que empecemos la búsqueda de empleo a partir de septiembre. Le quedan 3 asignaturas más el tfg para finalizar la carrera. Inglés muy avanzado C1-C2 certificado oficial. 02/09 Mandamos ofertas. Nos comenta que solo quiere ofertas de Pentesting o Blue/Red Team... en las ofertas que le mandamos, solo se inscribe en un par...</t>
  </si>
  <si>
    <t>Alonso Romero</t>
  </si>
  <si>
    <t>76059766P</t>
  </si>
  <si>
    <t xml:space="preserve">No acaba la universidad hasta 2026 ojo, buen perfil, mejoramos su linkedin </t>
  </si>
  <si>
    <t>Berridi Puertas</t>
  </si>
  <si>
    <t>78802237M</t>
  </si>
  <si>
    <t>ING QUIMICA</t>
  </si>
  <si>
    <t>Kevin Renan</t>
  </si>
  <si>
    <t>Carrera Ramírez</t>
  </si>
  <si>
    <t>78776691N</t>
  </si>
  <si>
    <t>García Hernández</t>
  </si>
  <si>
    <t>05298547Z</t>
  </si>
  <si>
    <t>13/03 Contactamos con él y le pedimos primera reunión. 15/03 Corregimos cv 24/03 Mandamos primera oferta de empleo. 31/03 Mandamos ofertas 30/04 Mandamos ofertas en abril. 21/05 Mandamos ofertas. 30/05 Mandamos ofertas durante mayo. 27/06 Mandamos ofertas durante Junio. Tiene entrevista el 01/07 para prácticas. 30/07 Mandamos ofertas durante Julio. 01/08 Nos confirma que ha sido seleccionado por Bergé Logistics para prácticas. comenzará el 16/09</t>
  </si>
  <si>
    <t>Huertas Bajo</t>
  </si>
  <si>
    <t>52064929J</t>
  </si>
  <si>
    <t>10/03 Contactamos con él para primer contacto. 13/03 Hbalamos con el y pedimos que actualice cv y se haga el perfil en EIP Talent. 31/03 Mandamos ofertas 30/04 Mandamos ofertas en abril. 21/05 Mandamos ofertas. 30/05 Mandamos ofertas durante mayo. 12/06 de las ofertas que le mandamos esta semana nos comenta que no se ha inscrito en ninguna porque no las ve interesantes. 27/06 Mandamos ofertas durante Junio Nos comenta que empezara a trabajar durante el verano como monitor y que quiere parar la búsqueda de empleo para reiniciarla en septiembre.</t>
  </si>
  <si>
    <t>Martínez Rincón</t>
  </si>
  <si>
    <t>77447971W</t>
  </si>
  <si>
    <t>Virginia</t>
  </si>
  <si>
    <t>Mesa Pérez</t>
  </si>
  <si>
    <t>26823869G</t>
  </si>
  <si>
    <t>Prácticas extracurriculares en Inetum. Inicio 22/07/2025; Fin 22/10/2025</t>
  </si>
  <si>
    <t>Jorge Luis</t>
  </si>
  <si>
    <t>Molina Coello</t>
  </si>
  <si>
    <t>06692038G</t>
  </si>
  <si>
    <t>Palacios Requena</t>
  </si>
  <si>
    <t>53942479G</t>
  </si>
  <si>
    <t>13/03 Contactamos con el para primera cita y conocer su perfil. 15/03 Hablamos con el . 21/05 Mandamos ofertas. 30/05 Mandamos ofertas durante mayo. 27/06 Mandamos ofertas durante Junio. 31/07 Mandamos ofertas. 02/09 Mandamos ofertas</t>
  </si>
  <si>
    <t>Rueda Serrano</t>
  </si>
  <si>
    <t>45942470Q</t>
  </si>
  <si>
    <t>13/03 Contactamos con el para primera cita y conocer su perfil. 24/03 Hablamos con él, grado en asir, lleva dos años en su empresa como técnico de sorpote, quiere mejorar su situacion laboral, abierto a ofertas principalmente en Códoba aunque no descarta desplazarse a otras ciudades o trabajar en remoto. Inglés B2 certificado en aptis. Le solicitamos cv para corregirlo, quiere empezar a recibir ofertas desde ya. Abierto a prácticas tambien si puede compaginarlas con su trabajo. 21/05 Mandamos ofertas. 30/05 Mandamos ofertas durante mayo. 30/06 Mandamos ofertas durante junio. 31/07 Mandamos ofertas. 02/09 Mandamos ofertas</t>
  </si>
  <si>
    <t>Iván Alfonso</t>
  </si>
  <si>
    <t>Zubizarreta Vázquez</t>
  </si>
  <si>
    <t>53957937Y</t>
  </si>
  <si>
    <t>77232278A</t>
  </si>
  <si>
    <t>GS  Telecomunicaciones y redes</t>
  </si>
  <si>
    <t>Holanda</t>
  </si>
  <si>
    <t>Adam</t>
  </si>
  <si>
    <t>Pulido Gallego</t>
  </si>
  <si>
    <t>49538312S</t>
  </si>
  <si>
    <t>Adrian</t>
  </si>
  <si>
    <t>Pérez Moreno</t>
  </si>
  <si>
    <t>18079214H</t>
  </si>
  <si>
    <t xml:space="preserve">Adrián </t>
  </si>
  <si>
    <t>Rodríguez Campillos</t>
  </si>
  <si>
    <t>09075931Q</t>
  </si>
  <si>
    <t>FP. Animación 3D</t>
  </si>
  <si>
    <t>Vara Lamua</t>
  </si>
  <si>
    <t>71179822C</t>
  </si>
  <si>
    <t>23/06 Contactamos con él para pedirle primera cita y conocer su perfil. 25/06 Hablamos con el, en Julio 2025 finaliza el Grado de Ing. Informática. Inglés C1 cERTIFICADO POR cambridge hace tres años. Vive en Valladolid pero abierto a movilidad a Madrid. Actualmente hace prácticas d ela carrer apero temrina en Julio. Quiere que empecemos con él a partir de septiembre. Le pedimos que se haga perfiles en linkedin, infojobs, tecnoempleo y en nuestra plataforma.02/09 Hablamos con él</t>
  </si>
  <si>
    <t xml:space="preserve">Alejandra </t>
  </si>
  <si>
    <t>García Martín</t>
  </si>
  <si>
    <t>70916766S</t>
  </si>
  <si>
    <t>GE. Comienza el 15 de septiembre 25 como Consultora Jr de Ciberseguridad en Deloitte, contrato indefinido.</t>
  </si>
  <si>
    <t>Manzanera Ramón</t>
  </si>
  <si>
    <t>20901288S</t>
  </si>
  <si>
    <t>Ange Parfait</t>
  </si>
  <si>
    <t>Simo Nembot</t>
  </si>
  <si>
    <t>Y0690277S</t>
  </si>
  <si>
    <t>de Cara Salas</t>
  </si>
  <si>
    <t>75910207H</t>
  </si>
  <si>
    <t>23/06 Contactamos con él para pedirle primera cita y conocer su perfil. 26/06 Hablamos con él y actualmente trabaja como autónomo realziando pequeños trabajos de aplicaciones a clientes, pero interesado en trabajar para empresas. Tiene nivel B2 de inglés sin certificar y vive en Algeciras. Quiere que empecemos a trabajar con él desde ya. Le solicitamos que se haga perfil en nuestra plataofrma, en linkedin, en infojobs y en tecnoempleo. Le pedimos elc cv para corregirselo</t>
  </si>
  <si>
    <t>Marcos Albesa</t>
  </si>
  <si>
    <t>70081408V</t>
  </si>
  <si>
    <t>Fraile Ortega</t>
  </si>
  <si>
    <t>05993349D</t>
  </si>
  <si>
    <t>Trapero Romero</t>
  </si>
  <si>
    <t>20953352F</t>
  </si>
  <si>
    <t>Rodríguez Chicano</t>
  </si>
  <si>
    <t>51212078B</t>
  </si>
  <si>
    <t>23/06 Contactamos con él para pedirle primera cita y conocer su perfil. 24/06 Hablamos con él, tiene piso en Puente Genil y Málaga, interesado en Málaga, actualmente hace prácticas en Avanade, pero hace prácticas de Full Stack, él quiere trabajar de Ciberseguridad. Le han ofrecido poder quedarse, pero no lo tiene claro porque quiere ver Ciberseguridad. Inglés c1 certificado en 2024. En septiembre termina las prácticas, quiere que empecemos a trabajar con él a finales de julio. Le mandamos que se haga perfil de empleo en varios portales durante estas semanas. 01/09 Hablamos con él, está realizando unas prácticas mediante la universidad y quieren renovarle, alta posibilidad a quedarse, tener en cuenta . Él quiere seguir mirando ofertas</t>
  </si>
  <si>
    <t xml:space="preserve">José Manuel </t>
  </si>
  <si>
    <t>Rosales Varela</t>
  </si>
  <si>
    <t>46291531Y</t>
  </si>
  <si>
    <t>González Atienza</t>
  </si>
  <si>
    <t>12426823S</t>
  </si>
  <si>
    <t xml:space="preserve">Mario </t>
  </si>
  <si>
    <t>Piña</t>
  </si>
  <si>
    <t>26536550R</t>
  </si>
  <si>
    <t xml:space="preserve">Pablo </t>
  </si>
  <si>
    <t>Fuentes Ingelmo</t>
  </si>
  <si>
    <t>79120955N</t>
  </si>
  <si>
    <t>23/06 Contactamos con él para pedirle primera cita y conocer su perfil. 03/09 Seguimos sin tener noticias de él...</t>
  </si>
  <si>
    <t>García Mansilla</t>
  </si>
  <si>
    <t>70358047N</t>
  </si>
  <si>
    <t>Lanza Martín</t>
  </si>
  <si>
    <t>79286759D</t>
  </si>
  <si>
    <t xml:space="preserve">Primo de Angel </t>
  </si>
  <si>
    <t>Medina Rubio</t>
  </si>
  <si>
    <t>49030393M</t>
  </si>
  <si>
    <t>Moreno Rodríguez</t>
  </si>
  <si>
    <t>45367984R</t>
  </si>
  <si>
    <t>23/06 Contactamos con él para pedirle primera cita y conocer su perfil. 03/07 Hablamos con el, Graduado Superior en ASIR, Finalizando Ingeniería Multimedia en Barcelona a falta de entregar TFG. Es de Las Palmas pero vive en Barcelona, interesado en conocer ofertas en ambas partes. Inglés B2 Certificado. Actualmente trabaja como informático pero quiere un cambio porque son tareas básicas apra su perfil. Quiere que empecemos a trabajar con él desde ya. Pedimos que actualice cv y los perfiles de empleo. 14/07 Mandamos ofeta de prácticas de UPC con opción a quedarse trabajando despues de las prácticas, rechaza inscribirse porque no quiere prácticas, solo quiere ofertas de empleo. 02/09 Mandamos ofertas</t>
  </si>
  <si>
    <t xml:space="preserve">Jean Carlos </t>
  </si>
  <si>
    <t xml:space="preserve">Samaniego Landa </t>
  </si>
  <si>
    <t>Navarro Huelga</t>
  </si>
  <si>
    <t>32880816Q</t>
  </si>
  <si>
    <t>Rodríguez Massoni</t>
  </si>
  <si>
    <t>54181633G</t>
  </si>
  <si>
    <t xml:space="preserve">La comercial indica que SOLO FORMACIÓN. Envío whatsapp para presentarme y para que se registre en EIP y no responde. </t>
  </si>
  <si>
    <t xml:space="preserve">                                                                                                                                      </t>
  </si>
  <si>
    <t xml:space="preserve">                                     </t>
  </si>
  <si>
    <t xml:space="preserve">                           </t>
  </si>
  <si>
    <t xml:space="preserve">               </t>
  </si>
  <si>
    <t>Germán</t>
  </si>
  <si>
    <t>Lozano</t>
  </si>
  <si>
    <t>13A</t>
  </si>
  <si>
    <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t>
  </si>
  <si>
    <t>Ilocalizable, no devuelve llamadas, contesta mensajes, etc; 21/05/2024: inaplicamos porque tiene 20% progreso académico confirmado con Nicolás Jofré y ha superado el plazo de los 12 meses para cumplir requisitos</t>
  </si>
  <si>
    <t>Pérez Pacheco</t>
  </si>
  <si>
    <t>ING. CIVIL</t>
  </si>
  <si>
    <t xml:space="preserve">Sabe que no puede solicitar devolución Hasta verano de 2024 no puede por estudios. Avisado de tope hasta mayo. Nos avisa Carolina envía mail inaplicación: Hablar con Celia. Marcha de oct a oct del 24 a Chile pero no le gustaría perder la GE. ¿Escrito vía email?| Antonio: le dejo el mail para que quede constancia | estuvo inaplicado por estar fuera del pais </t>
  </si>
  <si>
    <t>González Roca</t>
  </si>
  <si>
    <t>#VALUE!</t>
  </si>
  <si>
    <t>Superado plazo de 18 meses para solicitar prácticas en empresa</t>
  </si>
  <si>
    <t>Pérez Torres</t>
  </si>
  <si>
    <t>Colina</t>
  </si>
  <si>
    <t>Eva</t>
  </si>
  <si>
    <t>Sánchez Carceller</t>
  </si>
  <si>
    <t xml:space="preserve">DUDOSO COBRO </t>
  </si>
  <si>
    <t>Jonathan</t>
  </si>
  <si>
    <t>Sáez García</t>
  </si>
  <si>
    <t>Marcano Barone</t>
  </si>
  <si>
    <t xml:space="preserve">GE DIRECTA. 
Incorporación como Técnico de generación de energía en Grupo Cobra en Abril. Contrato indefinido. </t>
  </si>
  <si>
    <t>Studart de Miranda</t>
  </si>
  <si>
    <t>Enviado mail</t>
  </si>
  <si>
    <t>Herrero Ruiz</t>
  </si>
  <si>
    <t xml:space="preserve">Antes asignado a Carolina: pagado </t>
  </si>
  <si>
    <t>Renzo Ugaz Videla</t>
  </si>
  <si>
    <t>Está empezando a pagar</t>
  </si>
  <si>
    <t>Julián</t>
  </si>
  <si>
    <t>Dogliani</t>
  </si>
  <si>
    <t>pagado y trabajando - Enviado mail fin de compromiso</t>
  </si>
  <si>
    <t>Lopéz Cantero</t>
  </si>
  <si>
    <t>Padre en enero - 6 semanas de permiso| ESTA DE BAJA HASTA EL 15 DE ABRIL, rechaza prácticas inaplico</t>
  </si>
  <si>
    <t>Del Peso</t>
  </si>
  <si>
    <t>Dispuesto a prácticas</t>
  </si>
  <si>
    <t xml:space="preserve">Juan Carlos </t>
  </si>
  <si>
    <t xml:space="preserve">Jiménez Zapata </t>
  </si>
  <si>
    <t>Vedriel Maldonado</t>
  </si>
  <si>
    <t>13B</t>
  </si>
  <si>
    <t>GE. Comienza el 29 de Julio con contrato indefinido en la empresa Elawan Energy - Madrid, con salario inicial de 24K. Junior Project Engineer Renewable Energies.</t>
  </si>
  <si>
    <t>Alexis</t>
  </si>
  <si>
    <t>Fernández Izquierdo</t>
  </si>
  <si>
    <t xml:space="preserve">Agustina Gabriela </t>
  </si>
  <si>
    <t>Caputo Zungri</t>
  </si>
  <si>
    <t xml:space="preserve">04/04/24: Está trabajando en área de subvenciones dando soporte al coordinador (redacción de memorias técnicas, informes). Buscaba trabajo pero se ha quedado embarazada. Enviamos mail rechazo de GE. </t>
  </si>
  <si>
    <t>Arisay</t>
  </si>
  <si>
    <t>Almeida Santana</t>
  </si>
  <si>
    <t>Desde junio 2023 trabajando y no quiere cambiar de empleo (envía email rechazando la busqueda de empleo: GE)</t>
  </si>
  <si>
    <t>Aguilar Olmo</t>
  </si>
  <si>
    <t>No hay certificacion ingles en VPN</t>
  </si>
  <si>
    <t xml:space="preserve">Es de toledo| Trabajando paso a reskelling porque no se quiere mover </t>
  </si>
  <si>
    <t>Arrabal Almagro</t>
  </si>
  <si>
    <t>Pendientes de convalidación prácticacas. Búsqueda de empleo. GE DIRECTA/ Inaplicación por Chus</t>
  </si>
  <si>
    <t>Motero García</t>
  </si>
  <si>
    <t>Trabajando pero interés en cambiar de empleo. Envío correo inaplicación por nivel de inglés. Pregunto si quiere que sigamos trabajando con él pero no recibo repuesta.</t>
  </si>
  <si>
    <t>Gómez Gómez</t>
  </si>
  <si>
    <t xml:space="preserve">Carolina envía mail inaplicación: Hablar con Celia. Marcha de oct a oct del 24 a Chile pero no le gustaría perder la GE. ¿Escrito vía email?| Antonio: le dejo el mail para que quede constancia  Inaplicado | modificación estado tras ayudarle en su regreso a españa encunetra empleo enHUAWEI </t>
  </si>
  <si>
    <t>Alcaide Chamizo</t>
  </si>
  <si>
    <t>14 V1</t>
  </si>
  <si>
    <t>Está trabajando pero no es en EERR. No hacer prácticas, y no quiere participar en este momento en otros procesos de selección. comunico inaplicación y envío mail</t>
  </si>
  <si>
    <t>Alcantarilla Álvarez</t>
  </si>
  <si>
    <t xml:space="preserve">Llamo para solicitar CV para oferta en SOLIDA, pero no quiere participar dado que ya está trabajando. Comunico inaplicación y está de acuerdo. </t>
  </si>
  <si>
    <t>Márquez Lastra</t>
  </si>
  <si>
    <t>Grado en Ingeniería Electrónica y Automática Industrial</t>
  </si>
  <si>
    <t>Hablamos por teléfono y me indica que no le gustaría realizar prácticas y que quiere contrato directo. Solicito mejoras CV y lo envío a SOLIDA para programa de prácticas. Contactado por freedom, les dice que está pendiente de otros procsos que le interesan más. Comento que consideramos inaplicación de garantía el rechazo a participar en otros procesos, está de acuerdo. Prácticas hasta 15/11/2024 Recibe oferta después de prácticas y rechaza por salario</t>
  </si>
  <si>
    <t>Hernández Martín</t>
  </si>
  <si>
    <t>Llamo para solicitar CV para oferta en SOLIDA, pero no quiere participar dado que ya está trabajando. Comunico inaplicación y está de acuerdo. . Envío mail de inaplicación</t>
  </si>
  <si>
    <t>Jiménez González</t>
  </si>
  <si>
    <t>Rechaza oferta de empleo de Adecco. Compromiso cumplido, pero si vemos ofertas se las podemos facilitar</t>
  </si>
  <si>
    <t>Santaella García</t>
  </si>
  <si>
    <t>ING. MECÁNICA</t>
  </si>
  <si>
    <t>Egido Ruiz</t>
  </si>
  <si>
    <t>Prefiere esperar, aunque seguimos enviado ofertas</t>
  </si>
  <si>
    <t>Pérez Salinas</t>
  </si>
  <si>
    <t>Grado en Ingeniería en Tecnologías Industriales</t>
  </si>
  <si>
    <t>Trabaja. Solicita retrasar. Nos avisa. AGUAS 29/04: lo llamo y comenzamos la busqueda activa de prácticas/empleo. PRACTICAS: gestionadas de octubre a febrero, a principios de enero nos informa que, sin motivo de peso quiere terminar las prácticas lo antes posible, finalizandolas el 17/01. INAPLICO GE</t>
  </si>
  <si>
    <t xml:space="preserve">Daniel </t>
  </si>
  <si>
    <t>Ureña Medrano</t>
  </si>
  <si>
    <t>ING. DE LA ENERGÍA</t>
  </si>
  <si>
    <t>Prácticas desde 04/03/24 - 03/09/24 ge conseguida 23/06/25 en SCI como inspector de control y aseguramento de la calidad.</t>
  </si>
  <si>
    <t>de la Fuente Jaras</t>
  </si>
  <si>
    <t>Doble grado en Ingeniería Civil e Ingeniería de los Recursos Mineros y Energéticos</t>
  </si>
  <si>
    <t xml:space="preserve">Comienza prácticas EDP. Nos avisa cuando tenga disponibilidad en Mayo. En repsol haciendo prácticas  | firma otro convenio  | RWE Renewables GmbH comienza a trabajar en alemania </t>
  </si>
  <si>
    <t>García Arias</t>
  </si>
  <si>
    <t>CONVALIDACIÓN</t>
  </si>
  <si>
    <t xml:space="preserve">Envío oferta y pregunto por convalidación solicitada. Está trabajando pero quiere dejarlo para dedicarse a EERR. La idea de hacer prácticas no le gusta pero en principio se muestra colaborativa. Solicito mejoras CV en dos ocasiones pero pasa más de un mes y no envía nada a pesar de que se lo he recordado. 19/06  sigo sin noticias de ella. 12/07 desde que le solicité las mejoras en el CV no he sabido nada de ella. Paso algunas ofertas. 10/09 pregunto si quiere que gestionemos su empleabilidad ya que no he tenido respuesta. Solicita convalidar las prácticas e informo que necesitamos documento firmado por la empresa con las funciones realizadas y vida laboral, comenta que no puede pedir en su empresa ese documento por que generaría un mal ambiente son su superior. Confirma que no quiere que sigamos trabajando su empleabilidad. 13/01/2025  vuelve a confirmar que no </t>
  </si>
  <si>
    <t>Serrano Martínez</t>
  </si>
  <si>
    <t>Solicita retrasar prácticas. GE CONSEGUIDA EN Kstar Science &amp; Technology 4/06/2024</t>
  </si>
  <si>
    <t>Verdasco Miñana</t>
  </si>
  <si>
    <t>Solicitado registro 2 veces, 26/04 ENVIA EMAIL RECHAZANDO  GARANTÍA DE EMPLEO (guardo copia en su carpeta de VPN)</t>
  </si>
  <si>
    <t xml:space="preserve">Jhon Alexander </t>
  </si>
  <si>
    <t>Lombana Fernández</t>
  </si>
  <si>
    <t>GE CONSEGUIDA 20/05 en la empresa BECQUEL en Lleida</t>
  </si>
  <si>
    <t xml:space="preserve">Joaquín Francisco </t>
  </si>
  <si>
    <t>Fernández Domenec</t>
  </si>
  <si>
    <t>Trabajo con su perfil y comparto algunas ofertas. Me dice que ahora no está interesado en participar en otros procesos de selección, prefiere centrarse en su actual trabajo, que no es de renovables. Incluso, me pregunta que pasaría si no hace las prácticas curriculares para continuar con su trabajo, le comento que estudiariamos la situación pero no le puedo confirmar nada. Está de acuerdo con que no puede solicitar la devolución de la cuantía de la matrícula. Envío correo, paso a reskilling</t>
  </si>
  <si>
    <t>Pérez García</t>
  </si>
  <si>
    <t>Eurogruas Algeciras</t>
  </si>
  <si>
    <t xml:space="preserve">GE. Comienza 10 de junio 2024 en Eurogrúas en San Roque (Cádiz), contrato indefinido. Ingeniero de Energías Renovables. </t>
  </si>
  <si>
    <t xml:space="preserve">Ramos Romero </t>
  </si>
  <si>
    <t>En prácticas desde 04/03/2024 - 24/07/2024. contratado por ELECAM contrato en formación de 1 a 2 años (fecha inicio 2/09).</t>
  </si>
  <si>
    <t>Juan Jesús</t>
  </si>
  <si>
    <t>Pérez Linares</t>
  </si>
  <si>
    <t>Interés real en Tenerife hasta que ahorre para poder salir de la isla. El alumno está hasta febrero de 2025 cursando practicas en otra entidad (Convenio universidad de La Laguna), y trabajando con el sevicio de empleo canario hasta agosto 2025. Por tanto no está disponible. Inaplico por falta de disponibilidad total, envio email y desactivo EIP Talent,</t>
  </si>
  <si>
    <t>Reyes Pérez</t>
  </si>
  <si>
    <t>GE conseguirda. Comienza 21/04/24 en la empresa Quest Global Como Modelado del sistema eléctrico en Madrid. Contrato indefinido, 29K</t>
  </si>
  <si>
    <t>Torrito Couso</t>
  </si>
  <si>
    <t xml:space="preserve">Marzo 2024- ingeniera de ofertas: utilities scape en fotovoltaicas. Greening. (indefinida). Comenta que por ahora, no quiere buscar una nueva oferta laboral. Enviamos mail rechazo GE. Autoempleo 
Quiere empleo con carcteristicas económicas igual al suyo.  GE DIRECTA. Solicitado registro. </t>
  </si>
  <si>
    <t>Michel</t>
  </si>
  <si>
    <t>Rodrigo Montaño Condori</t>
  </si>
  <si>
    <t>Balears, Illes</t>
  </si>
  <si>
    <t xml:space="preserve">alumno absolutamente inactivo en cuestiones de prácticas y/o empleabilidad. Siempre manifestó estár trabajando, desactivo perfil EIP Talent. AUTOEMPLEO fecha consecución empleo enero de 2024. </t>
  </si>
  <si>
    <t xml:space="preserve">Nicolás </t>
  </si>
  <si>
    <t>Soto Mazás</t>
  </si>
  <si>
    <t>RECHAZA GE, en su empresa actual tiene muy buenas condiciones y no querria cambiar.</t>
  </si>
  <si>
    <t>Noelia</t>
  </si>
  <si>
    <t>Portillo Rodríguez</t>
  </si>
  <si>
    <t>Se encuentra trabajando hasta abril 2024. Cto indefinido en su empresa junio 2024</t>
  </si>
  <si>
    <t xml:space="preserve">Santiago </t>
  </si>
  <si>
    <t>Muro Duerto</t>
  </si>
  <si>
    <t>Prácticas en Lynka 22/01/24 al 22/04/24, GE CONSEGUIDA CONTRATO EN PRÁCTICAS</t>
  </si>
  <si>
    <t>Selena</t>
  </si>
  <si>
    <t>Pérez Lucía</t>
  </si>
  <si>
    <t>Practicas Ineco hasta 16/10. GE CONSEGUIDA, la empresa le paga un curso adicional para poder firmar un nuevo convenio de prácticas durante 6 meses y la alumna acepta.</t>
  </si>
  <si>
    <t>Markel</t>
  </si>
  <si>
    <t>Vegas Olmo</t>
  </si>
  <si>
    <t xml:space="preserve">Esta trabajando en otra empresa no se quiere mover </t>
  </si>
  <si>
    <t>Corella Tortajada</t>
  </si>
  <si>
    <t>18464235L</t>
  </si>
  <si>
    <t>GE conseguida en Lynka, tras finalizar las prácticas consolida GE con un contrato de 9 meses.</t>
  </si>
  <si>
    <t>Doña Fernandez</t>
  </si>
  <si>
    <t>GE CONSEGUIDA EN Westinghouse 1/04/24.</t>
  </si>
  <si>
    <t>Gavira Parra</t>
  </si>
  <si>
    <t>25629295G</t>
  </si>
  <si>
    <t>Trabajando en una empresa no relacionado con las EERR desde verano 2024, (a fecha de enero de 2025 me confirma que sigue trabajando en la misma empresa), se le pasan ofertas de prácticas y no responde a ninguna.... inaplicación por inactividad, perfil EIP talent desactivado.</t>
  </si>
  <si>
    <t>Anxo</t>
  </si>
  <si>
    <t>Conde Alves</t>
  </si>
  <si>
    <t>35584506X</t>
  </si>
  <si>
    <t>FP</t>
  </si>
  <si>
    <t>GE CONSEGUIDA EN LA EMPRESA High Wind comienza a trabajr el 1 de abril.</t>
  </si>
  <si>
    <t>Doncel Delgado</t>
  </si>
  <si>
    <t>51181158V</t>
  </si>
  <si>
    <t>Practicas ELECAM 10/06 al 30/10 canceladas por motivos de Alumno. Inaplicamos GE por rechazar practicas+ empleo con el convenio y anexo ya firmados</t>
  </si>
  <si>
    <t>Hurtado López</t>
  </si>
  <si>
    <t>47752322K</t>
  </si>
  <si>
    <t>24/02/2024: Elena comunica a Laura Casero rechaza GE porque está trabajando</t>
  </si>
  <si>
    <t>09101570X</t>
  </si>
  <si>
    <t xml:space="preserve">Solicitadas mejoras en CV (13 de mayo de 2024,)no las ha realizado 15/01, inactividad total, no responde mensajes de ofertas directas de prácticas. Desactivo perfil EIP Talent. 19/02: GE INAPLICADO POR INACTIVIDAD </t>
  </si>
  <si>
    <t>Sánchez Torralba</t>
  </si>
  <si>
    <t>51124776P</t>
  </si>
  <si>
    <t xml:space="preserve">06/06/24: Comenta que está trabajando y que no quiere que trabajemos con él en la búsqueda de nuevas oportunidades. Enviado mail informando de inaplicación de GE. </t>
  </si>
  <si>
    <t>Isaías</t>
  </si>
  <si>
    <t>Fernández Hernández</t>
  </si>
  <si>
    <t>11086115T</t>
  </si>
  <si>
    <t xml:space="preserve">Enagas </t>
  </si>
  <si>
    <t xml:space="preserve">Esta en enagas en un programa para jovenes, si pasa unos meses lo contratan | sale de enagas y esta en usqueda de empleo </t>
  </si>
  <si>
    <t>Pérez Encinas</t>
  </si>
  <si>
    <t>29569291P</t>
  </si>
  <si>
    <t>ING. ELECTRÓNICA, ROBÓTICA Y MECATRÓNICA</t>
  </si>
  <si>
    <t>Chacón Gijón</t>
  </si>
  <si>
    <t>05939201A</t>
  </si>
  <si>
    <t>23/04 Contactamos con él para presentarle dos ofertas de prácticas de total energies. le preguntamos si quiere participar en le proceso para Madrid. Nos comenta que actualmente está trabajando y no esta interesado en prácticas hasta septiembre 2024. No quiere perder la GE pero tampoco quiere rechazar su trabajo actual. 09/05 Enviamos mediante email varia sofertas de empleo, le pedimos confirmación de inscripción. 20/05 Enviamos ofertas de empleo. 27/05 Enviamos ofertas de empleo tanto presencial como remoto (está fuera de España y hasta el 31 no regresa, no puede inscribirse hasta que no vuelva). 06/06 Vuelve a España y nos comenta que de las ofertas que le mandamos algunas ya estaban cerradas por lo que solo se ha podido inscribir en dos. Le mandamos nuevas ofertas. 13/06 Mandamos grupo de ofertas 20/06 Realizamos sesión de revisión de cv y repaso de linkedin. 24/06 Enviamos ofertas de empleo. 02/07 Mandamos ofertas. 10/07 Repasamos cv y carta de presentación. 16/07 Mandamos ofertas. 23/07 Le llaman de dos empresas para entrevistas para la semana del 05/08. 25/07 Mandamos ofertas. 20/08 Mandamos ofertas. 26/08 Mandamos oferta. 17/09 Rechaza unas prácticas y comenta que desde la empresa tambien lo habian rechazado (lo comenta por audio), está en un par de procesos más de prácticas. 16/10 Tras varias semanas donde mandamos ofertas, comenta que de nuestras ofertas no lo llaman de ninguna pero que de una que el echó si lo han llamado y rechazó porque no le gustaban las condiciones, seguimos mandando ofertas. 23/10 Mandamos ofertas. 29/10 Nos comentó que estuvo de vacaciones la semana pasada, le mandamos nuevas ofertas. 06/11 Mandamos ofertas 12/11 Mandamos ofertas. 18/11 Mandamos ofertas. 26/11 Lo llaman de una oferta de Hays, de momento sigue en el proceso, presentamos su cv a una oferta de prácticas de lynka. 02/12 Rechaza prácticas en Lynka, adjuntamos el email de Lynka comentándolo. 04/12 Mandamos ofertas. 12/12 Mandamos oferta de prácticas Repsol. 18/12 Nos confirma que ha aceptado oferta de trabajo, cambiará de empleo dejando su trabajo actual por esta nueva empresa (entra a trabajar en una filiar de Ferrovial , Cadagua). GE Conseguida</t>
  </si>
  <si>
    <t>49341074W</t>
  </si>
  <si>
    <t>westinghouse</t>
  </si>
  <si>
    <t xml:space="preserve">Trabajando desde 1/04 en westinghouse como ingeniero Junior de simulaciones </t>
  </si>
  <si>
    <t>Rodríguez Cuesta</t>
  </si>
  <si>
    <t>72181844R</t>
  </si>
  <si>
    <t xml:space="preserve">GE. Comienza el 5 de Agosto como Ingeniero de la Energía en la empresa Enagás. 1 año prácticas (directamente con la empresa) + contrato indefinido. </t>
  </si>
  <si>
    <t>López - Tormos Del Río</t>
  </si>
  <si>
    <t>49168020T</t>
  </si>
  <si>
    <t>se muda a madrid en septiembre</t>
  </si>
  <si>
    <t>Lidia</t>
  </si>
  <si>
    <t>Pérez Tornés</t>
  </si>
  <si>
    <t>50562806C</t>
  </si>
  <si>
    <t>Comienza a trabajar en el sector de renovables por lo que no necesita que gestionemos su empleabilidad. Envío email</t>
  </si>
  <si>
    <t>Ankersmit Moreno</t>
  </si>
  <si>
    <t>26515416G</t>
  </si>
  <si>
    <t>ING. ORGANIZACIÓN INDUSTRIAL</t>
  </si>
  <si>
    <t>INDRA</t>
  </si>
  <si>
    <t>contactamos 09/04, no está interesado en prácticas ni becas, solo contrato laboral, tiene acreditado B2 de inglés aunque su nivel actual es de B1. 18/04 Le ofrecemos particpar en el proceso de una practica para Malaga pero rechaza participar ya que dice que cobra más trabajando que de prácticas. 09/05 Le enviamos oferta de empleo para isotrol sevilla y le recordamos que suba su cv a la plataforma. Rechaza la oferta porque dice que esa empresa paga poco... 14/05 enviamos ofertas de empleo. 15/05 Nos responde y nos dice que no va a participar en ningun proceso de selección si la oferta no es a partir de 36K 16/05 Le mandamos un mensaje donde le comentamos que eso supone una inaplicación de la garantia de empleo. 21/05 Nos comenta que quiere que sigamos enviandole ofertas de empleo pero nos recalca que por menos de 36K no aceptará ninguna. En matricula tiene elegida Madrid y Andalucía. 27/05 Enviamos 7 ofertas de empleo, le pedimos que nosinforme si se inscribe</t>
  </si>
  <si>
    <t>Lepe Muñoz</t>
  </si>
  <si>
    <t>49055310J</t>
  </si>
  <si>
    <t>CFGS MECATRÓNICA</t>
  </si>
  <si>
    <t>Ojo que inicio el Máster en 11/2023 y en 02/2024 comenzó en Inerco, tenerlo en cuenta para la GE 24/04 le presentamos una oferta de prácticas para Sevilla y las rechaza ya que nos comenta que actualmente esta trabajando. Hbalamos con él y le pedimos que suba su cv y actualice la plataforma. 30/04 Le enviamos una oferta de empleo para Sevilla por email. 09/05 Le enviamos una oferta de empleo. 14/05 enviamos ofertas de empleo. 20/05 Enviamos ofertas de empleo. 27/05 Enviamos ofertas de empleo y le pedimos que nos confirme si se inscribe. Lo llaman de una de nuestras ofertas. Hce una entrevista, pendiente de conocer si avanza a lo largo de esta semana. 06/06 Preguntamos si hay noticias nuevas y enviamos ofertas. 13/06 Enviamos ofertas de empleo Nos comenta que se quedó a las puertas de Solarpack y que otra oferta rechazó participar en el proceso por condiciones, guardamos la conversacion en su carpeta en caso de necesitarlo. 24/06 Mandamos nuevas ofertas de empleo. 02/07 Mandamos ofertas. 10/07 Mandamos ofertas de empleo. Hace entrevista con Isotrol, le daran resultado 18/07. 16/07 Mandamos ofertas. 24/07 Mando oferta. 20/08 Mandamos ofertas. 03/09 Mandamos oferta. 16/09 Nos confirma que le han ofrecido oferta de empleo pero que la ha rechazado. Es la segunda oferta de empleo que rechaza. Observamos su perfil y en febrero de 2024 consiguió empleo por lo que es GE conseguida. Guardamos conversación en su carpeta</t>
  </si>
  <si>
    <t>Millán Millán</t>
  </si>
  <si>
    <t>20228195V</t>
  </si>
  <si>
    <t>23/04 Contactamos con él para ofrecerle participar en prácticas de eerr en Málaga, Actualmente trabaja, quiere convalidar su trabajo con practicas pero no es posible, comenta que en su trabajo gana mas que en las prácticas, por lo que rechaza prácticas. 10/05 Enviamos ofertas de empleo 14/05 Enviamos ofertas de empleo. 20/05 Enviamos ofertas de empleo y preguntamos si le han llamado de las anteriores. Nos responde que de las enviadas solo se inscribirá en una y dependerá de las condiciones económicas que le ofrezcan. 27/05 Mandamos ofertas de empleo y le pedimos que se inscriba en una empresa para estar en su bbdd</t>
  </si>
  <si>
    <t>Víctor Manuel</t>
  </si>
  <si>
    <t>Barriga Contreras</t>
  </si>
  <si>
    <t>45991334M</t>
  </si>
  <si>
    <t>ING. ELÉCTRICO</t>
  </si>
  <si>
    <t>24/04. Contactamos con él para tener primer contacto. 30/04 Enviamos oferta de empleo por email. Actualmente hace prácticas pero disponible para ofertas. Vive en Barcelona pero interesado en ofertas en todo territorio español. Ingles B2 certificado pero no una entidad reconocida. le falta el tfg para terminar la carrera. Nos dice que se inscribirá en la oferta que le mandé hoy. 09/05 Enviamos oferta de empleo por wht. 14/05 enviamos oferta de empleo. 20/05 Enviamos ofertas de empleo. Interesado tambien en Badajoz y Córdoba porque tiene familia. 27/05 Mandamos ofertas de empleo y pedimos que se inscriba en la bbdd de Isotrol. 06/06 Actualmente lo que hace son prácticas de la carrera las cuales finaliza en septiuembre, quiere que le sigamos mandando ofertas auqnue su prioridad son las prácticas hasta septiembre. Enviamos ofertas 13/06 Mnadamos ofertas. 24/06 Mandamos ofertas. 02/07 Enviamos ofertas. 10/07 Mandamos oferta. 16/07 Mandamos ofertas. 23/07 Le llaman de dos empresas para entrevista, está pendiente de propuesta de contratación de una, aún no conoce la cuantia que le van a ofrecer. 25/07 Mnadamos ofertas. 19/08 Nos confirma que lo contrata con contrato indefinido. GE Conseguida.</t>
  </si>
  <si>
    <t>Xavier Alejandro</t>
  </si>
  <si>
    <t>Gómez Hernández</t>
  </si>
  <si>
    <t>43330456C</t>
  </si>
  <si>
    <t>GE CONSEGUIDA: en la empresa Enertis Applus+ (barcelona) contrato indefinido con fecha de comienzo segunda quincena de noviembre.</t>
  </si>
  <si>
    <t>Stalin Daniel</t>
  </si>
  <si>
    <t>Jiménez Yucta</t>
  </si>
  <si>
    <t>Y9946504F</t>
  </si>
  <si>
    <t xml:space="preserve">Inaplicamos por no tener permiso de residencia, pero semanas más tarde es seleccionado. </t>
  </si>
  <si>
    <t>Yadyra</t>
  </si>
  <si>
    <t>Pérez Sisniega</t>
  </si>
  <si>
    <t>51488741K</t>
  </si>
  <si>
    <t>ha convalidado las prácticas y envia email rechazando que se le envien ofertas de ningun tipo.</t>
  </si>
  <si>
    <t>Sánchez Castaño</t>
  </si>
  <si>
    <t>72353422E</t>
  </si>
  <si>
    <t>Convalidadas</t>
  </si>
  <si>
    <t>en proceso convalidar prácticas. Practicas convalidadas</t>
  </si>
  <si>
    <t>Amurrio Fradejas</t>
  </si>
  <si>
    <t>20972470N</t>
  </si>
  <si>
    <t>Perfil poco interesado en búsqueda de nuevas oportunidades, no da respuesta</t>
  </si>
  <si>
    <t>Gil Sánchez</t>
  </si>
  <si>
    <t>76044821J</t>
  </si>
  <si>
    <t>Practicas hasta el 30/09</t>
  </si>
  <si>
    <t>Rony</t>
  </si>
  <si>
    <t>Quiñones Redondo</t>
  </si>
  <si>
    <t>79200591E</t>
  </si>
  <si>
    <t>17/03 Contactamos con él para conocer su disponibilidad para primer contacto 19/03 Hablamos con él, vive hasta final de junio en Granada, pero su domicilio es en Malaga. Carrera terminada, inglés B2-C1 certificado. Quiereempezar desde ya. Le pedimos corregir cv. 21/03 Corregimos cv. 05/05 Mandamos su cv para la empresa Elecam. 14/05 Entrevista con Elecam 16/05. 21/05 Le contactan de Tesa Energía para entrevista. 23/05 Comenzará este próximo 26 de Mayo prácticas en Tesa Energía mediante convenio directo con la empresa. 09/06 Nos comenta que ha abandonado las prácticas y que tiene hoy una entrevista con la empresa Incudi. 20/06 Contratado en Incudi mediantecontrato formativo 420 hasta el 08/06/2026. Nos envia la copia del contrato.23/07 Se encuentra muy contento en Incudi y no quiere cambiar de empleo. Damos por conseguida la GE</t>
  </si>
  <si>
    <t>Saúl</t>
  </si>
  <si>
    <t>Atochero Reina</t>
  </si>
  <si>
    <t>51193995C</t>
  </si>
  <si>
    <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t>
  </si>
  <si>
    <t>DAM| Saul buen perfil empieza a estar más coenctado con la formación, sesión para mejoras realizadas</t>
  </si>
  <si>
    <t>Blanco Yebes</t>
  </si>
  <si>
    <t>51249679K</t>
  </si>
  <si>
    <t xml:space="preserve">DAW | trabajando como comunity manager para una marca de ropa, buen perfil motivado, comparte ofertas. </t>
  </si>
  <si>
    <t>Bruna Cebrián</t>
  </si>
  <si>
    <t>18457242H</t>
  </si>
  <si>
    <t xml:space="preserve">ING. TELECOMUNICACIONES </t>
  </si>
  <si>
    <t xml:space="preserve">1 Reu, esta trabajando en indra como programador, descontento con el master,  comenta problemas familiiares. Isabel: videollamada. no se cambiaría a unas prácticas. está interesado en un trabajo en el que pueda combinar la radiofrecuencia y la IA. mejoramos CV y LinkedIn. </t>
  </si>
  <si>
    <t>Israel</t>
  </si>
  <si>
    <t>Cáceres Martín</t>
  </si>
  <si>
    <t>20541685V</t>
  </si>
  <si>
    <t>Contactado, dificil de cerrar llamadas con él. 02/05 Contactamos con él para presentarnos y le solicitamos cita telefónica. 06/05 Quedamos con él llamarlo hoy, pero le llamamos y no atiende la llamada, le pedimos que nos indique otro dia y horapara volverlo a llamar 06/05 Hablamos con el, GS en DAM, es de Badajoz pero abierto geográficamente. Inglés B1, Disponibilidad inmediata. Le pedimos cv para que nos lo envíe. 08/05 Corregimos cv. 12/05 Mandamos oferta. 14/05 Mandamos ofertas. 28/05 Mandamos ofertas. 30/05 Mandamos oferta. 09/06 Mandamos oferta. 23/06 Mandamos oferta 25/06 Mandamos ofertas. 01/07 Mandamos ofertas</t>
  </si>
  <si>
    <t>Eneko</t>
  </si>
  <si>
    <t>Castañeda Martín</t>
  </si>
  <si>
    <t>78998975R</t>
  </si>
  <si>
    <t>Daguerre Torres</t>
  </si>
  <si>
    <t>53990553P</t>
  </si>
  <si>
    <t>GE. Comienza el próx. 18 de agosto como Ai Automation Engineer Junior en Samsung, con contrato indefinido</t>
  </si>
  <si>
    <t>Del Castillo Shevelev</t>
  </si>
  <si>
    <t>54353405N</t>
  </si>
  <si>
    <t>José Gregorio</t>
  </si>
  <si>
    <t>Dorta Luis</t>
  </si>
  <si>
    <t>43854706P</t>
  </si>
  <si>
    <t xml:space="preserve">Causa baja en el Master. </t>
  </si>
  <si>
    <t>Badar</t>
  </si>
  <si>
    <t>El Asery El Alami</t>
  </si>
  <si>
    <t>29598338Y</t>
  </si>
  <si>
    <t>ING. ROBÓTICA</t>
  </si>
  <si>
    <t xml:space="preserve">En principio acepta la videollamada para conocernos y ver su CV y LinkedIn pero minutos antes me dice que ha puesto una reclamación y  ha solicitado "desmatricularse", que no quiere hacer uso del servicio y prefiere cancelar la reunión. Al siguiente dia vuelvo a contactar y repito que me gustaría poder asesorarlo y me dice que prefiere que no. Causa baja en el Master. </t>
  </si>
  <si>
    <t>Escobio Fidalgo</t>
  </si>
  <si>
    <t>07097505G</t>
  </si>
  <si>
    <t>Computación e IA</t>
  </si>
  <si>
    <t>Contacto para una videollamada para revisar CV y demás, dice que está en Cuba y no puede hacer la videollamada, dice que me contactará cuando vuelva en esta semana 03/02/2025. 06/03/2025 vuelvo a contactar para la videollamda. AGENDAMOS VIDEO 11/03</t>
  </si>
  <si>
    <t>Godofredo</t>
  </si>
  <si>
    <t>Folgado Pastor</t>
  </si>
  <si>
    <t>46085553Q</t>
  </si>
  <si>
    <t>ING. MULTIMEDIA</t>
  </si>
  <si>
    <t xml:space="preserve">CAUSA BAJA He solicitado una videollamada pero tiene una formación hasta el 28 de febrero que le ocupa todo el día. Estamos trabajando en su perfil a través de mensajes (mejoras CV y perfil de LinkedIn). CAUSA BAJA </t>
  </si>
  <si>
    <t>Martin Jimenez</t>
  </si>
  <si>
    <t>51027716P</t>
  </si>
  <si>
    <t>Dice que no entiende para que quiero hacer una videollamada, se lo explico 3 veces y no me responde. Confirma que no quiere cambiar de trabajo</t>
  </si>
  <si>
    <t>Eugenio</t>
  </si>
  <si>
    <t>Moretón Herrero</t>
  </si>
  <si>
    <t>71955864L</t>
  </si>
  <si>
    <t>ING. ELECTRÓNICA INDUSTRIAL Y AUTOMÁTIVA</t>
  </si>
  <si>
    <t xml:space="preserve">BECAS ISA + GE. Escribo para agendar videollamada y no me responde. Causa baja en el Master. </t>
  </si>
  <si>
    <t>Navarro Pertegal</t>
  </si>
  <si>
    <t>48731924F</t>
  </si>
  <si>
    <t>Panicot Costa</t>
  </si>
  <si>
    <t>47850262G</t>
  </si>
  <si>
    <t>Patricio</t>
  </si>
  <si>
    <t>Pérez Jiménez</t>
  </si>
  <si>
    <t>80104997E</t>
  </si>
  <si>
    <t>FÍSICA</t>
  </si>
  <si>
    <t>GE CONSEGUIDA. 18/08/25: en air liquide como analista de datos en el área de operaciones (Madrid). cto indefinido.</t>
  </si>
  <si>
    <t>Jamal</t>
  </si>
  <si>
    <t>Qraitich Aittebbaa</t>
  </si>
  <si>
    <t>13448994C</t>
  </si>
  <si>
    <t>GE CONSEGUIDA 10/04/25: Se queda trabajando con contrado indefinido en la empresa sklum , fecha inicio el 14/04, como Data</t>
  </si>
  <si>
    <t>Ramos Olivé</t>
  </si>
  <si>
    <t>05467505Z</t>
  </si>
  <si>
    <t>GE Comienza el 23 de abril como Desarrollador de software, con contrato indefinido en Plexus.</t>
  </si>
  <si>
    <t>Sebastian</t>
  </si>
  <si>
    <t>Riojo Fernádez</t>
  </si>
  <si>
    <t>51713220C</t>
  </si>
  <si>
    <t>Rojo Tomás</t>
  </si>
  <si>
    <t>48674623E</t>
  </si>
  <si>
    <t>14/01 Contactamos con él para hablar y conocer su estado laboral, le pedimos que se haga el perfil en la plataforma. 15/01 Hablamos con él, actualmente se encuentra en búsqueda de empleo, Ingles sin certificar B1, Vive en Alicante y a nivel de Empleo esta abierto a toda España, para prácticas solo Alicante. Mandará el cv para corregirselo. 22/01 Enviamos ofertas de práticas. 27/01 Mandamos oferta. 07/02 Nos comunica que lo han llamado de Indra para una entrevista de Empleo. el 10/02 ensayamosy practicamos entrevista para que pueda superar el proceso de selección el 11/02. 12/02 Mandamos ofertas. 14/02 Mandamos su cv a NTT Data. 17/02 Preparamos entrevista con él. Tiene entrevista el 19/02 . 21/02 Tiene entrevista para prácticas con NTT Data. 03/03 Mandamos ofertas. 10/03 Comenzará prácticas en NTT Data. 05/09 Le quedan dos semanas para terminar las prácticas. Mandamos ofertas por si no logra quedarse</t>
  </si>
  <si>
    <t>Rubio Del Castillo</t>
  </si>
  <si>
    <t>58434565Y</t>
  </si>
  <si>
    <t>14/01 Contactamos con él para hablar y conocer su estado laboral, le pedimos que se haga el perfil en la plataforma. 27/01 Mandamos oferta. 03/02 Mandamos oferta. 12/02 Mandamos ofertas. 03/03 Mandamos ofertas. De las dos ofertas que le mandamos, se inscribe en una y en otra no. 25/03 Mandamos ofertas. 14/05 Mandamos ofertas. 28/05 Mandamos ofertas. Ayudamos a preparar carta de presentación. 23/06 Mandamos ofertas. 25/06 Mandamos ofertas. 01/07 Mandamos ofertas. 21/07 Nos confirma que ha sido contratado por la empresa Dicampus como Coordinador de Proyectos. Contrato Indefinido. GE Conseguida.</t>
  </si>
  <si>
    <t>Jiménez Fernández</t>
  </si>
  <si>
    <t>47266977E</t>
  </si>
  <si>
    <t>Videollamada: prefiere no participar en procesos de selcción ahora porque tiene problemas familiares y mucha carga con el máster. Insisto en que vaya postulándose. Revisamos CV y Linkedin y doy mejoras. En principio solo Sevilla aunque estaría abierto dependiendo de salario. NO QUIERE INSCRIBIRSE EN OFERTAS HASTA SEPTIEMBRE, DICE QUE NI TIENE CABEZA AHORA PARA ESO NI SE PUEDE PERMITER MUDARSE, Y QUE EN SEPTIEMBRE SÍ QUE PUEDE PENSAR EN INSCRIBIRSE EN PROCESOS DE SELECCIÓN PERO QUE SOLO SEVILLA.</t>
  </si>
  <si>
    <t>Lopez Cameo</t>
  </si>
  <si>
    <t>26056050V</t>
  </si>
  <si>
    <t>Eloy</t>
  </si>
  <si>
    <t>Lopez De Carrion</t>
  </si>
  <si>
    <t>06004423C</t>
  </si>
  <si>
    <t>Comenta que quiere empezar a buscar ofertas en agosto/septiembre</t>
  </si>
  <si>
    <t>Martin Hita</t>
  </si>
  <si>
    <t>02557187R</t>
  </si>
  <si>
    <t xml:space="preserve">ING. DESARROLLO VIDEO JUEGOS </t>
  </si>
  <si>
    <t>29/04 Alumno de Antonio benitez, reasignado a mi. 29/04 Le pedimos cita al alumno para empezar a trabajar con él, de momenbto no había hablado con nadie. Le solicitamos que se haga perfil en EIP Talent. 02/05 Hablamos con él, vive en El Escorial, quiere empleo solo en Madrid, Finaliza la carrera en Junio, solo le queda una asignatura, quiere que empecemos con la búsqueda de empleo a partir de agosto. Inglés B2-C1 sin certificar. Actualmente ayuda a sus padres a media jornada en la empresa familiar de contrucción y diseño de muevles. Hizo prácticas en la carrera de creación de una app. Le pedimos que nos mande el cv, que se haga perfil en eip talent, linkedin e infojobs. 14/05 Mandamos ofertas. 23/05 Lo descartan de la empresa Europ Assistance porque les informa que hasta agosto no puede iniciar prácticas. En la oferta de Mapfre no llega a inscribirse porque cuando lo hace, la oferta está ya cerrada (tarda mucho en inscribirse). 28/05 Hasta agosto no quiere que empecemos nada. 05/09 Contactamos con él para preguntarle si está listo para que empecemos a trabajar. Le mandamos ofertas</t>
  </si>
  <si>
    <t>Issam</t>
  </si>
  <si>
    <t>Mezdagat Karassane</t>
  </si>
  <si>
    <t>53476530N</t>
  </si>
  <si>
    <t>Muñoz Rojo</t>
  </si>
  <si>
    <t>76428641D</t>
  </si>
  <si>
    <t>ING. SALUD</t>
  </si>
  <si>
    <t>Pagador Baez</t>
  </si>
  <si>
    <t>45877211P</t>
  </si>
  <si>
    <t>Jordan</t>
  </si>
  <si>
    <t>Rajo Vazquez</t>
  </si>
  <si>
    <t>58003093Z</t>
  </si>
  <si>
    <t>Roura Sepulveda</t>
  </si>
  <si>
    <t>77230497Q</t>
  </si>
  <si>
    <t>ING. DE SOFTWARE</t>
  </si>
  <si>
    <t>Antonio José</t>
  </si>
  <si>
    <t>Ruiz Soldado</t>
  </si>
  <si>
    <t>20227338B</t>
  </si>
  <si>
    <t>Santervás Blanco</t>
  </si>
  <si>
    <t>80163921C</t>
  </si>
  <si>
    <t>07/03 Contactamos con el para que se haga el perfil en eip talent y solicitarle primera cita. 12/03 Hbalamos con e´l , repasamos sui cv. Inglés B2 Certificado. Ingenieria finalizada. Quiere empezar desde ya. Vive en Córdoba. Le pedimos que se haga el perfil en EIP y que se prepare una carta de presentación para corregirla. 25/03 Le damos consejos para modificar el cv. 24/04 Durante abril mandamos ofertas. 14/05 Mandamos ofertas. 28/05 Mandamos ofertas. 30/05 Mandamos oferta. 09/06 Mandamos ofertas. 20/06 Mandamos ofertas. 23/06 Mandamos ofertas. 25/06 Mandamos ofertas. 01/07 Mandamos ofertas 17/07 Comenzará a realizar prácticas en Covap este 28 de Julio.</t>
  </si>
  <si>
    <t>Toquero Fernández</t>
  </si>
  <si>
    <t>71175381H</t>
  </si>
  <si>
    <t>Madison Experience Marketing</t>
  </si>
  <si>
    <t>07/03 Contactamos con el para que se haga el perfil en eip talent y solicitarle primera cita. 10/03 Hablamos con él, quiere que empecemos a trabajar ya con su perfil, disponibilidad inmediata, inglés B1 sin certificar, italiano C1 certificado. DAM, anteriormente periodismo. Valladolid pero abierto a más provincias.. 25/03 Repasamos cv y le pedimos que lo suba a la plataforma. 24/04 Durante abril mandamos ofertas. Le descaertan de una oferta de prácticas en Capgemini. 14/05 Mandamos ofertas. 23/05 Lo llaman de Europ Assistance. 28/05 Tiene concertadas entrevistas con Mapfre y con Europ Assitance. Mandamos más ofertas. 30/05 Mandamos oferta. 20/06 Mandamos ofertas, 23/06 Mandamos ofertas. 25/06 Mandamos ofertas. 01/07 Mandamos ofertas. 30/07 Mandamos ofertas durante Julio. 01/08 Nos confirma que empezará a realziar prácticas en Madison mediante convenio directo con la empresa durante 6 meses. Alta posibilidad de quedar contratado después.</t>
  </si>
  <si>
    <t>Córdoba Uribe</t>
  </si>
  <si>
    <t>Actualmente vive y trabaja en Colombia (sin intención de venir a trabajar en España) como auditor tecnológico con IA. Quiere asesoramiento en cv y linkedIn.</t>
  </si>
  <si>
    <t>de la Mota Gallego</t>
  </si>
  <si>
    <t>51116323L</t>
  </si>
  <si>
    <t>Garrido Caballero</t>
  </si>
  <si>
    <t>74824322D</t>
  </si>
  <si>
    <t>26/05 Contactamos con él para tener primera reunión. 27/05 Hablamos con él, le solicitamos cv para corregirselo. Actualmente desempleado, tiene 41 años, interesado tb en hacer prácticas. Quiere Málaga pero si es remoto está abierto. Si es hibrido de un dia a la semana tb está abierto. Inglés avanzado aunque sin certificación ya que trabajó como animador en hoteles. Su mujer es eslovaca y tiene un niño pequeño de pocos meses. 09/06 le enseñamos el portal Tecnoempleo. 12/06 Mandamos oferta. 20/06 Mandamos ofertas. 23/06 Mandamos ofertas. 25/06 Mandamos ofertas. 01/07 Mandamos ofertas. 31/07 Mandamos ofertas durante julio. 30/08 Mandamos oferts durante agosto 05/09 Mandamos ofertas</t>
  </si>
  <si>
    <t>Eduardo Andrés</t>
  </si>
  <si>
    <t>Rodríguez Jaguan</t>
  </si>
  <si>
    <t>48794402V</t>
  </si>
  <si>
    <t xml:space="preserve">primera reunión: ha finalizado prácticas en accenture y ha pasado a contrato. `por ahora no quiere buscar trabajo, dice que quiere dejar pasar un año al menos hasta cambiar de empresa. me pregunta si más adelante puede contactarnos si necesita ayuda, confirmo. </t>
  </si>
  <si>
    <t>Ramiro</t>
  </si>
  <si>
    <t>De Santos López</t>
  </si>
  <si>
    <t xml:space="preserve">FULL STACK </t>
  </si>
  <si>
    <t>B2</t>
  </si>
  <si>
    <t>Baéz Pérez</t>
  </si>
  <si>
    <t>Enviado mail inaplicación por contrato de formación en alternancia conseguido durante la duración del master. Enviamos mail inaplicando sin recibir respuesta. Sin respuesta a whatsapp desde 31.10.24</t>
  </si>
  <si>
    <t>Gierloff Romera</t>
  </si>
  <si>
    <t>ADE - Está trabajando y no facilita gestión para prácticas/ 7/05/2024: confirmado con Marina (académico) 15% progreso academico, inaplicamos</t>
  </si>
  <si>
    <t>Joseba Damián</t>
  </si>
  <si>
    <t>Iturregui Cortesía</t>
  </si>
  <si>
    <t>Ingeniero mec. EXPERIENCIA solo empleo 20-30K. GE DIRECTA</t>
  </si>
  <si>
    <t>Lia</t>
  </si>
  <si>
    <t>Di Francesco</t>
  </si>
  <si>
    <t>Comienza a trabajar como CRM Automation Specialist en Fever el día 08/04/2024</t>
  </si>
  <si>
    <t>Montañes Pardo</t>
  </si>
  <si>
    <t>20/03: confirmado con academico que no ha avanzado en el programa</t>
  </si>
  <si>
    <t>Stilyana</t>
  </si>
  <si>
    <t>Konstantinova Stoyanova</t>
  </si>
  <si>
    <t>13/03: la descartan de Novatec; 25/04/2024: confirmado con académico su no progreso, inaplicamos GE. 15/05/2024 Hablamos con ella para comunicarle que ha perdido la GE debido a la no progresión académica (no ha llegado al 65%), su inactividad en la inscripción de ofertas enviadas, su no validación del perfil en la plataforma, su no atención telefónica. Pasa de GE a Reskiling, Continuaremos trabajando con ella para mejora curricular y presentarle ofertas, pero la devolución de la matricula la ha perdido. Actualmente trabaja en Vass, estando subcontratada por Boycor, quiere estar contratada directamente por Vass. Se encuentra muy contenta trabajando en la empresa y es uno de los motivos por los que no ha cambiado de empleo. 23/05 Contactamos con rrhh de Vass para conocer si hay oportunidades de pasar a ser contratado directamente por plantilla en lugar de subcontratado, pero no nos han dado respuesta de momento. 29/05 Enviamos una oferta de empleo y contactamos con rrhh de Plexus para presentarla. 09/07 tras volver a estudiar su caso, observamos que comienza el master en Mayo de 2022 y en Diciembre de 2022 comienza a trabajar en Vass como Frontend Developper, que es una de las posiciones que el Master enseña. Su GE está cumplida (no ha llegado al 65% de la formación por lo que además se le podría inaplicar la GE)</t>
  </si>
  <si>
    <t>Yoanyer José</t>
  </si>
  <si>
    <t>Fernández Garcia</t>
  </si>
  <si>
    <t>Gestión comercial desde Perú y sin documentación, matrícula ni datos de él</t>
  </si>
  <si>
    <t>Esther</t>
  </si>
  <si>
    <t>Bermúdez Doncel</t>
  </si>
  <si>
    <t>Ofertas enviadas sin respuesta / 07/05/2024: confirmado con Marina (académico) 40% progreso academico. 04/06 La llamo durante varios días en reiteradas ocasionesv y no contesta, al igual que los mensajes vía Whatsaap. 26/06 Nos comunicamos con ella para informarle de que soy su nuevo consultor de empleo y me gustaria tener un contacto telefónico con ella, 27/06 no nos responde. 10/07 Continua sin respondernos, aprovechamos y le mandamos ofertas. 25/07 Inaplicamos debido a la ausencia de respuesta de la alumna y a su no progresión académica, mandamos email informándole</t>
  </si>
  <si>
    <t>Jorge Alberto</t>
  </si>
  <si>
    <t>Franco Escobar</t>
  </si>
  <si>
    <t>Rechaza 07/02/2024 trabaja</t>
  </si>
  <si>
    <t>José Francisco</t>
  </si>
  <si>
    <t>Suárez Guerrero</t>
  </si>
  <si>
    <t>Nos avisa él cuando tenga disponibilidad. Sin respuesta desde el 28,.08.24</t>
  </si>
  <si>
    <t>Michael Alexander</t>
  </si>
  <si>
    <t>Macanchi Yepez</t>
  </si>
  <si>
    <t>Tovar</t>
  </si>
  <si>
    <t>De prácticas en RIndus del 13/03/2024 al 11/10/2024 con un parón del 27/07/2024 al 01/09/2024
GE. Contratada desde 24/10 hasta aprox. enero del 2025, con posibilidad de continuar después. Rindus Technology.</t>
  </si>
  <si>
    <t>Artak</t>
  </si>
  <si>
    <t>Yetimyan</t>
  </si>
  <si>
    <t>05/09/2024: cierre de expediente,</t>
  </si>
  <si>
    <t>Guarino Muñoz</t>
  </si>
  <si>
    <t>Se le pasa a Reskilling y se le envía email inaplicacion GE tras rechazar practicas con empleo directo en Málaga (pantallazos en carpeta VPN)</t>
  </si>
  <si>
    <t>Fernández Arce</t>
  </si>
  <si>
    <t>Ceuta</t>
  </si>
  <si>
    <t xml:space="preserve"> Comienza a trabajar, posible rechazo. No enviar ofertas hasta aviso. Con experiencia sólo ofertas de empleo. GE DIRECTA. 18/04 Contactar con él en Mayo ya que actualmente está trabajando. 02/05 Contactamos con él, en enero cambió de empleo a Betandeal, subcontratado por otra empresa, tiene contratro indefinido con periodo de prueba, sobre septiembre quiere pedir pasar a plantilla directamente ya que su empresa de contratación no ofrece teletrabajo y la empresa cliente si lo ofrece. No interesado que le mandemos ofertas de empleo hasta septiembre. Vive en Ceuta y está interesado en ofertas de Málaga, ya que en Ceuta hay muy pocas posibilidades. Inglés B2 no certificado, Le pedimos que modifique varios aspectos en el cv. Finalizará el máster con la entrega del TFM en Julio 2024. 17/05 Presentamos su perfil para una oferta interna de Málaga y se lo comunicamos. 23/05 Enviamos ofertas de empleo. 27/05 Nos surge una oportunidad de prácticas en una empresa de Málaga con posterior contratación, pero rechaza participar porque comenta que lo que busca es trabajo directo, sin prácticas previas. 07/06 Comienza a trabajar en enero de 2024, por lo que su GE está cumplida.</t>
  </si>
  <si>
    <t xml:space="preserve">Está trabajando pero quiere cambiar, por eso hizo el máster. Envío algunas ofertas pero dice que no se ponen en contacto con él. No certifica B2. Envío correo inaplicación y paso a reskilling. Solicita el título, está de acuerdo en que ya no podremos firmar prácticas. </t>
  </si>
  <si>
    <t>Suárez Omaña</t>
  </si>
  <si>
    <t xml:space="preserve">PYTHON </t>
  </si>
  <si>
    <t>07/05/2024: Tiene el título, inaplicamos</t>
  </si>
  <si>
    <t>Muñoz Lluesma</t>
  </si>
  <si>
    <t>rechaza prácticas en Sopra Steria</t>
  </si>
  <si>
    <t>Rayco</t>
  </si>
  <si>
    <t>Fonseca Mendez</t>
  </si>
  <si>
    <t>Higeo Sales</t>
  </si>
  <si>
    <t>Nos pide que cerremos su cuenta. ya no está interesado</t>
  </si>
  <si>
    <t>Cabezas Pulgarín</t>
  </si>
  <si>
    <t>Valdivia Periañez</t>
  </si>
  <si>
    <t>GE DIRECTA</t>
  </si>
  <si>
    <t>Mauro Jesús</t>
  </si>
  <si>
    <t>Céspedes Araya</t>
  </si>
  <si>
    <t>Abandona prácticas</t>
  </si>
  <si>
    <t>Varona Román</t>
  </si>
  <si>
    <t>Martínez Soriano</t>
  </si>
  <si>
    <t>Validado; 07/05/2024: Tiene el título, inaplicamos</t>
  </si>
  <si>
    <t>Jose Manuel</t>
  </si>
  <si>
    <t>Galindo Tello</t>
  </si>
  <si>
    <t>dudoso cobro</t>
  </si>
  <si>
    <t>Jesus</t>
  </si>
  <si>
    <t>Collantes Yerpes</t>
  </si>
  <si>
    <t xml:space="preserve">Experiencia Ciberseguridad Validado mejorable. LLegar al 65% GE DIRECTA | 4/3 NO LLEVA PROGRESO ACADEMICO NECESARIO| Inaplicación al no tener progreso academico </t>
  </si>
  <si>
    <t>Tibocha Espinosa</t>
  </si>
  <si>
    <t>Rahaf</t>
  </si>
  <si>
    <t>Bayazi Salam</t>
  </si>
  <si>
    <t>Quintana Ojeda</t>
  </si>
  <si>
    <t>Blanco López</t>
  </si>
  <si>
    <t xml:space="preserve">Está trabajando y no quiere realizar prácticas. Enviado E-mail confirmando su no disponibilidad y rechazo de devolución de garantía de prácticas. 
20/11 Problemas familiares, solicita retrasar prácticas a febrero- marzo. Nos avisa/  07/05/2024: Confirmado con Marina Muñoz (Académico) que está en recuperación con 5 asignaturas. </t>
  </si>
  <si>
    <t>Romano Rodríguez</t>
  </si>
  <si>
    <t>Joaquin</t>
  </si>
  <si>
    <t>Leon Martinez</t>
  </si>
  <si>
    <t>En Australia durante plazo para realizar prácticas; 07/05/2024: no CV ni actualización de EIP Talent</t>
  </si>
  <si>
    <t>Castilla Marrero</t>
  </si>
  <si>
    <t>Validado</t>
  </si>
  <si>
    <t>Leocadio</t>
  </si>
  <si>
    <t>Mantero Pineda</t>
  </si>
  <si>
    <t>CFGS; 07/05/2024: Confirmado con Marina Muñoz (Académico) no progreso académico 25% a esta fecha y ha pasado más de 12 meses. Inaplicamos.</t>
  </si>
  <si>
    <t>Guerrero Colomo</t>
  </si>
  <si>
    <t>22/05 Contactamos con él para conocer su situacion actual, le pedimos cita para poder llamarlo. 23/05 Lo llamamos por telefono, ha dejado su empresa anterior porque le ha salido unas prácticas con opcion a contratación posterior gracias a otro curso que esta haciendo. Se presepara nivel de inglés b2. Su mujer esta embarazada y solo estaría interesado en trabajo en Badajoz o en remoto. Interesado que le sigamos enviando ofertas de empleo. Actualmente sus prácticas son de 08:00 a 12:00 y estará hasta Octubre. Actualmente cobra el paro mientras hace las practicas no remuneradas. Le pedimos que cambie varios aspectos del cv y lo suba a la plataforma. 23/05 Le enviamos 4 ofertas. 29/05 Enviamos 5 ofertas. 31/05 nos comenta que como esta haciendo prácticas con opcion a quedarse, no ve bien si debe inscribirse en ofertas hasta saber bien que pasara, por lo que prefiere seguir en las prácticas 06/06 prepararemos con el entrevista para poder superar las entrevistas de la empresa donde hace prácticas. En octubre le diran si las ha superado. 27/06 Le preguntamos a final de mes como nos dijo para saber expectativas de contratación. De momento no sabe si se quedará, tiene que hablarlo con RRHH. 22/07 Le preguntamos si sabe si se queda en sus prácticas contratado, comenta que aún no le han dicho nada y que en esta semana deben de decirle algo. 19/08 Tendrá un bebé en breve y estará de baja paternal en el SAE, aunque continuará con las prácticas ya que de cara a septiuemnbre/octubre con total probabillidad le ofrezcan empleo en alguno de los proyectos de la empresa. 19/09 Hablaos con él y ha tenido un bebe recientemente, cogerá las 16 semanas de baja paternal, continua en las prácticas y le han prometido que le guardan las semanas de prácticas restantes y la posibilidad de contratación posterior. Cerramos su expediente ante este hecho, ya que cumple el 30/10 y estará de baja paternal.</t>
  </si>
  <si>
    <t>Bria Madroñal</t>
  </si>
  <si>
    <t>No tiene certificado inglés</t>
  </si>
  <si>
    <t>Rodríguez Amezaga</t>
  </si>
  <si>
    <t>Nos avisa más adelante/  18/03 llamo para hablarle de oferta de prácticas pero no responde// 10/03/2024:Superado plazo de 18 meses para solicitar prácticas en empresa</t>
  </si>
  <si>
    <t>Shaila</t>
  </si>
  <si>
    <t>Gibert Marco</t>
  </si>
  <si>
    <t>10/04/2024: No tiene perfil EIP talent y Superado plazo de 18 meses para solicitar prácticas en empresa</t>
  </si>
  <si>
    <t>Santana Pastor</t>
  </si>
  <si>
    <t>Vive en Gijon porque trabaja en indra. 28k, no quiere moverse de banda salarial, esperando que rechaze oferta para inaplicar. Rechaza realizar las prácticas obligatorias con nosotros y moverse por menos de su expecativas. Aprueba en recuperación superado el plazo de fecha fin</t>
  </si>
  <si>
    <t>Cobos Rodríguez</t>
  </si>
  <si>
    <t>Prácticas EY, pasa a plantilla como Consultor tecnológico desde el 1/06/24 contrato indefinido</t>
  </si>
  <si>
    <t xml:space="preserve">Christian Javier </t>
  </si>
  <si>
    <t>Briceño Weiss</t>
  </si>
  <si>
    <t>Ha marchado a Perú. Comunico que en ese caso la GE no es exigible</t>
  </si>
  <si>
    <t xml:space="preserve">Vicente </t>
  </si>
  <si>
    <t>Sosa  Alcolea</t>
  </si>
  <si>
    <t>48387900V</t>
  </si>
  <si>
    <t>10/04. Se pone en contacto para solicitar orientación laboral, ya que comenta que no consigue ser llamado de ninguna oferta, le citamos para hablar con él y repasar su cv y su búsqueda de empleo. Hablamos con él y repasamos cv y le damos tips para la búsqueda. 23/05 Enviamos ofertas de empleo 07/06 Enviamos ofertas y preguntamos por entrevistas que ha realizado. 20/06 Le ayudamos con varias dudas que tiene. 16/07 Comenzará el 17/07 como Desarrollador de Aplicaciones en Nexo Ingeniería Informática. Contratación indefinida. GE Conseguida</t>
  </si>
  <si>
    <t xml:space="preserve">José Juan </t>
  </si>
  <si>
    <t>Martínez Fajardo</t>
  </si>
  <si>
    <t>RRHH Y RRLL</t>
  </si>
  <si>
    <t>Tiene el máster completamente abandonado y trabajando en una consultora. Documentado rechazo</t>
  </si>
  <si>
    <t>Del Rosario Gutiérrez</t>
  </si>
  <si>
    <t>reactivamos, le han cortado en la empresa. Enviado a Lynka</t>
  </si>
  <si>
    <t xml:space="preserve">Julia </t>
  </si>
  <si>
    <t>Quintana</t>
  </si>
  <si>
    <t>ING. ENERGÍA</t>
  </si>
  <si>
    <t xml:space="preserve">Leonardo </t>
  </si>
  <si>
    <t>Esmoris</t>
  </si>
  <si>
    <t>Se pone las pilas. Le damos hasta final de año. En varias ocasiones Laura, le ha oferecido ofertas y prácticas pero las ha rechazado y muy retrasado academicamente. Si solicita ayuda de empleo, se le dará pero GE queda inaplicada por rechazos reiterados por su parte</t>
  </si>
  <si>
    <t xml:space="preserve">Juan Antonio </t>
  </si>
  <si>
    <t>Jiménez Morales</t>
  </si>
  <si>
    <t xml:space="preserve">08/05/2024: confirmado con Nicolás Jofré (académico) que no tiene progreso académico más del 30% en esta fecha. </t>
  </si>
  <si>
    <t>COMENTARIO</t>
  </si>
  <si>
    <t>Andreaa Alexandra Scripcaru</t>
  </si>
  <si>
    <t xml:space="preserve">LOGISTICA </t>
  </si>
  <si>
    <t xml:space="preserve">: compruebo que tiene el título por lo que no podría realizar prácticas y no aparece su matrícula. Inaplicamos. </t>
  </si>
  <si>
    <t>(FORMACIÓN PREVIA)                 CIBER</t>
  </si>
  <si>
    <t>(FORMACIÓN PREVIA)                 RRHH</t>
  </si>
  <si>
    <t>(FORMACIÓN PREVIA)                 DPO</t>
  </si>
  <si>
    <t>(FORMACIÓN PREVIA)                 SAP</t>
  </si>
  <si>
    <t>(FORMACIÓN PREVIA)                 IA</t>
  </si>
  <si>
    <t>(FORMACIÓN PREVIA)                 EERR</t>
  </si>
  <si>
    <t xml:space="preserve">(CIUDADES ESPAÑA)               </t>
  </si>
  <si>
    <t>Ingeniería Informática</t>
  </si>
  <si>
    <t>Grado Relaciones laborales y Recursos Humanos</t>
  </si>
  <si>
    <t>Derecho</t>
  </si>
  <si>
    <t>Grado en Finanzas y Contabilidad</t>
  </si>
  <si>
    <t>Grado en Relaciones laborales y Recursos Humanos</t>
  </si>
  <si>
    <t xml:space="preserve">Grado en Ingeniería Eléctrica </t>
  </si>
  <si>
    <t>Ingeniería Telecomunicaciones</t>
  </si>
  <si>
    <t>Ciencias del trabajo</t>
  </si>
  <si>
    <t>Grado en Economía</t>
  </si>
  <si>
    <t>Pedagogía</t>
  </si>
  <si>
    <t xml:space="preserve">Grado en Ingeniería Energética </t>
  </si>
  <si>
    <t>Ingeniería Software</t>
  </si>
  <si>
    <t>Relaciones Laborales y RRHH</t>
  </si>
  <si>
    <t>Grado ADE</t>
  </si>
  <si>
    <t xml:space="preserve">Grado en Ingeniería Electrónica  </t>
  </si>
  <si>
    <t>Ingeniería Ciberseguridad</t>
  </si>
  <si>
    <t>Economía / Empresariales / FICO</t>
  </si>
  <si>
    <t xml:space="preserve">Las carreras STEM también son muy bien valoradas: </t>
  </si>
  <si>
    <t xml:space="preserve">Grado en Ingeniería Mecánica </t>
  </si>
  <si>
    <t>Ingeniería Ciencias de Datos</t>
  </si>
  <si>
    <t>OTROS</t>
  </si>
  <si>
    <t>Ingenierías (prácticamente de todo tipo como industrial, aeronáutica, etc.), matemáticas, físicas, etc.</t>
  </si>
  <si>
    <t xml:space="preserve">Grado en Ingeniería Ambiental o Grado en Tecnologías Ambientales </t>
  </si>
  <si>
    <t>Ingeniería Robótica</t>
  </si>
  <si>
    <t>ADE y derecho</t>
  </si>
  <si>
    <t>Grado superior en contablidad y finanzas</t>
  </si>
  <si>
    <t>Finanzas y Contabilidad</t>
  </si>
  <si>
    <t xml:space="preserve">Grado en Ingeniería Industrial </t>
  </si>
  <si>
    <t>Grado en Física</t>
  </si>
  <si>
    <t>ADE y relaciones laborales</t>
  </si>
  <si>
    <t>Económicas / Empresariales</t>
  </si>
  <si>
    <t>Grado en Ingeniería Química / Física</t>
  </si>
  <si>
    <t>Grado en Matemática</t>
  </si>
  <si>
    <t>Dobles grado de las anteriores</t>
  </si>
  <si>
    <t>Dobles grados que incluyan cualquiera de las anteriores</t>
  </si>
  <si>
    <t xml:space="preserve">Grado en Ingeniería Renovable </t>
  </si>
  <si>
    <t>Grado en Estadística</t>
  </si>
  <si>
    <t>Ingeniería Industrial</t>
  </si>
  <si>
    <t>Grado en Ciencias Ambientales</t>
  </si>
  <si>
    <t>Dobles grados / ingenierías que incluyan cualquiera de las anteriores</t>
  </si>
  <si>
    <t>Sociología</t>
  </si>
  <si>
    <t xml:space="preserve">Grado en Ingeniería Civil </t>
  </si>
  <si>
    <t>Perfiles de FP DAM</t>
  </si>
  <si>
    <t>Economía</t>
  </si>
  <si>
    <t xml:space="preserve">Grado en Geología </t>
  </si>
  <si>
    <t>Perfiles FP ASIR o ASIX</t>
  </si>
  <si>
    <t>Educación social / trabajo social</t>
  </si>
  <si>
    <t>Ingeniería Software / de Videojuegos</t>
  </si>
  <si>
    <t xml:space="preserve">Grado en Administración y Gestión de Empresas </t>
  </si>
  <si>
    <t>Perfiles FP STI</t>
  </si>
  <si>
    <t>Se podrían valorar incluso otras titulaciones que quieran reenfocar su carrera profesional, lógicamente por competencias y sin Garantía de Empleo. En el caso de RRHH, se puede ser más flexible en este sentido.</t>
  </si>
  <si>
    <t>Perfiles FP DAW</t>
  </si>
  <si>
    <t xml:space="preserve">Grado en Finanzas y Contabilidad </t>
  </si>
  <si>
    <t>Vigo</t>
  </si>
  <si>
    <t>Grado en Criminología.</t>
  </si>
  <si>
    <t>Ingeniería Electrónica / Robótica</t>
  </si>
  <si>
    <t>Doble grado en Derecho y Administración y Dirección de Empresas</t>
  </si>
  <si>
    <t>Gijón</t>
  </si>
  <si>
    <t>Ingeniería Audiovisual.</t>
  </si>
  <si>
    <t>Grado de Arquitectura o en Fundamentos de la Arquitectura</t>
  </si>
  <si>
    <t>Hospitalet de Llobregat</t>
  </si>
  <si>
    <t xml:space="preserve">Perfiles con titulaciones en ciencias sociales/humanidades, con experiencia laboral en ámbito de la tecnología, o bien, otros estudios/certificaciones relacionadas con tecnología, desarrollo, programación, etc. </t>
  </si>
  <si>
    <t xml:space="preserve">Grado en Fundamentos de Arquitectura y Urbanismo </t>
  </si>
  <si>
    <t>La Coruña</t>
  </si>
  <si>
    <t xml:space="preserve">Grado en Urbanismo, Ordenación del Territorio y Sostenibilidad </t>
  </si>
  <si>
    <t>Vitoria</t>
  </si>
  <si>
    <t xml:space="preserve">Cualquier titulación que quieran reenfocar su carrera profesional o ampliar conocimientos transversales en IA (ejemplos más demandadas: Marketing, Periodismo, Publicidad, Relaciones Públicas, Biología, Sociología, Pedagogía, Audiovisuales, Imagen y Sonido, Ciencias Políticas, I. Química, Ciencias Ambientales, I. Mecánica, Educación, Criminología, Filologías, Historia, Educación, Arte...  ). </t>
  </si>
  <si>
    <t>Técnico superior en Energías Renovables</t>
  </si>
  <si>
    <t>Perfiles de FP ídem a máster de Ciber (consulta previa académico para valoración de perfil)</t>
  </si>
  <si>
    <t>Técnico superior en Centrales Eléctricas</t>
  </si>
  <si>
    <t>Elche</t>
  </si>
  <si>
    <t>Técnico superior en mecatrónica industrial</t>
  </si>
  <si>
    <t>Oviedo</t>
  </si>
  <si>
    <t>Técnico superior en eficiencia energética y Energía solar térmica</t>
  </si>
  <si>
    <t>Badalona</t>
  </si>
  <si>
    <t xml:space="preserve">Técnico superior en Delineación </t>
  </si>
  <si>
    <t>Cartagena</t>
  </si>
  <si>
    <t>Terrassa</t>
  </si>
  <si>
    <t>Jerez de la Frontera</t>
  </si>
  <si>
    <t>Sabadell</t>
  </si>
  <si>
    <t>Móstoles</t>
  </si>
  <si>
    <t>Alcalá de Henares</t>
  </si>
  <si>
    <t>Pamplona</t>
  </si>
  <si>
    <t>Fuenlabrada</t>
  </si>
  <si>
    <t>Leganés</t>
  </si>
  <si>
    <t>San Sebastián</t>
  </si>
  <si>
    <t>Santander</t>
  </si>
  <si>
    <t>Castellón de la Plana</t>
  </si>
  <si>
    <t>Getafe</t>
  </si>
  <si>
    <t>Alcorcón</t>
  </si>
  <si>
    <t>San Cristóbal de La Laguna</t>
  </si>
  <si>
    <t>Logroño</t>
  </si>
  <si>
    <t>Lérida</t>
  </si>
  <si>
    <t>Marbella</t>
  </si>
  <si>
    <t>Mataró</t>
  </si>
  <si>
    <t>Reus</t>
  </si>
  <si>
    <t>Barakaldo</t>
  </si>
  <si>
    <t>Santiago de Compostela</t>
  </si>
  <si>
    <t>Torrevieja</t>
  </si>
  <si>
    <t>Parla</t>
  </si>
  <si>
    <t>Telde</t>
  </si>
  <si>
    <t>Lugo</t>
  </si>
  <si>
    <t>San Fernando</t>
  </si>
  <si>
    <t>Algeciras</t>
  </si>
  <si>
    <t>Cornellà de Llobregat</t>
  </si>
  <si>
    <t>Avilés</t>
  </si>
  <si>
    <t>Benidorm</t>
  </si>
  <si>
    <t>Ponferrada</t>
  </si>
  <si>
    <t>Elda</t>
  </si>
  <si>
    <t>Manresa</t>
  </si>
  <si>
    <t>Ferrol</t>
  </si>
  <si>
    <t>Talavera de la Reina</t>
  </si>
  <si>
    <t>Orihuela</t>
  </si>
  <si>
    <t>Rubí</t>
  </si>
  <si>
    <t>Roquetas de Mar</t>
  </si>
  <si>
    <t>Arrecife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</si>
</sst>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quot;&quot;;dd/mm/yyyy"/>
    <numFmt numFmtId="165" formatCode="#,##0.00\ &quot;€&quot;"/>
  </numFmts>
  <fonts count="26">
    <font>
      <sz val="11"/>
      <color theme="1"/>
      <name val="Aptos Narrow"/>
      <family val="2"/>
      <scheme val="minor"/>
    </font>
    <font>
      <u/>
      <sz val="11"/>
      <color theme="10"/>
      <name val="Aptos Narrow"/>
      <family val="2"/>
      <scheme val="minor"/>
    </font>
    <font>
      <b/>
      <sz val="12"/>
      <color rgb="FFF1C435"/>
      <name val="Calibri"/>
      <charset val="1"/>
    </font>
    <font>
      <sz val="10"/>
      <color theme="1"/>
      <name val="Arial"/>
      <charset val="1"/>
    </font>
    <font>
      <sz val="12"/>
      <color theme="1"/>
      <name val="Calibri"/>
      <charset val="1"/>
    </font>
    <font>
      <b/>
      <sz val="11"/>
      <color theme="1"/>
      <name val="Calibri"/>
      <charset val="1"/>
    </font>
    <font>
      <b/>
      <sz val="11"/>
      <color theme="0"/>
      <name val="Calibri"/>
      <charset val="1"/>
    </font>
    <font>
      <b/>
      <sz val="11"/>
      <color theme="1"/>
      <name val="Aptos Narrow"/>
      <family val="2"/>
      <scheme val="minor"/>
    </font>
    <font>
      <sz val="9"/>
      <color rgb="FF000000"/>
      <name val="Trebuchet MS"/>
    </font>
    <font>
      <sz val="11"/>
      <color rgb="FF000000"/>
      <name val="Aptos Narrow"/>
      <family val="2"/>
    </font>
    <font>
      <sz val="12"/>
      <color rgb="FF000000"/>
      <name val="Calibri"/>
    </font>
    <font>
      <b/>
      <sz val="12"/>
      <color rgb="FF000000"/>
      <name val="Calibri"/>
    </font>
    <font>
      <sz val="12"/>
      <color rgb="FF1F497D"/>
      <name val="Calibri"/>
    </font>
    <font>
      <sz val="10"/>
      <color rgb="FF000000"/>
      <name val="Arial"/>
    </font>
    <font>
      <u/>
      <sz val="12"/>
      <color rgb="FF1155CC"/>
      <name val="Calibri"/>
    </font>
    <font>
      <sz val="12"/>
      <color rgb="FF1F1F1F"/>
      <name val="Calibri"/>
    </font>
    <font>
      <sz val="12"/>
      <color rgb="FF333333"/>
      <name val="Calibri"/>
    </font>
    <font>
      <u/>
      <sz val="12"/>
      <color rgb="FF0000FF"/>
      <name val="Calibri"/>
    </font>
    <font>
      <u/>
      <sz val="12"/>
      <color rgb="FF000000"/>
      <name val="Calibri"/>
    </font>
    <font>
      <sz val="10"/>
      <color rgb="FF000000"/>
      <name val="Calibri"/>
    </font>
    <font>
      <sz val="12"/>
      <color rgb="FF4E4949"/>
      <name val="Calibri"/>
    </font>
    <font>
      <sz val="11"/>
      <color rgb="FF000000"/>
      <name val="Arial"/>
    </font>
    <font>
      <u/>
      <sz val="11"/>
      <color rgb="FF0000FF"/>
      <name val="Calibri"/>
    </font>
    <font>
      <b/>
      <sz val="11"/>
      <color rgb="FF000000"/>
      <name val="Calibri"/>
      <charset val="1"/>
    </font>
    <font>
      <b/>
      <sz val="11"/>
      <color rgb="FF000000"/>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0E1E3D"/>
        <bgColor indexed="64"/>
      </patternFill>
    </fill>
    <fill>
      <patternFill patternType="solid">
        <fgColor theme="0"/>
        <bgColor indexed="64"/>
      </patternFill>
    </fill>
    <fill>
      <patternFill patternType="solid">
        <bgColor theme="0"/>
      </patternFill>
    </fill>
    <fill>
      <patternFill patternType="solid">
        <fgColor rgb="FFFFFFFF"/>
        <bgColor rgb="FFFFFFFF"/>
      </patternFill>
    </fill>
    <fill>
      <patternFill patternType="solid">
        <fgColor theme="4" tint="-0.249977111117893"/>
        <bgColor indexed="64"/>
      </patternFill>
    </fill>
    <fill>
      <patternFill patternType="solid">
        <fgColor indexed="65"/>
        <bgColor theme="0"/>
      </patternFill>
    </fill>
    <fill>
      <patternFill patternType="solid">
        <fgColor theme="3" tint="9.9978637043366805E-2"/>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3" fillId="0" borderId="1" xfId="0" applyFont="1" applyBorder="1" applyAlignment="1">
      <alignment readingOrder="1"/>
    </xf>
    <xf numFmtId="0" fontId="7" fillId="0" borderId="0" xfId="0" applyFont="1"/>
    <xf numFmtId="0" fontId="4" fillId="0" borderId="1" xfId="0" applyFont="1" applyBorder="1" applyAlignment="1">
      <alignment readingOrder="1"/>
    </xf>
    <xf numFmtId="0" fontId="1" fillId="0" borderId="1" xfId="1" applyBorder="1" applyAlignment="1">
      <alignment readingOrder="1"/>
    </xf>
    <xf numFmtId="0" fontId="2" fillId="2" borderId="2" xfId="0" applyFont="1" applyFill="1" applyBorder="1" applyAlignment="1">
      <alignment readingOrder="1"/>
    </xf>
    <xf numFmtId="0" fontId="2" fillId="2" borderId="3" xfId="0" applyFont="1" applyFill="1" applyBorder="1" applyAlignment="1">
      <alignment readingOrder="1"/>
    </xf>
    <xf numFmtId="0" fontId="8"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 fillId="0" borderId="0" xfId="1" applyFill="1" applyBorder="1" applyAlignment="1"/>
    <xf numFmtId="0" fontId="12" fillId="0" borderId="0" xfId="0" applyFont="1"/>
    <xf numFmtId="0" fontId="13" fillId="0" borderId="0" xfId="0" applyFont="1"/>
    <xf numFmtId="0" fontId="14" fillId="0" borderId="0" xfId="0" applyFont="1"/>
    <xf numFmtId="0" fontId="15" fillId="5" borderId="0" xfId="0" applyFont="1" applyFill="1"/>
    <xf numFmtId="0" fontId="10" fillId="5" borderId="0" xfId="0" applyFont="1" applyFill="1"/>
    <xf numFmtId="0" fontId="10" fillId="0" borderId="0" xfId="0" applyFont="1" applyAlignment="1">
      <alignment wrapText="1"/>
    </xf>
    <xf numFmtId="0" fontId="16" fillId="0" borderId="0" xfId="0" applyFont="1" applyAlignment="1">
      <alignment wrapText="1"/>
    </xf>
    <xf numFmtId="0" fontId="17" fillId="0" borderId="0" xfId="0" applyFont="1"/>
    <xf numFmtId="0" fontId="18" fillId="0" borderId="0" xfId="0" applyFont="1"/>
    <xf numFmtId="11" fontId="10" fillId="0" borderId="0" xfId="0" applyNumberFormat="1" applyFont="1"/>
    <xf numFmtId="0" fontId="19" fillId="0" borderId="0" xfId="0" applyFont="1"/>
    <xf numFmtId="0" fontId="20" fillId="0" borderId="0" xfId="0" applyFont="1"/>
    <xf numFmtId="0" fontId="21" fillId="0" borderId="0" xfId="0" applyFont="1"/>
    <xf numFmtId="0" fontId="13" fillId="5" borderId="0" xfId="0" applyFont="1" applyFill="1"/>
    <xf numFmtId="0" fontId="22" fillId="0" borderId="0" xfId="0" applyFont="1"/>
    <xf numFmtId="0" fontId="5" fillId="3" borderId="6" xfId="0" applyFont="1" applyFill="1" applyBorder="1" applyAlignment="1">
      <alignment horizontal="center" readingOrder="1"/>
    </xf>
    <xf numFmtId="14" fontId="5" fillId="3" borderId="6" xfId="0" applyNumberFormat="1" applyFont="1" applyFill="1" applyBorder="1" applyAlignment="1">
      <alignment horizontal="center" readingOrder="1"/>
    </xf>
    <xf numFmtId="14" fontId="5" fillId="3" borderId="6" xfId="0" applyNumberFormat="1" applyFont="1" applyFill="1" applyBorder="1" applyAlignment="1">
      <alignment horizontal="center" wrapText="1" readingOrder="1"/>
    </xf>
    <xf numFmtId="0" fontId="0" fillId="0" borderId="0" xfId="0" applyAlignment="1">
      <alignment horizontal="center"/>
    </xf>
    <xf numFmtId="14" fontId="0" fillId="0" borderId="0" xfId="0" applyNumberFormat="1" applyAlignment="1">
      <alignment horizontal="center"/>
    </xf>
    <xf numFmtId="0" fontId="23" fillId="3" borderId="7" xfId="0" applyFont="1" applyFill="1" applyBorder="1" applyAlignment="1">
      <alignment wrapText="1" readingOrder="1"/>
    </xf>
    <xf numFmtId="0" fontId="23" fillId="3" borderId="7" xfId="0" applyFont="1" applyFill="1" applyBorder="1" applyAlignment="1">
      <alignment readingOrder="1"/>
    </xf>
    <xf numFmtId="0" fontId="24" fillId="0" borderId="7" xfId="0" applyFont="1" applyBorder="1"/>
    <xf numFmtId="0" fontId="23" fillId="3" borderId="7" xfId="0" applyFont="1" applyFill="1" applyBorder="1" applyAlignment="1">
      <alignment horizontal="center" readingOrder="1"/>
    </xf>
    <xf numFmtId="0" fontId="24" fillId="0" borderId="7" xfId="0" applyFont="1" applyBorder="1" applyAlignment="1">
      <alignment horizontal="center"/>
    </xf>
    <xf numFmtId="165" fontId="23" fillId="3" borderId="7" xfId="0" applyNumberFormat="1" applyFont="1" applyFill="1" applyBorder="1" applyAlignment="1">
      <alignment horizontal="center" readingOrder="1"/>
    </xf>
    <xf numFmtId="165" fontId="24" fillId="0" borderId="7" xfId="0" applyNumberFormat="1" applyFont="1" applyBorder="1" applyAlignment="1">
      <alignment horizontal="center"/>
    </xf>
    <xf numFmtId="14" fontId="23" fillId="3" borderId="7" xfId="0" applyNumberFormat="1" applyFont="1" applyFill="1" applyBorder="1" applyAlignment="1">
      <alignment horizontal="center" readingOrder="1"/>
    </xf>
    <xf numFmtId="14" fontId="24" fillId="0" borderId="7" xfId="0" applyNumberFormat="1" applyFont="1" applyBorder="1" applyAlignment="1">
      <alignment horizontal="center"/>
    </xf>
    <xf numFmtId="164" fontId="23" fillId="3" borderId="7" xfId="0" applyNumberFormat="1" applyFont="1" applyFill="1" applyBorder="1" applyAlignment="1">
      <alignment horizontal="center" readingOrder="1"/>
    </xf>
    <xf numFmtId="0" fontId="23" fillId="3" borderId="7" xfId="0" applyFont="1" applyFill="1" applyBorder="1" applyAlignment="1">
      <alignment horizontal="center" wrapText="1" readingOrder="1"/>
    </xf>
    <xf numFmtId="164" fontId="24" fillId="0" borderId="7" xfId="0" applyNumberFormat="1" applyFont="1" applyBorder="1" applyAlignment="1">
      <alignment horizontal="center"/>
    </xf>
    <xf numFmtId="0" fontId="5" fillId="3" borderId="5" xfId="0" applyFont="1" applyFill="1" applyBorder="1" applyAlignment="1">
      <alignment horizontal="center" readingOrder="1"/>
    </xf>
    <xf numFmtId="165" fontId="5" fillId="3" borderId="6" xfId="0" applyNumberFormat="1" applyFont="1" applyFill="1" applyBorder="1" applyAlignment="1">
      <alignment horizontal="center" readingOrder="1"/>
    </xf>
    <xf numFmtId="9" fontId="5" fillId="3" borderId="6" xfId="0" applyNumberFormat="1" applyFont="1" applyFill="1" applyBorder="1" applyAlignment="1">
      <alignment horizontal="center" readingOrder="1"/>
    </xf>
    <xf numFmtId="165" fontId="0" fillId="0" borderId="0" xfId="0" applyNumberFormat="1" applyAlignment="1">
      <alignment horizontal="center"/>
    </xf>
    <xf numFmtId="10" fontId="5" fillId="3" borderId="6" xfId="0" applyNumberFormat="1" applyFont="1" applyFill="1" applyBorder="1" applyAlignment="1">
      <alignment horizontal="center" readingOrder="1"/>
    </xf>
    <xf numFmtId="0" fontId="5" fillId="4" borderId="6" xfId="0" applyFont="1" applyFill="1" applyBorder="1" applyAlignment="1">
      <alignment horizontal="center" readingOrder="1"/>
    </xf>
    <xf numFmtId="17" fontId="5" fillId="3" borderId="6" xfId="0" applyNumberFormat="1" applyFont="1" applyFill="1" applyBorder="1" applyAlignment="1">
      <alignment horizontal="center" readingOrder="1"/>
    </xf>
    <xf numFmtId="8" fontId="5" fillId="3" borderId="6" xfId="0" applyNumberFormat="1" applyFont="1" applyFill="1" applyBorder="1" applyAlignment="1">
      <alignment horizontal="center" readingOrder="1"/>
    </xf>
    <xf numFmtId="0" fontId="5" fillId="4" borderId="4" xfId="0" applyFont="1" applyFill="1" applyBorder="1" applyAlignment="1">
      <alignment horizontal="center" readingOrder="1"/>
    </xf>
    <xf numFmtId="0" fontId="5" fillId="3"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4" xfId="0" applyFont="1" applyFill="1" applyBorder="1" applyAlignment="1">
      <alignment horizontal="center" readingOrder="1"/>
      <extLst>
        <ext xmlns:xfpb="http://schemas.microsoft.com/office/spreadsheetml/2022/featurepropertybag" uri="{C7286773-470A-42A8-94C5-96B5CB345126}">
          <xfpb:xfComplement i="0"/>
        </ext>
      </extLst>
    </xf>
    <xf numFmtId="0" fontId="6" fillId="6" borderId="7" xfId="0" applyFont="1" applyFill="1" applyBorder="1" applyAlignment="1">
      <alignment horizontal="center" readingOrder="1"/>
    </xf>
    <xf numFmtId="165" fontId="6" fillId="6" borderId="7" xfId="0" applyNumberFormat="1" applyFont="1" applyFill="1" applyBorder="1" applyAlignment="1">
      <alignment horizontal="center" readingOrder="1"/>
    </xf>
    <xf numFmtId="14" fontId="6" fillId="6" borderId="7" xfId="0" applyNumberFormat="1" applyFont="1" applyFill="1" applyBorder="1" applyAlignment="1">
      <alignment horizontal="center" readingOrder="1"/>
    </xf>
    <xf numFmtId="164" fontId="6" fillId="6" borderId="7" xfId="0" applyNumberFormat="1" applyFont="1" applyFill="1" applyBorder="1" applyAlignment="1">
      <alignment horizontal="center" readingOrder="1"/>
    </xf>
    <xf numFmtId="0" fontId="1" fillId="0" borderId="0" xfId="1"/>
    <xf numFmtId="0" fontId="6" fillId="6" borderId="7" xfId="0" applyFont="1" applyFill="1" applyBorder="1" applyAlignment="1">
      <alignment horizontal="center" vertical="center" readingOrder="1"/>
    </xf>
    <xf numFmtId="0" fontId="1" fillId="0" borderId="0" xfId="1" applyAlignment="1">
      <alignment vertical="center"/>
    </xf>
    <xf numFmtId="0" fontId="0" fillId="0" borderId="0" xfId="0" applyAlignment="1">
      <alignment vertical="center"/>
    </xf>
    <xf numFmtId="14" fontId="7" fillId="0" borderId="0" xfId="0" applyNumberFormat="1" applyFont="1"/>
    <xf numFmtId="0" fontId="6" fillId="6" borderId="8" xfId="0" applyFont="1" applyFill="1" applyBorder="1" applyAlignment="1">
      <alignment horizontal="center" readingOrder="1"/>
    </xf>
    <xf numFmtId="0" fontId="6" fillId="6" borderId="9" xfId="0" applyFont="1" applyFill="1" applyBorder="1" applyAlignment="1">
      <alignment horizontal="center" readingOrder="1"/>
    </xf>
    <xf numFmtId="165" fontId="6" fillId="6" borderId="9" xfId="0" applyNumberFormat="1" applyFont="1" applyFill="1" applyBorder="1" applyAlignment="1">
      <alignment horizontal="center" readingOrder="1"/>
    </xf>
    <xf numFmtId="14" fontId="6" fillId="6" borderId="9" xfId="0" applyNumberFormat="1" applyFont="1" applyFill="1" applyBorder="1" applyAlignment="1">
      <alignment horizontal="center" readingOrder="1"/>
    </xf>
    <xf numFmtId="164" fontId="6" fillId="6" borderId="9" xfId="0" applyNumberFormat="1" applyFont="1" applyFill="1" applyBorder="1" applyAlignment="1">
      <alignment horizontal="center" readingOrder="1"/>
    </xf>
    <xf numFmtId="0" fontId="5" fillId="3" borderId="10" xfId="0" applyFont="1" applyFill="1" applyBorder="1" applyAlignment="1">
      <alignment horizontal="center" readingOrder="1"/>
    </xf>
    <xf numFmtId="0" fontId="5" fillId="3" borderId="0" xfId="0" applyFont="1" applyFill="1" applyAlignment="1">
      <alignment horizontal="center" readingOrder="1"/>
    </xf>
    <xf numFmtId="14" fontId="5" fillId="3" borderId="0" xfId="0" applyNumberFormat="1" applyFont="1" applyFill="1" applyAlignment="1">
      <alignment horizontal="center" readingOrder="1"/>
    </xf>
    <xf numFmtId="0" fontId="5" fillId="3" borderId="6" xfId="0" applyFont="1" applyFill="1" applyBorder="1" applyAlignment="1">
      <alignment readingOrder="1"/>
    </xf>
    <xf numFmtId="0" fontId="5" fillId="3" borderId="10" xfId="0" applyFont="1" applyFill="1" applyBorder="1" applyAlignment="1">
      <alignment readingOrder="1"/>
    </xf>
    <xf numFmtId="0" fontId="5" fillId="7" borderId="6" xfId="0" applyFont="1" applyFill="1" applyBorder="1" applyAlignment="1">
      <alignment horizontal="center" readingOrder="1"/>
    </xf>
    <xf numFmtId="0" fontId="0" fillId="0" borderId="0" xfId="0" applyAlignment="1">
      <alignment wrapText="1"/>
    </xf>
    <xf numFmtId="0" fontId="6" fillId="6" borderId="7" xfId="0" applyFont="1" applyFill="1" applyBorder="1" applyAlignment="1">
      <alignment horizontal="center" vertical="center" wrapText="1" readingOrder="1"/>
    </xf>
    <xf numFmtId="0" fontId="1" fillId="0" borderId="0" xfId="1" applyAlignment="1">
      <alignment wrapText="1"/>
    </xf>
    <xf numFmtId="0" fontId="25" fillId="8"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1" applyAlignment="1"/>
    <xf numFmtId="14" fontId="0" fillId="0" borderId="0" xfId="0" applyNumberFormat="1"/>
    <xf numFmtId="0" fontId="25" fillId="8" borderId="0" xfId="0" applyFont="1" applyFill="1" applyAlignment="1">
      <alignment vertical="top"/>
    </xf>
    <xf numFmtId="0" fontId="25" fillId="9" borderId="0" xfId="0" applyFont="1" applyFill="1" applyAlignment="1">
      <alignment horizontal="left" vertical="top"/>
    </xf>
    <xf numFmtId="0" fontId="25" fillId="6" borderId="0" xfId="0" applyFont="1" applyFill="1"/>
    <xf numFmtId="0" fontId="25" fillId="6" borderId="0" xfId="0" applyFont="1" applyFill="1" applyAlignment="1">
      <alignment horizontal="left" vertical="top"/>
    </xf>
  </cellXfs>
  <cellStyles count="2">
    <cellStyle name="Hyperlink" xfId="1" xr:uid="{00000000-000B-0000-0000-000008000000}"/>
    <cellStyle name="Normal" xfId="0" builtinId="0"/>
  </cellStyles>
  <dxfs count="343">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general"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65" formatCode="#,##0.00\ &quot;€&quo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19" formatCode="dd/mm/yyyy"/>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2" tint="-9.9978637043366805E-2"/>
        </patternFill>
      </fill>
    </dxf>
    <dxf>
      <font>
        <color rgb="FF006100"/>
      </font>
      <fill>
        <patternFill>
          <bgColor rgb="FFC6EFCE"/>
        </patternFill>
      </fill>
    </dxf>
    <dxf>
      <font>
        <color rgb="FF9C0006"/>
      </font>
      <fill>
        <patternFill>
          <bgColor rgb="FFFFC7CE"/>
        </patternFill>
      </fill>
    </dxf>
    <dxf>
      <font>
        <strike/>
        <color theme="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F2B7F65B-2F1F-469B-99F7-7F1474F61563}">
    <nsvFilter filterId="{D236EC6B-E6D1-4469-A0E0-E6A0BC68EF83}" ref="A1:Y223" tableId="1">
      <columnFilter colId="5" id="{62B16C81-6C5E-4423-8A13-288FC91A82B7}">
        <filter colId="5">
          <x:filters>
            <x:filter val="Isabel"/>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98467517-1609-4F06-AC13-0141CD1ABDB2}">
    <nsvFilter filterId="{7137D6FE-D8CE-4A09-9F89-31F3C489ADB5}" ref="A1:Y292" tableId="2">
      <columnFilter colId="5" id="{9F253073-FD8D-4A1C-A248-B14CBA286A82}">
        <filter colId="5">
          <x:filters>
            <x:filter val="Isabel"/>
          </x:filters>
        </filter>
      </columnFilter>
      <columnFilter colId="21" id="{50951D63-09DA-46DC-8622-52676922BB83}">
        <filter colId="21">
          <x:filters blank="1"/>
        </filter>
      </columnFilter>
      <columnFilter colId="22" id="{685901EC-B8D4-4B14-BBDC-8C34249B737F}">
        <filter colId="22">
          <x:filters blank="1"/>
        </filter>
      </columnFilter>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C5E23983-994A-42AA-9E5B-E932633E3BB8}">
    <nsvFilter filterId="{DD2A4B91-D37E-4B31-BAD2-2CFFE388EB7C}" ref="A1:Y126" tableId="6">
      <columnFilter colId="5" id="{E4A25E38-89C7-42D7-B62B-2A311F848BE7}">
        <filter colId="5">
          <x:filters>
            <x:filter val="Isabel"/>
          </x:filters>
        </filter>
      </columnFilter>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04159FFB-F0ED-486C-A8D1-6F3725604898}">
    <nsvFilter filterId="{DB6EF354-FAA8-490E-93BF-EDD4E2CBAE82}" ref="A1:Y351" tableId="3">
      <columnFilter colId="5" id="{33D42129-8E9B-4284-B466-E7A9DC429599}">
        <filter colId="5">
          <x:filters>
            <x:filter val="Isabel"/>
          </x:filters>
        </filter>
      </columnFilter>
    </nsvFilter>
  </namedSheetView>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7D3C3902-088D-45AC-B6BC-DF7EF5F9C3CB}">
    <nsvFilter filterId="{687DC7FB-A098-4A42-A777-21494A25B306}" ref="A1:Y54" tableId="5">
      <columnFilter colId="5" id="{23720702-26D2-4DEE-944F-35153F220D66}">
        <filter colId="5">
          <x:filters>
            <x:filter val="Isabel"/>
          </x:filters>
        </filter>
      </columnFilter>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B76C0827-17C1-4E87-8B47-2563B5411457}">
    <nsvFilter filterId="{FE9460FF-2E90-417F-BB68-B0E79CF3E94F}" ref="A1:Y44" tableId="8">
      <columnFilter colId="5" id="{077B8DD4-42F8-42FB-ACD5-E00C663D0BF4}">
        <filter colId="5">
          <x:filters>
            <x:filter val="Alejandro"/>
          </x:filters>
        </filter>
      </columnFilter>
    </nsvFilter>
  </namedSheetView>
  <namedSheetView name="Ver2" id="{55B81476-F6CB-4CC3-8E84-2E94300F1251}">
    <nsvFilter filterId="{FE9460FF-2E90-417F-BB68-B0E79CF3E94F}" ref="A1:Y44" tableId="8">
      <columnFilter colId="5" id="{077B8DD4-42F8-42FB-ACD5-E00C663D0BF4}">
        <filter colId="5">
          <x:filters>
            <x:filter val="Aguas Santas"/>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6EC6B-E6D1-4469-A0E0-E6A0BC68EF83}" name="Tabla1" displayName="Tabla1" ref="A1:Y223" totalsRowShown="0" headerRowDxfId="334" dataDxfId="333" headerRowBorderDxfId="331" tableBorderDxfId="332">
  <autoFilter ref="A1:Y223" xr:uid="{D236EC6B-E6D1-4469-A0E0-E6A0BC68EF83}">
    <filterColumn colId="5">
      <filters>
        <filter val="Roberto"/>
      </filters>
    </filterColumn>
  </autoFilter>
  <tableColumns count="25">
    <tableColumn id="1" xr3:uid="{7D9EDAE4-A215-4FE5-BBC9-07E282F6D41C}" name="NOMBRE" dataDxfId="330"/>
    <tableColumn id="2" xr3:uid="{EFD63977-F109-475B-8468-FC8EBEABE2E5}" name="APELLIDOS" dataDxfId="329"/>
    <tableColumn id="3" xr3:uid="{616536B9-1F09-478F-BC57-640AFD9B9BC7}" name="DNI" dataDxfId="328"/>
    <tableColumn id="4" xr3:uid="{AA8749B3-B303-4FB1-9F75-F8A344021E17}" name="EMAIL" dataDxfId="327"/>
    <tableColumn id="5" xr3:uid="{B76FEF7E-A2F6-4B7F-9CB7-472DA5125E52}" name="FORMACIÓN PREVIA" dataDxfId="326"/>
    <tableColumn id="6" xr3:uid="{62B16C81-6C5E-4423-8A13-288FC91A82B7}" name="Roberto" dataDxfId="325"/>
    <tableColumn id="7" xr3:uid="{F64C4F8F-7E48-4140-BA8E-27053BF5E2B1}" name="PRÁCTICAS/GE" dataDxfId="324"/>
    <tableColumn id="8" xr3:uid="{F73F0CBC-D6A2-4261-B7C8-D872C2B5BA6C}" name="RIESGO ECONÓMICO" dataDxfId="323"/>
    <tableColumn id="9" xr3:uid="{02780F5C-B62C-49CB-83A8-0F2DBB2EA1DB}" name="AREA" dataDxfId="322"/>
    <tableColumn id="10" xr3:uid="{57FC990E-3AAC-40BD-9D5F-12DDE9A6CD6F}" name="CONVOCATORIA" dataDxfId="321"/>
    <tableColumn id="11" xr3:uid="{5435B4B3-CE00-41A8-89D7-D8004882359F}" name="FECHA INICIO" dataDxfId="320"/>
    <tableColumn id="12" xr3:uid="{0094A1FE-E380-4BC5-B151-B0607DC74981}" name="FIN CONV" dataDxfId="319"/>
    <tableColumn id="13" xr3:uid="{AA9E08AA-C5EB-4173-8D81-4284AEA134C4}" name="EJECUCIÓN GARANTÍA" dataDxfId="318">
      <calculatedColumnFormula>IF(L2="","",DATE(YEAR(L2),MONTH(L2)+9,DAY(L2)))</calculatedColumnFormula>
    </tableColumn>
    <tableColumn id="14" xr3:uid="{AD73CEBE-5AC9-445A-8A9A-646A69312D23}" name="MODALIDAD PRÁCTICAS" dataDxfId="317"/>
    <tableColumn id="15" xr3:uid="{746ADE60-7C8C-4FFE-AC49-D7C1A3214368}" name="EMPRESA PRÁCT." dataDxfId="316"/>
    <tableColumn id="16" xr3:uid="{3A6DF7E3-1549-4B6E-B63E-019F82C5875F}" name="EMPRESA GE" dataDxfId="315"/>
    <tableColumn id="17" xr3:uid="{C2BA2552-7654-47D8-80FE-E2EB18A01207}" name="FECHA CIERRE" dataDxfId="314"/>
    <tableColumn id="18" xr3:uid="{CA89D736-8A5E-46BF-8AE3-28FFB53EB33C}" name="PROVINCIA 1" dataDxfId="313"/>
    <tableColumn id="19" xr3:uid="{B6759661-B7A8-4277-8A32-930900456EEF}" name="PROVINCIA 2" dataDxfId="312"/>
    <tableColumn id="20" xr3:uid="{B3C20829-5318-4AC7-A14D-0CF7F74D059A}" name="PROGRESO ACADEMICO" dataDxfId="311"/>
    <tableColumn id="21" xr3:uid="{F5255F8F-55EC-4165-9E27-133BCC9A0056}" name="NIVEL DE INGLÉS" dataDxfId="310"/>
    <tableColumn id="22" xr3:uid="{D3451B87-7DA9-4F5B-9985-757FB37BFC96}" name="CONSECUCIÓN GE" dataDxfId="309"/>
    <tableColumn id="23" xr3:uid="{F0E11448-66C0-40E7-9728-A3EF0CB73BA0}" name="INAPLICACIÓN GE" dataDxfId="308"/>
    <tableColumn id="24" xr3:uid="{658220DC-69CE-4213-A3E0-A32FF966F501}" name="DEVOLUCIÓN GE" dataDxfId="307"/>
    <tableColumn id="25" xr3:uid="{1456D186-4097-4EF4-B2E3-636DBC283EEA}" name="Nuevo" dataDxfId="306"/>
  </tableColumns>
  <tableStyleInfo name="TableStyleLight1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A0C0F-1CD6-45C6-BB45-071C23C27003}" name="Tabla2" displayName="Tabla2" ref="A1:Y292" totalsRowShown="0" headerRowDxfId="301" dataDxfId="300" headerRowBorderDxfId="298" tableBorderDxfId="299" totalsRowBorderDxfId="297">
  <autoFilter ref="A1:Y292" xr:uid="{7137D6FE-D8CE-4A09-9F89-31F3C489ADB5}">
    <filterColumn colId="5">
      <filters>
        <filter val="Roberto"/>
      </filters>
    </filterColumn>
  </autoFilter>
  <tableColumns count="25">
    <tableColumn id="1" xr3:uid="{05B67A8E-6D14-46F6-8083-568CBECFAD32}" name="NOMBRE" dataDxfId="296"/>
    <tableColumn id="2" xr3:uid="{1F27DF5B-6AC9-4175-A5FC-72D55007D850}" name="APELLIDOS" dataDxfId="295"/>
    <tableColumn id="3" xr3:uid="{2E9DDBE8-6E14-4A32-9927-C259A8B13E81}" name="DNI" dataDxfId="294"/>
    <tableColumn id="4" xr3:uid="{EB835794-E598-448B-AC5E-BF5E4CB2781A}" name="EMAIL" dataDxfId="293"/>
    <tableColumn id="5" xr3:uid="{77CB0E1A-E11C-44A8-B139-263435E2D690}" name="FORMACIÓN PREVIA" dataDxfId="292"/>
    <tableColumn id="6" xr3:uid="{9F253073-FD8D-4A1C-A248-B14CBA286A82}" name="Roberto" dataDxfId="291"/>
    <tableColumn id="7" xr3:uid="{8B762D4B-B32C-481A-AC03-4174188F5593}" name="PRÁCTICAS/GE" dataDxfId="290"/>
    <tableColumn id="8" xr3:uid="{6E693AEC-E281-4B3F-A762-6F088EEDD7E5}" name="RIESGO ECONÓMICO" dataDxfId="289"/>
    <tableColumn id="9" xr3:uid="{B2190882-419F-4945-95CB-6FD8957E7078}" name="AREA" dataDxfId="288"/>
    <tableColumn id="10" xr3:uid="{7E412486-F957-4D7F-A1B8-4E84FE9F42F2}" name="CONVOCATORIA" dataDxfId="287"/>
    <tableColumn id="11" xr3:uid="{2F370D77-98EA-497E-9827-0FBE4566DFEF}" name="FECHA INICIO" dataDxfId="286"/>
    <tableColumn id="12" xr3:uid="{95AAF30A-3A87-45F1-B933-9349C513AB81}" name="FIN CONV" dataDxfId="285"/>
    <tableColumn id="13" xr3:uid="{B334622F-3B7A-4F6D-8EAA-24B2F7F28DBA}" name="EJECUCIÓN GARANTÍA" dataDxfId="284">
      <calculatedColumnFormula>IF(L2="","",DATE(YEAR(L2),MONTH(L2)+9,DAY(L2)))</calculatedColumnFormula>
    </tableColumn>
    <tableColumn id="14" xr3:uid="{EC5CBED3-BFDD-458C-B1B8-5AF11C1C0D98}" name="MODALIDAD PRÁCTICAS" dataDxfId="283"/>
    <tableColumn id="15" xr3:uid="{5E7130DD-0923-4B14-8E91-2CED13F907DE}" name="EMPRESA PRÁCT." dataDxfId="282"/>
    <tableColumn id="16" xr3:uid="{42C8989E-E272-4D78-8460-44CD623B803C}" name="EMPRESA GE" dataDxfId="281"/>
    <tableColumn id="17" xr3:uid="{5EC59C02-93A5-45BF-AD00-66FC87F00B19}" name="FECHA CIERRE" dataDxfId="280"/>
    <tableColumn id="18" xr3:uid="{B1C720F8-0E03-4EA8-A7BC-32732515C116}" name="PROVINCIA 1" dataDxfId="279"/>
    <tableColumn id="19" xr3:uid="{58029F3D-75E7-491D-9310-C19CAE433A83}" name="PROVINCIA 2" dataDxfId="278"/>
    <tableColumn id="20" xr3:uid="{AADB2246-A519-45CD-987C-638EE81A3093}" name="PROGRESO ACADEMICO" dataDxfId="277"/>
    <tableColumn id="21" xr3:uid="{95A9C84A-9569-42C6-9BDE-57E8FEC37278}" name="NIVEL DE INGLÉS" dataDxfId="276"/>
    <tableColumn id="22" xr3:uid="{50951D63-09DA-46DC-8622-52676922BB83}" name="CONSECUCIÓN GE" dataDxfId="275"/>
    <tableColumn id="23" xr3:uid="{685901EC-B8D4-4B14-BBDC-8C34249B737F}" name="INAPLICACIÓN GE" dataDxfId="274"/>
    <tableColumn id="24" xr3:uid="{14DD1D63-ED78-4977-9596-9408C4E4FD6C}" name="DEVOLUCIÓN GE" dataDxfId="273"/>
    <tableColumn id="25" xr3:uid="{817F71AD-6B03-446E-AEB1-851B13C6BE89}" name="Nuevo" dataDxfId="272"/>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2A4B91-D37E-4B31-BAD2-2CFFE388EB7C}" name="Tabla6" displayName="Tabla6" ref="A1:Y126" totalsRowShown="0" headerRowDxfId="267" dataDxfId="266" headerRowBorderDxfId="264" tableBorderDxfId="265" totalsRowBorderDxfId="263">
  <autoFilter ref="A1:Y126" xr:uid="{DD2A4B91-D37E-4B31-BAD2-2CFFE388EB7C}">
    <filterColumn colId="5">
      <filters>
        <filter val="Roberto"/>
      </filters>
    </filterColumn>
  </autoFilter>
  <tableColumns count="25">
    <tableColumn id="1" xr3:uid="{F53D8CB3-CD56-413A-A91B-3CF5281606FA}" name="NOMBRE" dataDxfId="262"/>
    <tableColumn id="2" xr3:uid="{E298E47D-E3AF-4A41-B9C4-B2493F0FC11F}" name="APELLIDOS" dataDxfId="261"/>
    <tableColumn id="3" xr3:uid="{64B77E18-A423-4D00-AD0A-669DC5394260}" name="DNI" dataDxfId="260"/>
    <tableColumn id="4" xr3:uid="{F768F057-FE4C-4EF8-89E2-C039BDED62E0}" name="EMAIL" dataDxfId="259"/>
    <tableColumn id="5" xr3:uid="{B30EF474-B82A-42D2-8520-168D2A7E7DC8}" name="FORMACIÓN PREVIA" dataDxfId="258"/>
    <tableColumn id="6" xr3:uid="{E4A25E38-89C7-42D7-B62B-2A311F848BE7}" name="CONSULTOR EIP" dataDxfId="257"/>
    <tableColumn id="7" xr3:uid="{E1823C33-E47C-4BF9-BD07-A5032B58C73F}" name="PRÁCTICAS/GE" dataDxfId="256"/>
    <tableColumn id="8" xr3:uid="{1976BD0C-65AB-49F9-B055-7F7AF4FE8CF6}" name="RIESGO ECONÓMICO" dataDxfId="255"/>
    <tableColumn id="9" xr3:uid="{EFB28F16-4A9C-4906-87CA-28C0CA4415BB}" name="AREA" dataDxfId="254"/>
    <tableColumn id="10" xr3:uid="{1C5CEF38-DD04-40AD-9868-163252C74571}" name="CONVOCATORIA" dataDxfId="253"/>
    <tableColumn id="11" xr3:uid="{F7DC074A-7880-4FC1-B51A-51A5C645B97A}" name="FECHA INICIO" dataDxfId="252"/>
    <tableColumn id="12" xr3:uid="{D54A42DB-0D75-4899-A88E-0E9262583A2D}" name="FIN CONV" dataDxfId="251"/>
    <tableColumn id="13" xr3:uid="{928810E8-DEC9-4B00-BD85-28B071EF3CCB}" name="EJECUCIÓN GARANTÍA" dataDxfId="250">
      <calculatedColumnFormula>IF(L2="","",DATE(YEAR(L2),MONTH(L2)+9,DAY(L2)))</calculatedColumnFormula>
    </tableColumn>
    <tableColumn id="14" xr3:uid="{9168450A-2F5B-41D4-9B0E-54F2BB90F729}" name="MODALIDAD PRÁCTICAS" dataDxfId="249"/>
    <tableColumn id="15" xr3:uid="{E475F523-E9C1-40F4-AD56-6E6699C69426}" name="EMPRESA PRÁCT." dataDxfId="248"/>
    <tableColumn id="16" xr3:uid="{A00CA53B-8992-4193-93D1-1A964E3EF799}" name="EMPRESA GE" dataDxfId="247"/>
    <tableColumn id="17" xr3:uid="{772672AC-CDD7-434A-8EAB-85DC86086CAF}" name="FECHA CIERRE" dataDxfId="246"/>
    <tableColumn id="18" xr3:uid="{6B3B3191-2717-46AF-87C5-3EC0BEB2676D}" name="PROVINCIA 1" dataDxfId="245"/>
    <tableColumn id="19" xr3:uid="{7BCD01E2-AF9A-4586-88F9-EEDEFFD75205}" name="PROVINCIA 2" dataDxfId="244"/>
    <tableColumn id="20" xr3:uid="{94CF4783-68F2-4D40-A398-6A11383DAA86}" name="PROGRESO ACADEMICO" dataDxfId="243"/>
    <tableColumn id="21" xr3:uid="{224FB4CB-4C9A-4377-B820-C70B66C63D7B}" name="NIVEL DE INGLÉS" dataDxfId="242"/>
    <tableColumn id="22" xr3:uid="{4D65E534-70A6-4451-B761-7C39ADF9CF84}" name="CONSECUCIÓN GE" dataDxfId="241"/>
    <tableColumn id="23" xr3:uid="{3B74B880-0E72-4B1B-A89F-2E4D8699B58A}" name="INAPLICACIÓN GE" dataDxfId="240"/>
    <tableColumn id="24" xr3:uid="{87841860-B74F-441A-BBAF-9399373B2F0D}" name="DEVOLUCIÓN GE" dataDxfId="239"/>
    <tableColumn id="25" xr3:uid="{006A6B46-C3F7-4847-BB4E-8F9F01338036}" name="Nuevo" dataDxfId="238"/>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6EF354-FAA8-490E-93BF-EDD4E2CBAE82}" name="Tabla3" displayName="Tabla3" ref="A1:Y351" totalsRowShown="0" headerRowDxfId="233" dataDxfId="232" headerRowBorderDxfId="230" tableBorderDxfId="231" totalsRowBorderDxfId="229">
  <autoFilter ref="A1:Y351" xr:uid="{DB6EF354-FAA8-490E-93BF-EDD4E2CBAE82}">
    <filterColumn colId="5">
      <filters>
        <filter val="Roberto"/>
      </filters>
    </filterColumn>
  </autoFilter>
  <tableColumns count="25">
    <tableColumn id="1" xr3:uid="{D7B78773-795D-49F5-9954-D236ECE795D2}" name="NOMBRE" dataDxfId="228"/>
    <tableColumn id="2" xr3:uid="{9BBD7585-0070-4B80-AFB5-051CB7BA8362}" name="APELLIDOS" dataDxfId="227"/>
    <tableColumn id="3" xr3:uid="{D4720383-027B-4F42-AAE5-5515D92D09B9}" name="DNI" dataDxfId="226"/>
    <tableColumn id="4" xr3:uid="{429D71D3-0419-4B55-8DC7-8C8D7D783878}" name="EMAIL" dataDxfId="225"/>
    <tableColumn id="5" xr3:uid="{7435C4DE-14A9-4E44-A1B1-85C696BD0FD2}" name="FORMACIÓN PREVIA" dataDxfId="224"/>
    <tableColumn id="6" xr3:uid="{33D42129-8E9B-4284-B466-E7A9DC429599}" name="CONSULTOR EIP" dataDxfId="223"/>
    <tableColumn id="7" xr3:uid="{04D56A54-A60A-4E54-B09A-6C976458323C}" name="PRÁCTICAS/GE" dataDxfId="222"/>
    <tableColumn id="8" xr3:uid="{48495747-3B64-4ABF-A707-0A60F7EE8625}" name="RIESGO ECONÓMICO" dataDxfId="221"/>
    <tableColumn id="9" xr3:uid="{094D93BD-95D7-45B9-A812-796E54E36452}" name="AREA" dataDxfId="220"/>
    <tableColumn id="10" xr3:uid="{61F034D3-41A8-40EF-8CBC-7B10C251B936}" name="CONVOCATORIA" dataDxfId="219"/>
    <tableColumn id="11" xr3:uid="{E8785316-FB34-4858-A08F-36196BF6B857}" name="FECHA INICIO" dataDxfId="218"/>
    <tableColumn id="12" xr3:uid="{A95629AE-9F85-463A-B876-39493A06AD23}" name="FIN CONV" dataDxfId="217"/>
    <tableColumn id="13" xr3:uid="{D80D15A2-09AE-40D9-A0A7-62AD6710528B}" name="EJECUCIÓN GARANTÍA" dataDxfId="216">
      <calculatedColumnFormula>IF(L2="","",DATE(YEAR(L2),MONTH(L2)+9,DAY(L2)))</calculatedColumnFormula>
    </tableColumn>
    <tableColumn id="14" xr3:uid="{84BFD40D-82D4-41EE-9921-1F417E26483C}" name="MODALIDAD PRÁCTICAS" dataDxfId="215"/>
    <tableColumn id="15" xr3:uid="{2B248A9E-9B0C-4DAF-81F9-B3025BC8D273}" name="EMPRESA PRÁCT." dataDxfId="214"/>
    <tableColumn id="16" xr3:uid="{E6AE25AA-7F82-4A86-A541-E9DBA782ABDE}" name="EMPRESA GE" dataDxfId="213"/>
    <tableColumn id="17" xr3:uid="{EB83EB4D-68A6-4FAD-97EA-4348B6A20677}" name="FECHA CIERRE" dataDxfId="212"/>
    <tableColumn id="18" xr3:uid="{644E8600-310C-4238-B4B7-D0D22EC774AA}" name="PROVINCIA 1" dataDxfId="211"/>
    <tableColumn id="19" xr3:uid="{4A886D67-0FC2-4910-8272-A6C7683CCDE7}" name="PROVINCIA 2" dataDxfId="210"/>
    <tableColumn id="20" xr3:uid="{418DFABD-D436-4188-917D-155B0E550F0F}" name="PROGRESO ACADEMICO" dataDxfId="209"/>
    <tableColumn id="21" xr3:uid="{CC8F4014-F75F-44D4-B37E-2950D78A5833}" name="NIVEL DE INGLÉS" dataDxfId="208"/>
    <tableColumn id="22" xr3:uid="{F0F2CE2A-AA7E-4F5A-883D-12F7083B3FF1}" name="CONSECUCIÓN GE" dataDxfId="207"/>
    <tableColumn id="23" xr3:uid="{872A6A0B-F598-45D9-A98F-2E58ADBCBEA5}" name="INAPLICACIÓN GE" dataDxfId="206"/>
    <tableColumn id="24" xr3:uid="{4B0D9EC6-4086-4024-AB93-B59DB00831F1}" name="DEVOLUCIÓN GE" dataDxfId="205"/>
    <tableColumn id="25" xr3:uid="{9E4E1958-3487-4F44-9381-D116DCF44E60}" name="Nuevo" dataDxfId="2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C17D8-337C-4B4C-853D-12DE3CECEF9D}" name="Tabla4" displayName="Tabla4" ref="A1:Y105" totalsRowShown="0" headerRowDxfId="199" dataDxfId="198" headerRowBorderDxfId="196" tableBorderDxfId="197" totalsRowBorderDxfId="195">
  <autoFilter ref="A1:Y105" xr:uid="{81AC17D8-337C-4B4C-853D-12DE3CECEF9D}"/>
  <tableColumns count="25">
    <tableColumn id="1" xr3:uid="{8DDFC558-2620-476A-9DD5-F8514A952D7A}" name="NOMBRE" dataDxfId="194"/>
    <tableColumn id="2" xr3:uid="{617D91D1-C96F-47D3-8227-6412452B76BA}" name="APELLIDOS" dataDxfId="193"/>
    <tableColumn id="3" xr3:uid="{FFEE84D9-E090-43D6-A0A4-1479719F0C8B}" name="DNI" dataDxfId="192"/>
    <tableColumn id="4" xr3:uid="{64DC93B1-3AB0-4F25-97F3-6C2C9590A18F}" name="EMAIL" dataDxfId="191"/>
    <tableColumn id="5" xr3:uid="{885C86CA-CDD5-4AE6-9A77-1DDF7A215B1A}" name="FORMACIÓN PREVIA" dataDxfId="190"/>
    <tableColumn id="6" xr3:uid="{97B6D3B3-EA7A-4B7E-A168-977992815F11}" name="CONSULTOR EIP" dataDxfId="189"/>
    <tableColumn id="7" xr3:uid="{7AA5269C-0B02-43C0-8355-E84C8E11EE1B}" name="PRÁCTICAS/GE" dataDxfId="188"/>
    <tableColumn id="8" xr3:uid="{1DAE95FF-ADBE-4E5D-AFCB-FD1AFED62DD0}" name="RIESGO ECONÓMICO" dataDxfId="187"/>
    <tableColumn id="9" xr3:uid="{3CE4677E-4F33-413B-ABE8-4218DFA39387}" name="AREA" dataDxfId="186"/>
    <tableColumn id="10" xr3:uid="{E287B7A0-215F-4B87-8F47-84FF45A8CD79}" name="CONVOCATORIA" dataDxfId="185"/>
    <tableColumn id="11" xr3:uid="{34324D1F-6F99-4D65-A336-43ADB09C679B}" name="FECHA INICIO" dataDxfId="184"/>
    <tableColumn id="12" xr3:uid="{94E62558-0B6D-4D7F-80A4-21BF1870FEFC}" name="FIN CONV" dataDxfId="183"/>
    <tableColumn id="13" xr3:uid="{68C07756-EB18-4A76-8D7A-738EBAB9D113}" name="EJECUCIÓN GARANTÍA" dataDxfId="182">
      <calculatedColumnFormula>IF(L2="","",DATE(YEAR(L2),MONTH(L2)+9,DAY(L2)))</calculatedColumnFormula>
    </tableColumn>
    <tableColumn id="14" xr3:uid="{AE9EB2AC-1044-4B18-BBCE-AB3C8F68A4FE}" name="MODALIDAD PRÁCTICAS" dataDxfId="181"/>
    <tableColumn id="15" xr3:uid="{26773CC2-2268-4225-9EF6-1C15C93DB5CD}" name="EMPRESA PRÁCT." dataDxfId="180"/>
    <tableColumn id="16" xr3:uid="{3866ACB5-A8AD-46B4-84AC-32B726558FD6}" name="EMPRESA GE" dataDxfId="179"/>
    <tableColumn id="17" xr3:uid="{B4B05299-DF73-4FD7-B90B-3C123420EC8D}" name="FECHA CIERRE" dataDxfId="178"/>
    <tableColumn id="18" xr3:uid="{5D3212AB-A1F0-461F-9593-07A6CF9B8151}" name="PROVINCIA 1" dataDxfId="177"/>
    <tableColumn id="19" xr3:uid="{7601BE28-D807-4BFD-AE60-EAC5D5371967}" name="PROVINCIA 2" dataDxfId="176"/>
    <tableColumn id="20" xr3:uid="{BFEB0C47-9C7F-4649-8CFA-62DB1061F209}" name="PROGRESO ACADEMICO" dataDxfId="175"/>
    <tableColumn id="21" xr3:uid="{9FAAE345-7585-4A9E-B4E1-597873DC123C}" name="NIVEL DE INGLÉS" dataDxfId="174"/>
    <tableColumn id="22" xr3:uid="{45A58505-B4EE-49B3-AA45-948B83F082CE}" name="CONSECUCIÓN GE" dataDxfId="173"/>
    <tableColumn id="23" xr3:uid="{64A47127-43D5-4DD1-B554-5EEB4A35F0A4}" name="INAPLICACIÓN GE" dataDxfId="172"/>
    <tableColumn id="24" xr3:uid="{AC4EAD55-9DB7-4430-B5B7-A266A596A5E4}" name="DEVOLUCIÓN GE" dataDxfId="171"/>
    <tableColumn id="25" xr3:uid="{A2BD1BAA-E988-4D51-B108-970A3C8C9EA2}" name="Nuevo" dataDxfId="170"/>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7DC7FB-A098-4A42-A777-21494A25B306}" name="Tabla5" displayName="Tabla5" ref="A1:Y54" totalsRowShown="0" headerRowDxfId="165" dataDxfId="164" headerRowBorderDxfId="162" tableBorderDxfId="163" totalsRowBorderDxfId="161">
  <autoFilter ref="A1:Y54" xr:uid="{687DC7FB-A098-4A42-A777-21494A25B306}">
    <filterColumn colId="5">
      <filters>
        <filter val="Roberto"/>
      </filters>
    </filterColumn>
  </autoFilter>
  <tableColumns count="25">
    <tableColumn id="1" xr3:uid="{320DAA34-E8E7-40B2-BF11-33D7906B91AF}" name="NOMBRE" dataDxfId="160"/>
    <tableColumn id="2" xr3:uid="{E3DD3108-0004-4DD6-A012-B31BC36BB60B}" name="APELLIDOS" dataDxfId="159"/>
    <tableColumn id="3" xr3:uid="{BECA0482-DCA5-471B-9882-1624717AAC47}" name="DNI" dataDxfId="158"/>
    <tableColumn id="4" xr3:uid="{469AE40E-AFA2-4048-909D-8FFBB371C92B}" name="EMAIL" dataDxfId="157"/>
    <tableColumn id="5" xr3:uid="{A5C51DAC-5B45-4994-8BB8-D67FC352E995}" name="FORMACIÓN PREVIA" dataDxfId="156"/>
    <tableColumn id="6" xr3:uid="{23720702-26D2-4DEE-944F-35153F220D66}" name="CONSULTOR EIP" dataDxfId="155"/>
    <tableColumn id="7" xr3:uid="{D1BAABAD-E67F-492B-B5CA-CE5071FDD393}" name="PRÁCTICAS/GE" dataDxfId="154"/>
    <tableColumn id="8" xr3:uid="{55086D76-7350-4C68-871C-40A0A4DC1E82}" name="RIESGO ECONÓMICO" dataDxfId="153"/>
    <tableColumn id="9" xr3:uid="{857D3F74-F761-416E-AE1E-35C714C1E525}" name="AREA" dataDxfId="152"/>
    <tableColumn id="10" xr3:uid="{01999D55-F145-48A6-B1B8-EA9D3F6CD7C4}" name="CONVOCATORIA" dataDxfId="151"/>
    <tableColumn id="11" xr3:uid="{516F832B-4600-4291-9A77-0F4A2275194A}" name="FECHA INICIO" dataDxfId="150"/>
    <tableColumn id="12" xr3:uid="{EC308D6C-5BB6-498B-BF7F-DB40CB9BD4C4}" name="FIN CONV" dataDxfId="149"/>
    <tableColumn id="13" xr3:uid="{14E24020-A3D8-415A-BEEB-E19386B3D2FC}" name="EJECUCIÓN GARANTÍA" dataDxfId="148">
      <calculatedColumnFormula>IF(L2="","",DATE(YEAR(L2),MONTH(L2)+9,DAY(L2)))</calculatedColumnFormula>
    </tableColumn>
    <tableColumn id="14" xr3:uid="{74B8BD08-BD01-4E02-A516-0D13555D1BB7}" name="MODALIDAD PRÁCTICAS" dataDxfId="147"/>
    <tableColumn id="15" xr3:uid="{942A9BF0-9E4A-4298-AA3C-D560F1580013}" name="EMPRESA PRÁCT." dataDxfId="146"/>
    <tableColumn id="16" xr3:uid="{11B5E866-217F-45F1-AEE7-AF7CE4F6EB17}" name="EMPRESA GE" dataDxfId="145"/>
    <tableColumn id="17" xr3:uid="{8AC4B85A-2710-45A9-B7CF-BA2F45CF08B4}" name="FECHA CIERRE" dataDxfId="144"/>
    <tableColumn id="18" xr3:uid="{8C946DE8-326B-4A53-BD4E-B8BD6854CB1C}" name="PROVINCIA 1" dataDxfId="143"/>
    <tableColumn id="19" xr3:uid="{A97F3410-BCAE-4D14-8B59-FDCA8E04AEAA}" name="PROVINCIA 2" dataDxfId="142"/>
    <tableColumn id="20" xr3:uid="{E36D5E97-5D57-45AB-8D5D-01E3EAEA2705}" name="PROGRESO ACADEMICO" dataDxfId="141"/>
    <tableColumn id="21" xr3:uid="{A7CB6613-A105-4F12-90DB-35DCA3B1F497}" name="NIVEL DE INGLÉS" dataDxfId="140"/>
    <tableColumn id="22" xr3:uid="{6EBD41B0-F5FB-4EE7-80CB-7D84DEB048C1}" name="CONSECUCIÓN GE" dataDxfId="139"/>
    <tableColumn id="23" xr3:uid="{2FB06AB8-6849-4153-A560-FB8EB187B117}" name="INAPLICACIÓN GE" dataDxfId="138"/>
    <tableColumn id="24" xr3:uid="{19976DBC-5E1C-47D8-A7DE-B07B3BFA0FCA}" name="DEVOLUCIÓN GE" dataDxfId="137"/>
    <tableColumn id="25" xr3:uid="{34EBFC14-E066-4A42-8357-6F3EEB5C5028}" name="Nuevo" dataDxfId="136"/>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45890F-CF38-4180-97F7-4952517AC8EC}" name="Tabla7" displayName="Tabla7" ref="A1:Y30" totalsRowShown="0" headerRowDxfId="131" dataDxfId="130" headerRowBorderDxfId="128" tableBorderDxfId="129" totalsRowBorderDxfId="127">
  <autoFilter ref="A1:Y30" xr:uid="{6C45890F-CF38-4180-97F7-4952517AC8EC}"/>
  <tableColumns count="25">
    <tableColumn id="1" xr3:uid="{19BF3982-D85F-42D9-881D-3EC151C0284C}" name="NOMBRE" dataDxfId="126"/>
    <tableColumn id="2" xr3:uid="{DA107A78-E9FF-4D65-A13F-140E24399951}" name="APELLIDOS" dataDxfId="125"/>
    <tableColumn id="3" xr3:uid="{DA99FF48-43EA-4BE9-A67E-AB1BF3874AE6}" name="DNI" dataDxfId="124"/>
    <tableColumn id="4" xr3:uid="{0F056B4C-3493-4AA5-8B43-5B59663062AE}" name="EMAIL" dataDxfId="123"/>
    <tableColumn id="5" xr3:uid="{DF916DF7-DD7C-44E3-82B8-B9129B917DC9}" name="FORMACIÓN PREVIA" dataDxfId="122"/>
    <tableColumn id="6" xr3:uid="{7D70BDA9-5483-4200-AFAE-AF1F914898F3}" name="CONSULTOR EIP" dataDxfId="121"/>
    <tableColumn id="7" xr3:uid="{1DD39AEC-399A-4662-8C91-F2E543FC8DA1}" name="PRÁCTICAS/GE" dataDxfId="120"/>
    <tableColumn id="8" xr3:uid="{EAD3AC55-15D8-4ACD-AFC6-6998BF223A73}" name="RIESGO ECONÓMICO" dataDxfId="119"/>
    <tableColumn id="9" xr3:uid="{5F24E3BF-1BE5-462D-8CC2-432844F82C1A}" name="AREA" dataDxfId="118"/>
    <tableColumn id="10" xr3:uid="{18DB2C62-427A-49D3-ACCF-37B91EB5B244}" name="CONVOCATORIA" dataDxfId="117"/>
    <tableColumn id="11" xr3:uid="{F214073B-630F-496E-8E0A-EB488B71FF92}" name="FECHA INICIO" dataDxfId="116"/>
    <tableColumn id="12" xr3:uid="{CCEA7A14-B781-49A1-A058-D7132FEB5FB1}" name="FIN CONV" dataDxfId="115"/>
    <tableColumn id="13" xr3:uid="{91112251-750F-4BD2-866C-C6194FD3F555}" name="EJECUCIÓN GARANTÍA" dataDxfId="114">
      <calculatedColumnFormula>IF(L2="","",DATE(YEAR(L2),MONTH(L2)+6,DAY(L2)))</calculatedColumnFormula>
    </tableColumn>
    <tableColumn id="14" xr3:uid="{F37DD0A7-9325-4FDD-8FD5-2162154A3FB8}" name="MODALIDAD PRÁCTICAS" dataDxfId="113"/>
    <tableColumn id="15" xr3:uid="{BCD8F0CF-CB0E-44BD-A829-176EE2074789}" name="EMPRESA PRÁCT." dataDxfId="112"/>
    <tableColumn id="16" xr3:uid="{2BC689A4-2954-473A-9F4E-1A5EEE9E236B}" name="EMPRESA GE" dataDxfId="111"/>
    <tableColumn id="17" xr3:uid="{9CC99AC3-BD2E-43FA-9EC6-E58A50C07FCE}" name="FECHA CIERRE" dataDxfId="110"/>
    <tableColumn id="18" xr3:uid="{8D7697ED-30F2-42F4-8FF3-56DE5DCB082A}" name="PROVINCIA 1" dataDxfId="109"/>
    <tableColumn id="19" xr3:uid="{9610B06C-9DBE-4063-8475-F671D6B81EF9}" name="PROVINCIA 2" dataDxfId="108"/>
    <tableColumn id="20" xr3:uid="{C892EE1E-AFD2-441E-8E08-E1FA9E9E310C}" name="PROGRESO ACADEMICO" dataDxfId="107"/>
    <tableColumn id="21" xr3:uid="{28927C3B-D37E-4F13-85F0-9A25A5E8AE55}" name="NIVEL DE INGLÉS" dataDxfId="106"/>
    <tableColumn id="22" xr3:uid="{09A677C8-4F69-4DE2-8765-B92B31E68892}" name="CONSECUCIÓN GE" dataDxfId="105"/>
    <tableColumn id="23" xr3:uid="{8B12A1F3-4DEE-4CB9-B5D3-8D54E3B6EA21}" name="INAPLICACIÓN GE" dataDxfId="104"/>
    <tableColumn id="24" xr3:uid="{82E4BA4B-C90E-4682-A84F-D9638D9B1BEC}" name="DEVOLUCIÓN GE" dataDxfId="103"/>
    <tableColumn id="25" xr3:uid="{0C28138C-0108-48D6-93AB-7F9BD84F09E7}" name="Nuevo" dataDxfId="102"/>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460FF-2E90-417F-BB68-B0E79CF3E94F}" name="Tabla8" displayName="Tabla8" ref="A1:Y44" totalsRowShown="0" headerRowDxfId="97" dataDxfId="96" headerRowBorderDxfId="94" tableBorderDxfId="95" totalsRowBorderDxfId="93">
  <autoFilter ref="A1:Y44" xr:uid="{FE9460FF-2E90-417F-BB68-B0E79CF3E94F}"/>
  <tableColumns count="25">
    <tableColumn id="1" xr3:uid="{6F66FA0C-C00B-4937-AD8A-990FA1F2A3F5}" name="NOMBRE" dataDxfId="92"/>
    <tableColumn id="2" xr3:uid="{7FE41BA6-F49C-4F42-A20C-D7C11BEC7A8F}" name="APELLIDOS" dataDxfId="91"/>
    <tableColumn id="3" xr3:uid="{11EB2B76-4909-479E-B4F4-4CAE5328A18F}" name="DNI" dataDxfId="90"/>
    <tableColumn id="4" xr3:uid="{C40E45BE-19AB-4460-B743-4B754DB8D239}" name="EMAIL" dataDxfId="89"/>
    <tableColumn id="5" xr3:uid="{1013B913-FABC-45B9-A0C8-68A7360831E5}" name="FORMACIÓN PREVIA" dataDxfId="88"/>
    <tableColumn id="6" xr3:uid="{077B8DD4-42F8-42FB-ACD5-E00C663D0BF4}" name="CONSULTOR EIP" dataDxfId="87"/>
    <tableColumn id="7" xr3:uid="{3598495B-4597-4286-8B91-710C2D45F96D}" name="PRÁCTICAS/GE" dataDxfId="86"/>
    <tableColumn id="8" xr3:uid="{7F6F2727-7879-48F3-A1AF-468DD164F8DC}" name="RIESGO ECONÓMICO" dataDxfId="85"/>
    <tableColumn id="9" xr3:uid="{8BA6F86A-2A12-4D2D-9AC3-8DE9CBFE5305}" name="AREA" dataDxfId="84"/>
    <tableColumn id="10" xr3:uid="{DF3E0522-BB6C-4BAF-BA7D-7745CC7C9A88}" name="CONVOCATORIA" dataDxfId="83"/>
    <tableColumn id="11" xr3:uid="{7B1BF893-B428-47AB-B278-BAB4A1DA9F43}" name="FECHA INICIO" dataDxfId="82"/>
    <tableColumn id="12" xr3:uid="{A8FE6D0A-9F3B-4D0A-BECD-BE8FC085FF61}" name="FIN CONV" dataDxfId="81"/>
    <tableColumn id="13" xr3:uid="{44659523-E00D-4951-883A-3E9BB46320EC}" name="EJECUCIÓN GARANTÍA" dataDxfId="80">
      <calculatedColumnFormula>IF(L2="","",DATE(YEAR(L2),MONTH(L2)+6,DAY(L2)))</calculatedColumnFormula>
    </tableColumn>
    <tableColumn id="14" xr3:uid="{1927D869-7EDA-4557-A093-1265F706575E}" name="MODALIDAD PRÁCTICAS" dataDxfId="79"/>
    <tableColumn id="15" xr3:uid="{F086AA7E-ECD1-48F0-A439-3AE589FEE218}" name="EMPRESA PRÁCT." dataDxfId="78"/>
    <tableColumn id="16" xr3:uid="{7C75001F-FC97-4162-B4E7-7ACBE5FECA83}" name="EMPRESA GE" dataDxfId="77"/>
    <tableColumn id="17" xr3:uid="{86121FBE-0E3B-44CA-9CD5-42F65EBB7535}" name="FECHA CIERRE" dataDxfId="76"/>
    <tableColumn id="18" xr3:uid="{8BB75153-800B-4538-B038-B675FC0D6BB6}" name="PROVINCIA 1" dataDxfId="75"/>
    <tableColumn id="19" xr3:uid="{71D8FEE2-0410-4EB2-BDD7-B4C3E026CD33}" name="PROVINCIA 2" dataDxfId="74"/>
    <tableColumn id="20" xr3:uid="{D500EFC0-6F03-4FC8-900A-12861FEDD471}" name="PROGRESO ACADEMICO" dataDxfId="73"/>
    <tableColumn id="21" xr3:uid="{95E4D746-5C94-4650-9059-9F1094E3E31F}" name="NIVEL DE INGLÉS" dataDxfId="72"/>
    <tableColumn id="22" xr3:uid="{A6C80855-76B9-40AF-AC61-EE673FD60FC0}" name="CONSECUCIÓN GE" dataDxfId="71"/>
    <tableColumn id="23" xr3:uid="{403D85BC-4F6E-4667-B025-23345E048B21}" name="INAPLICACIÓN GE" dataDxfId="70"/>
    <tableColumn id="24" xr3:uid="{B7011643-0955-4504-A35D-DBBD84A7BDF5}" name="DEVOLUCIÓN GE" dataDxfId="69"/>
    <tableColumn id="25" xr3:uid="{67D6CA8C-3C25-48F3-820A-4F4F0D10E8BB}" name="Nuevo" dataDxfId="68"/>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3B9BB-7525-4E5C-9DCB-E4BCF2C2A2FA}" name="Tabla9" displayName="Tabla9" ref="A1:Y22" totalsRowShown="0" headerRowDxfId="63" dataDxfId="62" headerRowBorderDxfId="60" tableBorderDxfId="61" totalsRowBorderDxfId="59">
  <autoFilter ref="A1:Y22" xr:uid="{5223B9BB-7525-4E5C-9DCB-E4BCF2C2A2FA}"/>
  <tableColumns count="25">
    <tableColumn id="1" xr3:uid="{FBEF303C-9A1C-44F6-B958-04E717239EC4}" name="NOMBRE" dataDxfId="58"/>
    <tableColumn id="2" xr3:uid="{C4ACEE01-8B33-483B-A80E-1186B71752F3}" name="APELLIDOS" dataDxfId="57"/>
    <tableColumn id="3" xr3:uid="{54915D13-EF75-4A80-8CA5-277D9C4AA898}" name="DNI" dataDxfId="56"/>
    <tableColumn id="4" xr3:uid="{55BE5C3C-6341-4E52-A464-1B76B6C1C617}" name="EMAIL" dataDxfId="55"/>
    <tableColumn id="5" xr3:uid="{DD174CAB-0907-425C-AC8F-883FB3FC78DC}" name="FORMACIÓN PREVIA" dataDxfId="54"/>
    <tableColumn id="6" xr3:uid="{FD49F0F2-9ED3-4974-837E-FB2304A9DE4D}" name="CONSULTOR EIP" dataDxfId="53"/>
    <tableColumn id="7" xr3:uid="{C8F5BD0E-D3B4-4933-ADF5-EB22B974F5FA}" name="PRÁCTICAS/GE" dataDxfId="52"/>
    <tableColumn id="8" xr3:uid="{D2093B6A-25D1-4919-B8B2-6FFE54130353}" name="RIESGO ECONÓMICO" dataDxfId="51"/>
    <tableColumn id="9" xr3:uid="{2FA20F31-8AE9-4EA6-BCE4-6FD59F329EB6}" name="AREA" dataDxfId="50"/>
    <tableColumn id="10" xr3:uid="{B20F2DCB-39D5-4B66-AD8D-E3E0551B40DD}" name="CONVOCATORIA" dataDxfId="49"/>
    <tableColumn id="11" xr3:uid="{627F52CA-1D81-4986-9A49-0A7D9E2FD844}" name="FECHA INICIO" dataDxfId="48"/>
    <tableColumn id="12" xr3:uid="{D2CFD240-D516-4517-B130-854BDA3D7758}" name="FIN CONV" dataDxfId="47"/>
    <tableColumn id="13" xr3:uid="{D3ABBF7B-5F95-40EC-AD4E-3D9A59A31CEC}" name="EJECUCIÓN GARANTÍA" dataDxfId="46">
      <calculatedColumnFormula>IF(L2="","",DATE(YEAR(L2),MONTH(L2)+6,DAY(L2)))</calculatedColumnFormula>
    </tableColumn>
    <tableColumn id="14" xr3:uid="{4CD5E2A9-EB67-4899-AE1C-515E26964A0F}" name="MODALIDAD PRÁCTICAS" dataDxfId="45"/>
    <tableColumn id="15" xr3:uid="{5F07F571-3C6E-4A71-A48C-2E05A3989AFA}" name="EMPRESA PRÁCT." dataDxfId="44"/>
    <tableColumn id="16" xr3:uid="{FE66E563-5E1E-420A-A0B8-64AAD173FBC0}" name="EMPRESA GE" dataDxfId="43"/>
    <tableColumn id="17" xr3:uid="{51D1AE4E-D8E1-4D06-9967-2011FEBA4AEA}" name="FECHA CIERRE" dataDxfId="42"/>
    <tableColumn id="18" xr3:uid="{12DD6D9C-D580-4C12-AAAD-2761FA68495F}" name="PROVINCIA 1" dataDxfId="41"/>
    <tableColumn id="19" xr3:uid="{20DE419D-CEE3-46A0-9581-D08B09D58035}" name="PROVINCIA 2" dataDxfId="40"/>
    <tableColumn id="20" xr3:uid="{581B7AA7-D320-4C88-B3FB-D603944EB612}" name="PROGRESO ACADEMICO" dataDxfId="39"/>
    <tableColumn id="21" xr3:uid="{0280AD4D-8B0F-4F86-91C0-2D2E4C4C2BCD}" name="NIVEL DE INGLÉS" dataDxfId="38"/>
    <tableColumn id="22" xr3:uid="{CAFBF8FF-4965-4C06-A6E2-702C1316AFA6}" name="CONSECUCIÓN GE" dataDxfId="37"/>
    <tableColumn id="23" xr3:uid="{3AAF2378-880E-4B0D-B36F-E91E081CCB35}" name="INAPLICACIÓN GE" dataDxfId="36"/>
    <tableColumn id="24" xr3:uid="{5B7FB7E3-3384-4CE8-9269-D40B608211F4}" name="DEVOLUCIÓN GE" dataDxfId="35"/>
    <tableColumn id="25" xr3:uid="{FF9B59FB-A143-4893-BCA7-1D2F71FF4A35}" name="Nuevo" dataDxfId="3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C99145-E969-486F-9D1F-4E3EAE9252D5}" name="Tabla10" displayName="Tabla10" ref="A1:Y15" totalsRowShown="0" headerRowDxfId="29" dataDxfId="28" headerRowBorderDxfId="26" tableBorderDxfId="27" totalsRowBorderDxfId="25">
  <autoFilter ref="A1:Y15" xr:uid="{5CC99145-E969-486F-9D1F-4E3EAE9252D5}"/>
  <tableColumns count="25">
    <tableColumn id="1" xr3:uid="{00408652-9C04-4499-9087-983AC7FEDF3F}" name="NOMBRE" dataDxfId="24"/>
    <tableColumn id="2" xr3:uid="{FF4347C9-7CD5-408C-A11B-AE072E24931C}" name="APELLIDOS" dataDxfId="23"/>
    <tableColumn id="3" xr3:uid="{F1D38DC6-5D10-42D3-8560-21C65A4A7303}" name="DNI" dataDxfId="22"/>
    <tableColumn id="4" xr3:uid="{48E80443-CD01-4D47-97AB-1306FEA8122C}" name="EMAIL" dataDxfId="21"/>
    <tableColumn id="5" xr3:uid="{D7F48134-1579-4153-BD16-961696645E98}" name="FORMACIÓN PREVIA" dataDxfId="20"/>
    <tableColumn id="6" xr3:uid="{A18F8A27-5DC2-4B33-91B8-CFE2735CD95E}" name="CONSULTOR EIP" dataDxfId="19"/>
    <tableColumn id="7" xr3:uid="{206A5B1E-B5FE-46C4-8BDA-7E6975F7A774}" name="PRÁCTICAS/GE" dataDxfId="18"/>
    <tableColumn id="8" xr3:uid="{5BACA398-454F-40B3-AFF3-D864ABD29500}" name="RIESGO ECONÓMICO" dataDxfId="17"/>
    <tableColumn id="9" xr3:uid="{FF7C0256-DACA-4ACD-B5CF-BA1C4E1A255A}" name="AREA" dataDxfId="16"/>
    <tableColumn id="10" xr3:uid="{4D42E2F9-EA5F-4BAF-B794-77AA08A50C88}" name="CONVOCATORIA" dataDxfId="15"/>
    <tableColumn id="11" xr3:uid="{1D79B128-5B6E-4DD8-89FE-7BD009994B9B}" name="FECHA INICIO" dataDxfId="14"/>
    <tableColumn id="12" xr3:uid="{B505E6C1-2C8F-4439-B5F5-D32F0FA383A8}" name="FIN CONV" dataDxfId="13"/>
    <tableColumn id="13" xr3:uid="{93444DD2-3CC9-4A44-A3F8-B0E74827BBB3}" name="EJECUCIÓN GARANTÍA" dataDxfId="12">
      <calculatedColumnFormula>IF(L2="","",DATE(YEAR(L2),MONTH(L2)+6,DAY(L2)))</calculatedColumnFormula>
    </tableColumn>
    <tableColumn id="14" xr3:uid="{CFE22BB0-4647-4450-AC06-CE31A83E54F0}" name="MODALIDAD PRÁCTICAS" dataDxfId="11"/>
    <tableColumn id="15" xr3:uid="{E5452175-F12A-4627-A935-B2C9ECA5D571}" name="EMPRESA PRÁCT." dataDxfId="10"/>
    <tableColumn id="16" xr3:uid="{B5C9179C-8BF2-4C95-8681-BF2C87A5B87B}" name="EMPRESA GE" dataDxfId="9"/>
    <tableColumn id="17" xr3:uid="{73B2E0A4-0A93-44BB-9CBB-E082281AE10E}" name="FECHA CIERRE" dataDxfId="8"/>
    <tableColumn id="18" xr3:uid="{0A445CD0-4970-48D1-8B6C-A9F977A01277}" name="PROVINCIA 1" dataDxfId="7"/>
    <tableColumn id="19" xr3:uid="{5DDDB04D-235B-46AB-9FAE-F53C8DF7CEB2}" name="PROVINCIA 2" dataDxfId="6"/>
    <tableColumn id="20" xr3:uid="{B409C4BC-33A5-4249-B745-56FE30A7D3D7}" name="PROGRESO ACADEMICO" dataDxfId="5"/>
    <tableColumn id="21" xr3:uid="{380A43F3-3F29-4F27-BABD-9987865DB05B}" name="NIVEL DE INGLÉS" dataDxfId="4"/>
    <tableColumn id="22" xr3:uid="{6DE29BC3-8567-438D-B561-650BCDB3BEFF}" name="CONSECUCIÓN GE" dataDxfId="3"/>
    <tableColumn id="23" xr3:uid="{B7BDAFF1-A797-47C5-BC91-A5E06D98AA28}" name="INAPLICACIÓN GE" dataDxfId="2"/>
    <tableColumn id="24" xr3:uid="{F1DBC9F8-658C-4EA0-A2C1-66C61CA7B5E7}" name="DEVOLUCIÓN GE" dataDxfId="1"/>
    <tableColumn id="25" xr3:uid="{523E49B0-3D92-47EA-9146-60C9A5B6BD33}" name="Nuevo"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jvalero.flexiplan@eulen.com" TargetMode="External"/><Relationship Id="rId13" Type="http://schemas.openxmlformats.org/officeDocument/2006/relationships/hyperlink" Target="mailto:lonieva@persan.es" TargetMode="External"/><Relationship Id="rId3" Type="http://schemas.openxmlformats.org/officeDocument/2006/relationships/hyperlink" Target="mailto:info@acdatos.es" TargetMode="External"/><Relationship Id="rId7" Type="http://schemas.openxmlformats.org/officeDocument/2006/relationships/hyperlink" Target="mailto:marta.fernandez-aller-duran@capgemini.com" TargetMode="External"/><Relationship Id="rId12" Type="http://schemas.openxmlformats.org/officeDocument/2006/relationships/hyperlink" Target="mailto:personal@narval.es" TargetMode="External"/><Relationship Id="rId17" Type="http://schemas.openxmlformats.org/officeDocument/2006/relationships/hyperlink" Target="mailto:Laura.Hernandez@aegon.es" TargetMode="External"/><Relationship Id="rId2" Type="http://schemas.openxmlformats.org/officeDocument/2006/relationships/hyperlink" Target="mailto:beatriz.samanes@abbvie.com" TargetMode="External"/><Relationship Id="rId16" Type="http://schemas.openxmlformats.org/officeDocument/2006/relationships/hyperlink" Target="mailto:joel.sancha@seur.net" TargetMode="External"/><Relationship Id="rId1" Type="http://schemas.openxmlformats.org/officeDocument/2006/relationships/hyperlink" Target="http://asociadosai.com/" TargetMode="External"/><Relationship Id="rId6" Type="http://schemas.openxmlformats.org/officeDocument/2006/relationships/hyperlink" Target="mailto:avezalia@avezalia.com" TargetMode="External"/><Relationship Id="rId11" Type="http://schemas.openxmlformats.org/officeDocument/2006/relationships/hyperlink" Target="mailto:ccamachoa@minsait.com" TargetMode="External"/><Relationship Id="rId5" Type="http://schemas.openxmlformats.org/officeDocument/2006/relationships/hyperlink" Target="https://www.linkedin.com/in/mar%C3%ADa-nieto-fern%C3%A1ndez-741028238/" TargetMode="External"/><Relationship Id="rId15" Type="http://schemas.openxmlformats.org/officeDocument/2006/relationships/hyperlink" Target="mailto:hr.spain@giambronelaw.com" TargetMode="External"/><Relationship Id="rId10" Type="http://schemas.openxmlformats.org/officeDocument/2006/relationships/hyperlink" Target="mailto:rafael.perez@hays.es" TargetMode="External"/><Relationship Id="rId4" Type="http://schemas.openxmlformats.org/officeDocument/2006/relationships/hyperlink" Target="mailto:ielorduy@aluxion.com" TargetMode="External"/><Relationship Id="rId9" Type="http://schemas.openxmlformats.org/officeDocument/2006/relationships/hyperlink" Target="mailto:julia.ponce@ghenova.com" TargetMode="External"/><Relationship Id="rId14" Type="http://schemas.openxmlformats.org/officeDocument/2006/relationships/hyperlink" Target="mailto:mpardo@oesia.com" TargetMode="External"/></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TargetMode="External"/></Relationships>
</file>

<file path=xl/worksheets/_rels/sheet4.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TargetMode="External"/></Relationships>
</file>

<file path=xl/worksheets/_rels/sheet5.xml.rels><?xml version="1.0" encoding="UTF-8" standalone="yes"?>
<Relationships xmlns="http://schemas.openxmlformats.org/package/2006/relationships"><Relationship Id="rId3" Type="http://schemas.microsoft.com/office/2019/04/relationships/namedSheetView" Target="../namedSheetViews/namedSheetView3.xml"/><Relationship Id="rId2" Type="http://schemas.openxmlformats.org/officeDocument/2006/relationships/table" Target="../tables/table3.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4" Type="http://schemas.microsoft.com/office/2019/04/relationships/namedSheetView" Target="../namedSheetViews/namedSheetView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TargetMode="External"/></Relationships>
</file>

<file path=xl/worksheets/_rels/sheet8.xml.rels><?xml version="1.0" encoding="UTF-8" standalone="yes"?>
<Relationships xmlns="http://schemas.openxmlformats.org/package/2006/relationships"><Relationship Id="rId3" Type="http://schemas.microsoft.com/office/2019/04/relationships/namedSheetView" Target="../namedSheetViews/namedSheetView5.xml"/><Relationship Id="rId2" Type="http://schemas.openxmlformats.org/officeDocument/2006/relationships/table" Target="../tables/table6.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microsoft.com/office/2019/04/relationships/namedSheetView" Target="../namedSheetViews/namedSheetView6.xml"/><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4B1B-A9F4-425F-9472-E469DE68A9AB}">
  <sheetPr>
    <tabColor rgb="FFFFFF00"/>
  </sheetPr>
  <dimension ref="A1:Y1028"/>
  <sheetViews>
    <sheetView workbookViewId="0">
      <pane xSplit="2" topLeftCell="O1" activePane="topRight" state="frozen"/>
      <selection pane="topRight" activeCell="O1" sqref="O1"/>
    </sheetView>
  </sheetViews>
  <sheetFormatPr defaultColWidth="8.85546875" defaultRowHeight="15"/>
  <cols>
    <col min="1" max="1" width="41.85546875" style="35" customWidth="1"/>
    <col min="2" max="2" width="12.42578125" style="35" bestFit="1" customWidth="1"/>
    <col min="3" max="4" width="12.42578125" style="37" bestFit="1" customWidth="1"/>
    <col min="5" max="5" width="19.7109375" style="37" bestFit="1" customWidth="1"/>
    <col min="6" max="6" width="15.5703125" style="37" bestFit="1" customWidth="1"/>
    <col min="7" max="7" width="13.85546875" style="37" bestFit="1" customWidth="1"/>
    <col min="8" max="8" width="20" style="39" bestFit="1" customWidth="1"/>
    <col min="9" max="9" width="12.42578125" style="37" bestFit="1" customWidth="1"/>
    <col min="10" max="10" width="16" style="37" bestFit="1" customWidth="1"/>
    <col min="11" max="12" width="13.5703125" style="41" bestFit="1" customWidth="1"/>
    <col min="13" max="13" width="21.28515625" style="41" bestFit="1" customWidth="1"/>
    <col min="14" max="14" width="23.28515625" style="37" bestFit="1" customWidth="1"/>
    <col min="15" max="15" width="16.5703125" style="37" bestFit="1" customWidth="1"/>
    <col min="16" max="16" width="13.5703125" style="37" bestFit="1" customWidth="1"/>
    <col min="17" max="17" width="16.140625" style="44" bestFit="1" customWidth="1"/>
    <col min="18" max="19" width="13.5703125" style="37" bestFit="1" customWidth="1"/>
    <col min="20" max="20" width="23.140625" style="37" bestFit="1" customWidth="1"/>
    <col min="21" max="21" width="16.140625" style="37" bestFit="1" customWidth="1"/>
    <col min="22" max="22" width="17.42578125" style="37" bestFit="1" customWidth="1"/>
    <col min="23" max="23" width="16" style="37" bestFit="1" customWidth="1"/>
    <col min="24" max="24" width="17" style="37" bestFit="1" customWidth="1"/>
    <col min="25" max="25" width="13.5703125" style="37" bestFit="1" customWidth="1"/>
  </cols>
  <sheetData>
    <row r="1" spans="1:25">
      <c r="A1" s="57" t="s">
        <v>0</v>
      </c>
      <c r="B1" s="57" t="s">
        <v>1</v>
      </c>
      <c r="C1" s="57" t="s">
        <v>2</v>
      </c>
      <c r="D1" s="57" t="s">
        <v>3</v>
      </c>
      <c r="E1" s="57" t="s">
        <v>4</v>
      </c>
      <c r="F1" s="57" t="s">
        <v>5</v>
      </c>
      <c r="G1" s="57" t="s">
        <v>6</v>
      </c>
      <c r="H1" s="58" t="s">
        <v>7</v>
      </c>
      <c r="I1" s="57" t="s">
        <v>8</v>
      </c>
      <c r="J1" s="57" t="s">
        <v>9</v>
      </c>
      <c r="K1" s="59" t="s">
        <v>10</v>
      </c>
      <c r="L1" s="59" t="s">
        <v>11</v>
      </c>
      <c r="M1" s="59" t="s">
        <v>12</v>
      </c>
      <c r="N1" s="57" t="s">
        <v>13</v>
      </c>
      <c r="O1" s="57" t="s">
        <v>14</v>
      </c>
      <c r="P1" s="57" t="s">
        <v>15</v>
      </c>
      <c r="Q1" s="60" t="s">
        <v>16</v>
      </c>
      <c r="R1" s="57" t="s">
        <v>17</v>
      </c>
      <c r="S1" s="57" t="s">
        <v>18</v>
      </c>
      <c r="T1" s="57" t="s">
        <v>19</v>
      </c>
      <c r="U1" s="57" t="s">
        <v>20</v>
      </c>
      <c r="V1" s="57" t="s">
        <v>21</v>
      </c>
      <c r="W1" s="57" t="s">
        <v>22</v>
      </c>
      <c r="X1" s="57" t="s">
        <v>23</v>
      </c>
      <c r="Y1" s="57" t="s">
        <v>24</v>
      </c>
    </row>
    <row r="2" spans="1:25" ht="26.25" customHeight="1">
      <c r="A2" s="33" t="str" cm="1">
        <f t="array" ref="A2:Y1028">_xlfn.VSTACK(
  IFERROR(_xlfn._xlws.FILTER(IF((ISBLANK(SAP!A2:Y100012))+(SAP!A2:Y100012="")+(SAP!A2:Y100012=0),"",SAP!A2:Y100012), SAP!Y2:Y100012=TRUE), ""),
  IFERROR(_xlfn._xlws.FILTER(IF((ISBLANK(RRHH!A2:Y100000))+(RRHH!A2:Y100000="")+(RRHH!A2:Y100000=0),"",RRHH!A2:Y100000), RRHH!Y2:Y100000=TRUE), ""),
  IFERROR(_xlfn._xlws.FILTER(IF((ISBLANK(CIBER!A2:Y100001))+(CIBER!A2:Y100001="")+(CIBER!A2:Y100001=0),"",CIBER!A2:Y100001), CIBER!Y2:Y100001=TRUE), ""),
  IFERROR(_xlfn._xlws.FILTER(IF((ISBLANK(EERR!A2:Y100000))+(EERR!A2:Y100000="")+(EERR!A2:Y100000=0),"",EERR!A2:Y100000), EERR!Y2:Y100000=TRUE), ""),
  IFERROR(_xlfn._xlws.FILTER(IF((ISBLANK(IA!A2:Y100007))+(IA!A2:Y100007="")+(IA!A2:Y100007=0),"",IA!A2:Y100007), IA!Y2:Y100007=TRUE), ""),
  IFERROR(_xlfn._xlws.FILTER(IF((ISBLANK(DPO!A2:Y100011))+(DPO!A2:Y100011="")+(DPO!A2:Y100011=0),"",DPO!A2:Y100011), DPO!Y2:Y100011=TRUE), ""),
  IFERROR(_xlfn._xlws.FILTER(IF((ISBLANK(FULLSTACK!A2:Y100000))+(FULLSTACK!A2:Y100000="")+(FULLSTACK!A2:Y100000=0),"",FULLSTACK!A2:Y100000), FULLSTACK!Y2:Y100000=TRUE), ""),
  IFERROR(_xlfn._xlws.FILTER(IF((ISBLANK(PYTHON!A2:Y100000))+(PYTHON!A2:Y100000="")+(PYTHON!A2:Y100000=0),"",PYTHON!A2:Y100000), PYTHON!Y2:Y100000=TRUE), ""),
  IFERROR(_xlfn._xlws.FILTER(IF((ISBLANK(BIM!A2:Y100000))+(BIM!A2:Y100000="")+(BIM!A2:Y100000=0),"",BIM!A2:Y100000), BIM!Y2:Y100000=TRUE), ""),
  IFERROR(_xlfn._xlws.FILTER(IF((ISBLANK(LOGISTICA!A2:Y100000))+(LOGISTICA!A2:Y100000="")+(LOGISTICA!A2:Y100000=0),"",LOGISTICA!A2:Y100000), LOGISTICA!Y2:Y100000=TRUE), "")
)</f>
        <v>Alba</v>
      </c>
      <c r="B2" s="34" t="str">
        <v>Páez Barrera</v>
      </c>
      <c r="C2" s="36">
        <v>286</v>
      </c>
      <c r="D2" s="36" t="str">
        <v/>
      </c>
      <c r="E2" s="36" t="str">
        <v/>
      </c>
      <c r="F2" s="36" t="str">
        <v/>
      </c>
      <c r="G2" s="36" t="str">
        <v>GE</v>
      </c>
      <c r="H2" s="38" t="str">
        <v/>
      </c>
      <c r="I2" s="36" t="str">
        <v>SAP</v>
      </c>
      <c r="J2" s="36">
        <v>2</v>
      </c>
      <c r="K2" s="40" t="str">
        <v/>
      </c>
      <c r="L2" s="40">
        <v>44980</v>
      </c>
      <c r="M2" s="40">
        <v>45161</v>
      </c>
      <c r="N2" s="36" t="str">
        <v/>
      </c>
      <c r="O2" s="36" t="str">
        <v/>
      </c>
      <c r="P2" s="36" t="str">
        <v>Zoi Tech</v>
      </c>
      <c r="Q2" s="42">
        <v>45292</v>
      </c>
      <c r="R2" s="36" t="str">
        <v>Sevilla</v>
      </c>
      <c r="S2" s="36" t="str">
        <v/>
      </c>
      <c r="T2" s="36" t="str">
        <v/>
      </c>
      <c r="U2" s="36" t="str">
        <v/>
      </c>
      <c r="V2" s="36" t="b">
        <v>1</v>
      </c>
      <c r="W2" s="36" t="str">
        <v/>
      </c>
      <c r="X2" s="36" t="str">
        <v/>
      </c>
      <c r="Y2" s="43" t="b">
        <v>1</v>
      </c>
    </row>
    <row r="3" spans="1:25">
      <c r="A3" s="33" t="str">
        <v>Álvaro Jesús</v>
      </c>
      <c r="B3" s="34" t="str">
        <v>Mayo Romero</v>
      </c>
      <c r="C3" s="36">
        <v>287</v>
      </c>
      <c r="D3" s="36" t="str">
        <v/>
      </c>
      <c r="E3" s="36" t="str">
        <v/>
      </c>
      <c r="F3" s="36" t="str">
        <v/>
      </c>
      <c r="G3" s="36" t="str">
        <v>GE</v>
      </c>
      <c r="H3" s="38" t="str">
        <v/>
      </c>
      <c r="I3" s="36" t="str">
        <v>SAP</v>
      </c>
      <c r="J3" s="36">
        <v>3</v>
      </c>
      <c r="K3" s="40">
        <v>45081</v>
      </c>
      <c r="L3" s="40">
        <v>45100</v>
      </c>
      <c r="M3" s="40">
        <v>45283</v>
      </c>
      <c r="N3" s="36" t="str">
        <v/>
      </c>
      <c r="O3" s="36" t="str">
        <v/>
      </c>
      <c r="P3" s="36" t="str">
        <v>Aavale</v>
      </c>
      <c r="Q3" s="42">
        <v>45292</v>
      </c>
      <c r="R3" s="36" t="str">
        <v>Málaga</v>
      </c>
      <c r="S3" s="36" t="str">
        <v/>
      </c>
      <c r="T3" s="36" t="str">
        <v/>
      </c>
      <c r="U3" s="36" t="str">
        <v/>
      </c>
      <c r="V3" s="36" t="b">
        <v>1</v>
      </c>
      <c r="W3" s="36" t="str">
        <v/>
      </c>
      <c r="X3" s="36" t="str">
        <v/>
      </c>
      <c r="Y3" s="36" t="b">
        <v>1</v>
      </c>
    </row>
    <row r="4" spans="1:25">
      <c r="A4" s="35" t="str">
        <v>Angela</v>
      </c>
      <c r="B4" s="35" t="str">
        <v>Bolado Herrrero</v>
      </c>
      <c r="C4" s="37">
        <v>288</v>
      </c>
      <c r="D4" s="37" t="str">
        <v/>
      </c>
      <c r="E4" s="37" t="str">
        <v/>
      </c>
      <c r="F4" s="37" t="str">
        <v/>
      </c>
      <c r="G4" s="37" t="str">
        <v>GE</v>
      </c>
      <c r="H4" s="39" t="str">
        <v/>
      </c>
      <c r="I4" s="37" t="str">
        <v>SAP</v>
      </c>
      <c r="J4" s="37">
        <v>2</v>
      </c>
      <c r="K4" s="41" t="str">
        <v/>
      </c>
      <c r="L4" s="41">
        <v>44980</v>
      </c>
      <c r="M4" s="41">
        <v>45161</v>
      </c>
      <c r="N4" s="37" t="str">
        <v/>
      </c>
      <c r="O4" s="37" t="str">
        <v/>
      </c>
      <c r="P4" s="37" t="str">
        <v>Zoi Tech</v>
      </c>
      <c r="Q4" s="44">
        <v>45292</v>
      </c>
      <c r="R4" s="37" t="str">
        <v>Cantabria</v>
      </c>
      <c r="S4" s="37" t="str">
        <v/>
      </c>
      <c r="T4" s="37" t="str">
        <v/>
      </c>
      <c r="U4" s="37" t="str">
        <v/>
      </c>
      <c r="V4" s="37" t="b">
        <v>1</v>
      </c>
      <c r="W4" s="37" t="str">
        <v/>
      </c>
      <c r="X4" s="37" t="str">
        <v/>
      </c>
      <c r="Y4" s="37" t="b">
        <v>1</v>
      </c>
    </row>
    <row r="5" spans="1:25">
      <c r="A5" s="35" t="str">
        <v>Carolina</v>
      </c>
      <c r="B5" s="35" t="str">
        <v>Códez Guerra</v>
      </c>
      <c r="C5" s="37">
        <v>289</v>
      </c>
      <c r="D5" s="37" t="str">
        <v/>
      </c>
      <c r="E5" s="37" t="str">
        <v/>
      </c>
      <c r="F5" s="37" t="str">
        <v/>
      </c>
      <c r="G5" s="37" t="str">
        <v>GE</v>
      </c>
      <c r="H5" s="39">
        <v>6930</v>
      </c>
      <c r="I5" s="37" t="str">
        <v>SAP</v>
      </c>
      <c r="J5" s="37">
        <v>3</v>
      </c>
      <c r="K5" s="41">
        <v>45081</v>
      </c>
      <c r="L5" s="41">
        <v>45100</v>
      </c>
      <c r="M5" s="41">
        <v>45283</v>
      </c>
      <c r="N5" s="37" t="str">
        <v/>
      </c>
      <c r="O5" s="37" t="str">
        <v/>
      </c>
      <c r="P5" s="37" t="str">
        <v/>
      </c>
      <c r="Q5" s="44">
        <v>45657</v>
      </c>
      <c r="R5" s="37" t="str">
        <v>Málaga</v>
      </c>
      <c r="S5" s="37" t="str">
        <v/>
      </c>
      <c r="T5" s="37" t="str">
        <v/>
      </c>
      <c r="U5" s="37" t="str">
        <v/>
      </c>
      <c r="V5" s="37" t="str">
        <v/>
      </c>
      <c r="W5" s="37" t="b">
        <v>1</v>
      </c>
      <c r="X5" s="37" t="str">
        <v/>
      </c>
      <c r="Y5" s="37" t="b">
        <v>1</v>
      </c>
    </row>
    <row r="6" spans="1:25">
      <c r="A6" s="35" t="str">
        <v>Claudia Monica</v>
      </c>
      <c r="B6" s="35" t="str">
        <v>Del Castillo Escalante</v>
      </c>
      <c r="C6" s="37">
        <v>290</v>
      </c>
      <c r="D6" s="37" t="str">
        <v/>
      </c>
      <c r="E6" s="37" t="str">
        <v>ING. INDUSTRIAL</v>
      </c>
      <c r="F6" s="37" t="str">
        <v/>
      </c>
      <c r="G6" s="37" t="str">
        <v>GE</v>
      </c>
      <c r="H6" s="39" t="str">
        <v/>
      </c>
      <c r="I6" s="37" t="str">
        <v>SAP</v>
      </c>
      <c r="J6" s="37">
        <v>2</v>
      </c>
      <c r="K6" s="41" t="str">
        <v/>
      </c>
      <c r="L6" s="41">
        <v>44980</v>
      </c>
      <c r="M6" s="41">
        <v>45161</v>
      </c>
      <c r="N6" s="37" t="str">
        <v/>
      </c>
      <c r="O6" s="37" t="str">
        <v/>
      </c>
      <c r="P6" s="37" t="str">
        <v/>
      </c>
      <c r="Q6" s="44">
        <v>45657</v>
      </c>
      <c r="R6" s="37" t="str">
        <v xml:space="preserve">PERU </v>
      </c>
      <c r="S6" s="37" t="str">
        <v/>
      </c>
      <c r="T6" s="37" t="str">
        <v/>
      </c>
      <c r="U6" s="37" t="str">
        <v/>
      </c>
      <c r="V6" s="37" t="b">
        <v>1</v>
      </c>
      <c r="W6" s="37" t="str">
        <v/>
      </c>
      <c r="X6" s="37" t="str">
        <v/>
      </c>
      <c r="Y6" s="37" t="b">
        <v>1</v>
      </c>
    </row>
    <row r="7" spans="1:25">
      <c r="A7" s="35" t="str">
        <v>Cristina</v>
      </c>
      <c r="B7" s="35" t="str">
        <v>Eguilaz Moriones</v>
      </c>
      <c r="C7" s="37">
        <v>291</v>
      </c>
      <c r="D7" s="37" t="str">
        <v/>
      </c>
      <c r="E7" s="37" t="str">
        <v/>
      </c>
      <c r="F7" s="37" t="str">
        <v/>
      </c>
      <c r="G7" s="37" t="str">
        <v>GE</v>
      </c>
      <c r="H7" s="39" t="str">
        <v/>
      </c>
      <c r="I7" s="37" t="str">
        <v>SAP</v>
      </c>
      <c r="J7" s="37">
        <v>2</v>
      </c>
      <c r="K7" s="41" t="str">
        <v/>
      </c>
      <c r="L7" s="41">
        <v>44980</v>
      </c>
      <c r="M7" s="41">
        <v>45161</v>
      </c>
      <c r="N7" s="37" t="str">
        <v/>
      </c>
      <c r="O7" s="37" t="str">
        <v/>
      </c>
      <c r="P7" s="37" t="str">
        <v>Zoi Tech</v>
      </c>
      <c r="Q7" s="44">
        <v>45292</v>
      </c>
      <c r="R7" s="37" t="str">
        <v>Navarra</v>
      </c>
      <c r="S7" s="37" t="str">
        <v/>
      </c>
      <c r="T7" s="37" t="str">
        <v/>
      </c>
      <c r="U7" s="37" t="str">
        <v/>
      </c>
      <c r="V7" s="37" t="b">
        <v>1</v>
      </c>
      <c r="W7" s="37" t="str">
        <v/>
      </c>
      <c r="X7" s="37" t="str">
        <v/>
      </c>
      <c r="Y7" s="37" t="b">
        <v>1</v>
      </c>
    </row>
    <row r="8" spans="1:25">
      <c r="A8" s="35" t="str">
        <v>Daniel</v>
      </c>
      <c r="B8" s="35" t="str">
        <v>Barneo Caragol</v>
      </c>
      <c r="C8" s="37">
        <v>292</v>
      </c>
      <c r="D8" s="37" t="str">
        <v/>
      </c>
      <c r="E8" s="37" t="str">
        <v/>
      </c>
      <c r="F8" s="37" t="str">
        <v/>
      </c>
      <c r="G8" s="37" t="str">
        <v>GE</v>
      </c>
      <c r="H8" s="39" t="str">
        <v/>
      </c>
      <c r="I8" s="37" t="str">
        <v>SAP</v>
      </c>
      <c r="J8" s="37">
        <v>2</v>
      </c>
      <c r="K8" s="41" t="str">
        <v/>
      </c>
      <c r="L8" s="41">
        <v>44980</v>
      </c>
      <c r="M8" s="41">
        <v>45161</v>
      </c>
      <c r="N8" s="37" t="str">
        <v/>
      </c>
      <c r="O8" s="37" t="str">
        <v/>
      </c>
      <c r="P8" s="37" t="str">
        <v>Zoi Tech</v>
      </c>
      <c r="Q8" s="44">
        <v>45292</v>
      </c>
      <c r="R8" s="37" t="str">
        <v>Madrid</v>
      </c>
      <c r="S8" s="37" t="str">
        <v/>
      </c>
      <c r="T8" s="37" t="str">
        <v/>
      </c>
      <c r="U8" s="37" t="str">
        <v/>
      </c>
      <c r="V8" s="37" t="b">
        <v>1</v>
      </c>
      <c r="W8" s="37" t="str">
        <v/>
      </c>
      <c r="X8" s="37" t="str">
        <v/>
      </c>
      <c r="Y8" s="37" t="b">
        <v>1</v>
      </c>
    </row>
    <row r="9" spans="1:25">
      <c r="A9" s="35" t="str">
        <v>Fátima</v>
      </c>
      <c r="B9" s="35" t="str">
        <v>Lobato Retamar</v>
      </c>
      <c r="C9" s="37">
        <v>293</v>
      </c>
      <c r="D9" s="37" t="str">
        <v/>
      </c>
      <c r="E9" s="37" t="str">
        <v/>
      </c>
      <c r="F9" s="37" t="str">
        <v/>
      </c>
      <c r="G9" s="37" t="str">
        <v>GE</v>
      </c>
      <c r="H9" s="39" t="str">
        <v/>
      </c>
      <c r="I9" s="37" t="str">
        <v>SAP</v>
      </c>
      <c r="J9" s="37">
        <v>2</v>
      </c>
      <c r="K9" s="41" t="str">
        <v/>
      </c>
      <c r="L9" s="41">
        <v>44980</v>
      </c>
      <c r="M9" s="41">
        <v>45161</v>
      </c>
      <c r="N9" s="37" t="str">
        <v/>
      </c>
      <c r="O9" s="37" t="str">
        <v/>
      </c>
      <c r="P9" s="37" t="str">
        <v>Zoi Tech</v>
      </c>
      <c r="Q9" s="44">
        <v>45292</v>
      </c>
      <c r="R9" s="37" t="str">
        <v>Badajoz</v>
      </c>
      <c r="S9" s="37" t="str">
        <v/>
      </c>
      <c r="T9" s="37" t="str">
        <v/>
      </c>
      <c r="U9" s="37" t="str">
        <v/>
      </c>
      <c r="V9" s="37" t="b">
        <v>1</v>
      </c>
      <c r="W9" s="37" t="str">
        <v/>
      </c>
      <c r="X9" s="37" t="str">
        <v/>
      </c>
      <c r="Y9" s="37" t="b">
        <v>1</v>
      </c>
    </row>
    <row r="10" spans="1:25">
      <c r="A10" s="35" t="str">
        <v>Guillermo</v>
      </c>
      <c r="B10" s="35" t="str">
        <v>Granell Muñoz-Seca</v>
      </c>
      <c r="C10" s="37">
        <v>294</v>
      </c>
      <c r="D10" s="37" t="str">
        <v/>
      </c>
      <c r="E10" s="37" t="str">
        <v/>
      </c>
      <c r="F10" s="37" t="str">
        <v/>
      </c>
      <c r="G10" s="37" t="str">
        <v>GE</v>
      </c>
      <c r="H10" s="39" t="str">
        <v/>
      </c>
      <c r="I10" s="37" t="str">
        <v>SAP</v>
      </c>
      <c r="J10" s="37">
        <v>2</v>
      </c>
      <c r="K10" s="41" t="str">
        <v/>
      </c>
      <c r="L10" s="41">
        <v>44980</v>
      </c>
      <c r="M10" s="41">
        <v>45161</v>
      </c>
      <c r="N10" s="37" t="str">
        <v/>
      </c>
      <c r="O10" s="37" t="str">
        <v/>
      </c>
      <c r="P10" s="37" t="str">
        <v>Zoi Tech</v>
      </c>
      <c r="Q10" s="44">
        <v>45292</v>
      </c>
      <c r="R10" s="37" t="str">
        <v>Cádiz</v>
      </c>
      <c r="S10" s="37" t="str">
        <v/>
      </c>
      <c r="T10" s="37" t="str">
        <v/>
      </c>
      <c r="U10" s="37" t="str">
        <v/>
      </c>
      <c r="V10" s="37" t="b">
        <v>1</v>
      </c>
      <c r="W10" s="37" t="str">
        <v/>
      </c>
      <c r="X10" s="37" t="str">
        <v/>
      </c>
      <c r="Y10" s="37" t="b">
        <v>1</v>
      </c>
    </row>
    <row r="11" spans="1:25">
      <c r="A11" s="35" t="str">
        <v>Hynd</v>
      </c>
      <c r="B11" s="35" t="str">
        <v>Boufraine</v>
      </c>
      <c r="C11" s="37">
        <v>295</v>
      </c>
      <c r="D11" s="37" t="str">
        <v/>
      </c>
      <c r="E11" s="37" t="str">
        <v/>
      </c>
      <c r="F11" s="37" t="str">
        <v/>
      </c>
      <c r="G11" s="37" t="str">
        <v>GE</v>
      </c>
      <c r="H11" s="39" t="str">
        <v/>
      </c>
      <c r="I11" s="37" t="str">
        <v>SAP</v>
      </c>
      <c r="J11" s="37">
        <v>2</v>
      </c>
      <c r="K11" s="41" t="str">
        <v/>
      </c>
      <c r="L11" s="41">
        <v>44980</v>
      </c>
      <c r="M11" s="41">
        <v>45161</v>
      </c>
      <c r="N11" s="37" t="str">
        <v/>
      </c>
      <c r="O11" s="37" t="str">
        <v/>
      </c>
      <c r="P11" s="37" t="str">
        <v/>
      </c>
      <c r="Q11" s="44">
        <v>45418</v>
      </c>
      <c r="R11" s="37" t="str">
        <v>Madrid</v>
      </c>
      <c r="S11" s="37" t="str">
        <v/>
      </c>
      <c r="T11" s="37" t="str">
        <v/>
      </c>
      <c r="U11" s="37" t="str">
        <v/>
      </c>
      <c r="V11" s="37" t="str">
        <v/>
      </c>
      <c r="W11" s="37" t="b">
        <v>1</v>
      </c>
      <c r="X11" s="37" t="str">
        <v/>
      </c>
      <c r="Y11" s="37" t="b">
        <v>1</v>
      </c>
    </row>
    <row r="12" spans="1:25">
      <c r="A12" s="35" t="str">
        <v>Ismael</v>
      </c>
      <c r="B12" s="35" t="str">
        <v>López Pérez</v>
      </c>
      <c r="C12" s="37">
        <v>296</v>
      </c>
      <c r="D12" s="37" t="str">
        <v/>
      </c>
      <c r="E12" s="37" t="str">
        <v/>
      </c>
      <c r="F12" s="37" t="str">
        <v/>
      </c>
      <c r="G12" s="37" t="str">
        <v>GE</v>
      </c>
      <c r="H12" s="39" t="str">
        <v/>
      </c>
      <c r="I12" s="37" t="str">
        <v>SAP</v>
      </c>
      <c r="J12" s="37">
        <v>2</v>
      </c>
      <c r="K12" s="41" t="str">
        <v/>
      </c>
      <c r="L12" s="41">
        <v>44980</v>
      </c>
      <c r="M12" s="41">
        <v>45161</v>
      </c>
      <c r="N12" s="37" t="str">
        <v/>
      </c>
      <c r="O12" s="37" t="str">
        <v/>
      </c>
      <c r="P12" s="37" t="str">
        <v>Zoi Tech</v>
      </c>
      <c r="Q12" s="44">
        <v>45292</v>
      </c>
      <c r="R12" s="37" t="str">
        <v>Sevilla</v>
      </c>
      <c r="S12" s="37" t="str">
        <v/>
      </c>
      <c r="T12" s="37" t="str">
        <v/>
      </c>
      <c r="U12" s="37" t="str">
        <v/>
      </c>
      <c r="V12" s="37" t="b">
        <v>1</v>
      </c>
      <c r="W12" s="37" t="str">
        <v/>
      </c>
      <c r="X12" s="37" t="str">
        <v/>
      </c>
      <c r="Y12" s="37" t="b">
        <v>1</v>
      </c>
    </row>
    <row r="13" spans="1:25">
      <c r="A13" s="35" t="str">
        <v>Jorge</v>
      </c>
      <c r="B13" s="35" t="str">
        <v>Valle Fernandez</v>
      </c>
      <c r="C13" s="37">
        <v>297</v>
      </c>
      <c r="D13" s="37" t="str">
        <v/>
      </c>
      <c r="E13" s="37" t="str">
        <v/>
      </c>
      <c r="F13" s="37" t="str">
        <v/>
      </c>
      <c r="G13" s="37" t="str">
        <v>GE</v>
      </c>
      <c r="H13" s="39" t="str">
        <v/>
      </c>
      <c r="I13" s="37" t="str">
        <v>SAP</v>
      </c>
      <c r="J13" s="37">
        <v>2</v>
      </c>
      <c r="K13" s="41" t="str">
        <v/>
      </c>
      <c r="L13" s="41">
        <v>44980</v>
      </c>
      <c r="M13" s="41">
        <v>45161</v>
      </c>
      <c r="N13" s="37" t="str">
        <v/>
      </c>
      <c r="O13" s="37" t="str">
        <v/>
      </c>
      <c r="P13" s="37" t="str">
        <v/>
      </c>
      <c r="Q13" s="44">
        <v>45418</v>
      </c>
      <c r="R13" s="37" t="str">
        <v>Málaga</v>
      </c>
      <c r="S13" s="37" t="str">
        <v/>
      </c>
      <c r="T13" s="37" t="str">
        <v/>
      </c>
      <c r="U13" s="37" t="str">
        <v/>
      </c>
      <c r="V13" s="37" t="str">
        <v/>
      </c>
      <c r="W13" s="37" t="b">
        <v>1</v>
      </c>
      <c r="X13" s="37" t="str">
        <v/>
      </c>
      <c r="Y13" s="37" t="b">
        <v>1</v>
      </c>
    </row>
    <row r="14" spans="1:25">
      <c r="A14" s="35" t="str">
        <v>José</v>
      </c>
      <c r="B14" s="35" t="str">
        <v>Martínez Molina</v>
      </c>
      <c r="C14" s="37">
        <v>298</v>
      </c>
      <c r="D14" s="37" t="str">
        <v/>
      </c>
      <c r="E14" s="37" t="str">
        <v/>
      </c>
      <c r="F14" s="37" t="str">
        <v/>
      </c>
      <c r="G14" s="37" t="str">
        <v>GE</v>
      </c>
      <c r="H14" s="39" t="str">
        <v/>
      </c>
      <c r="I14" s="37" t="str">
        <v>SAP</v>
      </c>
      <c r="J14" s="37">
        <v>2</v>
      </c>
      <c r="K14" s="41" t="str">
        <v/>
      </c>
      <c r="L14" s="41">
        <v>44980</v>
      </c>
      <c r="M14" s="41">
        <v>45161</v>
      </c>
      <c r="N14" s="37" t="str">
        <v/>
      </c>
      <c r="O14" s="37" t="str">
        <v/>
      </c>
      <c r="P14" s="37" t="str">
        <v>Zoi Tech</v>
      </c>
      <c r="Q14" s="44">
        <v>45292</v>
      </c>
      <c r="R14" s="37" t="str">
        <v>Jaén</v>
      </c>
      <c r="S14" s="37" t="str">
        <v/>
      </c>
      <c r="T14" s="37" t="str">
        <v/>
      </c>
      <c r="U14" s="37" t="str">
        <v/>
      </c>
      <c r="V14" s="37" t="b">
        <v>1</v>
      </c>
      <c r="W14" s="37" t="str">
        <v/>
      </c>
      <c r="X14" s="37" t="str">
        <v/>
      </c>
      <c r="Y14" s="37" t="b">
        <v>1</v>
      </c>
    </row>
    <row r="15" spans="1:25">
      <c r="A15" s="35" t="str">
        <v>Juan Ignacio</v>
      </c>
      <c r="B15" s="35" t="str">
        <v>Arsuaga Tobia</v>
      </c>
      <c r="C15" s="37">
        <v>299</v>
      </c>
      <c r="D15" s="37" t="str">
        <v/>
      </c>
      <c r="E15" s="37" t="str">
        <v/>
      </c>
      <c r="F15" s="37" t="str">
        <v/>
      </c>
      <c r="G15" s="37" t="str">
        <v>GE</v>
      </c>
      <c r="H15" s="39" t="str">
        <v/>
      </c>
      <c r="I15" s="37" t="str">
        <v>SAP</v>
      </c>
      <c r="J15" s="37">
        <v>2</v>
      </c>
      <c r="K15" s="41" t="str">
        <v/>
      </c>
      <c r="L15" s="41">
        <v>44980</v>
      </c>
      <c r="M15" s="41">
        <v>45161</v>
      </c>
      <c r="N15" s="37" t="str">
        <v/>
      </c>
      <c r="O15" s="37" t="str">
        <v/>
      </c>
      <c r="P15" s="37" t="str">
        <v/>
      </c>
      <c r="Q15" s="44">
        <v>45418</v>
      </c>
      <c r="R15" s="37" t="str">
        <v>Madrid</v>
      </c>
      <c r="S15" s="37" t="str">
        <v/>
      </c>
      <c r="T15" s="37" t="str">
        <v/>
      </c>
      <c r="U15" s="37" t="str">
        <v/>
      </c>
      <c r="V15" s="37" t="str">
        <v/>
      </c>
      <c r="W15" s="37" t="b">
        <v>1</v>
      </c>
      <c r="X15" s="37" t="str">
        <v/>
      </c>
      <c r="Y15" s="37" t="b">
        <v>1</v>
      </c>
    </row>
    <row r="16" spans="1:25">
      <c r="A16" s="35" t="str">
        <v>Manuel</v>
      </c>
      <c r="B16" s="35" t="str">
        <v>López García</v>
      </c>
      <c r="C16" s="37">
        <v>300</v>
      </c>
      <c r="D16" s="37" t="str">
        <v/>
      </c>
      <c r="E16" s="37" t="str">
        <v>GAP</v>
      </c>
      <c r="F16" s="37" t="str">
        <v>Alejandro</v>
      </c>
      <c r="G16" s="37" t="str">
        <v>GE</v>
      </c>
      <c r="H16" s="39">
        <v>6930</v>
      </c>
      <c r="I16" s="37" t="str">
        <v>SAP</v>
      </c>
      <c r="J16" s="37">
        <v>3</v>
      </c>
      <c r="K16" s="41">
        <v>45081</v>
      </c>
      <c r="L16" s="41">
        <v>45100</v>
      </c>
      <c r="M16" s="41">
        <v>45283</v>
      </c>
      <c r="N16" s="37" t="str">
        <v/>
      </c>
      <c r="O16" s="37" t="str">
        <v/>
      </c>
      <c r="P16" s="37" t="str">
        <v/>
      </c>
      <c r="Q16" s="44">
        <v>45470</v>
      </c>
      <c r="R16" s="37" t="str">
        <v>Cádiz</v>
      </c>
      <c r="S16" s="37" t="str">
        <v/>
      </c>
      <c r="T16" s="37" t="str">
        <v/>
      </c>
      <c r="U16" s="37" t="str">
        <v/>
      </c>
      <c r="V16" s="37" t="str">
        <v/>
      </c>
      <c r="W16" s="37" t="str">
        <v/>
      </c>
      <c r="X16" s="37" t="b">
        <v>1</v>
      </c>
      <c r="Y16" s="37" t="b">
        <v>1</v>
      </c>
    </row>
    <row r="17" spans="1:25">
      <c r="A17" s="35" t="str">
        <v>María</v>
      </c>
      <c r="B17" s="35" t="str">
        <v>Ruiz Doblado</v>
      </c>
      <c r="C17" s="37">
        <v>301</v>
      </c>
      <c r="D17" s="37" t="str">
        <v/>
      </c>
      <c r="E17" s="37" t="str">
        <v/>
      </c>
      <c r="F17" s="37" t="str">
        <v/>
      </c>
      <c r="G17" s="37" t="str">
        <v>GE</v>
      </c>
      <c r="H17" s="39">
        <v>6930</v>
      </c>
      <c r="I17" s="37" t="str">
        <v>SAP</v>
      </c>
      <c r="J17" s="37">
        <v>3</v>
      </c>
      <c r="K17" s="41">
        <v>45081</v>
      </c>
      <c r="L17" s="41">
        <v>45100</v>
      </c>
      <c r="M17" s="41">
        <v>45283</v>
      </c>
      <c r="N17" s="37" t="str">
        <v/>
      </c>
      <c r="O17" s="37" t="str">
        <v/>
      </c>
      <c r="P17" s="37" t="str">
        <v/>
      </c>
      <c r="Q17" s="44" t="str">
        <v/>
      </c>
      <c r="R17" s="37" t="str">
        <v>Sevilla</v>
      </c>
      <c r="S17" s="37" t="str">
        <v/>
      </c>
      <c r="T17" s="37" t="str">
        <v/>
      </c>
      <c r="U17" s="37" t="str">
        <v/>
      </c>
      <c r="V17" s="37" t="str">
        <v/>
      </c>
      <c r="W17" s="37" t="str">
        <v/>
      </c>
      <c r="X17" s="37" t="b">
        <v>1</v>
      </c>
      <c r="Y17" s="37" t="b">
        <v>1</v>
      </c>
    </row>
    <row r="18" spans="1:25">
      <c r="A18" s="35" t="str">
        <v>Marina</v>
      </c>
      <c r="B18" s="35" t="str">
        <v>Blanco Martínez</v>
      </c>
      <c r="C18" s="37">
        <v>302</v>
      </c>
      <c r="D18" s="37" t="str">
        <v/>
      </c>
      <c r="E18" s="37" t="str">
        <v/>
      </c>
      <c r="F18" s="37" t="str">
        <v/>
      </c>
      <c r="G18" s="37" t="str">
        <v>GE</v>
      </c>
      <c r="H18" s="39" t="str">
        <v/>
      </c>
      <c r="I18" s="37" t="str">
        <v>SAP</v>
      </c>
      <c r="J18" s="37">
        <v>3</v>
      </c>
      <c r="K18" s="41">
        <v>45081</v>
      </c>
      <c r="L18" s="41">
        <v>45100</v>
      </c>
      <c r="M18" s="41">
        <v>45283</v>
      </c>
      <c r="N18" s="37" t="str">
        <v/>
      </c>
      <c r="O18" s="37" t="str">
        <v/>
      </c>
      <c r="P18" s="37" t="str">
        <v>Deloitte</v>
      </c>
      <c r="Q18" s="44">
        <v>45292</v>
      </c>
      <c r="R18" s="37" t="str">
        <v>Madrid</v>
      </c>
      <c r="S18" s="37" t="str">
        <v/>
      </c>
      <c r="T18" s="37" t="str">
        <v/>
      </c>
      <c r="U18" s="37" t="str">
        <v/>
      </c>
      <c r="V18" s="37" t="b">
        <v>1</v>
      </c>
      <c r="W18" s="37" t="str">
        <v/>
      </c>
      <c r="X18" s="37" t="str">
        <v/>
      </c>
      <c r="Y18" s="37" t="b">
        <v>1</v>
      </c>
    </row>
    <row r="19" spans="1:25">
      <c r="A19" s="35" t="str">
        <v>Marta</v>
      </c>
      <c r="B19" s="35" t="str">
        <v>Macias Porras</v>
      </c>
      <c r="C19" s="37">
        <v>303</v>
      </c>
      <c r="D19" s="37" t="str">
        <v/>
      </c>
      <c r="E19" s="37" t="str">
        <v/>
      </c>
      <c r="F19" s="37" t="str">
        <v/>
      </c>
      <c r="G19" s="37" t="str">
        <v>GE</v>
      </c>
      <c r="H19" s="39" t="str">
        <v/>
      </c>
      <c r="I19" s="37" t="str">
        <v>SAP</v>
      </c>
      <c r="J19" s="37">
        <v>2</v>
      </c>
      <c r="K19" s="41" t="str">
        <v/>
      </c>
      <c r="L19" s="41">
        <v>44980</v>
      </c>
      <c r="M19" s="41">
        <v>45161</v>
      </c>
      <c r="N19" s="37" t="str">
        <v/>
      </c>
      <c r="O19" s="37" t="str">
        <v/>
      </c>
      <c r="P19" s="37" t="str">
        <v>Zoi Tech</v>
      </c>
      <c r="Q19" s="44">
        <v>45292</v>
      </c>
      <c r="R19" s="37" t="str">
        <v>Almería</v>
      </c>
      <c r="S19" s="37" t="str">
        <v/>
      </c>
      <c r="T19" s="37" t="str">
        <v/>
      </c>
      <c r="U19" s="37" t="str">
        <v/>
      </c>
      <c r="V19" s="37" t="b">
        <v>1</v>
      </c>
      <c r="W19" s="37" t="str">
        <v/>
      </c>
      <c r="X19" s="37" t="str">
        <v/>
      </c>
      <c r="Y19" s="37" t="b">
        <v>1</v>
      </c>
    </row>
    <row r="20" spans="1:25">
      <c r="A20" s="35" t="str">
        <v>Martin Alejandro</v>
      </c>
      <c r="B20" s="35" t="str">
        <v>Pinilla López</v>
      </c>
      <c r="C20" s="37">
        <v>304</v>
      </c>
      <c r="D20" s="37" t="str">
        <v/>
      </c>
      <c r="E20" s="37" t="str">
        <v/>
      </c>
      <c r="F20" s="37" t="str">
        <v>Antonio</v>
      </c>
      <c r="G20" s="37" t="str">
        <v>GE</v>
      </c>
      <c r="H20" s="39" t="str">
        <v/>
      </c>
      <c r="I20" s="37" t="str">
        <v>SAP</v>
      </c>
      <c r="J20" s="37">
        <v>2</v>
      </c>
      <c r="K20" s="41" t="str">
        <v/>
      </c>
      <c r="L20" s="41">
        <v>44980</v>
      </c>
      <c r="M20" s="41">
        <v>45161</v>
      </c>
      <c r="N20" s="37" t="str">
        <v/>
      </c>
      <c r="O20" s="37" t="str">
        <v/>
      </c>
      <c r="P20" s="37" t="str">
        <v/>
      </c>
      <c r="Q20" s="44">
        <v>45345</v>
      </c>
      <c r="R20" s="37" t="str">
        <v>Huelva</v>
      </c>
      <c r="S20" s="37" t="str">
        <v/>
      </c>
      <c r="T20" s="37" t="str">
        <v/>
      </c>
      <c r="U20" s="37" t="str">
        <v/>
      </c>
      <c r="V20" s="37" t="str">
        <v/>
      </c>
      <c r="W20" s="37" t="b">
        <v>1</v>
      </c>
      <c r="X20" s="37" t="str">
        <v/>
      </c>
      <c r="Y20" s="37" t="b">
        <v>1</v>
      </c>
    </row>
    <row r="21" spans="1:25">
      <c r="A21" s="35" t="str">
        <v>Pablo</v>
      </c>
      <c r="B21" s="35" t="str">
        <v>Arnaez del Río</v>
      </c>
      <c r="C21" s="37">
        <v>305</v>
      </c>
      <c r="D21" s="37" t="str">
        <v/>
      </c>
      <c r="E21" s="37" t="str">
        <v/>
      </c>
      <c r="F21" s="37" t="str">
        <v>Antonio</v>
      </c>
      <c r="G21" s="37" t="str">
        <v>GE</v>
      </c>
      <c r="H21" s="39" t="str">
        <v/>
      </c>
      <c r="I21" s="37" t="str">
        <v>SAP</v>
      </c>
      <c r="J21" s="37">
        <v>2</v>
      </c>
      <c r="K21" s="41" t="str">
        <v/>
      </c>
      <c r="L21" s="41">
        <v>44980</v>
      </c>
      <c r="M21" s="41">
        <v>45161</v>
      </c>
      <c r="N21" s="37" t="str">
        <v/>
      </c>
      <c r="O21" s="37" t="str">
        <v/>
      </c>
      <c r="P21" s="37" t="str">
        <v/>
      </c>
      <c r="Q21" s="44">
        <v>45345</v>
      </c>
      <c r="R21" s="37" t="str">
        <v>Cádiz</v>
      </c>
      <c r="S21" s="37" t="str">
        <v/>
      </c>
      <c r="T21" s="37" t="str">
        <v/>
      </c>
      <c r="U21" s="37" t="str">
        <v/>
      </c>
      <c r="V21" s="37" t="str">
        <v/>
      </c>
      <c r="W21" s="37" t="b">
        <v>1</v>
      </c>
      <c r="X21" s="37" t="str">
        <v/>
      </c>
      <c r="Y21" s="37" t="b">
        <v>1</v>
      </c>
    </row>
    <row r="22" spans="1:25">
      <c r="A22" s="35" t="str">
        <v>Sebastián</v>
      </c>
      <c r="B22" s="35" t="str">
        <v>Montes d'Occa</v>
      </c>
      <c r="C22" s="37">
        <v>306</v>
      </c>
      <c r="D22" s="37" t="str">
        <v/>
      </c>
      <c r="E22" s="37" t="str">
        <v/>
      </c>
      <c r="F22" s="37" t="str">
        <v/>
      </c>
      <c r="G22" s="37" t="str">
        <v>GE</v>
      </c>
      <c r="H22" s="39" t="str">
        <v/>
      </c>
      <c r="I22" s="37" t="str">
        <v>SAP</v>
      </c>
      <c r="J22" s="37">
        <v>1</v>
      </c>
      <c r="K22" s="41" t="str">
        <v/>
      </c>
      <c r="L22" s="41">
        <v>45129</v>
      </c>
      <c r="M22" s="41">
        <v>45313</v>
      </c>
      <c r="N22" s="37" t="str">
        <v/>
      </c>
      <c r="O22" s="37" t="str">
        <v/>
      </c>
      <c r="P22" s="37" t="str">
        <v/>
      </c>
      <c r="Q22" s="44">
        <v>45292</v>
      </c>
      <c r="R22" s="37" t="str">
        <v>ESPAÑA</v>
      </c>
      <c r="S22" s="37" t="str">
        <v/>
      </c>
      <c r="T22" s="37" t="str">
        <v/>
      </c>
      <c r="U22" s="37" t="str">
        <v/>
      </c>
      <c r="V22" s="37" t="b">
        <v>1</v>
      </c>
      <c r="W22" s="37" t="str">
        <v/>
      </c>
      <c r="X22" s="37" t="str">
        <v/>
      </c>
      <c r="Y22" s="37" t="b">
        <v>1</v>
      </c>
    </row>
    <row r="23" spans="1:25">
      <c r="A23" s="35" t="str">
        <v>Víctor</v>
      </c>
      <c r="B23" s="35" t="str">
        <v>Manjón Figueroa</v>
      </c>
      <c r="C23" s="37">
        <v>307</v>
      </c>
      <c r="D23" s="37" t="str">
        <v/>
      </c>
      <c r="E23" s="37" t="str">
        <v>ADE</v>
      </c>
      <c r="F23" s="37" t="str">
        <v/>
      </c>
      <c r="G23" s="37" t="str">
        <v>GE</v>
      </c>
      <c r="H23" s="39">
        <v>6930</v>
      </c>
      <c r="I23" s="37" t="str">
        <v>SAP</v>
      </c>
      <c r="J23" s="37">
        <v>3</v>
      </c>
      <c r="K23" s="41">
        <v>45081</v>
      </c>
      <c r="L23" s="41">
        <v>45100</v>
      </c>
      <c r="M23" s="41">
        <v>45283</v>
      </c>
      <c r="N23" s="37" t="str">
        <v/>
      </c>
      <c r="O23" s="37" t="str">
        <v/>
      </c>
      <c r="P23" s="37" t="str">
        <v/>
      </c>
      <c r="Q23" s="44">
        <v>45737</v>
      </c>
      <c r="R23" s="37" t="str">
        <v>Jaén</v>
      </c>
      <c r="S23" s="37" t="str">
        <v/>
      </c>
      <c r="T23" s="37" t="str">
        <v/>
      </c>
      <c r="U23" s="37" t="str">
        <v/>
      </c>
      <c r="V23" s="37" t="str">
        <v/>
      </c>
      <c r="W23" s="37" t="str">
        <v/>
      </c>
      <c r="X23" s="37" t="b">
        <v>1</v>
      </c>
      <c r="Y23" s="37" t="b">
        <v>1</v>
      </c>
    </row>
    <row r="24" spans="1:25">
      <c r="A24" s="35" t="str">
        <v>Jesús</v>
      </c>
      <c r="B24" s="35" t="str">
        <v>Gutiérrez Chica</v>
      </c>
      <c r="C24" s="37">
        <v>308</v>
      </c>
      <c r="D24" s="37" t="str">
        <v/>
      </c>
      <c r="E24" s="37" t="str">
        <v/>
      </c>
      <c r="F24" s="37" t="str">
        <v/>
      </c>
      <c r="G24" s="37" t="str">
        <v>GE</v>
      </c>
      <c r="H24" s="39">
        <v>6930</v>
      </c>
      <c r="I24" s="37" t="str">
        <v>SAP</v>
      </c>
      <c r="J24" s="37">
        <v>3</v>
      </c>
      <c r="K24" s="41">
        <v>45081</v>
      </c>
      <c r="L24" s="41">
        <v>45100</v>
      </c>
      <c r="M24" s="41">
        <v>45283</v>
      </c>
      <c r="N24" s="37" t="str">
        <v/>
      </c>
      <c r="O24" s="37" t="str">
        <v/>
      </c>
      <c r="P24" s="37" t="str">
        <v/>
      </c>
      <c r="Q24" s="44" t="str">
        <v/>
      </c>
      <c r="R24" s="37" t="str">
        <v/>
      </c>
      <c r="S24" s="37" t="str">
        <v/>
      </c>
      <c r="T24" s="37" t="str">
        <v/>
      </c>
      <c r="U24" s="37" t="str">
        <v/>
      </c>
      <c r="V24" s="37" t="str">
        <v/>
      </c>
      <c r="W24" s="37" t="str">
        <v/>
      </c>
      <c r="X24" s="37" t="b">
        <v>1</v>
      </c>
      <c r="Y24" s="37" t="b">
        <v>1</v>
      </c>
    </row>
    <row r="25" spans="1:25">
      <c r="A25" s="35" t="str">
        <v>Cristian</v>
      </c>
      <c r="B25" s="35" t="str">
        <v>Raffo</v>
      </c>
      <c r="C25" s="37">
        <v>309</v>
      </c>
      <c r="D25" s="37" t="str">
        <v/>
      </c>
      <c r="E25" s="37" t="str">
        <v/>
      </c>
      <c r="F25" s="37" t="str">
        <v/>
      </c>
      <c r="G25" s="37" t="str">
        <v>GE</v>
      </c>
      <c r="H25" s="39" t="str">
        <v/>
      </c>
      <c r="I25" s="37" t="str">
        <v>SAP</v>
      </c>
      <c r="J25" s="37">
        <v>3</v>
      </c>
      <c r="K25" s="41">
        <v>45081</v>
      </c>
      <c r="L25" s="41">
        <v>45100</v>
      </c>
      <c r="M25" s="41">
        <v>45283</v>
      </c>
      <c r="N25" s="37" t="str">
        <v/>
      </c>
      <c r="O25" s="37" t="str">
        <v/>
      </c>
      <c r="P25" s="37" t="str">
        <v>Minsait</v>
      </c>
      <c r="Q25" s="44">
        <v>45292</v>
      </c>
      <c r="R25" s="37" t="str">
        <v/>
      </c>
      <c r="S25" s="37" t="str">
        <v/>
      </c>
      <c r="T25" s="37" t="str">
        <v/>
      </c>
      <c r="U25" s="37" t="str">
        <v/>
      </c>
      <c r="V25" s="37" t="b">
        <v>1</v>
      </c>
      <c r="W25" s="37" t="str">
        <v/>
      </c>
      <c r="X25" s="37" t="str">
        <v/>
      </c>
      <c r="Y25" s="37" t="b">
        <v>1</v>
      </c>
    </row>
    <row r="26" spans="1:25">
      <c r="A26" s="35" t="str">
        <v>Ana María</v>
      </c>
      <c r="B26" s="35" t="str">
        <v>Delgado</v>
      </c>
      <c r="C26" s="37">
        <v>310</v>
      </c>
      <c r="D26" s="37" t="str">
        <v/>
      </c>
      <c r="E26" s="37" t="str">
        <v/>
      </c>
      <c r="F26" s="37" t="str">
        <v/>
      </c>
      <c r="G26" s="37" t="str">
        <v>GE</v>
      </c>
      <c r="H26" s="39" t="str">
        <v/>
      </c>
      <c r="I26" s="37" t="str">
        <v>SAP</v>
      </c>
      <c r="J26" s="37">
        <v>3</v>
      </c>
      <c r="K26" s="41">
        <v>45081</v>
      </c>
      <c r="L26" s="41">
        <v>45100</v>
      </c>
      <c r="M26" s="41">
        <v>45283</v>
      </c>
      <c r="N26" s="37" t="str">
        <v/>
      </c>
      <c r="O26" s="37" t="str">
        <v/>
      </c>
      <c r="P26" s="37" t="str">
        <v>Ayesa</v>
      </c>
      <c r="Q26" s="44">
        <v>45292</v>
      </c>
      <c r="R26" s="37" t="str">
        <v/>
      </c>
      <c r="S26" s="37" t="str">
        <v/>
      </c>
      <c r="T26" s="37" t="str">
        <v/>
      </c>
      <c r="U26" s="37" t="str">
        <v>TOEIC: B2 en una parte, la otra no tenemos confirmacion</v>
      </c>
      <c r="V26" s="37" t="b">
        <v>1</v>
      </c>
      <c r="W26" s="37" t="str">
        <v/>
      </c>
      <c r="X26" s="37" t="str">
        <v/>
      </c>
      <c r="Y26" s="37" t="b">
        <v>1</v>
      </c>
    </row>
    <row r="27" spans="1:25">
      <c r="A27" s="35" t="str">
        <v>Rubén</v>
      </c>
      <c r="B27" s="35" t="str">
        <v>Corrales</v>
      </c>
      <c r="C27" s="37">
        <v>311</v>
      </c>
      <c r="D27" s="37" t="str">
        <v/>
      </c>
      <c r="E27" s="37" t="str">
        <v/>
      </c>
      <c r="F27" s="37" t="str">
        <v/>
      </c>
      <c r="G27" s="37" t="str">
        <v>GE</v>
      </c>
      <c r="H27" s="39" t="str">
        <v/>
      </c>
      <c r="I27" s="37" t="str">
        <v>SAP</v>
      </c>
      <c r="J27" s="37">
        <v>3</v>
      </c>
      <c r="K27" s="41">
        <v>45081</v>
      </c>
      <c r="L27" s="41">
        <v>45100</v>
      </c>
      <c r="M27" s="41">
        <v>45283</v>
      </c>
      <c r="N27" s="37" t="str">
        <v/>
      </c>
      <c r="O27" s="37" t="str">
        <v/>
      </c>
      <c r="P27" s="37" t="str">
        <v>Deloitte</v>
      </c>
      <c r="Q27" s="44">
        <v>45292</v>
      </c>
      <c r="R27" s="37" t="str">
        <v/>
      </c>
      <c r="S27" s="37" t="str">
        <v/>
      </c>
      <c r="T27" s="37" t="str">
        <v/>
      </c>
      <c r="U27" s="37" t="str">
        <v/>
      </c>
      <c r="V27" s="37" t="b">
        <v>1</v>
      </c>
      <c r="W27" s="37" t="str">
        <v/>
      </c>
      <c r="X27" s="37" t="str">
        <v/>
      </c>
      <c r="Y27" s="37" t="b">
        <v>1</v>
      </c>
    </row>
    <row r="28" spans="1:25">
      <c r="A28" s="35" t="str">
        <v>José</v>
      </c>
      <c r="B28" s="35" t="str">
        <v>Lima Barroso</v>
      </c>
      <c r="C28" s="37">
        <v>312</v>
      </c>
      <c r="D28" s="37" t="str">
        <v/>
      </c>
      <c r="E28" s="37" t="str">
        <v/>
      </c>
      <c r="F28" s="37" t="str">
        <v/>
      </c>
      <c r="G28" s="37" t="str">
        <v>GE</v>
      </c>
      <c r="H28" s="39">
        <v>6930</v>
      </c>
      <c r="I28" s="37" t="str">
        <v>SAP</v>
      </c>
      <c r="J28" s="37">
        <v>3</v>
      </c>
      <c r="K28" s="41">
        <v>45081</v>
      </c>
      <c r="L28" s="41">
        <v>45100</v>
      </c>
      <c r="M28" s="41">
        <v>45283</v>
      </c>
      <c r="N28" s="37" t="str">
        <v/>
      </c>
      <c r="O28" s="37" t="str">
        <v/>
      </c>
      <c r="P28" s="37" t="str">
        <v/>
      </c>
      <c r="Q28" s="44" t="str">
        <v/>
      </c>
      <c r="R28" s="37" t="str">
        <v/>
      </c>
      <c r="S28" s="37" t="str">
        <v/>
      </c>
      <c r="T28" s="37" t="str">
        <v/>
      </c>
      <c r="U28" s="37" t="str">
        <v/>
      </c>
      <c r="V28" s="37" t="str">
        <v/>
      </c>
      <c r="W28" s="37" t="str">
        <v/>
      </c>
      <c r="X28" s="37" t="b">
        <v>1</v>
      </c>
      <c r="Y28" s="37" t="b">
        <v>1</v>
      </c>
    </row>
    <row r="29" spans="1:25">
      <c r="A29" s="35" t="str">
        <v>Sergio José</v>
      </c>
      <c r="B29" s="35" t="str">
        <v>Tenorio</v>
      </c>
      <c r="C29" s="37">
        <v>313</v>
      </c>
      <c r="D29" s="37" t="str">
        <v/>
      </c>
      <c r="E29" s="37" t="str">
        <v/>
      </c>
      <c r="F29" s="37" t="str">
        <v/>
      </c>
      <c r="G29" s="37" t="str">
        <v>GE</v>
      </c>
      <c r="H29" s="39">
        <v>6930</v>
      </c>
      <c r="I29" s="37" t="str">
        <v>SAP</v>
      </c>
      <c r="J29" s="37">
        <v>3</v>
      </c>
      <c r="K29" s="41">
        <v>45081</v>
      </c>
      <c r="L29" s="41">
        <v>45100</v>
      </c>
      <c r="M29" s="41">
        <v>45283</v>
      </c>
      <c r="N29" s="37" t="str">
        <v/>
      </c>
      <c r="O29" s="37" t="str">
        <v/>
      </c>
      <c r="P29" s="37" t="str">
        <v/>
      </c>
      <c r="Q29" s="44">
        <v>45657</v>
      </c>
      <c r="R29" s="37" t="str">
        <v>Cádiz</v>
      </c>
      <c r="S29" s="37" t="str">
        <v/>
      </c>
      <c r="T29" s="37" t="str">
        <v/>
      </c>
      <c r="U29" s="37" t="str">
        <v>No aparece provincia en la GE. Sin docu de inglés. Sin docu formación previa</v>
      </c>
      <c r="V29" s="37" t="str">
        <v/>
      </c>
      <c r="W29" s="37" t="b">
        <v>1</v>
      </c>
      <c r="X29" s="37" t="str">
        <v/>
      </c>
      <c r="Y29" s="37" t="b">
        <v>1</v>
      </c>
    </row>
    <row r="30" spans="1:25">
      <c r="A30" s="35" t="str">
        <v>Luis</v>
      </c>
      <c r="B30" s="35" t="str">
        <v>Gillis Onieva</v>
      </c>
      <c r="C30" s="37">
        <v>314</v>
      </c>
      <c r="D30" s="37" t="str">
        <v/>
      </c>
      <c r="E30" s="37" t="str">
        <v>ADE</v>
      </c>
      <c r="F30" s="37" t="str">
        <v>Antonio</v>
      </c>
      <c r="G30" s="37" t="str">
        <v>GE</v>
      </c>
      <c r="H30" s="39">
        <v>6930</v>
      </c>
      <c r="I30" s="37" t="str">
        <v>SAP</v>
      </c>
      <c r="J30" s="37">
        <v>3</v>
      </c>
      <c r="K30" s="41">
        <v>45081</v>
      </c>
      <c r="L30" s="41">
        <v>45100</v>
      </c>
      <c r="M30" s="41">
        <v>45283</v>
      </c>
      <c r="N30" s="37" t="str">
        <v/>
      </c>
      <c r="O30" s="37" t="str">
        <v/>
      </c>
      <c r="P30" s="37" t="str">
        <v/>
      </c>
      <c r="Q30" s="44">
        <v>45421</v>
      </c>
      <c r="R30" s="37" t="str">
        <v>Málaga</v>
      </c>
      <c r="S30" s="37" t="str">
        <v>Sevilla</v>
      </c>
      <c r="T30" s="37" t="str">
        <v/>
      </c>
      <c r="U30" s="37" t="str">
        <v/>
      </c>
      <c r="V30" s="37" t="str">
        <v/>
      </c>
      <c r="W30" s="37" t="str">
        <v/>
      </c>
      <c r="X30" s="37" t="b">
        <v>1</v>
      </c>
      <c r="Y30" s="37" t="b">
        <v>1</v>
      </c>
    </row>
    <row r="31" spans="1:25">
      <c r="A31" s="35" t="str">
        <v>Nicolás</v>
      </c>
      <c r="B31" s="35" t="str">
        <v>Fernández</v>
      </c>
      <c r="C31" s="37">
        <v>315</v>
      </c>
      <c r="D31" s="37" t="str">
        <v/>
      </c>
      <c r="E31" s="37" t="str">
        <v/>
      </c>
      <c r="F31" s="37" t="str">
        <v/>
      </c>
      <c r="G31" s="37" t="str">
        <v>GE</v>
      </c>
      <c r="H31" s="39" t="str">
        <v/>
      </c>
      <c r="I31" s="37" t="str">
        <v>SAP</v>
      </c>
      <c r="J31" s="37">
        <v>3</v>
      </c>
      <c r="K31" s="41">
        <v>45081</v>
      </c>
      <c r="L31" s="41">
        <v>45100</v>
      </c>
      <c r="M31" s="41">
        <v>45283</v>
      </c>
      <c r="N31" s="37" t="str">
        <v/>
      </c>
      <c r="O31" s="37" t="str">
        <v/>
      </c>
      <c r="P31" s="37" t="str">
        <v>Minsait</v>
      </c>
      <c r="Q31" s="44">
        <v>45292</v>
      </c>
      <c r="R31" s="37" t="str">
        <v/>
      </c>
      <c r="S31" s="37" t="str">
        <v/>
      </c>
      <c r="T31" s="37" t="str">
        <v/>
      </c>
      <c r="U31" s="37" t="str">
        <v/>
      </c>
      <c r="V31" s="37" t="b">
        <v>1</v>
      </c>
      <c r="W31" s="37" t="str">
        <v/>
      </c>
      <c r="X31" s="37" t="str">
        <v/>
      </c>
      <c r="Y31" s="37" t="b">
        <v>1</v>
      </c>
    </row>
    <row r="32" spans="1:25">
      <c r="A32" s="35" t="str">
        <v>Daniel</v>
      </c>
      <c r="B32" s="35" t="str">
        <v>Cardalda Monsonís</v>
      </c>
      <c r="C32" s="37">
        <v>316</v>
      </c>
      <c r="D32" s="37" t="str">
        <v/>
      </c>
      <c r="E32" s="37" t="str">
        <v/>
      </c>
      <c r="F32" s="37" t="str">
        <v/>
      </c>
      <c r="G32" s="37" t="str">
        <v>GE</v>
      </c>
      <c r="H32" s="39" t="str">
        <v/>
      </c>
      <c r="I32" s="37" t="str">
        <v>SAP</v>
      </c>
      <c r="J32" s="37">
        <v>3</v>
      </c>
      <c r="K32" s="41">
        <v>45081</v>
      </c>
      <c r="L32" s="41">
        <v>45100</v>
      </c>
      <c r="M32" s="41">
        <v>45283</v>
      </c>
      <c r="N32" s="37" t="str">
        <v/>
      </c>
      <c r="O32" s="37" t="str">
        <v/>
      </c>
      <c r="P32" s="37" t="str">
        <v>Minsait</v>
      </c>
      <c r="Q32" s="44">
        <v>45292</v>
      </c>
      <c r="R32" s="37" t="str">
        <v/>
      </c>
      <c r="S32" s="37" t="str">
        <v/>
      </c>
      <c r="T32" s="37" t="str">
        <v/>
      </c>
      <c r="U32" s="37" t="str">
        <v/>
      </c>
      <c r="V32" s="37" t="b">
        <v>1</v>
      </c>
      <c r="W32" s="37" t="str">
        <v/>
      </c>
      <c r="X32" s="37" t="str">
        <v/>
      </c>
      <c r="Y32" s="37" t="b">
        <v>1</v>
      </c>
    </row>
    <row r="33" spans="1:25">
      <c r="A33" s="35" t="str">
        <v>Adrián</v>
      </c>
      <c r="B33" s="35" t="str">
        <v>Rodriguez Macías</v>
      </c>
      <c r="C33" s="37" t="str">
        <v>53704405A</v>
      </c>
      <c r="D33" s="37" t="str">
        <v/>
      </c>
      <c r="E33" s="37" t="str">
        <v>ECONOMÍA</v>
      </c>
      <c r="F33" s="37" t="str">
        <v>Aguas Santas</v>
      </c>
      <c r="G33" s="37" t="str">
        <v>GE</v>
      </c>
      <c r="H33" s="39">
        <v>6930</v>
      </c>
      <c r="I33" s="37" t="str">
        <v>SAP</v>
      </c>
      <c r="J33" s="37">
        <v>4</v>
      </c>
      <c r="K33" s="41">
        <v>45108</v>
      </c>
      <c r="L33" s="41">
        <v>45310</v>
      </c>
      <c r="M33" s="41">
        <v>45492</v>
      </c>
      <c r="N33" s="37" t="str">
        <v/>
      </c>
      <c r="O33" s="37" t="str">
        <v/>
      </c>
      <c r="P33" s="37" t="str">
        <v>CBS</v>
      </c>
      <c r="Q33" s="44">
        <v>45440</v>
      </c>
      <c r="R33" s="37" t="str">
        <v>Málaga</v>
      </c>
      <c r="S33" s="37" t="str">
        <v/>
      </c>
      <c r="T33" s="37" t="str">
        <v/>
      </c>
      <c r="U33" s="37" t="str">
        <v>B1 Trinity College</v>
      </c>
      <c r="V33" s="37" t="b">
        <v>1</v>
      </c>
      <c r="W33" s="37" t="str">
        <v/>
      </c>
      <c r="X33" s="37" t="str">
        <v/>
      </c>
      <c r="Y33" s="37" t="b">
        <v>1</v>
      </c>
    </row>
    <row r="34" spans="1:25">
      <c r="A34" s="35" t="str">
        <v>Agostino</v>
      </c>
      <c r="B34" s="35" t="str">
        <v>Giuliani Breton</v>
      </c>
      <c r="C34" s="37">
        <v>396</v>
      </c>
      <c r="D34" s="37" t="str">
        <v/>
      </c>
      <c r="E34" s="37" t="str">
        <v>ADE</v>
      </c>
      <c r="F34" s="37" t="str">
        <v>Antonio</v>
      </c>
      <c r="G34" s="37" t="str">
        <v>GE</v>
      </c>
      <c r="H34" s="39">
        <v>6630</v>
      </c>
      <c r="I34" s="37" t="str">
        <v>SAP</v>
      </c>
      <c r="J34" s="37">
        <v>4</v>
      </c>
      <c r="K34" s="41">
        <v>45108</v>
      </c>
      <c r="L34" s="41">
        <v>45310</v>
      </c>
      <c r="M34" s="41">
        <v>45492</v>
      </c>
      <c r="N34" s="37" t="str">
        <v/>
      </c>
      <c r="O34" s="37" t="str">
        <v/>
      </c>
      <c r="P34" s="37" t="str">
        <v>INDEX A PERFECT FIXING</v>
      </c>
      <c r="Q34" s="44">
        <v>45518</v>
      </c>
      <c r="R34" s="37" t="str">
        <v>Rioja, La</v>
      </c>
      <c r="S34" s="37" t="str">
        <v/>
      </c>
      <c r="T34" s="37" t="str">
        <v/>
      </c>
      <c r="U34" s="37" t="str">
        <v xml:space="preserve">Sin certificacion oficial / Prueba de acreditacion de nivel de la Universidad de La Rioja </v>
      </c>
      <c r="V34" s="37" t="b">
        <v>1</v>
      </c>
      <c r="W34" s="37" t="str">
        <v/>
      </c>
      <c r="X34" s="37" t="str">
        <v/>
      </c>
      <c r="Y34" s="37" t="b">
        <v>1</v>
      </c>
    </row>
    <row r="35" spans="1:25">
      <c r="A35" s="35" t="str">
        <v>Álvaro</v>
      </c>
      <c r="B35" s="35" t="str">
        <v>Santiago Luna</v>
      </c>
      <c r="C35" s="37">
        <v>397</v>
      </c>
      <c r="D35" s="37" t="str">
        <v/>
      </c>
      <c r="E35" s="37" t="str">
        <v>ADE</v>
      </c>
      <c r="F35" s="37" t="str">
        <v/>
      </c>
      <c r="G35" s="37" t="str">
        <v>GE</v>
      </c>
      <c r="H35" s="39">
        <v>6930</v>
      </c>
      <c r="I35" s="37" t="str">
        <v>SAP</v>
      </c>
      <c r="J35" s="37">
        <v>4</v>
      </c>
      <c r="K35" s="41">
        <v>45108</v>
      </c>
      <c r="L35" s="41">
        <v>45310</v>
      </c>
      <c r="M35" s="41">
        <v>45492</v>
      </c>
      <c r="N35" s="37" t="str">
        <v/>
      </c>
      <c r="O35" s="37" t="str">
        <v/>
      </c>
      <c r="P35" s="37" t="str">
        <v/>
      </c>
      <c r="Q35" s="44">
        <v>45292</v>
      </c>
      <c r="R35" s="37" t="str">
        <v>Badajoz</v>
      </c>
      <c r="S35" s="37" t="str">
        <v/>
      </c>
      <c r="T35" s="37" t="str">
        <v/>
      </c>
      <c r="U35" s="37" t="str">
        <v>SUSPENSO SAP</v>
      </c>
      <c r="V35" s="37" t="str">
        <v/>
      </c>
      <c r="W35" s="37" t="b">
        <v>1</v>
      </c>
      <c r="X35" s="37" t="str">
        <v/>
      </c>
      <c r="Y35" s="37" t="b">
        <v>1</v>
      </c>
    </row>
    <row r="36" spans="1:25">
      <c r="A36" s="35" t="str">
        <v>Ana</v>
      </c>
      <c r="B36" s="35" t="str">
        <v>Lozano Piñero</v>
      </c>
      <c r="C36" s="37">
        <v>398</v>
      </c>
      <c r="D36" s="37" t="str">
        <v/>
      </c>
      <c r="E36" s="37" t="str">
        <v>CONTABILIDAD Y FINANZAS</v>
      </c>
      <c r="F36" s="37" t="str">
        <v>Antonio</v>
      </c>
      <c r="G36" s="37" t="str">
        <v>GE</v>
      </c>
      <c r="H36" s="39">
        <v>6583.5</v>
      </c>
      <c r="I36" s="37" t="str">
        <v>SAP</v>
      </c>
      <c r="J36" s="37">
        <v>4</v>
      </c>
      <c r="K36" s="41">
        <v>45108</v>
      </c>
      <c r="L36" s="41">
        <v>45310</v>
      </c>
      <c r="M36" s="41">
        <v>45492</v>
      </c>
      <c r="N36" s="37" t="str">
        <v/>
      </c>
      <c r="O36" s="37" t="str">
        <v/>
      </c>
      <c r="P36" s="37" t="str">
        <v/>
      </c>
      <c r="Q36" s="44">
        <v>45684</v>
      </c>
      <c r="R36" s="37" t="str">
        <v>Cádiz</v>
      </c>
      <c r="S36" s="37" t="str">
        <v>Sevilla</v>
      </c>
      <c r="T36" s="37" t="str">
        <v/>
      </c>
      <c r="U36" s="37" t="str">
        <v>Comercial acepta un certificado no oficial / Jorge comunica en Febrero 2024 que no es valido</v>
      </c>
      <c r="V36" s="37" t="str">
        <v/>
      </c>
      <c r="W36" s="37" t="str">
        <v/>
      </c>
      <c r="X36" s="37" t="b">
        <v>1</v>
      </c>
      <c r="Y36" s="37" t="b">
        <v>1</v>
      </c>
    </row>
    <row r="37" spans="1:25">
      <c r="A37" s="35" t="str">
        <v>Antonio</v>
      </c>
      <c r="B37" s="35" t="str">
        <v>Valverde Luque</v>
      </c>
      <c r="C37" s="37">
        <v>399</v>
      </c>
      <c r="D37" s="37" t="str">
        <v/>
      </c>
      <c r="E37" s="37" t="str">
        <v>ADE</v>
      </c>
      <c r="F37" s="37" t="str">
        <v>Antonio</v>
      </c>
      <c r="G37" s="37" t="str">
        <v>RESKILLING</v>
      </c>
      <c r="H37" s="39">
        <v>5197.5</v>
      </c>
      <c r="I37" s="37" t="str">
        <v>SAP</v>
      </c>
      <c r="J37" s="37">
        <v>4</v>
      </c>
      <c r="K37" s="41">
        <v>45108</v>
      </c>
      <c r="L37" s="41">
        <v>45310</v>
      </c>
      <c r="M37" s="41">
        <v>45492</v>
      </c>
      <c r="N37" s="37" t="str">
        <v/>
      </c>
      <c r="O37" s="37" t="str">
        <v/>
      </c>
      <c r="P37" s="37" t="str">
        <v/>
      </c>
      <c r="Q37" s="44">
        <v>45292</v>
      </c>
      <c r="R37" s="37" t="str">
        <v/>
      </c>
      <c r="S37" s="37" t="str">
        <v>Sevilla</v>
      </c>
      <c r="T37" s="37" t="str">
        <v/>
      </c>
      <c r="U37" s="37" t="str">
        <v>A2 TOEIC</v>
      </c>
      <c r="V37" s="37" t="str">
        <v/>
      </c>
      <c r="W37" s="37" t="b">
        <v>1</v>
      </c>
      <c r="X37" s="37" t="str">
        <v/>
      </c>
      <c r="Y37" s="37" t="b">
        <v>1</v>
      </c>
    </row>
    <row r="38" spans="1:25">
      <c r="A38" s="35" t="str">
        <v>David Erik</v>
      </c>
      <c r="B38" s="35" t="str">
        <v>Björn Martinsson</v>
      </c>
      <c r="C38" s="37">
        <v>400</v>
      </c>
      <c r="D38" s="37" t="str">
        <v/>
      </c>
      <c r="E38" s="37" t="str">
        <v>ADE</v>
      </c>
      <c r="F38" s="37" t="str">
        <v xml:space="preserve">Isabel </v>
      </c>
      <c r="G38" s="37" t="str">
        <v>RESKILLING</v>
      </c>
      <c r="H38" s="39">
        <v>6583</v>
      </c>
      <c r="I38" s="37" t="str">
        <v>SAP</v>
      </c>
      <c r="J38" s="37">
        <v>4</v>
      </c>
      <c r="K38" s="41">
        <v>45108</v>
      </c>
      <c r="L38" s="41">
        <v>45310</v>
      </c>
      <c r="M38" s="41">
        <v>45492</v>
      </c>
      <c r="N38" s="37" t="str">
        <v/>
      </c>
      <c r="O38" s="37" t="str">
        <v/>
      </c>
      <c r="P38" s="37" t="str">
        <v/>
      </c>
      <c r="Q38" s="44">
        <v>45726</v>
      </c>
      <c r="R38" s="37" t="str">
        <v>Málaga</v>
      </c>
      <c r="S38" s="37" t="str">
        <v/>
      </c>
      <c r="T38" s="37" t="str">
        <v/>
      </c>
      <c r="U38" s="37" t="str">
        <v>C1 TOEIC/ No lo presenta a tiempo Jorge se lo comunica en Febrero 2024 correo de inaplicación de GE</v>
      </c>
      <c r="V38" s="37" t="str">
        <v/>
      </c>
      <c r="W38" s="37" t="b">
        <v>1</v>
      </c>
      <c r="X38" s="37" t="str">
        <v/>
      </c>
      <c r="Y38" s="37" t="b">
        <v>1</v>
      </c>
    </row>
    <row r="39" spans="1:25">
      <c r="A39" s="35" t="str">
        <v>Francisco</v>
      </c>
      <c r="B39" s="35" t="str">
        <v>Cordón Borge</v>
      </c>
      <c r="C39" s="37">
        <v>401</v>
      </c>
      <c r="D39" s="37" t="str">
        <v/>
      </c>
      <c r="E39" s="37" t="str">
        <v>ADE</v>
      </c>
      <c r="F39" s="37" t="str">
        <v xml:space="preserve">Isabel </v>
      </c>
      <c r="G39" s="37" t="str">
        <v>RESKILLING</v>
      </c>
      <c r="H39" s="39">
        <v>6930</v>
      </c>
      <c r="I39" s="37" t="str">
        <v>SAP</v>
      </c>
      <c r="J39" s="37">
        <v>4</v>
      </c>
      <c r="K39" s="41">
        <v>45108</v>
      </c>
      <c r="L39" s="41">
        <v>45310</v>
      </c>
      <c r="M39" s="41">
        <v>45492</v>
      </c>
      <c r="N39" s="37" t="str">
        <v/>
      </c>
      <c r="O39" s="37" t="str">
        <v/>
      </c>
      <c r="P39" s="37" t="str">
        <v/>
      </c>
      <c r="Q39" s="44">
        <v>45721</v>
      </c>
      <c r="R39" s="37" t="str">
        <v>Sevilla</v>
      </c>
      <c r="S39" s="37" t="str">
        <v/>
      </c>
      <c r="T39" s="37" t="str">
        <v/>
      </c>
      <c r="U39" s="37" t="str">
        <v>No se presenta al TOEIC y certificado APTIS (no excluido) es de 2020</v>
      </c>
      <c r="V39" s="37" t="str">
        <v/>
      </c>
      <c r="W39" s="37" t="b">
        <v>1</v>
      </c>
      <c r="X39" s="37" t="str">
        <v/>
      </c>
      <c r="Y39" s="37" t="b">
        <v>1</v>
      </c>
    </row>
    <row r="40" spans="1:25">
      <c r="A40" s="35" t="str">
        <v>Francisco</v>
      </c>
      <c r="B40" s="35" t="str">
        <v>Ponce Romero</v>
      </c>
      <c r="C40" s="37">
        <v>402</v>
      </c>
      <c r="D40" s="37" t="str">
        <v/>
      </c>
      <c r="E40" s="37" t="str">
        <v>ADE</v>
      </c>
      <c r="F40" s="37" t="str">
        <v>Antonio</v>
      </c>
      <c r="G40" s="37" t="str">
        <v>GE</v>
      </c>
      <c r="H40" s="39">
        <v>6583</v>
      </c>
      <c r="I40" s="37" t="str">
        <v>SAP</v>
      </c>
      <c r="J40" s="37">
        <v>4</v>
      </c>
      <c r="K40" s="41">
        <v>45108</v>
      </c>
      <c r="L40" s="41">
        <v>45310</v>
      </c>
      <c r="M40" s="41">
        <v>45492</v>
      </c>
      <c r="N40" s="37" t="str">
        <v/>
      </c>
      <c r="O40" s="37" t="str">
        <v/>
      </c>
      <c r="P40" s="37" t="str">
        <v>Convista</v>
      </c>
      <c r="Q40" s="44">
        <v>45391</v>
      </c>
      <c r="R40" s="37" t="str">
        <v>Valencia/València</v>
      </c>
      <c r="S40" s="37" t="str">
        <v/>
      </c>
      <c r="T40" s="37" t="str">
        <v/>
      </c>
      <c r="U40" s="37" t="str">
        <v/>
      </c>
      <c r="V40" s="37" t="b">
        <v>1</v>
      </c>
      <c r="W40" s="37" t="str">
        <v/>
      </c>
      <c r="X40" s="37" t="str">
        <v/>
      </c>
      <c r="Y40" s="37" t="b">
        <v>1</v>
      </c>
    </row>
    <row r="41" spans="1:25">
      <c r="A41" s="35" t="str">
        <v>Hasan</v>
      </c>
      <c r="B41" s="35" t="str">
        <v>Mehmed</v>
      </c>
      <c r="C41" s="37">
        <v>403</v>
      </c>
      <c r="D41" s="37" t="str">
        <v/>
      </c>
      <c r="E41" s="37" t="str">
        <v>CONTABILIDAD Y FINANZAS</v>
      </c>
      <c r="F41" s="37" t="str">
        <v/>
      </c>
      <c r="G41" s="37" t="str">
        <v>RESKILLING</v>
      </c>
      <c r="H41" s="39" t="str">
        <v/>
      </c>
      <c r="I41" s="37" t="str">
        <v>SAP</v>
      </c>
      <c r="J41" s="37">
        <v>4</v>
      </c>
      <c r="K41" s="41">
        <v>45108</v>
      </c>
      <c r="L41" s="41">
        <v>45310</v>
      </c>
      <c r="M41" s="41">
        <v>45492</v>
      </c>
      <c r="N41" s="37" t="str">
        <v/>
      </c>
      <c r="O41" s="37" t="str">
        <v/>
      </c>
      <c r="P41" s="37" t="str">
        <v/>
      </c>
      <c r="Q41" s="44">
        <v>45292</v>
      </c>
      <c r="R41" s="37" t="str">
        <v>Madrid</v>
      </c>
      <c r="S41" s="37" t="str">
        <v/>
      </c>
      <c r="T41" s="37" t="str">
        <v>Suspenso curso y no certificado SAP</v>
      </c>
      <c r="U41" s="37" t="str">
        <v>No presenta certificacion Ingles</v>
      </c>
      <c r="V41" s="37" t="str">
        <v/>
      </c>
      <c r="W41" s="37" t="b">
        <v>1</v>
      </c>
      <c r="X41" s="37" t="str">
        <v/>
      </c>
      <c r="Y41" s="37" t="b">
        <v>1</v>
      </c>
    </row>
    <row r="42" spans="1:25">
      <c r="A42" s="35" t="str">
        <v>Humberto</v>
      </c>
      <c r="B42" s="35" t="str">
        <v>Lara Fernández</v>
      </c>
      <c r="C42" s="37">
        <v>404</v>
      </c>
      <c r="D42" s="37" t="str">
        <v/>
      </c>
      <c r="E42" s="37" t="str">
        <v>ECONOMÍA</v>
      </c>
      <c r="F42" s="37" t="str">
        <v xml:space="preserve">Isabel </v>
      </c>
      <c r="G42" s="37" t="str">
        <v>RESKILLING</v>
      </c>
      <c r="H42" s="39" t="str">
        <v/>
      </c>
      <c r="I42" s="37" t="str">
        <v>SAP</v>
      </c>
      <c r="J42" s="37">
        <v>4</v>
      </c>
      <c r="K42" s="41">
        <v>45108</v>
      </c>
      <c r="L42" s="41">
        <v>45310</v>
      </c>
      <c r="M42" s="41">
        <v>45492</v>
      </c>
      <c r="N42" s="37" t="str">
        <v/>
      </c>
      <c r="O42" s="37" t="str">
        <v/>
      </c>
      <c r="P42" s="37" t="str">
        <v/>
      </c>
      <c r="Q42" s="44">
        <v>45726</v>
      </c>
      <c r="R42" s="37" t="str">
        <v>Valencia/València</v>
      </c>
      <c r="S42" s="37" t="str">
        <v/>
      </c>
      <c r="T42" s="37" t="str">
        <v/>
      </c>
      <c r="U42" s="37" t="str">
        <v>B1 TOEIC</v>
      </c>
      <c r="V42" s="37" t="b">
        <v>1</v>
      </c>
      <c r="W42" s="37" t="str">
        <v/>
      </c>
      <c r="X42" s="37" t="str">
        <v/>
      </c>
      <c r="Y42" s="37" t="b">
        <v>1</v>
      </c>
    </row>
    <row r="43" spans="1:25">
      <c r="A43" s="35" t="str">
        <v>Isham</v>
      </c>
      <c r="B43" s="35" t="str">
        <v>Abdallah Atif Martin</v>
      </c>
      <c r="C43" s="37">
        <v>405</v>
      </c>
      <c r="D43" s="37" t="str">
        <v/>
      </c>
      <c r="E43" s="37" t="str">
        <v>ECONOMÍA</v>
      </c>
      <c r="F43" s="37" t="str">
        <v/>
      </c>
      <c r="G43" s="37" t="str">
        <v>RESKILLING</v>
      </c>
      <c r="H43" s="39" t="str">
        <v/>
      </c>
      <c r="I43" s="37" t="str">
        <v>SAP</v>
      </c>
      <c r="J43" s="37">
        <v>4</v>
      </c>
      <c r="K43" s="41">
        <v>45108</v>
      </c>
      <c r="L43" s="41">
        <v>45310</v>
      </c>
      <c r="M43" s="41">
        <v>45492</v>
      </c>
      <c r="N43" s="37" t="str">
        <v/>
      </c>
      <c r="O43" s="37" t="str">
        <v/>
      </c>
      <c r="P43" s="37" t="str">
        <v/>
      </c>
      <c r="Q43" s="44">
        <v>45292</v>
      </c>
      <c r="R43" s="37" t="str">
        <v>Málaga</v>
      </c>
      <c r="S43" s="37" t="str">
        <v/>
      </c>
      <c r="T43" s="37" t="str">
        <v/>
      </c>
      <c r="U43" s="37" t="str">
        <v>No presenta certificacion Ingles</v>
      </c>
      <c r="V43" s="37" t="str">
        <v/>
      </c>
      <c r="W43" s="37" t="b">
        <v>1</v>
      </c>
      <c r="X43" s="37" t="str">
        <v/>
      </c>
      <c r="Y43" s="37" t="b">
        <v>1</v>
      </c>
    </row>
    <row r="44" spans="1:25">
      <c r="A44" s="35" t="str">
        <v>Javier</v>
      </c>
      <c r="B44" s="35" t="str">
        <v>Gómez De La Rocha</v>
      </c>
      <c r="C44" s="37">
        <v>406</v>
      </c>
      <c r="D44" s="37" t="str">
        <v/>
      </c>
      <c r="E44" s="37" t="str">
        <v>CONTABILIDAD Y FINANZAS</v>
      </c>
      <c r="F44" s="37" t="str">
        <v xml:space="preserve">Isabel </v>
      </c>
      <c r="G44" s="37" t="str">
        <v>RESKILLING</v>
      </c>
      <c r="H44" s="39" t="str">
        <v/>
      </c>
      <c r="I44" s="37" t="str">
        <v>SAP</v>
      </c>
      <c r="J44" s="37">
        <v>4</v>
      </c>
      <c r="K44" s="41">
        <v>45108</v>
      </c>
      <c r="L44" s="41">
        <v>45310</v>
      </c>
      <c r="M44" s="41">
        <v>45492</v>
      </c>
      <c r="N44" s="37" t="str">
        <v/>
      </c>
      <c r="O44" s="37" t="str">
        <v/>
      </c>
      <c r="P44" s="37" t="str">
        <v/>
      </c>
      <c r="Q44" s="44">
        <v>45568</v>
      </c>
      <c r="R44" s="37" t="str">
        <v>Madrid</v>
      </c>
      <c r="S44" s="37" t="str">
        <v/>
      </c>
      <c r="T44" s="37" t="str">
        <v/>
      </c>
      <c r="U44" s="37" t="str">
        <v>TOEIC: B1</v>
      </c>
      <c r="V44" s="37" t="str">
        <v/>
      </c>
      <c r="W44" s="37" t="b">
        <v>1</v>
      </c>
      <c r="X44" s="37" t="str">
        <v/>
      </c>
      <c r="Y44" s="37" t="b">
        <v>1</v>
      </c>
    </row>
    <row r="45" spans="1:25">
      <c r="A45" s="35" t="str">
        <v>Joaquín</v>
      </c>
      <c r="B45" s="35" t="str">
        <v>Pérez Mozo</v>
      </c>
      <c r="C45" s="37">
        <v>407</v>
      </c>
      <c r="D45" s="37" t="str">
        <v/>
      </c>
      <c r="E45" s="37" t="str">
        <v>ADE</v>
      </c>
      <c r="F45" s="37" t="str">
        <v>Antonio</v>
      </c>
      <c r="G45" s="37" t="str">
        <v>RESKILLING</v>
      </c>
      <c r="H45" s="39" t="str">
        <v/>
      </c>
      <c r="I45" s="37" t="str">
        <v>SAP</v>
      </c>
      <c r="J45" s="37">
        <v>4</v>
      </c>
      <c r="K45" s="41">
        <v>45108</v>
      </c>
      <c r="L45" s="41">
        <v>45310</v>
      </c>
      <c r="M45" s="41">
        <v>45492</v>
      </c>
      <c r="N45" s="37" t="str">
        <v/>
      </c>
      <c r="O45" s="37" t="str">
        <v/>
      </c>
      <c r="P45" s="37" t="str">
        <v>EY</v>
      </c>
      <c r="Q45" s="44">
        <v>45638</v>
      </c>
      <c r="R45" s="37" t="str">
        <v>Cádiz</v>
      </c>
      <c r="S45" s="37" t="str">
        <v/>
      </c>
      <c r="T45" s="37" t="str">
        <v/>
      </c>
      <c r="U45" s="37" t="str">
        <v/>
      </c>
      <c r="V45" s="37" t="b">
        <v>1</v>
      </c>
      <c r="W45" s="37" t="str">
        <v/>
      </c>
      <c r="X45" s="37" t="str">
        <v/>
      </c>
      <c r="Y45" s="37" t="b">
        <v>1</v>
      </c>
    </row>
    <row r="46" spans="1:25">
      <c r="A46" s="35" t="str">
        <v>José Luis</v>
      </c>
      <c r="B46" s="35" t="str">
        <v>Lloret López</v>
      </c>
      <c r="C46" s="37">
        <v>408</v>
      </c>
      <c r="D46" s="37" t="str">
        <v/>
      </c>
      <c r="E46" s="37" t="str">
        <v>ADE</v>
      </c>
      <c r="F46" s="37" t="str">
        <v/>
      </c>
      <c r="G46" s="37" t="str">
        <v>GE</v>
      </c>
      <c r="H46" s="39">
        <v>6433</v>
      </c>
      <c r="I46" s="37" t="str">
        <v>SAP</v>
      </c>
      <c r="J46" s="37">
        <v>4</v>
      </c>
      <c r="K46" s="41">
        <v>45108</v>
      </c>
      <c r="L46" s="41">
        <v>45310</v>
      </c>
      <c r="M46" s="41">
        <v>45492</v>
      </c>
      <c r="N46" s="37" t="str">
        <v/>
      </c>
      <c r="O46" s="37" t="str">
        <v/>
      </c>
      <c r="P46" s="37" t="str">
        <v>Avvale</v>
      </c>
      <c r="Q46" s="44">
        <v>45337</v>
      </c>
      <c r="R46" s="37" t="str">
        <v/>
      </c>
      <c r="S46" s="37" t="str">
        <v/>
      </c>
      <c r="T46" s="37" t="str">
        <v/>
      </c>
      <c r="U46" s="37" t="str">
        <v>TOEIC: B1-B2</v>
      </c>
      <c r="V46" s="37" t="b">
        <v>1</v>
      </c>
      <c r="W46" s="37" t="str">
        <v/>
      </c>
      <c r="X46" s="37" t="str">
        <v/>
      </c>
      <c r="Y46" s="37" t="b">
        <v>1</v>
      </c>
    </row>
    <row r="47" spans="1:25">
      <c r="A47" s="35" t="str">
        <v>Juan</v>
      </c>
      <c r="B47" s="35" t="str">
        <v>Santillana Mata</v>
      </c>
      <c r="C47" s="37">
        <v>409</v>
      </c>
      <c r="D47" s="37" t="str">
        <v/>
      </c>
      <c r="E47" s="37" t="str">
        <v>DERECHO</v>
      </c>
      <c r="F47" s="37" t="str">
        <v>Alejandro</v>
      </c>
      <c r="G47" s="37" t="str">
        <v>RESKILLING</v>
      </c>
      <c r="H47" s="39" t="str">
        <v/>
      </c>
      <c r="I47" s="37" t="str">
        <v>SAP</v>
      </c>
      <c r="J47" s="37">
        <v>4</v>
      </c>
      <c r="K47" s="41">
        <v>45108</v>
      </c>
      <c r="L47" s="41">
        <v>45310</v>
      </c>
      <c r="M47" s="41">
        <v>45492</v>
      </c>
      <c r="N47" s="37" t="str">
        <v/>
      </c>
      <c r="O47" s="37" t="str">
        <v/>
      </c>
      <c r="P47" s="37" t="str">
        <v/>
      </c>
      <c r="Q47" s="44">
        <v>45554</v>
      </c>
      <c r="R47" s="37" t="str">
        <v>Cádiz</v>
      </c>
      <c r="S47" s="37" t="str">
        <v/>
      </c>
      <c r="T47" s="37" t="str">
        <v/>
      </c>
      <c r="U47" s="37" t="str">
        <v/>
      </c>
      <c r="V47" s="37" t="str">
        <v/>
      </c>
      <c r="W47" s="37" t="b">
        <v>1</v>
      </c>
      <c r="X47" s="37" t="str">
        <v/>
      </c>
      <c r="Y47" s="37" t="b">
        <v>1</v>
      </c>
    </row>
    <row r="48" spans="1:25">
      <c r="A48" s="35" t="str">
        <v>Malena</v>
      </c>
      <c r="B48" s="35" t="str">
        <v>Marcén Lalaguna</v>
      </c>
      <c r="C48" s="37">
        <v>410</v>
      </c>
      <c r="D48" s="37" t="str">
        <v/>
      </c>
      <c r="E48" s="37" t="str">
        <v>ADE</v>
      </c>
      <c r="F48" s="37" t="str">
        <v xml:space="preserve">Isabel </v>
      </c>
      <c r="G48" s="37" t="str">
        <v>RESKILLING</v>
      </c>
      <c r="H48" s="39" t="str">
        <v/>
      </c>
      <c r="I48" s="37" t="str">
        <v>SAP</v>
      </c>
      <c r="J48" s="37">
        <v>4</v>
      </c>
      <c r="K48" s="41">
        <v>45108</v>
      </c>
      <c r="L48" s="41">
        <v>45310</v>
      </c>
      <c r="M48" s="41">
        <v>45492</v>
      </c>
      <c r="N48" s="37" t="str">
        <v/>
      </c>
      <c r="O48" s="37" t="str">
        <v/>
      </c>
      <c r="P48" s="37" t="str">
        <v>Anquour Corporate Finance</v>
      </c>
      <c r="Q48" s="44">
        <v>45568</v>
      </c>
      <c r="R48" s="37" t="str">
        <v>Zaragoza</v>
      </c>
      <c r="S48" s="37" t="str">
        <v/>
      </c>
      <c r="T48" s="37" t="str">
        <v/>
      </c>
      <c r="U48" s="37" t="str">
        <v/>
      </c>
      <c r="V48" s="37" t="b">
        <v>1</v>
      </c>
      <c r="W48" s="37" t="str">
        <v/>
      </c>
      <c r="X48" s="37" t="str">
        <v/>
      </c>
      <c r="Y48" s="37" t="b">
        <v>1</v>
      </c>
    </row>
    <row r="49" spans="1:25">
      <c r="A49" s="35" t="str">
        <v>Manuel Antonio</v>
      </c>
      <c r="B49" s="35" t="str">
        <v>González Morales</v>
      </c>
      <c r="C49" s="37">
        <v>411</v>
      </c>
      <c r="D49" s="37" t="str">
        <v/>
      </c>
      <c r="E49" s="37" t="str">
        <v>CONTABILIDAD Y FINANZAS</v>
      </c>
      <c r="F49" s="37" t="str">
        <v>Antonio</v>
      </c>
      <c r="G49" s="37" t="str">
        <v>GE</v>
      </c>
      <c r="H49" s="39">
        <v>6780</v>
      </c>
      <c r="I49" s="37" t="str">
        <v>SAP</v>
      </c>
      <c r="J49" s="37">
        <v>4</v>
      </c>
      <c r="K49" s="41">
        <v>45108</v>
      </c>
      <c r="L49" s="41">
        <v>45310</v>
      </c>
      <c r="M49" s="41">
        <v>45492</v>
      </c>
      <c r="N49" s="37" t="str">
        <v/>
      </c>
      <c r="O49" s="37" t="str">
        <v/>
      </c>
      <c r="P49" s="37" t="str">
        <v>AELIS</v>
      </c>
      <c r="Q49" s="44">
        <v>45422</v>
      </c>
      <c r="R49" s="37" t="str">
        <v>Sevilla</v>
      </c>
      <c r="S49" s="37" t="str">
        <v>Madrid</v>
      </c>
      <c r="T49" s="37" t="str">
        <v/>
      </c>
      <c r="U49" s="37" t="str">
        <v>B2 Aptis</v>
      </c>
      <c r="V49" s="37" t="b">
        <v>1</v>
      </c>
      <c r="W49" s="37" t="str">
        <v/>
      </c>
      <c r="X49" s="37" t="str">
        <v/>
      </c>
      <c r="Y49" s="37" t="b">
        <v>1</v>
      </c>
    </row>
    <row r="50" spans="1:25">
      <c r="A50" s="35" t="str">
        <v>María</v>
      </c>
      <c r="B50" s="35" t="str">
        <v>Segura Bernal</v>
      </c>
      <c r="C50" s="37">
        <v>412</v>
      </c>
      <c r="D50" s="37" t="str">
        <v/>
      </c>
      <c r="E50" s="37" t="str">
        <v>CONTABILIDAD Y FINANZAS</v>
      </c>
      <c r="F50" s="37" t="str">
        <v>Antonio</v>
      </c>
      <c r="G50" s="37" t="str">
        <v>FINANCIACIÓN</v>
      </c>
      <c r="H50" s="39">
        <v>635.08000000000004</v>
      </c>
      <c r="I50" s="37" t="str">
        <v>SAP</v>
      </c>
      <c r="J50" s="37">
        <v>4</v>
      </c>
      <c r="K50" s="41">
        <v>45108</v>
      </c>
      <c r="L50" s="41">
        <v>45310</v>
      </c>
      <c r="M50" s="41">
        <v>45492</v>
      </c>
      <c r="N50" s="37" t="str">
        <v/>
      </c>
      <c r="O50" s="37" t="str">
        <v/>
      </c>
      <c r="P50" s="37" t="str">
        <v/>
      </c>
      <c r="Q50" s="44">
        <v>45415</v>
      </c>
      <c r="R50" s="37" t="str">
        <v>Murcia</v>
      </c>
      <c r="S50" s="37" t="str">
        <v>Madrid</v>
      </c>
      <c r="T50" s="37" t="str">
        <v/>
      </c>
      <c r="U50" s="37" t="str">
        <v>B2 Aptis excluido en matrícula</v>
      </c>
      <c r="V50" s="37" t="str">
        <v/>
      </c>
      <c r="W50" s="37" t="b">
        <v>1</v>
      </c>
      <c r="X50" s="37" t="str">
        <v/>
      </c>
      <c r="Y50" s="37" t="b">
        <v>1</v>
      </c>
    </row>
    <row r="51" spans="1:25">
      <c r="A51" s="35" t="str">
        <v>Nazaret Nerea</v>
      </c>
      <c r="B51" s="35" t="str">
        <v>González Barea</v>
      </c>
      <c r="C51" s="37">
        <v>413</v>
      </c>
      <c r="D51" s="37" t="str">
        <v/>
      </c>
      <c r="E51" s="37" t="str">
        <v>CONTABILIDAD Y FINANZAS</v>
      </c>
      <c r="F51" s="37" t="str">
        <v xml:space="preserve">Isabel </v>
      </c>
      <c r="G51" s="37" t="str">
        <v>GE</v>
      </c>
      <c r="H51" s="39">
        <v>6583</v>
      </c>
      <c r="I51" s="37" t="str">
        <v>SAP</v>
      </c>
      <c r="J51" s="37">
        <v>4</v>
      </c>
      <c r="K51" s="41">
        <v>45108</v>
      </c>
      <c r="L51" s="41">
        <v>45310</v>
      </c>
      <c r="M51" s="41">
        <v>45492</v>
      </c>
      <c r="N51" s="37" t="str">
        <v/>
      </c>
      <c r="O51" s="37" t="str">
        <v>Vanture ESS</v>
      </c>
      <c r="P51" s="37" t="str">
        <v>Vanture ESS</v>
      </c>
      <c r="Q51" s="44">
        <v>45491</v>
      </c>
      <c r="R51" s="37" t="str">
        <v>Sevilla</v>
      </c>
      <c r="S51" s="37" t="str">
        <v/>
      </c>
      <c r="T51" s="37" t="str">
        <v/>
      </c>
      <c r="U51" s="37" t="str">
        <v>B2 APTIS no excluido en matric</v>
      </c>
      <c r="V51" s="37" t="b">
        <v>1</v>
      </c>
      <c r="W51" s="37" t="str">
        <v/>
      </c>
      <c r="X51" s="37" t="str">
        <v/>
      </c>
      <c r="Y51" s="37" t="b">
        <v>1</v>
      </c>
    </row>
    <row r="52" spans="1:25">
      <c r="A52" s="35" t="str">
        <v>Nerea</v>
      </c>
      <c r="B52" s="35" t="str">
        <v>Gómez Rodriguez</v>
      </c>
      <c r="C52" s="37">
        <v>414</v>
      </c>
      <c r="D52" s="37" t="str">
        <v/>
      </c>
      <c r="E52" s="37" t="str">
        <v>ADE</v>
      </c>
      <c r="F52" s="37" t="str">
        <v>Antonio</v>
      </c>
      <c r="G52" s="37" t="str">
        <v>GE</v>
      </c>
      <c r="H52" s="39">
        <v>6583</v>
      </c>
      <c r="I52" s="37" t="str">
        <v>SAP</v>
      </c>
      <c r="J52" s="37">
        <v>4</v>
      </c>
      <c r="K52" s="41">
        <v>45108</v>
      </c>
      <c r="L52" s="41">
        <v>45310</v>
      </c>
      <c r="M52" s="41">
        <v>45492</v>
      </c>
      <c r="N52" s="37" t="str">
        <v/>
      </c>
      <c r="O52" s="37" t="str">
        <v>Inetum España</v>
      </c>
      <c r="P52" s="37" t="str">
        <v>Inetum España</v>
      </c>
      <c r="Q52" s="44">
        <v>45391</v>
      </c>
      <c r="R52" s="37" t="str">
        <v>Sevilla</v>
      </c>
      <c r="S52" s="37" t="str">
        <v/>
      </c>
      <c r="T52" s="37" t="str">
        <v/>
      </c>
      <c r="U52" s="37" t="str">
        <v>B2 Aptis</v>
      </c>
      <c r="V52" s="37" t="b">
        <v>1</v>
      </c>
      <c r="W52" s="37" t="str">
        <v/>
      </c>
      <c r="X52" s="37" t="str">
        <v/>
      </c>
      <c r="Y52" s="37" t="b">
        <v>1</v>
      </c>
    </row>
    <row r="53" spans="1:25">
      <c r="A53" s="35" t="str">
        <v>Roberto</v>
      </c>
      <c r="B53" s="35" t="str">
        <v>Romero De Ávila Nogales</v>
      </c>
      <c r="C53" s="37">
        <v>415</v>
      </c>
      <c r="D53" s="37" t="str">
        <v/>
      </c>
      <c r="E53" s="37" t="str">
        <v>ECONOMÍA</v>
      </c>
      <c r="F53" s="37" t="str">
        <v xml:space="preserve">Isabel </v>
      </c>
      <c r="G53" s="37" t="str">
        <v>GE</v>
      </c>
      <c r="H53" s="39">
        <v>6283</v>
      </c>
      <c r="I53" s="37" t="str">
        <v>SAP</v>
      </c>
      <c r="J53" s="37">
        <v>4</v>
      </c>
      <c r="K53" s="41">
        <v>45108</v>
      </c>
      <c r="L53" s="41">
        <v>45310</v>
      </c>
      <c r="M53" s="41">
        <v>45492</v>
      </c>
      <c r="N53" s="37" t="str">
        <v/>
      </c>
      <c r="O53" s="37" t="str">
        <v/>
      </c>
      <c r="P53" s="37" t="str">
        <v/>
      </c>
      <c r="Q53" s="44">
        <v>45409</v>
      </c>
      <c r="R53" s="37" t="str">
        <v>Madrid</v>
      </c>
      <c r="S53" s="37" t="str">
        <v/>
      </c>
      <c r="T53" s="37" t="str">
        <v/>
      </c>
      <c r="U53" s="37" t="str">
        <v>B2 Aptis</v>
      </c>
      <c r="V53" s="37" t="str">
        <v/>
      </c>
      <c r="W53" s="37" t="b">
        <v>1</v>
      </c>
      <c r="X53" s="37" t="str">
        <v/>
      </c>
      <c r="Y53" s="37" t="b">
        <v>1</v>
      </c>
    </row>
    <row r="54" spans="1:25">
      <c r="A54" s="35" t="str">
        <v>Teresa</v>
      </c>
      <c r="B54" s="35" t="str">
        <v>Valle Da Silva</v>
      </c>
      <c r="C54" s="37">
        <v>416</v>
      </c>
      <c r="D54" s="37" t="str">
        <v/>
      </c>
      <c r="E54" s="37" t="str">
        <v>ECONOMÍA</v>
      </c>
      <c r="F54" s="37" t="str">
        <v>Alejandro</v>
      </c>
      <c r="G54" s="37" t="str">
        <v>GE</v>
      </c>
      <c r="H54" s="39">
        <v>6583</v>
      </c>
      <c r="I54" s="37" t="str">
        <v>SAP</v>
      </c>
      <c r="J54" s="37">
        <v>4</v>
      </c>
      <c r="K54" s="41">
        <v>45108</v>
      </c>
      <c r="L54" s="41">
        <v>45310</v>
      </c>
      <c r="M54" s="41">
        <v>45492</v>
      </c>
      <c r="N54" s="37" t="str">
        <v/>
      </c>
      <c r="O54" s="37" t="str">
        <v/>
      </c>
      <c r="P54" s="37" t="str">
        <v>Cloudia Research</v>
      </c>
      <c r="Q54" s="44">
        <v>45420</v>
      </c>
      <c r="R54" s="37" t="str">
        <v>Cádiz</v>
      </c>
      <c r="S54" s="37" t="str">
        <v>Sevilla</v>
      </c>
      <c r="T54" s="37" t="str">
        <v/>
      </c>
      <c r="U54" s="37" t="str">
        <v>B2 Cambridge</v>
      </c>
      <c r="V54" s="37" t="b">
        <v>1</v>
      </c>
      <c r="W54" s="37" t="str">
        <v/>
      </c>
      <c r="X54" s="37" t="str">
        <v/>
      </c>
      <c r="Y54" s="37" t="b">
        <v>1</v>
      </c>
    </row>
    <row r="55" spans="1:25">
      <c r="A55" s="35" t="str">
        <v>Abel</v>
      </c>
      <c r="B55" s="35" t="str">
        <v>González González</v>
      </c>
      <c r="C55" s="37">
        <v>417</v>
      </c>
      <c r="D55" s="37" t="str">
        <v/>
      </c>
      <c r="E55" s="37" t="str">
        <v>ING. INDUSTRIAL</v>
      </c>
      <c r="F55" s="37" t="str">
        <v>Aguas Santas</v>
      </c>
      <c r="G55" s="37" t="str">
        <v>GE</v>
      </c>
      <c r="H55" s="39">
        <v>6930</v>
      </c>
      <c r="I55" s="37" t="str">
        <v>SAP</v>
      </c>
      <c r="J55" s="37">
        <v>5</v>
      </c>
      <c r="K55" s="41">
        <v>45193</v>
      </c>
      <c r="L55" s="41">
        <v>45382</v>
      </c>
      <c r="M55" s="41">
        <v>45565</v>
      </c>
      <c r="N55" s="37" t="str">
        <v/>
      </c>
      <c r="O55" s="37" t="str">
        <v/>
      </c>
      <c r="P55" s="37" t="str">
        <v/>
      </c>
      <c r="Q55" s="44">
        <v>45348</v>
      </c>
      <c r="R55" s="37" t="str">
        <v>Valencia/València</v>
      </c>
      <c r="S55" s="37" t="str">
        <v/>
      </c>
      <c r="T55" s="37">
        <v>1</v>
      </c>
      <c r="U55" s="37" t="str">
        <v/>
      </c>
      <c r="V55" s="37" t="str">
        <v/>
      </c>
      <c r="W55" s="37" t="b">
        <v>1</v>
      </c>
      <c r="X55" s="37" t="str">
        <v/>
      </c>
      <c r="Y55" s="37" t="b">
        <v>1</v>
      </c>
    </row>
    <row r="56" spans="1:25">
      <c r="A56" s="35" t="str">
        <v>Aixa Isabel</v>
      </c>
      <c r="B56" s="35" t="str">
        <v>Rubio López</v>
      </c>
      <c r="C56" s="37">
        <v>418</v>
      </c>
      <c r="D56" s="37" t="str">
        <v/>
      </c>
      <c r="E56" s="37" t="str">
        <v>CONTABILIDAD Y FINANZAS</v>
      </c>
      <c r="F56" s="37" t="str">
        <v>Alejandro</v>
      </c>
      <c r="G56" s="37" t="str">
        <v>GE</v>
      </c>
      <c r="H56" s="39">
        <v>6283.5</v>
      </c>
      <c r="I56" s="37" t="str">
        <v>SAP</v>
      </c>
      <c r="J56" s="37">
        <v>5</v>
      </c>
      <c r="K56" s="41">
        <v>45193</v>
      </c>
      <c r="L56" s="41">
        <v>45382</v>
      </c>
      <c r="M56" s="41">
        <v>45565</v>
      </c>
      <c r="N56" s="37" t="str">
        <v/>
      </c>
      <c r="O56" s="37" t="str">
        <v/>
      </c>
      <c r="P56" s="37" t="str">
        <v/>
      </c>
      <c r="Q56" s="44">
        <v>45524</v>
      </c>
      <c r="R56" s="37" t="str">
        <v>Madrid</v>
      </c>
      <c r="S56" s="37" t="str">
        <v/>
      </c>
      <c r="T56" s="37">
        <v>1</v>
      </c>
      <c r="U56" s="37" t="str">
        <v>No presenta certificado de inglés ni se presenta a TOEIC</v>
      </c>
      <c r="V56" s="37" t="b">
        <v>1</v>
      </c>
      <c r="W56" s="37" t="str">
        <v/>
      </c>
      <c r="X56" s="37" t="str">
        <v/>
      </c>
      <c r="Y56" s="37" t="b">
        <v>1</v>
      </c>
    </row>
    <row r="57" spans="1:25">
      <c r="A57" s="35" t="str">
        <v>Alberto</v>
      </c>
      <c r="B57" s="35" t="str">
        <v>Gómez Del Pozo</v>
      </c>
      <c r="C57" s="37">
        <v>419</v>
      </c>
      <c r="D57" s="37" t="str">
        <v/>
      </c>
      <c r="E57" s="37" t="str">
        <v/>
      </c>
      <c r="F57" s="37" t="str">
        <v>Antonio</v>
      </c>
      <c r="G57" s="37" t="str">
        <v>GE</v>
      </c>
      <c r="H57" s="39">
        <v>6583</v>
      </c>
      <c r="I57" s="37" t="str">
        <v>SAP</v>
      </c>
      <c r="J57" s="37">
        <v>5</v>
      </c>
      <c r="K57" s="41">
        <v>45193</v>
      </c>
      <c r="L57" s="41">
        <v>45382</v>
      </c>
      <c r="M57" s="41">
        <v>45565</v>
      </c>
      <c r="N57" s="37" t="str">
        <v/>
      </c>
      <c r="O57" s="37" t="str">
        <v/>
      </c>
      <c r="P57" s="37" t="str">
        <v>Deloitte</v>
      </c>
      <c r="Q57" s="44">
        <v>45427</v>
      </c>
      <c r="R57" s="37" t="str">
        <v xml:space="preserve">Pais Vasco </v>
      </c>
      <c r="S57" s="37" t="str">
        <v>Madrid</v>
      </c>
      <c r="T57" s="37">
        <v>1</v>
      </c>
      <c r="U57" s="37" t="str">
        <v/>
      </c>
      <c r="V57" s="37" t="b">
        <v>1</v>
      </c>
      <c r="W57" s="37" t="str">
        <v/>
      </c>
      <c r="X57" s="37" t="str">
        <v/>
      </c>
      <c r="Y57" s="37" t="b">
        <v>1</v>
      </c>
    </row>
    <row r="58" spans="1:25">
      <c r="A58" s="35" t="str">
        <v>Almudena</v>
      </c>
      <c r="B58" s="35" t="str">
        <v>Alés Morillo</v>
      </c>
      <c r="C58" s="37">
        <v>420</v>
      </c>
      <c r="D58" s="37" t="str">
        <v/>
      </c>
      <c r="E58" s="37" t="str">
        <v/>
      </c>
      <c r="F58" s="37" t="str">
        <v>Aguas Santas</v>
      </c>
      <c r="G58" s="37" t="str">
        <v>GE</v>
      </c>
      <c r="H58" s="39">
        <v>6433.5</v>
      </c>
      <c r="I58" s="37" t="str">
        <v>SAP</v>
      </c>
      <c r="J58" s="37">
        <v>5</v>
      </c>
      <c r="K58" s="41">
        <v>45193</v>
      </c>
      <c r="L58" s="41">
        <v>45382</v>
      </c>
      <c r="M58" s="41">
        <v>45565</v>
      </c>
      <c r="N58" s="37" t="str">
        <v/>
      </c>
      <c r="O58" s="37" t="str">
        <v/>
      </c>
      <c r="P58" s="37" t="str">
        <v/>
      </c>
      <c r="Q58" s="44">
        <v>45348</v>
      </c>
      <c r="R58" s="37" t="str">
        <v>Sevilla</v>
      </c>
      <c r="S58" s="37" t="str">
        <v>Málaga</v>
      </c>
      <c r="T58" s="37">
        <v>1</v>
      </c>
      <c r="U58" s="37" t="str">
        <v/>
      </c>
      <c r="V58" s="37" t="str">
        <v/>
      </c>
      <c r="W58" s="37" t="b">
        <v>1</v>
      </c>
      <c r="X58" s="37" t="str">
        <v/>
      </c>
      <c r="Y58" s="37" t="b">
        <v>1</v>
      </c>
    </row>
    <row r="59" spans="1:25">
      <c r="A59" s="35" t="str">
        <v>Alvaro</v>
      </c>
      <c r="B59" s="35" t="str">
        <v>Fresco Vargas</v>
      </c>
      <c r="C59" s="37">
        <v>421</v>
      </c>
      <c r="D59" s="37" t="str">
        <v/>
      </c>
      <c r="E59" s="37" t="str">
        <v>ESTUDIOS INTERNACIONALES Y ECONOMIA</v>
      </c>
      <c r="F59" s="37" t="str">
        <v xml:space="preserve">Isabel </v>
      </c>
      <c r="G59" s="37" t="str">
        <v>GE</v>
      </c>
      <c r="H59" s="39">
        <v>6433.5</v>
      </c>
      <c r="I59" s="37" t="str">
        <v>SAP</v>
      </c>
      <c r="J59" s="37">
        <v>5</v>
      </c>
      <c r="K59" s="41">
        <v>45193</v>
      </c>
      <c r="L59" s="41">
        <v>45382</v>
      </c>
      <c r="M59" s="41">
        <v>45565</v>
      </c>
      <c r="N59" s="37" t="str">
        <v/>
      </c>
      <c r="O59" s="37" t="str">
        <v/>
      </c>
      <c r="P59" s="37" t="str">
        <v>SDG Group</v>
      </c>
      <c r="Q59" s="44">
        <v>45404</v>
      </c>
      <c r="R59" s="37" t="str">
        <v>Madrid</v>
      </c>
      <c r="S59" s="37" t="str">
        <v>Murcia</v>
      </c>
      <c r="T59" s="37">
        <v>1</v>
      </c>
      <c r="U59" s="37" t="str">
        <v>TOEIC: B2-C1</v>
      </c>
      <c r="V59" s="37" t="b">
        <v>1</v>
      </c>
      <c r="W59" s="37" t="str">
        <v/>
      </c>
      <c r="X59" s="37" t="str">
        <v/>
      </c>
      <c r="Y59" s="37" t="b">
        <v>1</v>
      </c>
    </row>
    <row r="60" spans="1:25">
      <c r="A60" s="35" t="str">
        <v>Ana Belen</v>
      </c>
      <c r="B60" s="35" t="str">
        <v>Guisado Tirado</v>
      </c>
      <c r="C60" s="37" t="str">
        <v>49043362W</v>
      </c>
      <c r="D60" s="37" t="str">
        <v/>
      </c>
      <c r="E60" s="37" t="str">
        <v>ADE</v>
      </c>
      <c r="F60" s="37" t="str">
        <v>Aguas Santas</v>
      </c>
      <c r="G60" s="37" t="str">
        <v>RESKILLING</v>
      </c>
      <c r="H60" s="39" t="str">
        <v/>
      </c>
      <c r="I60" s="37" t="str">
        <v>SAP</v>
      </c>
      <c r="J60" s="37">
        <v>5</v>
      </c>
      <c r="K60" s="41">
        <v>45193</v>
      </c>
      <c r="L60" s="41">
        <v>45382</v>
      </c>
      <c r="M60" s="41">
        <v>45565</v>
      </c>
      <c r="N60" s="37" t="str">
        <v/>
      </c>
      <c r="O60" s="37" t="str">
        <v/>
      </c>
      <c r="P60" s="37" t="str">
        <v/>
      </c>
      <c r="Q60" s="44">
        <v>45454</v>
      </c>
      <c r="R60" s="37" t="str">
        <v>Sevilla</v>
      </c>
      <c r="S60" s="37" t="str">
        <v/>
      </c>
      <c r="T60" s="37">
        <v>1</v>
      </c>
      <c r="U60" s="37" t="str">
        <v>no se presenta al TOEIC ni certificados en VPN</v>
      </c>
      <c r="V60" s="37" t="str">
        <v/>
      </c>
      <c r="W60" s="37" t="b">
        <v>1</v>
      </c>
      <c r="X60" s="37" t="str">
        <v/>
      </c>
      <c r="Y60" s="37" t="b">
        <v>1</v>
      </c>
    </row>
    <row r="61" spans="1:25">
      <c r="A61" s="35" t="str">
        <v>Ana Lourdes</v>
      </c>
      <c r="B61" s="35" t="str">
        <v>García Aguilar</v>
      </c>
      <c r="C61" s="37">
        <v>423</v>
      </c>
      <c r="D61" s="37" t="str">
        <v/>
      </c>
      <c r="E61" s="37" t="str">
        <v>ING. INDUSTRIAL</v>
      </c>
      <c r="F61" s="37" t="str">
        <v>Roberto</v>
      </c>
      <c r="G61" s="37" t="str">
        <v>RESKILLING</v>
      </c>
      <c r="H61" s="39" t="str">
        <v/>
      </c>
      <c r="I61" s="37" t="str">
        <v>SAP</v>
      </c>
      <c r="J61" s="37">
        <v>5</v>
      </c>
      <c r="K61" s="41">
        <v>45193</v>
      </c>
      <c r="L61" s="41">
        <v>45382</v>
      </c>
      <c r="M61" s="41">
        <v>45565</v>
      </c>
      <c r="N61" s="37" t="str">
        <v/>
      </c>
      <c r="O61" s="37" t="str">
        <v/>
      </c>
      <c r="P61" s="37" t="str">
        <v/>
      </c>
      <c r="Q61" s="44">
        <v>45455</v>
      </c>
      <c r="R61" s="37" t="str">
        <v>Madrid</v>
      </c>
      <c r="S61" s="37" t="str">
        <v/>
      </c>
      <c r="T61" s="37">
        <v>1</v>
      </c>
      <c r="U61" s="37" t="str">
        <v>no se presenta al TOEIC ni certificados en VPN</v>
      </c>
      <c r="V61" s="37" t="str">
        <v/>
      </c>
      <c r="W61" s="37" t="b">
        <v>1</v>
      </c>
      <c r="X61" s="37" t="str">
        <v/>
      </c>
      <c r="Y61" s="37" t="b">
        <v>1</v>
      </c>
    </row>
    <row r="62" spans="1:25">
      <c r="A62" s="35" t="str">
        <v>Antonio Luis</v>
      </c>
      <c r="B62" s="35" t="str">
        <v>Aparicio Vicente</v>
      </c>
      <c r="C62" s="37">
        <v>424</v>
      </c>
      <c r="D62" s="37" t="str">
        <v/>
      </c>
      <c r="E62" s="37" t="str">
        <v/>
      </c>
      <c r="F62" s="37" t="str">
        <v>Aguas Santas</v>
      </c>
      <c r="G62" s="37" t="str">
        <v>GE</v>
      </c>
      <c r="H62" s="39">
        <v>5220</v>
      </c>
      <c r="I62" s="37" t="str">
        <v>SAP</v>
      </c>
      <c r="J62" s="37">
        <v>5</v>
      </c>
      <c r="K62" s="41">
        <v>45193</v>
      </c>
      <c r="L62" s="41">
        <v>45382</v>
      </c>
      <c r="M62" s="41">
        <v>45565</v>
      </c>
      <c r="N62" s="37" t="str">
        <v/>
      </c>
      <c r="O62" s="37" t="str">
        <v/>
      </c>
      <c r="P62" s="37" t="str">
        <v/>
      </c>
      <c r="Q62" s="44">
        <v>45364</v>
      </c>
      <c r="R62" s="37" t="str">
        <v>Córdoba</v>
      </c>
      <c r="S62" s="37" t="str">
        <v/>
      </c>
      <c r="T62" s="37" t="str">
        <v/>
      </c>
      <c r="U62" s="37" t="str">
        <v/>
      </c>
      <c r="V62" s="37" t="str">
        <v/>
      </c>
      <c r="W62" s="37" t="b">
        <v>1</v>
      </c>
      <c r="X62" s="37" t="str">
        <v/>
      </c>
      <c r="Y62" s="37" t="b">
        <v>1</v>
      </c>
    </row>
    <row r="63" spans="1:25">
      <c r="A63" s="35" t="str">
        <v>Beatriz</v>
      </c>
      <c r="B63" s="35" t="str">
        <v>Bernal Bernal</v>
      </c>
      <c r="C63" s="37">
        <v>425</v>
      </c>
      <c r="D63" s="37" t="str">
        <v/>
      </c>
      <c r="E63" s="37" t="str">
        <v/>
      </c>
      <c r="F63" s="37" t="str">
        <v>Alejandro</v>
      </c>
      <c r="G63" s="37" t="str">
        <v>GE</v>
      </c>
      <c r="H63" s="39">
        <v>6583.5</v>
      </c>
      <c r="I63" s="37" t="str">
        <v>SAP</v>
      </c>
      <c r="J63" s="37">
        <v>5</v>
      </c>
      <c r="K63" s="41">
        <v>45193</v>
      </c>
      <c r="L63" s="41">
        <v>45382</v>
      </c>
      <c r="M63" s="41">
        <v>45565</v>
      </c>
      <c r="N63" s="37" t="str">
        <v/>
      </c>
      <c r="O63" s="37" t="str">
        <v/>
      </c>
      <c r="P63" s="37" t="str">
        <v/>
      </c>
      <c r="Q63" s="44">
        <v>45454</v>
      </c>
      <c r="R63" s="37" t="str">
        <v>Sevilla</v>
      </c>
      <c r="S63" s="37" t="str">
        <v>Málaga</v>
      </c>
      <c r="T63" s="37">
        <v>1</v>
      </c>
      <c r="U63" s="37" t="str">
        <v>no se presenta al TOEIC ni certificados en VPN</v>
      </c>
      <c r="V63" s="37" t="str">
        <v/>
      </c>
      <c r="W63" s="37" t="b">
        <v>1</v>
      </c>
      <c r="X63" s="37" t="str">
        <v/>
      </c>
      <c r="Y63" s="37" t="b">
        <v>1</v>
      </c>
    </row>
    <row r="64" spans="1:25">
      <c r="A64" s="35" t="str">
        <v>Cristina</v>
      </c>
      <c r="B64" s="35" t="str">
        <v>Soriano Jiménez</v>
      </c>
      <c r="C64" s="37">
        <v>426</v>
      </c>
      <c r="D64" s="37" t="str">
        <v/>
      </c>
      <c r="E64" s="37" t="str">
        <v/>
      </c>
      <c r="F64" s="37" t="str">
        <v>Antonio</v>
      </c>
      <c r="G64" s="37" t="str">
        <v>RESKILLING</v>
      </c>
      <c r="H64" s="39" t="str">
        <v/>
      </c>
      <c r="I64" s="37" t="str">
        <v>SAP</v>
      </c>
      <c r="J64" s="37">
        <v>5</v>
      </c>
      <c r="K64" s="41">
        <v>45193</v>
      </c>
      <c r="L64" s="41">
        <v>45382</v>
      </c>
      <c r="M64" s="41">
        <v>45565</v>
      </c>
      <c r="N64" s="37" t="str">
        <v/>
      </c>
      <c r="O64" s="37" t="str">
        <v/>
      </c>
      <c r="P64" s="37" t="str">
        <v>Capgemini</v>
      </c>
      <c r="Q64" s="44">
        <v>45454</v>
      </c>
      <c r="R64" s="37" t="str">
        <v>Cáceres</v>
      </c>
      <c r="S64" s="37" t="str">
        <v/>
      </c>
      <c r="T64" s="37">
        <v>1</v>
      </c>
      <c r="U64" s="37" t="str">
        <v xml:space="preserve">autoempleo </v>
      </c>
      <c r="V64" s="37" t="b">
        <v>1</v>
      </c>
      <c r="W64" s="37" t="str">
        <v/>
      </c>
      <c r="X64" s="37" t="str">
        <v/>
      </c>
      <c r="Y64" s="37" t="b">
        <v>1</v>
      </c>
    </row>
    <row r="65" spans="1:25">
      <c r="A65" s="35" t="str">
        <v>Daniel</v>
      </c>
      <c r="B65" s="35" t="str">
        <v>García Rodríguez</v>
      </c>
      <c r="C65" s="37" t="str">
        <v>03204905Q</v>
      </c>
      <c r="D65" s="37" t="str">
        <v/>
      </c>
      <c r="E65" s="37" t="str">
        <v/>
      </c>
      <c r="F65" s="37" t="str">
        <v>Aguas Santas</v>
      </c>
      <c r="G65" s="37" t="str">
        <v>RESKILLING</v>
      </c>
      <c r="H65" s="39" t="str">
        <v/>
      </c>
      <c r="I65" s="37" t="str">
        <v>SAP</v>
      </c>
      <c r="J65" s="37">
        <v>5</v>
      </c>
      <c r="K65" s="41">
        <v>45193</v>
      </c>
      <c r="L65" s="41">
        <v>45382</v>
      </c>
      <c r="M65" s="41">
        <v>45565</v>
      </c>
      <c r="N65" s="37" t="str">
        <v/>
      </c>
      <c r="O65" s="37" t="str">
        <v/>
      </c>
      <c r="P65" s="37" t="str">
        <v/>
      </c>
      <c r="Q65" s="44">
        <v>45454</v>
      </c>
      <c r="R65" s="37" t="str">
        <v xml:space="preserve">Santander </v>
      </c>
      <c r="S65" s="37" t="str">
        <v>Cantabria</v>
      </c>
      <c r="T65" s="37">
        <v>1</v>
      </c>
      <c r="U65" s="37" t="str">
        <v xml:space="preserve">autoempleo  </v>
      </c>
      <c r="V65" s="37" t="str">
        <v/>
      </c>
      <c r="W65" s="37" t="b">
        <v>1</v>
      </c>
      <c r="X65" s="37" t="str">
        <v/>
      </c>
      <c r="Y65" s="37" t="b">
        <v>1</v>
      </c>
    </row>
    <row r="66" spans="1:25">
      <c r="A66" s="35" t="str">
        <v>Felipe</v>
      </c>
      <c r="B66" s="35" t="str">
        <v>Moro Chacón</v>
      </c>
      <c r="C66" s="37">
        <v>428</v>
      </c>
      <c r="D66" s="37" t="str">
        <v/>
      </c>
      <c r="E66" s="37" t="str">
        <v>ECONOMÍA</v>
      </c>
      <c r="F66" s="37" t="str">
        <v xml:space="preserve">Isabel </v>
      </c>
      <c r="G66" s="37" t="str">
        <v>RESKILLING</v>
      </c>
      <c r="H66" s="39">
        <v>6433.5</v>
      </c>
      <c r="I66" s="37" t="str">
        <v>SAP</v>
      </c>
      <c r="J66" s="37">
        <v>5</v>
      </c>
      <c r="K66" s="41">
        <v>45193</v>
      </c>
      <c r="L66" s="41">
        <v>45382</v>
      </c>
      <c r="M66" s="41">
        <v>45565</v>
      </c>
      <c r="N66" s="37" t="str">
        <v/>
      </c>
      <c r="O66" s="37" t="str">
        <v/>
      </c>
      <c r="P66" s="37" t="str">
        <v>Hortifrut</v>
      </c>
      <c r="Q66" s="44">
        <v>45708</v>
      </c>
      <c r="R66" s="37" t="str">
        <v>Sevilla</v>
      </c>
      <c r="S66" s="37" t="str">
        <v/>
      </c>
      <c r="T66" s="37">
        <v>1</v>
      </c>
      <c r="U66" s="37" t="str">
        <v xml:space="preserve">no se presenta al TOEIC; en VPN presenta APTIS 2019 pero está excluido en matrícula </v>
      </c>
      <c r="V66" s="37" t="b">
        <v>1</v>
      </c>
      <c r="W66" s="37" t="str">
        <v/>
      </c>
      <c r="X66" s="37" t="str">
        <v/>
      </c>
      <c r="Y66" s="37" t="b">
        <v>1</v>
      </c>
    </row>
    <row r="67" spans="1:25">
      <c r="A67" s="35" t="str">
        <v>Francisco José</v>
      </c>
      <c r="B67" s="35" t="str">
        <v>Mena Guerrero</v>
      </c>
      <c r="C67" s="37">
        <v>429</v>
      </c>
      <c r="D67" s="37" t="str">
        <v/>
      </c>
      <c r="E67" s="37" t="str">
        <v>ECONOMÍA</v>
      </c>
      <c r="F67" s="37" t="str">
        <v>Alejandro</v>
      </c>
      <c r="G67" s="37" t="str">
        <v>GE</v>
      </c>
      <c r="H67" s="39">
        <v>6583.5</v>
      </c>
      <c r="I67" s="37" t="str">
        <v>SAP</v>
      </c>
      <c r="J67" s="37">
        <v>5</v>
      </c>
      <c r="K67" s="41">
        <v>45193</v>
      </c>
      <c r="L67" s="41">
        <v>45382</v>
      </c>
      <c r="M67" s="41">
        <v>45565</v>
      </c>
      <c r="N67" s="37" t="str">
        <v/>
      </c>
      <c r="O67" s="37" t="str">
        <v/>
      </c>
      <c r="P67" s="37" t="str">
        <v>Adecco</v>
      </c>
      <c r="Q67" s="44">
        <v>45443</v>
      </c>
      <c r="R67" s="37" t="str">
        <v>Málaga</v>
      </c>
      <c r="S67" s="37" t="str">
        <v>Sevilla</v>
      </c>
      <c r="T67" s="37">
        <v>1</v>
      </c>
      <c r="U67" s="37" t="str">
        <v>no se presenta al TOEIC ni certificados en VPN</v>
      </c>
      <c r="V67" s="37" t="b">
        <v>1</v>
      </c>
      <c r="W67" s="37" t="str">
        <v/>
      </c>
      <c r="X67" s="37" t="str">
        <v/>
      </c>
      <c r="Y67" s="37" t="b">
        <v>1</v>
      </c>
    </row>
    <row r="68" spans="1:25">
      <c r="A68" s="35" t="str">
        <v>Gonzalo</v>
      </c>
      <c r="B68" s="35" t="str">
        <v>Cantalapiedra Vizcaíno</v>
      </c>
      <c r="C68" s="37">
        <v>430</v>
      </c>
      <c r="D68" s="37" t="str">
        <v/>
      </c>
      <c r="E68" s="37" t="str">
        <v>ADE</v>
      </c>
      <c r="F68" s="37" t="str">
        <v>Antonio</v>
      </c>
      <c r="G68" s="37" t="str">
        <v>RESKILLING</v>
      </c>
      <c r="H68" s="39">
        <v>6583.5</v>
      </c>
      <c r="I68" s="37" t="str">
        <v>SAP</v>
      </c>
      <c r="J68" s="37">
        <v>5</v>
      </c>
      <c r="K68" s="41">
        <v>45193</v>
      </c>
      <c r="L68" s="41">
        <v>45382</v>
      </c>
      <c r="M68" s="41">
        <v>45565</v>
      </c>
      <c r="N68" s="37" t="str">
        <v/>
      </c>
      <c r="O68" s="37" t="str">
        <v/>
      </c>
      <c r="P68" s="37" t="str">
        <v>Atlantica Sustainable Infraestructure</v>
      </c>
      <c r="Q68" s="44">
        <v>45470</v>
      </c>
      <c r="R68" s="37" t="str">
        <v>Sevilla</v>
      </c>
      <c r="S68" s="37" t="str">
        <v>Madrid</v>
      </c>
      <c r="T68" s="37">
        <v>1</v>
      </c>
      <c r="U68" s="37" t="str">
        <v xml:space="preserve">TOEIC: B2-B1; en VPN presenta APTIS 2020 pero está excluido en matrícula </v>
      </c>
      <c r="V68" s="37" t="b">
        <v>1</v>
      </c>
      <c r="W68" s="37" t="str">
        <v/>
      </c>
      <c r="X68" s="37" t="str">
        <v/>
      </c>
      <c r="Y68" s="37" t="b">
        <v>1</v>
      </c>
    </row>
    <row r="69" spans="1:25">
      <c r="A69" s="35" t="str">
        <v>Ignacio</v>
      </c>
      <c r="B69" s="35" t="str">
        <v>Sánchez Villalba</v>
      </c>
      <c r="C69" s="37" t="str">
        <v>20068856E</v>
      </c>
      <c r="D69" s="37" t="str">
        <v/>
      </c>
      <c r="E69" s="37" t="str">
        <v>ADE</v>
      </c>
      <c r="F69" s="37" t="str">
        <v>Aguas Santas</v>
      </c>
      <c r="G69" s="37" t="str">
        <v>RESKILLING</v>
      </c>
      <c r="H69" s="39">
        <v>6583.5</v>
      </c>
      <c r="I69" s="37" t="str">
        <v>SAP</v>
      </c>
      <c r="J69" s="37">
        <v>5</v>
      </c>
      <c r="K69" s="41">
        <v>45193</v>
      </c>
      <c r="L69" s="41">
        <v>45382</v>
      </c>
      <c r="M69" s="41">
        <v>45565</v>
      </c>
      <c r="N69" s="37" t="str">
        <v/>
      </c>
      <c r="O69" s="37" t="str">
        <v/>
      </c>
      <c r="P69" s="37" t="str">
        <v>EY</v>
      </c>
      <c r="Q69" s="44">
        <v>45637</v>
      </c>
      <c r="R69" s="37" t="str">
        <v>Málaga</v>
      </c>
      <c r="S69" s="37" t="str">
        <v>Sevilla</v>
      </c>
      <c r="T69" s="37">
        <v>1</v>
      </c>
      <c r="U69" s="37" t="str">
        <v>no se presenta al TOEIC; en VPN presenta B2 Cambridge de fecha December 2020</v>
      </c>
      <c r="V69" s="37" t="b">
        <v>1</v>
      </c>
      <c r="W69" s="37" t="str">
        <v/>
      </c>
      <c r="X69" s="37" t="str">
        <v/>
      </c>
      <c r="Y69" s="37" t="b">
        <v>1</v>
      </c>
    </row>
    <row r="70" spans="1:25">
      <c r="A70" s="35" t="str">
        <v>Jorge</v>
      </c>
      <c r="B70" s="35" t="str">
        <v>Martin Garcia</v>
      </c>
      <c r="C70" s="37">
        <v>432</v>
      </c>
      <c r="D70" s="37" t="str">
        <v/>
      </c>
      <c r="E70" s="37" t="str">
        <v/>
      </c>
      <c r="F70" s="37" t="str">
        <v>Alejandro</v>
      </c>
      <c r="G70" s="37" t="str">
        <v>RESKILLING</v>
      </c>
      <c r="H70" s="39">
        <v>6583.5</v>
      </c>
      <c r="I70" s="37" t="str">
        <v>SAP</v>
      </c>
      <c r="J70" s="37">
        <v>5</v>
      </c>
      <c r="K70" s="41">
        <v>45193</v>
      </c>
      <c r="L70" s="41">
        <v>45382</v>
      </c>
      <c r="M70" s="41">
        <v>45565</v>
      </c>
      <c r="N70" s="37" t="str">
        <v/>
      </c>
      <c r="O70" s="37" t="str">
        <v/>
      </c>
      <c r="P70" s="37" t="str">
        <v/>
      </c>
      <c r="Q70" s="44">
        <v>45677</v>
      </c>
      <c r="R70" s="37" t="str">
        <v>Madrid</v>
      </c>
      <c r="S70" s="37" t="str">
        <v/>
      </c>
      <c r="T70" s="37">
        <v>1</v>
      </c>
      <c r="U70" s="37" t="str">
        <v>TOEIC: B1</v>
      </c>
      <c r="V70" s="37" t="str">
        <v/>
      </c>
      <c r="W70" s="37" t="b">
        <v>1</v>
      </c>
      <c r="X70" s="37" t="str">
        <v/>
      </c>
      <c r="Y70" s="37" t="b">
        <v>1</v>
      </c>
    </row>
    <row r="71" spans="1:25">
      <c r="A71" s="35" t="str">
        <v>Juan Manuel</v>
      </c>
      <c r="B71" s="35" t="str">
        <v>Morán Acedo</v>
      </c>
      <c r="C71" s="37">
        <v>433</v>
      </c>
      <c r="D71" s="37" t="str">
        <v/>
      </c>
      <c r="E71" s="37" t="str">
        <v/>
      </c>
      <c r="F71" s="37" t="str">
        <v>Antonio</v>
      </c>
      <c r="G71" s="37" t="str">
        <v>RESKILLING</v>
      </c>
      <c r="H71" s="39" t="str">
        <v/>
      </c>
      <c r="I71" s="37" t="str">
        <v>SAP</v>
      </c>
      <c r="J71" s="37">
        <v>5</v>
      </c>
      <c r="K71" s="41">
        <v>45193</v>
      </c>
      <c r="L71" s="41">
        <v>45382</v>
      </c>
      <c r="M71" s="41">
        <v>45565</v>
      </c>
      <c r="N71" s="37" t="str">
        <v/>
      </c>
      <c r="O71" s="37" t="str">
        <v/>
      </c>
      <c r="P71" s="37" t="str">
        <v>Serveo</v>
      </c>
      <c r="Q71" s="44">
        <v>45412</v>
      </c>
      <c r="R71" s="37" t="str">
        <v>Badajoz</v>
      </c>
      <c r="S71" s="37" t="str">
        <v/>
      </c>
      <c r="T71" s="37">
        <v>1</v>
      </c>
      <c r="U71" s="37" t="str">
        <v/>
      </c>
      <c r="V71" s="37" t="b">
        <v>1</v>
      </c>
      <c r="W71" s="37" t="str">
        <v/>
      </c>
      <c r="X71" s="37" t="str">
        <v/>
      </c>
      <c r="Y71" s="37" t="b">
        <v>1</v>
      </c>
    </row>
    <row r="72" spans="1:25">
      <c r="A72" s="35" t="str">
        <v>Lucas Manuel</v>
      </c>
      <c r="B72" s="35" t="str">
        <v>Borreguero Cortínez</v>
      </c>
      <c r="C72" s="37" t="str">
        <v>47339824M</v>
      </c>
      <c r="D72" s="37" t="str">
        <v/>
      </c>
      <c r="E72" s="37" t="str">
        <v>CONTABILIDAD Y FINANZAS</v>
      </c>
      <c r="F72" s="37" t="str">
        <v>Roberto</v>
      </c>
      <c r="G72" s="37" t="str">
        <v>RESKILLING</v>
      </c>
      <c r="H72" s="39" t="str">
        <v/>
      </c>
      <c r="I72" s="37" t="str">
        <v>SAP</v>
      </c>
      <c r="J72" s="37">
        <v>5</v>
      </c>
      <c r="K72" s="41">
        <v>45193</v>
      </c>
      <c r="L72" s="41">
        <v>45382</v>
      </c>
      <c r="M72" s="41">
        <v>45565</v>
      </c>
      <c r="N72" s="37" t="str">
        <v/>
      </c>
      <c r="O72" s="37" t="str">
        <v/>
      </c>
      <c r="P72" s="37" t="str">
        <v/>
      </c>
      <c r="Q72" s="44">
        <v>45455</v>
      </c>
      <c r="R72" s="37" t="str">
        <v>Sevilla</v>
      </c>
      <c r="S72" s="37" t="str">
        <v xml:space="preserve">ANDALUCIA </v>
      </c>
      <c r="T72" s="37">
        <v>1</v>
      </c>
      <c r="U72" s="37" t="str">
        <v>TOEIC: A2</v>
      </c>
      <c r="V72" s="37" t="str">
        <v/>
      </c>
      <c r="W72" s="37" t="b">
        <v>1</v>
      </c>
      <c r="X72" s="37" t="str">
        <v/>
      </c>
      <c r="Y72" s="37" t="b">
        <v>1</v>
      </c>
    </row>
    <row r="73" spans="1:25">
      <c r="A73" s="35" t="str">
        <v>Lucía</v>
      </c>
      <c r="B73" s="35" t="str">
        <v>Aguilar Granados</v>
      </c>
      <c r="C73" s="37">
        <v>435</v>
      </c>
      <c r="D73" s="37" t="str">
        <v/>
      </c>
      <c r="E73" s="37" t="str">
        <v>ADE</v>
      </c>
      <c r="F73" s="37" t="str">
        <v xml:space="preserve">Isabel </v>
      </c>
      <c r="G73" s="37" t="str">
        <v>GE</v>
      </c>
      <c r="H73" s="39">
        <v>6583</v>
      </c>
      <c r="I73" s="37" t="str">
        <v>SAP</v>
      </c>
      <c r="J73" s="37">
        <v>5</v>
      </c>
      <c r="K73" s="41">
        <v>45193</v>
      </c>
      <c r="L73" s="41">
        <v>45382</v>
      </c>
      <c r="M73" s="41">
        <v>45565</v>
      </c>
      <c r="N73" s="37" t="str">
        <v/>
      </c>
      <c r="O73" s="37" t="str">
        <v/>
      </c>
      <c r="P73" s="37" t="str">
        <v>Persan</v>
      </c>
      <c r="Q73" s="44">
        <v>45362</v>
      </c>
      <c r="R73" s="37" t="str">
        <v>Sevilla</v>
      </c>
      <c r="S73" s="37" t="str">
        <v/>
      </c>
      <c r="T73" s="37">
        <v>1</v>
      </c>
      <c r="U73" s="37" t="str">
        <v>no se presenta al TOEIC; en VPN presenta B2 Cambridge de fecha OCtubre 2023</v>
      </c>
      <c r="V73" s="37" t="b">
        <v>1</v>
      </c>
      <c r="W73" s="37" t="str">
        <v/>
      </c>
      <c r="X73" s="37" t="str">
        <v/>
      </c>
      <c r="Y73" s="37" t="b">
        <v>1</v>
      </c>
    </row>
    <row r="74" spans="1:25">
      <c r="A74" s="35" t="str">
        <v>Maria Pilar</v>
      </c>
      <c r="B74" s="35" t="str">
        <v>Perez Ortin</v>
      </c>
      <c r="C74" s="37">
        <v>436</v>
      </c>
      <c r="D74" s="37" t="str">
        <v/>
      </c>
      <c r="E74" s="37" t="str">
        <v/>
      </c>
      <c r="F74" s="37" t="str">
        <v>Antonio</v>
      </c>
      <c r="G74" s="37" t="str">
        <v>RESKILLING</v>
      </c>
      <c r="H74" s="39" t="str">
        <v/>
      </c>
      <c r="I74" s="37" t="str">
        <v>SAP</v>
      </c>
      <c r="J74" s="37">
        <v>5</v>
      </c>
      <c r="K74" s="41">
        <v>45193</v>
      </c>
      <c r="L74" s="41">
        <v>45382</v>
      </c>
      <c r="M74" s="41">
        <v>45565</v>
      </c>
      <c r="N74" s="37" t="str">
        <v/>
      </c>
      <c r="O74" s="37" t="str">
        <v/>
      </c>
      <c r="P74" s="37" t="str">
        <v/>
      </c>
      <c r="Q74" s="44">
        <v>45526</v>
      </c>
      <c r="R74" s="37" t="str">
        <v>Murcia</v>
      </c>
      <c r="S74" s="37" t="str">
        <v/>
      </c>
      <c r="T74" s="37">
        <v>1</v>
      </c>
      <c r="U74" s="37" t="str">
        <v>TOEIC: B2</v>
      </c>
      <c r="V74" s="37" t="b">
        <v>1</v>
      </c>
      <c r="W74" s="37" t="str">
        <v/>
      </c>
      <c r="X74" s="37" t="str">
        <v/>
      </c>
      <c r="Y74" s="37" t="b">
        <v>1</v>
      </c>
    </row>
    <row r="75" spans="1:25">
      <c r="A75" s="35" t="str">
        <v>Miguel</v>
      </c>
      <c r="B75" s="35" t="str">
        <v>Abalo García</v>
      </c>
      <c r="C75" s="37">
        <v>437</v>
      </c>
      <c r="D75" s="37" t="str">
        <v/>
      </c>
      <c r="E75" s="37" t="str">
        <v>ECONOMÍA</v>
      </c>
      <c r="F75" s="37" t="str">
        <v xml:space="preserve">Isabel </v>
      </c>
      <c r="G75" s="37" t="str">
        <v>GE</v>
      </c>
      <c r="H75" s="39">
        <v>6583</v>
      </c>
      <c r="I75" s="37" t="str">
        <v>SAP</v>
      </c>
      <c r="J75" s="37">
        <v>5</v>
      </c>
      <c r="K75" s="41">
        <v>45193</v>
      </c>
      <c r="L75" s="41">
        <v>45382</v>
      </c>
      <c r="M75" s="41">
        <v>45565</v>
      </c>
      <c r="N75" s="37" t="str">
        <v/>
      </c>
      <c r="O75" s="37" t="str">
        <v/>
      </c>
      <c r="P75" s="37" t="str">
        <v>Indra</v>
      </c>
      <c r="Q75" s="44">
        <v>45526</v>
      </c>
      <c r="R75" s="37" t="str">
        <v>Madrid</v>
      </c>
      <c r="S75" s="37" t="str">
        <v/>
      </c>
      <c r="T75" s="37">
        <v>1</v>
      </c>
      <c r="U75" s="37" t="str">
        <v>no se presenta al TOEIC; en VPN presenta B2 Cambridge de fecha Junio 2022</v>
      </c>
      <c r="V75" s="37" t="b">
        <v>1</v>
      </c>
      <c r="W75" s="37" t="str">
        <v/>
      </c>
      <c r="X75" s="37" t="str">
        <v/>
      </c>
      <c r="Y75" s="37" t="b">
        <v>1</v>
      </c>
    </row>
    <row r="76" spans="1:25">
      <c r="A76" s="35" t="str">
        <v>Miguel</v>
      </c>
      <c r="B76" s="35" t="str">
        <v>Garcia Chaves</v>
      </c>
      <c r="C76" s="37">
        <v>438</v>
      </c>
      <c r="D76" s="37" t="str">
        <v/>
      </c>
      <c r="E76" s="37" t="str">
        <v>ECONOMÍA</v>
      </c>
      <c r="F76" s="37" t="str">
        <v>Aguas Santas</v>
      </c>
      <c r="G76" s="37" t="str">
        <v>RESKILLING</v>
      </c>
      <c r="H76" s="39" t="str">
        <v/>
      </c>
      <c r="I76" s="37" t="str">
        <v>SAP</v>
      </c>
      <c r="J76" s="37">
        <v>5</v>
      </c>
      <c r="K76" s="41">
        <v>45193</v>
      </c>
      <c r="L76" s="41">
        <v>45382</v>
      </c>
      <c r="M76" s="41">
        <v>45565</v>
      </c>
      <c r="N76" s="37" t="str">
        <v/>
      </c>
      <c r="O76" s="37" t="str">
        <v/>
      </c>
      <c r="P76" s="37" t="str">
        <v>Viexnext</v>
      </c>
      <c r="Q76" s="44">
        <v>45392</v>
      </c>
      <c r="R76" s="37" t="str">
        <v>Badajoz</v>
      </c>
      <c r="S76" s="37" t="str">
        <v>Sevilla</v>
      </c>
      <c r="T76" s="37">
        <v>1</v>
      </c>
      <c r="U76" s="37" t="str">
        <v>TOEIC: B1</v>
      </c>
      <c r="V76" s="37" t="b">
        <v>1</v>
      </c>
      <c r="W76" s="37" t="str">
        <v/>
      </c>
      <c r="X76" s="37" t="str">
        <v/>
      </c>
      <c r="Y76" s="37" t="b">
        <v>1</v>
      </c>
    </row>
    <row r="77" spans="1:25">
      <c r="A77" s="35" t="str">
        <v>Nadia</v>
      </c>
      <c r="B77" s="35" t="str">
        <v>Escrig López</v>
      </c>
      <c r="C77" s="37">
        <v>439</v>
      </c>
      <c r="D77" s="37" t="str">
        <v/>
      </c>
      <c r="E77" s="37" t="str">
        <v>ADE</v>
      </c>
      <c r="F77" s="37" t="str">
        <v>Alejandro</v>
      </c>
      <c r="G77" s="37" t="str">
        <v>GE</v>
      </c>
      <c r="H77" s="39">
        <v>6433.5</v>
      </c>
      <c r="I77" s="37" t="str">
        <v>SAP</v>
      </c>
      <c r="J77" s="37">
        <v>5</v>
      </c>
      <c r="K77" s="41">
        <v>45193</v>
      </c>
      <c r="L77" s="41">
        <v>45382</v>
      </c>
      <c r="M77" s="41">
        <v>45565</v>
      </c>
      <c r="N77" s="37" t="str">
        <v/>
      </c>
      <c r="O77" s="37" t="str">
        <v/>
      </c>
      <c r="P77" s="37" t="str">
        <v/>
      </c>
      <c r="Q77" s="44">
        <v>45432</v>
      </c>
      <c r="R77" s="37" t="str">
        <v>Valencia/València</v>
      </c>
      <c r="S77" s="37" t="str">
        <v/>
      </c>
      <c r="T77" s="37">
        <v>1</v>
      </c>
      <c r="U77" s="37" t="str">
        <v>no se presenta al TOEIC; en VPN presenta B2 Cambridge de fecha Octubre 2019</v>
      </c>
      <c r="V77" s="37" t="str">
        <v/>
      </c>
      <c r="W77" s="37" t="b">
        <v>1</v>
      </c>
      <c r="X77" s="37" t="str">
        <v/>
      </c>
      <c r="Y77" s="37" t="b">
        <v>1</v>
      </c>
    </row>
    <row r="78" spans="1:25">
      <c r="A78" s="35" t="str">
        <v>Pablo Ignacio</v>
      </c>
      <c r="B78" s="35" t="str">
        <v>Diaz Machado</v>
      </c>
      <c r="C78" s="37">
        <v>440</v>
      </c>
      <c r="D78" s="37" t="str">
        <v/>
      </c>
      <c r="E78" s="37" t="str">
        <v>ADE</v>
      </c>
      <c r="F78" s="37" t="str">
        <v>Antonio</v>
      </c>
      <c r="G78" s="37" t="str">
        <v>RESKILLING</v>
      </c>
      <c r="H78" s="39">
        <v>4389</v>
      </c>
      <c r="I78" s="37" t="str">
        <v>SAP</v>
      </c>
      <c r="J78" s="37">
        <v>5</v>
      </c>
      <c r="K78" s="41">
        <v>45193</v>
      </c>
      <c r="L78" s="41">
        <v>45382</v>
      </c>
      <c r="M78" s="41">
        <v>45565</v>
      </c>
      <c r="N78" s="37" t="str">
        <v/>
      </c>
      <c r="O78" s="37" t="str">
        <v/>
      </c>
      <c r="P78" s="37" t="str">
        <v>Maximilianas</v>
      </c>
      <c r="Q78" s="44">
        <v>45743</v>
      </c>
      <c r="R78" s="37" t="str">
        <v>Canarias</v>
      </c>
      <c r="S78" s="37" t="str">
        <v>Madrid</v>
      </c>
      <c r="T78" s="37">
        <v>1</v>
      </c>
      <c r="U78" s="37" t="str">
        <v>no se presenta al TOEIC; en VPN presenta C1 Cambridge de fecha Marzo 2021</v>
      </c>
      <c r="V78" s="37" t="b">
        <v>1</v>
      </c>
      <c r="W78" s="37" t="str">
        <v/>
      </c>
      <c r="X78" s="37" t="str">
        <v/>
      </c>
      <c r="Y78" s="37" t="b">
        <v>1</v>
      </c>
    </row>
    <row r="79" spans="1:25">
      <c r="A79" s="35" t="str">
        <v>Pablo</v>
      </c>
      <c r="B79" s="35" t="str">
        <v>Sánchez Álvarez</v>
      </c>
      <c r="C79" s="37" t="str">
        <v>53831248R</v>
      </c>
      <c r="D79" s="37" t="str">
        <v/>
      </c>
      <c r="E79" s="37" t="str">
        <v>DERECHO</v>
      </c>
      <c r="F79" s="37" t="str">
        <v>Roberto</v>
      </c>
      <c r="G79" s="37" t="str">
        <v>GE</v>
      </c>
      <c r="H79" s="39">
        <v>6283.5</v>
      </c>
      <c r="I79" s="37" t="str">
        <v>SAP</v>
      </c>
      <c r="J79" s="37">
        <v>5</v>
      </c>
      <c r="K79" s="41">
        <v>45193</v>
      </c>
      <c r="L79" s="41">
        <v>45382</v>
      </c>
      <c r="M79" s="41">
        <v>45565</v>
      </c>
      <c r="N79" s="37" t="str">
        <v/>
      </c>
      <c r="O79" s="37" t="str">
        <v/>
      </c>
      <c r="P79" s="37" t="str">
        <v/>
      </c>
      <c r="Q79" s="44">
        <v>45455</v>
      </c>
      <c r="R79" s="37" t="str">
        <v>Barcelona</v>
      </c>
      <c r="S79" s="37" t="str">
        <v>Granada</v>
      </c>
      <c r="T79" s="37">
        <v>1</v>
      </c>
      <c r="U79" s="37" t="str">
        <v>no se presenta al TOEIC; en VPN presenta C1 Cambridge de fecha Mayo2021</v>
      </c>
      <c r="V79" s="37" t="str">
        <v/>
      </c>
      <c r="W79" s="37" t="b">
        <v>1</v>
      </c>
      <c r="X79" s="37" t="str">
        <v/>
      </c>
      <c r="Y79" s="37" t="b">
        <v>1</v>
      </c>
    </row>
    <row r="80" spans="1:25">
      <c r="A80" s="35" t="str">
        <v>Raúl</v>
      </c>
      <c r="B80" s="35" t="str">
        <v>Mahtani Rodríguez</v>
      </c>
      <c r="C80" s="37">
        <v>442</v>
      </c>
      <c r="D80" s="37" t="str">
        <v/>
      </c>
      <c r="E80" s="37" t="str">
        <v>ADE</v>
      </c>
      <c r="F80" s="37" t="str">
        <v xml:space="preserve">Isabel </v>
      </c>
      <c r="G80" s="37" t="str">
        <v>GE</v>
      </c>
      <c r="H80" s="39">
        <v>6283</v>
      </c>
      <c r="I80" s="37" t="str">
        <v>SAP</v>
      </c>
      <c r="J80" s="37">
        <v>5</v>
      </c>
      <c r="K80" s="41">
        <v>45193</v>
      </c>
      <c r="L80" s="41">
        <v>45382</v>
      </c>
      <c r="M80" s="41">
        <v>45565</v>
      </c>
      <c r="N80" s="37" t="str">
        <v/>
      </c>
      <c r="O80" s="37" t="str">
        <v/>
      </c>
      <c r="P80" s="37" t="str">
        <v/>
      </c>
      <c r="Q80" s="44">
        <v>45352</v>
      </c>
      <c r="R80" s="37" t="str">
        <v>Gran Canaria</v>
      </c>
      <c r="S80" s="37" t="str">
        <v>Madrid</v>
      </c>
      <c r="T80" s="37">
        <v>1</v>
      </c>
      <c r="U80" s="37" t="str">
        <v/>
      </c>
      <c r="V80" s="37" t="str">
        <v/>
      </c>
      <c r="W80" s="37" t="b">
        <v>1</v>
      </c>
      <c r="X80" s="37" t="str">
        <v/>
      </c>
      <c r="Y80" s="37" t="b">
        <v>1</v>
      </c>
    </row>
    <row r="81" spans="1:25">
      <c r="A81" s="35" t="str">
        <v>Samuel María</v>
      </c>
      <c r="B81" s="35" t="str">
        <v>Barrionuevo Maza</v>
      </c>
      <c r="C81" s="37" t="str">
        <v>45318301K</v>
      </c>
      <c r="D81" s="37" t="str">
        <v/>
      </c>
      <c r="E81" s="37" t="str">
        <v>ADE</v>
      </c>
      <c r="F81" s="37" t="str">
        <v>Roberto</v>
      </c>
      <c r="G81" s="37" t="str">
        <v>GE</v>
      </c>
      <c r="H81" s="39">
        <v>6780</v>
      </c>
      <c r="I81" s="37" t="str">
        <v>SAP</v>
      </c>
      <c r="J81" s="37">
        <v>5</v>
      </c>
      <c r="K81" s="41">
        <v>45193</v>
      </c>
      <c r="L81" s="41">
        <v>45382</v>
      </c>
      <c r="M81" s="41">
        <v>45565</v>
      </c>
      <c r="N81" s="37" t="str">
        <v/>
      </c>
      <c r="O81" s="37" t="str">
        <v/>
      </c>
      <c r="P81" s="37" t="str">
        <v/>
      </c>
      <c r="Q81" s="44">
        <v>45455</v>
      </c>
      <c r="R81" s="37" t="str">
        <v>Málaga</v>
      </c>
      <c r="S81" s="37" t="str">
        <v>Sevilla</v>
      </c>
      <c r="T81" s="37">
        <v>1</v>
      </c>
      <c r="U81" s="37" t="str">
        <v>no se presenta al TOEIC ni certificados en VPN</v>
      </c>
      <c r="V81" s="37" t="str">
        <v/>
      </c>
      <c r="W81" s="37" t="b">
        <v>1</v>
      </c>
      <c r="X81" s="37" t="str">
        <v/>
      </c>
      <c r="Y81" s="37" t="b">
        <v>1</v>
      </c>
    </row>
    <row r="82" spans="1:25">
      <c r="A82" s="35" t="str">
        <v>Sergio</v>
      </c>
      <c r="B82" s="35" t="str">
        <v>Molinillo Malmierca</v>
      </c>
      <c r="C82" s="37">
        <v>444</v>
      </c>
      <c r="D82" s="37" t="str">
        <v/>
      </c>
      <c r="E82" s="37" t="str">
        <v>ECONOMÍA</v>
      </c>
      <c r="F82" s="37" t="str">
        <v>Roberto</v>
      </c>
      <c r="G82" s="37" t="str">
        <v>GE</v>
      </c>
      <c r="H82" s="39">
        <v>6930</v>
      </c>
      <c r="I82" s="37" t="str">
        <v>SAP</v>
      </c>
      <c r="J82" s="37">
        <v>5</v>
      </c>
      <c r="K82" s="41">
        <v>45193</v>
      </c>
      <c r="L82" s="41">
        <v>45382</v>
      </c>
      <c r="M82" s="41">
        <v>45565</v>
      </c>
      <c r="N82" s="37" t="str">
        <v/>
      </c>
      <c r="O82" s="37" t="str">
        <v/>
      </c>
      <c r="P82" s="37" t="str">
        <v/>
      </c>
      <c r="Q82" s="44">
        <v>45455</v>
      </c>
      <c r="R82" s="37" t="str">
        <v>Madrid</v>
      </c>
      <c r="S82" s="37" t="str">
        <v/>
      </c>
      <c r="T82" s="37">
        <v>1</v>
      </c>
      <c r="U82" s="37" t="str">
        <v>no se presenta al TOEIC ni certificados en VPN</v>
      </c>
      <c r="V82" s="37" t="str">
        <v/>
      </c>
      <c r="W82" s="37" t="b">
        <v>1</v>
      </c>
      <c r="X82" s="37" t="str">
        <v/>
      </c>
      <c r="Y82" s="37" t="b">
        <v>1</v>
      </c>
    </row>
    <row r="83" spans="1:25">
      <c r="A83" s="35" t="str">
        <v>Stefan Roberto</v>
      </c>
      <c r="B83" s="35" t="str">
        <v>Joulien Ditchev</v>
      </c>
      <c r="C83" s="37">
        <v>445</v>
      </c>
      <c r="D83" s="37" t="str">
        <v/>
      </c>
      <c r="E83" s="37" t="str">
        <v>ECONOMÍA</v>
      </c>
      <c r="F83" s="37" t="str">
        <v>Aguas Santas</v>
      </c>
      <c r="G83" s="37" t="str">
        <v>GE</v>
      </c>
      <c r="H83" s="39">
        <v>6283</v>
      </c>
      <c r="I83" s="37" t="str">
        <v>SAP</v>
      </c>
      <c r="J83" s="37">
        <v>5</v>
      </c>
      <c r="K83" s="41">
        <v>45193</v>
      </c>
      <c r="L83" s="41">
        <v>45382</v>
      </c>
      <c r="M83" s="41">
        <v>45565</v>
      </c>
      <c r="N83" s="37" t="str">
        <v/>
      </c>
      <c r="O83" s="37" t="str">
        <v/>
      </c>
      <c r="P83" s="37" t="str">
        <v>Engie</v>
      </c>
      <c r="Q83" s="44">
        <v>45365</v>
      </c>
      <c r="R83" s="37" t="str">
        <v>Madrid</v>
      </c>
      <c r="S83" s="37" t="str">
        <v/>
      </c>
      <c r="T83" s="37">
        <v>1</v>
      </c>
      <c r="U83" s="37" t="str">
        <v>B2 Cambridge</v>
      </c>
      <c r="V83" s="37" t="str">
        <v/>
      </c>
      <c r="W83" s="37" t="b">
        <v>1</v>
      </c>
      <c r="X83" s="37" t="str">
        <v/>
      </c>
      <c r="Y83" s="37" t="b">
        <v>1</v>
      </c>
    </row>
    <row r="84" spans="1:25">
      <c r="A84" s="35" t="str">
        <v xml:space="preserve">Antonio </v>
      </c>
      <c r="B84" s="35" t="str">
        <v>Ávila Gómez</v>
      </c>
      <c r="C84" s="37">
        <v>447</v>
      </c>
      <c r="D84" s="37" t="str">
        <v/>
      </c>
      <c r="E84" s="37" t="str">
        <v/>
      </c>
      <c r="F84" s="37" t="str">
        <v/>
      </c>
      <c r="G84" s="37" t="str">
        <v>GE</v>
      </c>
      <c r="H84" s="39">
        <v>6930</v>
      </c>
      <c r="I84" s="37" t="str">
        <v>SAP</v>
      </c>
      <c r="J84" s="37">
        <v>3</v>
      </c>
      <c r="K84" s="41">
        <v>45081</v>
      </c>
      <c r="L84" s="41">
        <v>45100</v>
      </c>
      <c r="M84" s="41">
        <v>45283</v>
      </c>
      <c r="N84" s="37" t="str">
        <v/>
      </c>
      <c r="O84" s="37" t="str">
        <v/>
      </c>
      <c r="P84" s="37" t="str">
        <v/>
      </c>
      <c r="Q84" s="44">
        <v>45292</v>
      </c>
      <c r="R84" s="37" t="str">
        <v/>
      </c>
      <c r="S84" s="37" t="str">
        <v/>
      </c>
      <c r="T84" s="37" t="str">
        <v/>
      </c>
      <c r="U84" s="37" t="str">
        <v/>
      </c>
      <c r="V84" s="37" t="str">
        <v/>
      </c>
      <c r="W84" s="37" t="b">
        <v>1</v>
      </c>
      <c r="X84" s="37" t="str">
        <v/>
      </c>
      <c r="Y84" s="37" t="b">
        <v>1</v>
      </c>
    </row>
    <row r="85" spans="1:25">
      <c r="A85" s="35" t="str">
        <v>Sergio</v>
      </c>
      <c r="B85" s="35" t="str">
        <v>Fernández</v>
      </c>
      <c r="C85" s="37">
        <v>448</v>
      </c>
      <c r="D85" s="37" t="str">
        <v/>
      </c>
      <c r="E85" s="37" t="str">
        <v/>
      </c>
      <c r="F85" s="37" t="str">
        <v/>
      </c>
      <c r="G85" s="37" t="str">
        <v>GE</v>
      </c>
      <c r="H85" s="39">
        <v>6930</v>
      </c>
      <c r="I85" s="37" t="str">
        <v>SAP</v>
      </c>
      <c r="J85" s="37">
        <v>3</v>
      </c>
      <c r="K85" s="41">
        <v>45081</v>
      </c>
      <c r="L85" s="41">
        <v>45100</v>
      </c>
      <c r="M85" s="41">
        <v>45283</v>
      </c>
      <c r="N85" s="37" t="str">
        <v/>
      </c>
      <c r="O85" s="37" t="str">
        <v/>
      </c>
      <c r="P85" s="37" t="str">
        <v/>
      </c>
      <c r="Q85" s="44" t="str">
        <v/>
      </c>
      <c r="R85" s="37" t="str">
        <v/>
      </c>
      <c r="S85" s="37" t="str">
        <v/>
      </c>
      <c r="T85" s="37" t="str">
        <v/>
      </c>
      <c r="U85" s="37" t="str">
        <v/>
      </c>
      <c r="V85" s="37" t="str">
        <v/>
      </c>
      <c r="W85" s="37" t="str">
        <v/>
      </c>
      <c r="X85" s="37" t="b">
        <v>1</v>
      </c>
      <c r="Y85" s="37" t="b">
        <v>1</v>
      </c>
    </row>
    <row r="86" spans="1:25">
      <c r="A86" s="35" t="str">
        <v>Adriá</v>
      </c>
      <c r="B86" s="35" t="str">
        <v>Martínez Alsina</v>
      </c>
      <c r="C86" s="37" t="str">
        <v>38881132T</v>
      </c>
      <c r="D86" s="37" t="str">
        <v/>
      </c>
      <c r="E86" s="37" t="str">
        <v>ADE</v>
      </c>
      <c r="F86" s="37" t="str">
        <v>Antonio</v>
      </c>
      <c r="G86" s="37" t="str">
        <v>GE</v>
      </c>
      <c r="H86" s="39">
        <v>6583.5</v>
      </c>
      <c r="I86" s="37" t="str">
        <v>SAP</v>
      </c>
      <c r="J86" s="37">
        <v>6</v>
      </c>
      <c r="K86" s="41">
        <v>45254</v>
      </c>
      <c r="L86" s="41">
        <v>45516</v>
      </c>
      <c r="M86" s="41">
        <v>45700</v>
      </c>
      <c r="N86" s="37" t="str">
        <v/>
      </c>
      <c r="O86" s="37" t="str">
        <v/>
      </c>
      <c r="P86" s="37" t="str">
        <v/>
      </c>
      <c r="Q86" s="44">
        <v>45549</v>
      </c>
      <c r="R86" s="37" t="str">
        <v>Barcelona</v>
      </c>
      <c r="S86" s="37" t="str">
        <v/>
      </c>
      <c r="T86" s="37" t="str">
        <v/>
      </c>
      <c r="U86" s="37" t="str">
        <v xml:space="preserve">TOEIC: B2-B1  </v>
      </c>
      <c r="V86" s="37" t="b">
        <v>1</v>
      </c>
      <c r="W86" s="37" t="str">
        <v/>
      </c>
      <c r="X86" s="37" t="str">
        <v/>
      </c>
      <c r="Y86" s="37" t="b">
        <v>1</v>
      </c>
    </row>
    <row r="87" spans="1:25">
      <c r="A87" s="35" t="str">
        <v>Adrián</v>
      </c>
      <c r="B87" s="35" t="str">
        <v>Suarez Martín</v>
      </c>
      <c r="C87" s="37" t="str">
        <v>75575783Z</v>
      </c>
      <c r="D87" s="37" t="str">
        <v/>
      </c>
      <c r="E87" s="37" t="str">
        <v>CONTABILIDAD Y FINANZAS</v>
      </c>
      <c r="F87" s="37" t="str">
        <v>Aguas Santas</v>
      </c>
      <c r="G87" s="37" t="str">
        <v>GE</v>
      </c>
      <c r="H87" s="39">
        <v>6583.5</v>
      </c>
      <c r="I87" s="37" t="str">
        <v>SAP</v>
      </c>
      <c r="J87" s="37">
        <v>7</v>
      </c>
      <c r="K87" s="41">
        <v>45254</v>
      </c>
      <c r="L87" s="41">
        <v>45516</v>
      </c>
      <c r="M87" s="41">
        <v>45700</v>
      </c>
      <c r="N87" s="37" t="str">
        <v/>
      </c>
      <c r="O87" s="37" t="str">
        <v/>
      </c>
      <c r="P87" s="37" t="str">
        <v>REFRIVAL</v>
      </c>
      <c r="Q87" s="44">
        <v>45547</v>
      </c>
      <c r="R87" s="37" t="str">
        <v>Granada</v>
      </c>
      <c r="S87" s="37" t="str">
        <v>Málaga</v>
      </c>
      <c r="T87" s="37" t="str">
        <v/>
      </c>
      <c r="U87" s="37" t="str">
        <v>C1 Cambridge Abril 2024</v>
      </c>
      <c r="V87" s="37" t="b">
        <v>1</v>
      </c>
      <c r="W87" s="37" t="str">
        <v/>
      </c>
      <c r="X87" s="37" t="str">
        <v/>
      </c>
      <c r="Y87" s="37" t="b">
        <v>1</v>
      </c>
    </row>
    <row r="88" spans="1:25">
      <c r="A88" s="35" t="str">
        <v>Alberto</v>
      </c>
      <c r="B88" s="35" t="str">
        <v>Fernández Martín</v>
      </c>
      <c r="C88" s="37" t="str">
        <v>47428738R</v>
      </c>
      <c r="D88" s="37" t="str">
        <v/>
      </c>
      <c r="E88" s="37" t="str">
        <v>CONTABILIDAD Y FINANZAS</v>
      </c>
      <c r="F88" s="37" t="str">
        <v xml:space="preserve">Isabel </v>
      </c>
      <c r="G88" s="37" t="str">
        <v>GE</v>
      </c>
      <c r="H88" s="39">
        <v>6583.5</v>
      </c>
      <c r="I88" s="37" t="str">
        <v>SAP</v>
      </c>
      <c r="J88" s="37">
        <v>7</v>
      </c>
      <c r="K88" s="41">
        <v>45254</v>
      </c>
      <c r="L88" s="41">
        <v>45516</v>
      </c>
      <c r="M88" s="41">
        <v>45700</v>
      </c>
      <c r="N88" s="37" t="str">
        <v/>
      </c>
      <c r="O88" s="37" t="str">
        <v/>
      </c>
      <c r="P88" s="37" t="str">
        <v/>
      </c>
      <c r="Q88" s="44">
        <v>45821</v>
      </c>
      <c r="R88" s="37" t="str">
        <v>Sevilla</v>
      </c>
      <c r="S88" s="37" t="str">
        <v>Madrid</v>
      </c>
      <c r="T88" s="37" t="str">
        <v/>
      </c>
      <c r="U88" s="37" t="str">
        <v>TOEIC: B2</v>
      </c>
      <c r="V88" s="37" t="b">
        <v>1</v>
      </c>
      <c r="W88" s="37" t="str">
        <v/>
      </c>
      <c r="X88" s="37" t="str">
        <v/>
      </c>
      <c r="Y88" s="37" t="b">
        <v>1</v>
      </c>
    </row>
    <row r="89" spans="1:25">
      <c r="A89" s="35" t="str">
        <v>Alejandro</v>
      </c>
      <c r="B89" s="35" t="str">
        <v>García Fernández</v>
      </c>
      <c r="C89" s="37" t="str">
        <v>49193979S</v>
      </c>
      <c r="D89" s="37" t="str">
        <v/>
      </c>
      <c r="E89" s="37" t="str">
        <v>CIENCIAS POLITICAS</v>
      </c>
      <c r="F89" s="37" t="str">
        <v>Roberto</v>
      </c>
      <c r="G89" s="37" t="str">
        <v>RESKILLING</v>
      </c>
      <c r="H89" s="39">
        <v>6583.5</v>
      </c>
      <c r="I89" s="37" t="str">
        <v>SAP</v>
      </c>
      <c r="J89" s="37">
        <v>7</v>
      </c>
      <c r="K89" s="41">
        <v>45254</v>
      </c>
      <c r="L89" s="41">
        <v>45516</v>
      </c>
      <c r="M89" s="41">
        <v>45700</v>
      </c>
      <c r="N89" s="37" t="str">
        <v/>
      </c>
      <c r="O89" s="37" t="str">
        <v/>
      </c>
      <c r="P89" s="37" t="str">
        <v/>
      </c>
      <c r="Q89" s="44">
        <v>45700</v>
      </c>
      <c r="R89" s="37" t="str">
        <v>Madrid</v>
      </c>
      <c r="S89" s="37" t="str">
        <v>Granada</v>
      </c>
      <c r="T89" s="37" t="str">
        <v/>
      </c>
      <c r="U89" s="37" t="str">
        <v>TOEIC: B1-B2</v>
      </c>
      <c r="V89" s="37" t="str">
        <v/>
      </c>
      <c r="W89" s="37" t="b">
        <v>1</v>
      </c>
      <c r="X89" s="37" t="str">
        <v/>
      </c>
      <c r="Y89" s="37" t="b">
        <v>1</v>
      </c>
    </row>
    <row r="90" spans="1:25">
      <c r="A90" s="35" t="str">
        <v>Alejandro</v>
      </c>
      <c r="B90" s="35" t="str">
        <v>Moreno Baena</v>
      </c>
      <c r="C90" s="37" t="str">
        <v>26595469V</v>
      </c>
      <c r="D90" s="37" t="str">
        <v/>
      </c>
      <c r="E90" s="37" t="str">
        <v>ADE</v>
      </c>
      <c r="F90" s="37" t="str">
        <v>Roberto</v>
      </c>
      <c r="G90" s="37" t="str">
        <v>RESKILLING</v>
      </c>
      <c r="H90" s="39">
        <v>6583.5</v>
      </c>
      <c r="I90" s="37" t="str">
        <v>SAP</v>
      </c>
      <c r="J90" s="37">
        <v>7</v>
      </c>
      <c r="K90" s="41">
        <v>45254</v>
      </c>
      <c r="L90" s="41">
        <v>45516</v>
      </c>
      <c r="M90" s="41">
        <v>45700</v>
      </c>
      <c r="N90" s="37" t="str">
        <v/>
      </c>
      <c r="O90" s="37" t="str">
        <v/>
      </c>
      <c r="P90" s="37" t="str">
        <v>Grupo Oesia</v>
      </c>
      <c r="Q90" s="44">
        <v>45534</v>
      </c>
      <c r="R90" s="37" t="str">
        <v>Córdoba</v>
      </c>
      <c r="S90" s="37" t="str">
        <v>Madrid</v>
      </c>
      <c r="T90" s="37" t="str">
        <v/>
      </c>
      <c r="U90" s="37" t="str">
        <v>TOEIC: A2</v>
      </c>
      <c r="V90" s="37" t="b">
        <v>1</v>
      </c>
      <c r="W90" s="37" t="str">
        <v/>
      </c>
      <c r="X90" s="37" t="str">
        <v/>
      </c>
      <c r="Y90" s="37" t="b">
        <v>1</v>
      </c>
    </row>
    <row r="91" spans="1:25">
      <c r="A91" s="35" t="str">
        <v>Álvaro</v>
      </c>
      <c r="B91" s="35" t="str">
        <v>Ballester Fernández</v>
      </c>
      <c r="C91" s="37" t="str">
        <v>03186359P</v>
      </c>
      <c r="D91" s="37" t="str">
        <v/>
      </c>
      <c r="E91" s="37" t="str">
        <v>CONTABILIDAD Y FINANZAS</v>
      </c>
      <c r="F91" s="37" t="str">
        <v>Aguas Santas</v>
      </c>
      <c r="G91" s="37" t="str">
        <v>RESKILLING</v>
      </c>
      <c r="H91" s="39" t="str">
        <v/>
      </c>
      <c r="I91" s="37" t="str">
        <v>SAP</v>
      </c>
      <c r="J91" s="37">
        <v>6</v>
      </c>
      <c r="K91" s="41">
        <v>45254</v>
      </c>
      <c r="L91" s="41">
        <v>45516</v>
      </c>
      <c r="M91" s="41">
        <v>45700</v>
      </c>
      <c r="N91" s="37" t="str">
        <v/>
      </c>
      <c r="O91" s="37" t="str">
        <v/>
      </c>
      <c r="P91" s="37" t="str">
        <v/>
      </c>
      <c r="Q91" s="44">
        <v>45454</v>
      </c>
      <c r="R91" s="37" t="str">
        <v>Madrid</v>
      </c>
      <c r="S91" s="37" t="str">
        <v/>
      </c>
      <c r="T91" s="37" t="str">
        <v/>
      </c>
      <c r="U91" s="37" t="str">
        <v>TOEIC: B2 - C1</v>
      </c>
      <c r="V91" s="37" t="str">
        <v/>
      </c>
      <c r="W91" s="37" t="b">
        <v>1</v>
      </c>
      <c r="X91" s="37" t="str">
        <v/>
      </c>
      <c r="Y91" s="37" t="b">
        <v>1</v>
      </c>
    </row>
    <row r="92" spans="1:25">
      <c r="A92" s="35" t="str">
        <v>Álvaro</v>
      </c>
      <c r="B92" s="35" t="str">
        <v>González-Román Chicote</v>
      </c>
      <c r="C92" s="37" t="str">
        <v>53900615T</v>
      </c>
      <c r="D92" s="37" t="str">
        <v/>
      </c>
      <c r="E92" s="37" t="str">
        <v/>
      </c>
      <c r="F92" s="37" t="str">
        <v>Alejandro</v>
      </c>
      <c r="G92" s="37" t="str">
        <v>GE</v>
      </c>
      <c r="H92" s="39">
        <v>6483.5</v>
      </c>
      <c r="I92" s="37" t="str">
        <v>SAP</v>
      </c>
      <c r="J92" s="37">
        <v>6</v>
      </c>
      <c r="K92" s="41">
        <v>45254</v>
      </c>
      <c r="L92" s="41">
        <v>45516</v>
      </c>
      <c r="M92" s="41">
        <v>45700</v>
      </c>
      <c r="N92" s="37" t="str">
        <v/>
      </c>
      <c r="O92" s="37" t="str">
        <v/>
      </c>
      <c r="P92" s="37" t="str">
        <v/>
      </c>
      <c r="Q92" s="44">
        <v>45357</v>
      </c>
      <c r="R92" s="37" t="str">
        <v>Madrid</v>
      </c>
      <c r="S92" s="37" t="str">
        <v/>
      </c>
      <c r="T92" s="37" t="str">
        <v/>
      </c>
      <c r="U92" s="37" t="str">
        <v>B2 Aptis</v>
      </c>
      <c r="V92" s="37" t="str">
        <v/>
      </c>
      <c r="W92" s="37" t="b">
        <v>1</v>
      </c>
      <c r="X92" s="37" t="str">
        <v/>
      </c>
      <c r="Y92" s="37" t="b">
        <v>1</v>
      </c>
    </row>
    <row r="93" spans="1:25">
      <c r="A93" s="35" t="str">
        <v>Ana</v>
      </c>
      <c r="B93" s="35" t="str">
        <v>Adum</v>
      </c>
      <c r="C93" s="37" t="str">
        <v>Y7756478H</v>
      </c>
      <c r="D93" s="37" t="str">
        <v/>
      </c>
      <c r="E93" s="37" t="str">
        <v/>
      </c>
      <c r="F93" s="37" t="str">
        <v>Antonio</v>
      </c>
      <c r="G93" s="37" t="str">
        <v>RESKILLING</v>
      </c>
      <c r="H93" s="39" t="str">
        <v/>
      </c>
      <c r="I93" s="37" t="str">
        <v>SAP</v>
      </c>
      <c r="J93" s="37">
        <v>6</v>
      </c>
      <c r="K93" s="41">
        <v>45254</v>
      </c>
      <c r="L93" s="41">
        <v>45516</v>
      </c>
      <c r="M93" s="41">
        <v>45700</v>
      </c>
      <c r="N93" s="37" t="str">
        <v/>
      </c>
      <c r="O93" s="37" t="str">
        <v/>
      </c>
      <c r="P93" s="37" t="str">
        <v>Aavale</v>
      </c>
      <c r="Q93" s="44">
        <v>45736</v>
      </c>
      <c r="R93" s="37" t="str">
        <v>Madrid</v>
      </c>
      <c r="S93" s="37" t="str">
        <v/>
      </c>
      <c r="T93" s="37" t="str">
        <v/>
      </c>
      <c r="U93" s="37" t="str">
        <v>B2 falta writting</v>
      </c>
      <c r="V93" s="37" t="b">
        <v>1</v>
      </c>
      <c r="W93" s="37" t="str">
        <v/>
      </c>
      <c r="X93" s="37" t="str">
        <v/>
      </c>
      <c r="Y93" s="37" t="b">
        <v>1</v>
      </c>
    </row>
    <row r="94" spans="1:25">
      <c r="A94" s="35" t="str">
        <v>Ana</v>
      </c>
      <c r="B94" s="35" t="str">
        <v>Herrera Alonso</v>
      </c>
      <c r="C94" s="37" t="str">
        <v>74864248F</v>
      </c>
      <c r="D94" s="37" t="str">
        <v/>
      </c>
      <c r="E94" s="37" t="str">
        <v>MATEMÁTICAS</v>
      </c>
      <c r="F94" s="37" t="str">
        <v/>
      </c>
      <c r="G94" s="37" t="str">
        <v>GE</v>
      </c>
      <c r="H94" s="39" t="str">
        <v>5083.50 €</v>
      </c>
      <c r="I94" s="37" t="str">
        <v>SAP</v>
      </c>
      <c r="J94" s="37">
        <v>6</v>
      </c>
      <c r="K94" s="41">
        <v>45254</v>
      </c>
      <c r="L94" s="41">
        <v>45488</v>
      </c>
      <c r="M94" s="41">
        <v>45672</v>
      </c>
      <c r="N94" s="37" t="str">
        <v/>
      </c>
      <c r="O94" s="37" t="str">
        <v/>
      </c>
      <c r="P94" s="37" t="str">
        <v/>
      </c>
      <c r="Q94" s="44">
        <v>45292</v>
      </c>
      <c r="R94" s="37" t="str">
        <v/>
      </c>
      <c r="S94" s="37" t="str">
        <v/>
      </c>
      <c r="T94" s="37" t="str">
        <v/>
      </c>
      <c r="U94" s="37" t="str">
        <v/>
      </c>
      <c r="V94" s="37" t="str">
        <v/>
      </c>
      <c r="W94" s="37" t="b">
        <v>1</v>
      </c>
      <c r="X94" s="37" t="str">
        <v/>
      </c>
      <c r="Y94" s="37" t="b">
        <v>1</v>
      </c>
    </row>
    <row r="95" spans="1:25">
      <c r="A95" s="35" t="str">
        <v>Andrea</v>
      </c>
      <c r="B95" s="35" t="str">
        <v>Alvite López</v>
      </c>
      <c r="C95" s="37" t="str">
        <v>35591557T</v>
      </c>
      <c r="D95" s="37" t="str">
        <v/>
      </c>
      <c r="E95" s="37" t="str">
        <v>ECONOMÍA</v>
      </c>
      <c r="F95" s="37" t="str">
        <v xml:space="preserve">Isabel </v>
      </c>
      <c r="G95" s="37" t="str">
        <v>GE</v>
      </c>
      <c r="H95" s="39">
        <v>6583</v>
      </c>
      <c r="I95" s="37" t="str">
        <v>SAP</v>
      </c>
      <c r="J95" s="37">
        <v>6</v>
      </c>
      <c r="K95" s="41">
        <v>45254</v>
      </c>
      <c r="L95" s="41">
        <v>45516</v>
      </c>
      <c r="M95" s="41">
        <v>45700</v>
      </c>
      <c r="N95" s="37" t="str">
        <v/>
      </c>
      <c r="O95" s="37" t="str">
        <v/>
      </c>
      <c r="P95" s="37" t="str">
        <v>Indra</v>
      </c>
      <c r="Q95" s="44">
        <v>45530</v>
      </c>
      <c r="R95" s="37" t="str">
        <v>Coruña, A</v>
      </c>
      <c r="S95" s="37" t="str">
        <v/>
      </c>
      <c r="T95" s="37" t="str">
        <v/>
      </c>
      <c r="U95" s="37" t="str">
        <v>No se presenta a TOEIC en plazo / En VPN no aporta certificado adicional</v>
      </c>
      <c r="V95" s="37" t="b">
        <v>1</v>
      </c>
      <c r="W95" s="37" t="str">
        <v/>
      </c>
      <c r="X95" s="37" t="str">
        <v/>
      </c>
      <c r="Y95" s="37" t="b">
        <v>1</v>
      </c>
    </row>
    <row r="96" spans="1:25">
      <c r="A96" s="35" t="str">
        <v>Ayoub</v>
      </c>
      <c r="B96" s="35" t="str">
        <v>Maaroufi</v>
      </c>
      <c r="C96" s="37" t="str">
        <v>Y9456043K</v>
      </c>
      <c r="D96" s="37" t="str">
        <v/>
      </c>
      <c r="E96" s="37" t="str">
        <v>ADE</v>
      </c>
      <c r="F96" s="37" t="str">
        <v>Roberto</v>
      </c>
      <c r="G96" s="37" t="str">
        <v>FINANCIACIÓN</v>
      </c>
      <c r="H96" s="39">
        <v>635.08000000000004</v>
      </c>
      <c r="I96" s="37" t="str">
        <v>SAP</v>
      </c>
      <c r="J96" s="37">
        <v>6</v>
      </c>
      <c r="K96" s="41">
        <v>45254</v>
      </c>
      <c r="L96" s="41">
        <v>45516</v>
      </c>
      <c r="M96" s="41">
        <v>45700</v>
      </c>
      <c r="N96" s="37" t="str">
        <v/>
      </c>
      <c r="O96" s="37" t="str">
        <v/>
      </c>
      <c r="P96" s="37" t="str">
        <v>FujiMae</v>
      </c>
      <c r="Q96" s="44">
        <v>45671</v>
      </c>
      <c r="R96" s="37" t="str">
        <v>Tarragona</v>
      </c>
      <c r="S96" s="37" t="str">
        <v>Barcelona</v>
      </c>
      <c r="T96" s="37" t="str">
        <v/>
      </c>
      <c r="U96" s="37" t="str">
        <v>TOEIC: B2+C1</v>
      </c>
      <c r="V96" s="37" t="b">
        <v>1</v>
      </c>
      <c r="W96" s="37" t="str">
        <v/>
      </c>
      <c r="X96" s="37" t="str">
        <v/>
      </c>
      <c r="Y96" s="37" t="b">
        <v>1</v>
      </c>
    </row>
    <row r="97" spans="1:25">
      <c r="A97" s="35" t="str">
        <v>Belén</v>
      </c>
      <c r="B97" s="35" t="str">
        <v>Atance Valverde</v>
      </c>
      <c r="C97" s="37" t="str">
        <v>03200196E</v>
      </c>
      <c r="D97" s="37" t="str">
        <v/>
      </c>
      <c r="E97" s="37" t="str">
        <v>ECONOMÍA</v>
      </c>
      <c r="F97" s="37" t="str">
        <v>Roberto</v>
      </c>
      <c r="G97" s="37" t="str">
        <v>GE</v>
      </c>
      <c r="H97" s="39">
        <v>6930</v>
      </c>
      <c r="I97" s="37" t="str">
        <v>SAP</v>
      </c>
      <c r="J97" s="37">
        <v>7</v>
      </c>
      <c r="K97" s="41">
        <v>45254</v>
      </c>
      <c r="L97" s="41">
        <v>45516</v>
      </c>
      <c r="M97" s="41">
        <v>45700</v>
      </c>
      <c r="N97" s="37" t="str">
        <v/>
      </c>
      <c r="O97" s="37" t="str">
        <v/>
      </c>
      <c r="P97" s="37" t="str">
        <v>Avvale</v>
      </c>
      <c r="Q97" s="44">
        <v>45495</v>
      </c>
      <c r="R97" s="37" t="str">
        <v>Guadalajara</v>
      </c>
      <c r="S97" s="37" t="str">
        <v>Madrid</v>
      </c>
      <c r="T97" s="37" t="str">
        <v/>
      </c>
      <c r="U97" s="37" t="str">
        <v>TOEIC: B2 - B1</v>
      </c>
      <c r="V97" s="37" t="b">
        <v>1</v>
      </c>
      <c r="W97" s="37" t="str">
        <v/>
      </c>
      <c r="X97" s="37" t="str">
        <v/>
      </c>
      <c r="Y97" s="37" t="b">
        <v>1</v>
      </c>
    </row>
    <row r="98" spans="1:25">
      <c r="A98" s="35" t="str">
        <v>Daniel</v>
      </c>
      <c r="B98" s="35" t="str">
        <v>Díaz Trabanco</v>
      </c>
      <c r="C98" s="37" t="str">
        <v>53678520Q</v>
      </c>
      <c r="D98" s="37" t="str">
        <v/>
      </c>
      <c r="E98" s="37" t="str">
        <v>ADE</v>
      </c>
      <c r="F98" s="37" t="str">
        <v>Antonio</v>
      </c>
      <c r="G98" s="37" t="str">
        <v>GE</v>
      </c>
      <c r="H98" s="39">
        <v>6584</v>
      </c>
      <c r="I98" s="37" t="str">
        <v>SAP</v>
      </c>
      <c r="J98" s="37">
        <v>6</v>
      </c>
      <c r="K98" s="41">
        <v>45254</v>
      </c>
      <c r="L98" s="41">
        <v>45516</v>
      </c>
      <c r="M98" s="41">
        <v>45700</v>
      </c>
      <c r="N98" s="37" t="str">
        <v/>
      </c>
      <c r="O98" s="37" t="str">
        <v/>
      </c>
      <c r="P98" s="37" t="str">
        <v>Randstad</v>
      </c>
      <c r="Q98" s="44">
        <v>45447</v>
      </c>
      <c r="R98" s="37" t="str">
        <v>Asturias</v>
      </c>
      <c r="S98" s="37" t="str">
        <v>Galicia</v>
      </c>
      <c r="T98" s="37" t="str">
        <v/>
      </c>
      <c r="U98" s="37" t="str">
        <v>TOEIC: B1-B2</v>
      </c>
      <c r="V98" s="37" t="b">
        <v>1</v>
      </c>
      <c r="W98" s="37" t="str">
        <v/>
      </c>
      <c r="X98" s="37" t="str">
        <v/>
      </c>
      <c r="Y98" s="37" t="b">
        <v>1</v>
      </c>
    </row>
    <row r="99" spans="1:25">
      <c r="A99" s="35" t="str">
        <v>Dobrina</v>
      </c>
      <c r="B99" s="35" t="str">
        <v>Stoykova Vasileva</v>
      </c>
      <c r="C99" s="37" t="str">
        <v>04676086W</v>
      </c>
      <c r="D99" s="37" t="str">
        <v/>
      </c>
      <c r="E99" s="37" t="str">
        <v>ECONOMÍA</v>
      </c>
      <c r="F99" s="37" t="str">
        <v>Antonio</v>
      </c>
      <c r="G99" s="37" t="str">
        <v>RESKILLING</v>
      </c>
      <c r="H99" s="39" t="str">
        <v/>
      </c>
      <c r="I99" s="37" t="str">
        <v>SAP</v>
      </c>
      <c r="J99" s="37">
        <v>6</v>
      </c>
      <c r="K99" s="41">
        <v>45254</v>
      </c>
      <c r="L99" s="41">
        <v>45516</v>
      </c>
      <c r="M99" s="41">
        <v>45700</v>
      </c>
      <c r="N99" s="37" t="str">
        <v/>
      </c>
      <c r="O99" s="37" t="str">
        <v/>
      </c>
      <c r="P99" s="37" t="str">
        <v/>
      </c>
      <c r="Q99" s="44">
        <v>45743</v>
      </c>
      <c r="R99" s="37" t="str">
        <v>Madrid</v>
      </c>
      <c r="S99" s="37" t="str">
        <v/>
      </c>
      <c r="T99" s="37" t="str">
        <v/>
      </c>
      <c r="U99" s="37" t="str">
        <v>TOEIC: B1-A2</v>
      </c>
      <c r="V99" s="37" t="str">
        <v/>
      </c>
      <c r="W99" s="37" t="b">
        <v>1</v>
      </c>
      <c r="X99" s="37" t="str">
        <v/>
      </c>
      <c r="Y99" s="37" t="b">
        <v>1</v>
      </c>
    </row>
    <row r="100" spans="1:25">
      <c r="A100" s="35" t="str">
        <v>Elena</v>
      </c>
      <c r="B100" s="35" t="str">
        <v>Zamorano García</v>
      </c>
      <c r="C100" s="37" t="str">
        <v>09100630J</v>
      </c>
      <c r="D100" s="37" t="str">
        <v/>
      </c>
      <c r="E100" s="37" t="str">
        <v>ADE</v>
      </c>
      <c r="F100" s="37" t="str">
        <v xml:space="preserve">Isabel </v>
      </c>
      <c r="G100" s="37" t="str">
        <v>GE</v>
      </c>
      <c r="H100" s="39" t="str">
        <v>6583.50 €</v>
      </c>
      <c r="I100" s="37" t="str">
        <v>SAP</v>
      </c>
      <c r="J100" s="37">
        <v>7</v>
      </c>
      <c r="K100" s="41">
        <v>45254</v>
      </c>
      <c r="L100" s="41">
        <v>45516</v>
      </c>
      <c r="M100" s="41">
        <v>45700</v>
      </c>
      <c r="N100" s="37" t="str">
        <v/>
      </c>
      <c r="O100" s="37" t="str">
        <v/>
      </c>
      <c r="P100" s="37" t="str">
        <v>Minsait</v>
      </c>
      <c r="Q100" s="44">
        <v>45526</v>
      </c>
      <c r="R100" s="37" t="str">
        <v>Madrid</v>
      </c>
      <c r="S100" s="37" t="str">
        <v/>
      </c>
      <c r="T100" s="37" t="str">
        <v/>
      </c>
      <c r="U100" s="37" t="str">
        <v>No se presenta a TOEIC en plazo / En VPN no aporta certificado adicional</v>
      </c>
      <c r="V100" s="37" t="b">
        <v>1</v>
      </c>
      <c r="W100" s="37" t="str">
        <v/>
      </c>
      <c r="X100" s="37" t="str">
        <v/>
      </c>
      <c r="Y100" s="37" t="b">
        <v>1</v>
      </c>
    </row>
    <row r="101" spans="1:25">
      <c r="A101" s="35" t="str">
        <v>Enrique</v>
      </c>
      <c r="B101" s="35" t="str">
        <v>Prado Allegue</v>
      </c>
      <c r="C101" s="37" t="str">
        <v>54150960J</v>
      </c>
      <c r="D101" s="37" t="str">
        <v/>
      </c>
      <c r="E101" s="37" t="str">
        <v/>
      </c>
      <c r="F101" s="37" t="str">
        <v/>
      </c>
      <c r="G101" s="37" t="str">
        <v>GE</v>
      </c>
      <c r="H101" s="39" t="str">
        <v>6583.50 €</v>
      </c>
      <c r="I101" s="37" t="str">
        <v>SAP</v>
      </c>
      <c r="J101" s="37">
        <v>6</v>
      </c>
      <c r="K101" s="41">
        <v>45254</v>
      </c>
      <c r="L101" s="41">
        <v>45516</v>
      </c>
      <c r="M101" s="41">
        <v>45700</v>
      </c>
      <c r="N101" s="37" t="str">
        <v/>
      </c>
      <c r="O101" s="37" t="str">
        <v/>
      </c>
      <c r="P101" s="37" t="str">
        <v>Minsait</v>
      </c>
      <c r="Q101" s="44">
        <v>45550</v>
      </c>
      <c r="R101" s="37" t="str">
        <v/>
      </c>
      <c r="S101" s="37" t="str">
        <v/>
      </c>
      <c r="T101" s="37" t="str">
        <v/>
      </c>
      <c r="U101" s="37" t="str">
        <v>B2 Cambridge Marzo 2024</v>
      </c>
      <c r="V101" s="37" t="b">
        <v>1</v>
      </c>
      <c r="W101" s="37" t="str">
        <v/>
      </c>
      <c r="X101" s="37" t="str">
        <v/>
      </c>
      <c r="Y101" s="37" t="b">
        <v>1</v>
      </c>
    </row>
    <row r="102" spans="1:25">
      <c r="A102" s="35" t="str">
        <v>Erick Fernando</v>
      </c>
      <c r="B102" s="35" t="str">
        <v>Mendoza Espinoza</v>
      </c>
      <c r="C102" s="37" t="str">
        <v>55324498E</v>
      </c>
      <c r="D102" s="37" t="str">
        <v/>
      </c>
      <c r="E102" s="37" t="str">
        <v>ADE</v>
      </c>
      <c r="F102" s="37" t="str">
        <v>Roberto</v>
      </c>
      <c r="G102" s="37" t="str">
        <v>GE</v>
      </c>
      <c r="H102" s="39" t="str">
        <v>Universia</v>
      </c>
      <c r="I102" s="37" t="str">
        <v>SAP</v>
      </c>
      <c r="J102" s="37">
        <v>6</v>
      </c>
      <c r="K102" s="41">
        <v>45254</v>
      </c>
      <c r="L102" s="41">
        <v>45516</v>
      </c>
      <c r="M102" s="41">
        <v>45700</v>
      </c>
      <c r="N102" s="37" t="str">
        <v/>
      </c>
      <c r="O102" s="37" t="str">
        <v/>
      </c>
      <c r="P102" s="37" t="str">
        <v>Deloitte</v>
      </c>
      <c r="Q102" s="44">
        <v>45699</v>
      </c>
      <c r="R102" s="37" t="str">
        <v>Madrid</v>
      </c>
      <c r="S102" s="37" t="str">
        <v>Valencia/València</v>
      </c>
      <c r="T102" s="37" t="str">
        <v/>
      </c>
      <c r="U102" s="37" t="str">
        <v>TOEIC: B2-B2</v>
      </c>
      <c r="V102" s="37" t="b">
        <v>1</v>
      </c>
      <c r="W102" s="37" t="str">
        <v/>
      </c>
      <c r="X102" s="37" t="str">
        <v/>
      </c>
      <c r="Y102" s="37" t="b">
        <v>1</v>
      </c>
    </row>
    <row r="103" spans="1:25">
      <c r="A103" s="35" t="str">
        <v>Erika María</v>
      </c>
      <c r="B103" s="35" t="str">
        <v>Hallberg Cubells</v>
      </c>
      <c r="C103" s="37" t="str">
        <v>24505604R</v>
      </c>
      <c r="D103" s="37" t="str">
        <v/>
      </c>
      <c r="E103" s="37" t="str">
        <v xml:space="preserve">MASTER CONTABILIDAD Y FINANZAS </v>
      </c>
      <c r="F103" s="37" t="str">
        <v>Aguas Santas</v>
      </c>
      <c r="G103" s="37" t="str">
        <v>GE</v>
      </c>
      <c r="H103" s="39" t="str">
        <v>Universia</v>
      </c>
      <c r="I103" s="37" t="str">
        <v>SAP</v>
      </c>
      <c r="J103" s="37">
        <v>7</v>
      </c>
      <c r="K103" s="41">
        <v>45254</v>
      </c>
      <c r="L103" s="41">
        <v>45516</v>
      </c>
      <c r="M103" s="41">
        <v>45700</v>
      </c>
      <c r="N103" s="37" t="str">
        <v/>
      </c>
      <c r="O103" s="37" t="str">
        <v/>
      </c>
      <c r="P103" s="37" t="str">
        <v/>
      </c>
      <c r="Q103" s="44">
        <v>45456</v>
      </c>
      <c r="R103" s="37" t="str">
        <v>Valencia/València</v>
      </c>
      <c r="S103" s="37" t="str">
        <v>Castellón/Castelló</v>
      </c>
      <c r="T103" s="37" t="str">
        <v/>
      </c>
      <c r="U103" s="37" t="str">
        <v>No se presenta a TOEIC en plazo / En VPN no aporta certificado adicional</v>
      </c>
      <c r="V103" s="37" t="str">
        <v/>
      </c>
      <c r="W103" s="37" t="b">
        <v>1</v>
      </c>
      <c r="X103" s="37" t="str">
        <v/>
      </c>
      <c r="Y103" s="37" t="b">
        <v>1</v>
      </c>
    </row>
    <row r="104" spans="1:25">
      <c r="A104" s="35" t="str">
        <v>Gabriel</v>
      </c>
      <c r="B104" s="35" t="str">
        <v>López Coscollar</v>
      </c>
      <c r="C104" s="37" t="str">
        <v>51715191J</v>
      </c>
      <c r="D104" s="37" t="str">
        <v/>
      </c>
      <c r="E104" s="37" t="str">
        <v>ECONOMÍA</v>
      </c>
      <c r="F104" s="37" t="str">
        <v>Alejandro</v>
      </c>
      <c r="G104" s="37" t="str">
        <v>GE</v>
      </c>
      <c r="H104" s="39">
        <v>6583.5</v>
      </c>
      <c r="I104" s="37" t="str">
        <v>SAP</v>
      </c>
      <c r="J104" s="37">
        <v>7</v>
      </c>
      <c r="K104" s="41">
        <v>45254</v>
      </c>
      <c r="L104" s="41">
        <v>45516</v>
      </c>
      <c r="M104" s="41">
        <v>45700</v>
      </c>
      <c r="N104" s="37" t="str">
        <v/>
      </c>
      <c r="O104" s="37" t="str">
        <v/>
      </c>
      <c r="P104" s="37" t="str">
        <v>Avvale</v>
      </c>
      <c r="Q104" s="44">
        <v>45485</v>
      </c>
      <c r="R104" s="37" t="str">
        <v/>
      </c>
      <c r="S104" s="37" t="str">
        <v/>
      </c>
      <c r="T104" s="37" t="str">
        <v/>
      </c>
      <c r="U104" s="37" t="str">
        <v>TOEIC: B1-A2</v>
      </c>
      <c r="V104" s="37" t="b">
        <v>1</v>
      </c>
      <c r="W104" s="37" t="str">
        <v/>
      </c>
      <c r="X104" s="37" t="str">
        <v/>
      </c>
      <c r="Y104" s="37" t="b">
        <v>1</v>
      </c>
    </row>
    <row r="105" spans="1:25">
      <c r="A105" s="35" t="str">
        <v>Harrison Andrés</v>
      </c>
      <c r="B105" s="35" t="str">
        <v>Gómez Laverde</v>
      </c>
      <c r="C105" s="37" t="str">
        <v>50502190D</v>
      </c>
      <c r="D105" s="37" t="str">
        <v/>
      </c>
      <c r="E105" s="37" t="str">
        <v/>
      </c>
      <c r="F105" s="37" t="str">
        <v>Antonio</v>
      </c>
      <c r="G105" s="37" t="str">
        <v>GE</v>
      </c>
      <c r="H105" s="39">
        <v>6583.5</v>
      </c>
      <c r="I105" s="37" t="str">
        <v>SAP</v>
      </c>
      <c r="J105" s="37">
        <v>6</v>
      </c>
      <c r="K105" s="41">
        <v>45254</v>
      </c>
      <c r="L105" s="41">
        <v>45516</v>
      </c>
      <c r="M105" s="41">
        <v>45700</v>
      </c>
      <c r="N105" s="37" t="str">
        <v/>
      </c>
      <c r="O105" s="37" t="str">
        <v/>
      </c>
      <c r="P105" s="37" t="str">
        <v>ALTEN</v>
      </c>
      <c r="Q105" s="44">
        <v>45440</v>
      </c>
      <c r="R105" s="37" t="str">
        <v>Madrid</v>
      </c>
      <c r="S105" s="37" t="str">
        <v/>
      </c>
      <c r="T105" s="37" t="str">
        <v/>
      </c>
      <c r="U105" s="37" t="str">
        <v>No se presenta a TOEIC en plazo / En VPN no aporta certificado adicional</v>
      </c>
      <c r="V105" s="37" t="b">
        <v>1</v>
      </c>
      <c r="W105" s="37" t="str">
        <v/>
      </c>
      <c r="X105" s="37" t="str">
        <v/>
      </c>
      <c r="Y105" s="37" t="b">
        <v>1</v>
      </c>
    </row>
    <row r="106" spans="1:25">
      <c r="A106" s="35" t="str">
        <v>Ibon</v>
      </c>
      <c r="B106" s="35" t="str">
        <v>Salazar Fernández</v>
      </c>
      <c r="C106" s="37" t="str">
        <v>79003082Z</v>
      </c>
      <c r="D106" s="37" t="str">
        <v/>
      </c>
      <c r="E106" s="37" t="str">
        <v>ADE</v>
      </c>
      <c r="F106" s="37" t="str">
        <v>Antonio</v>
      </c>
      <c r="G106" s="37" t="str">
        <v>RESKILLING</v>
      </c>
      <c r="H106" s="39">
        <v>6583</v>
      </c>
      <c r="I106" s="37" t="str">
        <v>SAP</v>
      </c>
      <c r="J106" s="37">
        <v>7</v>
      </c>
      <c r="K106" s="41">
        <v>45254</v>
      </c>
      <c r="L106" s="41">
        <v>45516</v>
      </c>
      <c r="M106" s="41">
        <v>45700</v>
      </c>
      <c r="N106" s="37" t="str">
        <v/>
      </c>
      <c r="O106" s="37" t="str">
        <v/>
      </c>
      <c r="P106" s="37" t="str">
        <v/>
      </c>
      <c r="Q106" s="44">
        <v>45580</v>
      </c>
      <c r="R106" s="37" t="str">
        <v xml:space="preserve">Pais Vasco </v>
      </c>
      <c r="S106" s="37" t="str">
        <v>Madrid</v>
      </c>
      <c r="T106" s="37" t="str">
        <v/>
      </c>
      <c r="U106" s="37" t="str">
        <v>No se presenta a TOEIC en plazo / En VPN no aporta certificado adicional B2 Aptis de 2021 que está excluido en su matrícula</v>
      </c>
      <c r="V106" s="37" t="str">
        <v/>
      </c>
      <c r="W106" s="37" t="b">
        <v>1</v>
      </c>
      <c r="X106" s="37" t="str">
        <v/>
      </c>
      <c r="Y106" s="37" t="b">
        <v>1</v>
      </c>
    </row>
    <row r="107" spans="1:25">
      <c r="A107" s="35" t="str">
        <v>Ignacio</v>
      </c>
      <c r="B107" s="35" t="str">
        <v>De Pablo Marsal</v>
      </c>
      <c r="C107" s="37" t="str">
        <v>54218372N</v>
      </c>
      <c r="D107" s="37" t="str">
        <v/>
      </c>
      <c r="E107" s="37" t="str">
        <v>ADE</v>
      </c>
      <c r="F107" s="37" t="str">
        <v xml:space="preserve">Isabel </v>
      </c>
      <c r="G107" s="37" t="str">
        <v>FINANCIACIÓN</v>
      </c>
      <c r="H107" s="39">
        <v>635.08000000000004</v>
      </c>
      <c r="I107" s="37" t="str">
        <v>SAP</v>
      </c>
      <c r="J107" s="37">
        <v>7</v>
      </c>
      <c r="K107" s="41">
        <v>45254</v>
      </c>
      <c r="L107" s="41">
        <v>45516</v>
      </c>
      <c r="M107" s="41">
        <v>45700</v>
      </c>
      <c r="N107" s="37" t="str">
        <v/>
      </c>
      <c r="O107" s="37" t="str">
        <v/>
      </c>
      <c r="P107" s="37" t="str">
        <v/>
      </c>
      <c r="Q107" s="44">
        <v>45721</v>
      </c>
      <c r="R107" s="37" t="str">
        <v>Madrid</v>
      </c>
      <c r="S107" s="37" t="str">
        <v/>
      </c>
      <c r="T107" s="37" t="str">
        <v/>
      </c>
      <c r="U107" s="37" t="str">
        <v>No se presenta a TOEIC en plazo, después B1 / En VPN no aporta certificado adicional</v>
      </c>
      <c r="V107" s="37" t="str">
        <v/>
      </c>
      <c r="W107" s="37" t="b">
        <v>1</v>
      </c>
      <c r="X107" s="37" t="str">
        <v/>
      </c>
      <c r="Y107" s="37" t="b">
        <v>1</v>
      </c>
    </row>
    <row r="108" spans="1:25">
      <c r="A108" s="35" t="str">
        <v>Iker</v>
      </c>
      <c r="B108" s="35" t="str">
        <v>Arranz Amundarain</v>
      </c>
      <c r="C108" s="37" t="str">
        <v>72518131M</v>
      </c>
      <c r="D108" s="37" t="str">
        <v/>
      </c>
      <c r="E108" s="37" t="str">
        <v/>
      </c>
      <c r="F108" s="37" t="str">
        <v>Antonio</v>
      </c>
      <c r="G108" s="37" t="str">
        <v>GE</v>
      </c>
      <c r="H108" s="39">
        <v>6583.5</v>
      </c>
      <c r="I108" s="37" t="str">
        <v>SAP</v>
      </c>
      <c r="J108" s="37">
        <v>7</v>
      </c>
      <c r="K108" s="41">
        <v>45254</v>
      </c>
      <c r="L108" s="41">
        <v>45516</v>
      </c>
      <c r="M108" s="41">
        <v>45700</v>
      </c>
      <c r="N108" s="37" t="str">
        <v/>
      </c>
      <c r="O108" s="37" t="str">
        <v/>
      </c>
      <c r="P108" s="37" t="str">
        <v>Deloitte</v>
      </c>
      <c r="Q108" s="44">
        <v>45419</v>
      </c>
      <c r="R108" s="37" t="str">
        <v xml:space="preserve">Pais Vasco </v>
      </c>
      <c r="S108" s="37" t="str">
        <v>Asturias</v>
      </c>
      <c r="T108" s="37" t="str">
        <v/>
      </c>
      <c r="U108" s="37" t="str">
        <v>TOEIC: B1</v>
      </c>
      <c r="V108" s="37" t="b">
        <v>1</v>
      </c>
      <c r="W108" s="37" t="str">
        <v/>
      </c>
      <c r="X108" s="37" t="str">
        <v/>
      </c>
      <c r="Y108" s="37" t="b">
        <v>1</v>
      </c>
    </row>
    <row r="109" spans="1:25">
      <c r="A109" s="35" t="str">
        <v>Jaime</v>
      </c>
      <c r="B109" s="35" t="str">
        <v>Martinez Diego</v>
      </c>
      <c r="C109" s="37" t="str">
        <v>72354479K</v>
      </c>
      <c r="D109" s="37" t="str">
        <v/>
      </c>
      <c r="E109" s="37" t="str">
        <v>ADE</v>
      </c>
      <c r="F109" s="37" t="str">
        <v>Roberto</v>
      </c>
      <c r="G109" s="37" t="str">
        <v>RESKILLING</v>
      </c>
      <c r="H109" s="39">
        <v>6583.5</v>
      </c>
      <c r="I109" s="37" t="str">
        <v>SAP</v>
      </c>
      <c r="J109" s="37">
        <v>6</v>
      </c>
      <c r="K109" s="41">
        <v>45254</v>
      </c>
      <c r="L109" s="41">
        <v>45516</v>
      </c>
      <c r="M109" s="41">
        <v>45700</v>
      </c>
      <c r="N109" s="37" t="str">
        <v/>
      </c>
      <c r="O109" s="37" t="str">
        <v/>
      </c>
      <c r="P109" s="37" t="str">
        <v>Publicis Groupe</v>
      </c>
      <c r="Q109" s="44">
        <v>45558</v>
      </c>
      <c r="R109" s="37" t="str">
        <v>Madrid</v>
      </c>
      <c r="S109" s="37" t="str">
        <v/>
      </c>
      <c r="T109" s="37" t="str">
        <v/>
      </c>
      <c r="U109" s="37" t="str">
        <v>TOEIC: B1 - B2</v>
      </c>
      <c r="V109" s="37" t="b">
        <v>1</v>
      </c>
      <c r="W109" s="37" t="str">
        <v/>
      </c>
      <c r="X109" s="37" t="str">
        <v/>
      </c>
      <c r="Y109" s="37" t="b">
        <v>1</v>
      </c>
    </row>
    <row r="110" spans="1:25">
      <c r="A110" s="35" t="str">
        <v>Javier</v>
      </c>
      <c r="B110" s="35" t="str">
        <v>Moreno Carmona</v>
      </c>
      <c r="C110" s="37" t="str">
        <v>08365568P</v>
      </c>
      <c r="D110" s="37" t="str">
        <v/>
      </c>
      <c r="E110" s="37" t="str">
        <v/>
      </c>
      <c r="F110" s="37" t="str">
        <v>Aguas Santas</v>
      </c>
      <c r="G110" s="37" t="str">
        <v>RESKILLING</v>
      </c>
      <c r="H110" s="39" t="str">
        <v/>
      </c>
      <c r="I110" s="37" t="str">
        <v>SAP</v>
      </c>
      <c r="J110" s="37">
        <v>6</v>
      </c>
      <c r="K110" s="41">
        <v>45254</v>
      </c>
      <c r="L110" s="41">
        <v>45516</v>
      </c>
      <c r="M110" s="41">
        <v>45700</v>
      </c>
      <c r="N110" s="37" t="str">
        <v/>
      </c>
      <c r="O110" s="37" t="str">
        <v/>
      </c>
      <c r="P110" s="37" t="str">
        <v/>
      </c>
      <c r="Q110" s="44">
        <v>45454</v>
      </c>
      <c r="R110" s="37" t="str">
        <v>Madrid</v>
      </c>
      <c r="S110" s="37" t="str">
        <v/>
      </c>
      <c r="T110" s="37" t="str">
        <v/>
      </c>
      <c r="U110" s="37" t="str">
        <v>No se presenta a TOEIC en plazo / En VPN no aporta certificado adicional</v>
      </c>
      <c r="V110" s="37" t="str">
        <v/>
      </c>
      <c r="W110" s="37" t="b">
        <v>1</v>
      </c>
      <c r="X110" s="37" t="str">
        <v/>
      </c>
      <c r="Y110" s="37" t="b">
        <v>1</v>
      </c>
    </row>
    <row r="111" spans="1:25">
      <c r="A111" s="35" t="str">
        <v>Jesús</v>
      </c>
      <c r="B111" s="35" t="str">
        <v>Albalat Rodríguez</v>
      </c>
      <c r="C111" s="37" t="str">
        <v>75967540N</v>
      </c>
      <c r="D111" s="37" t="str">
        <v/>
      </c>
      <c r="E111" s="37" t="str">
        <v>MATEMÁTICAS</v>
      </c>
      <c r="F111" s="37" t="str">
        <v>Alejandro</v>
      </c>
      <c r="G111" s="37" t="str">
        <v>GE</v>
      </c>
      <c r="H111" s="39">
        <v>6583.5</v>
      </c>
      <c r="I111" s="37" t="str">
        <v>SAP</v>
      </c>
      <c r="J111" s="37">
        <v>7</v>
      </c>
      <c r="K111" s="41">
        <v>45254</v>
      </c>
      <c r="L111" s="41">
        <v>45516</v>
      </c>
      <c r="M111" s="41">
        <v>45700</v>
      </c>
      <c r="N111" s="37" t="str">
        <v/>
      </c>
      <c r="O111" s="37" t="str">
        <v/>
      </c>
      <c r="P111" s="37" t="str">
        <v>Indra</v>
      </c>
      <c r="Q111" s="44">
        <v>45385</v>
      </c>
      <c r="R111" s="37" t="str">
        <v xml:space="preserve">ANDALUCIA </v>
      </c>
      <c r="S111" s="37" t="str">
        <v>Madrid</v>
      </c>
      <c r="T111" s="37" t="str">
        <v/>
      </c>
      <c r="U111" s="37" t="str">
        <v>No se presenta a TOEIC en plazo / En VPN no aporta certificado adicional</v>
      </c>
      <c r="V111" s="37" t="b">
        <v>1</v>
      </c>
      <c r="W111" s="37" t="str">
        <v/>
      </c>
      <c r="X111" s="37" t="str">
        <v/>
      </c>
      <c r="Y111" s="37" t="b">
        <v>1</v>
      </c>
    </row>
    <row r="112" spans="1:25">
      <c r="A112" s="35" t="str">
        <v>Jesús</v>
      </c>
      <c r="B112" s="35" t="str">
        <v>Castillo Carrasco</v>
      </c>
      <c r="C112" s="37" t="str">
        <v>77229797Y</v>
      </c>
      <c r="D112" s="37" t="str">
        <v/>
      </c>
      <c r="E112" s="37" t="str">
        <v/>
      </c>
      <c r="F112" s="37" t="str">
        <v>Antonio</v>
      </c>
      <c r="G112" s="37" t="str">
        <v>FINANCIACIÓN</v>
      </c>
      <c r="H112" s="39">
        <v>635.08000000000004</v>
      </c>
      <c r="I112" s="37" t="str">
        <v>SAP</v>
      </c>
      <c r="J112" s="37">
        <v>6</v>
      </c>
      <c r="K112" s="41">
        <v>45254</v>
      </c>
      <c r="L112" s="41">
        <v>45516</v>
      </c>
      <c r="M112" s="41">
        <v>45700</v>
      </c>
      <c r="N112" s="37" t="str">
        <v/>
      </c>
      <c r="O112" s="37" t="str">
        <v/>
      </c>
      <c r="P112" s="37" t="str">
        <v>CBS</v>
      </c>
      <c r="Q112" s="44">
        <v>45436</v>
      </c>
      <c r="R112" s="37" t="str">
        <v>ESPAÑA</v>
      </c>
      <c r="S112" s="37" t="str">
        <v/>
      </c>
      <c r="T112" s="37" t="str">
        <v/>
      </c>
      <c r="U112" s="37" t="str">
        <v>No se presenta a TOEIC en plazo / En VPN no aporta certificado adicional</v>
      </c>
      <c r="V112" s="37" t="b">
        <v>1</v>
      </c>
      <c r="W112" s="37" t="str">
        <v/>
      </c>
      <c r="X112" s="37" t="str">
        <v/>
      </c>
      <c r="Y112" s="37" t="b">
        <v>1</v>
      </c>
    </row>
    <row r="113" spans="1:25">
      <c r="A113" s="35" t="str">
        <v>Jesús</v>
      </c>
      <c r="B113" s="35" t="str">
        <v>Gutiérrez Rosales</v>
      </c>
      <c r="C113" s="37" t="str">
        <v>30269765V</v>
      </c>
      <c r="D113" s="37" t="str">
        <v/>
      </c>
      <c r="E113" s="37" t="str">
        <v>ECONOMÍA</v>
      </c>
      <c r="F113" s="37" t="str">
        <v>Antonio</v>
      </c>
      <c r="G113" s="37" t="str">
        <v>GE</v>
      </c>
      <c r="H113" s="39">
        <v>6930</v>
      </c>
      <c r="I113" s="37" t="str">
        <v>SAP</v>
      </c>
      <c r="J113" s="37">
        <v>7</v>
      </c>
      <c r="K113" s="41">
        <v>45254</v>
      </c>
      <c r="L113" s="41">
        <v>45516</v>
      </c>
      <c r="M113" s="41">
        <v>45700</v>
      </c>
      <c r="N113" s="37" t="str">
        <v/>
      </c>
      <c r="O113" s="37" t="str">
        <v/>
      </c>
      <c r="P113" s="37" t="str">
        <v>Indra</v>
      </c>
      <c r="Q113" s="44">
        <v>45559</v>
      </c>
      <c r="R113" s="37" t="str">
        <v>Sevilla</v>
      </c>
      <c r="S113" s="37" t="str">
        <v>Málaga</v>
      </c>
      <c r="T113" s="37" t="str">
        <v/>
      </c>
      <c r="U113" s="37" t="str">
        <v>TOEIC: C1 / En VPN C1 Aptis 2021</v>
      </c>
      <c r="V113" s="37" t="b">
        <v>1</v>
      </c>
      <c r="W113" s="37" t="str">
        <v/>
      </c>
      <c r="X113" s="37" t="str">
        <v/>
      </c>
      <c r="Y113" s="37" t="b">
        <v>1</v>
      </c>
    </row>
    <row r="114" spans="1:25">
      <c r="A114" s="35" t="str">
        <v>Joan Isaac</v>
      </c>
      <c r="B114" s="35" t="str">
        <v>Abellan Puig</v>
      </c>
      <c r="C114" s="37" t="str">
        <v>21756197Z</v>
      </c>
      <c r="D114" s="37" t="str">
        <v/>
      </c>
      <c r="E114" s="37" t="str">
        <v>ECONOMÍA</v>
      </c>
      <c r="F114" s="37" t="str">
        <v xml:space="preserve">Isabel </v>
      </c>
      <c r="G114" s="37" t="str">
        <v>GE</v>
      </c>
      <c r="H114" s="39" t="str">
        <v xml:space="preserve">BAJA </v>
      </c>
      <c r="I114" s="37" t="str">
        <v>SAP</v>
      </c>
      <c r="J114" s="37">
        <v>7</v>
      </c>
      <c r="K114" s="41">
        <v>45254</v>
      </c>
      <c r="L114" s="41">
        <v>45516</v>
      </c>
      <c r="M114" s="41">
        <v>45700</v>
      </c>
      <c r="N114" s="37" t="str">
        <v/>
      </c>
      <c r="O114" s="37" t="str">
        <v/>
      </c>
      <c r="P114" s="37" t="str">
        <v/>
      </c>
      <c r="Q114" s="44">
        <v>45348</v>
      </c>
      <c r="R114" s="37" t="str">
        <v/>
      </c>
      <c r="S114" s="37" t="str">
        <v/>
      </c>
      <c r="T114" s="37" t="str">
        <v/>
      </c>
      <c r="U114" s="37" t="str">
        <v/>
      </c>
      <c r="V114" s="37" t="str">
        <v/>
      </c>
      <c r="W114" s="37" t="b">
        <v>1</v>
      </c>
      <c r="X114" s="37" t="str">
        <v/>
      </c>
      <c r="Y114" s="37" t="b">
        <v>1</v>
      </c>
    </row>
    <row r="115" spans="1:25">
      <c r="A115" s="35" t="str">
        <v>Jorge</v>
      </c>
      <c r="B115" s="35" t="str">
        <v>Cuerva Parra</v>
      </c>
      <c r="C115" s="37" t="str">
        <v>24459287y</v>
      </c>
      <c r="D115" s="37" t="str">
        <v/>
      </c>
      <c r="E115" s="37" t="str">
        <v>ADE</v>
      </c>
      <c r="F115" s="37" t="str">
        <v>Roberto</v>
      </c>
      <c r="G115" s="37" t="str">
        <v>RESKILLING</v>
      </c>
      <c r="H115" s="39">
        <v>6583.5</v>
      </c>
      <c r="I115" s="37" t="str">
        <v>SAP</v>
      </c>
      <c r="J115" s="37">
        <v>7</v>
      </c>
      <c r="K115" s="41">
        <v>45254</v>
      </c>
      <c r="L115" s="41">
        <v>45516</v>
      </c>
      <c r="M115" s="41">
        <v>45700</v>
      </c>
      <c r="N115" s="37" t="str">
        <v/>
      </c>
      <c r="O115" s="37" t="str">
        <v/>
      </c>
      <c r="P115" s="37" t="str">
        <v/>
      </c>
      <c r="Q115" s="44">
        <v>45700</v>
      </c>
      <c r="R115" s="37" t="str">
        <v>Almería</v>
      </c>
      <c r="S115" s="37" t="str">
        <v>Sevilla</v>
      </c>
      <c r="T115" s="37" t="str">
        <v/>
      </c>
      <c r="U115" s="37" t="str">
        <v>No se presenta a TOEIC en plazo / En VPN no aporta certificado adicional</v>
      </c>
      <c r="V115" s="37" t="str">
        <v/>
      </c>
      <c r="W115" s="37" t="b">
        <v>1</v>
      </c>
      <c r="X115" s="37" t="str">
        <v/>
      </c>
      <c r="Y115" s="37" t="b">
        <v>1</v>
      </c>
    </row>
    <row r="116" spans="1:25">
      <c r="A116" s="35" t="str">
        <v>José</v>
      </c>
      <c r="B116" s="35" t="str">
        <v>Delgado Borrero</v>
      </c>
      <c r="C116" s="37" t="str">
        <v>47563106A</v>
      </c>
      <c r="D116" s="37" t="str">
        <v/>
      </c>
      <c r="E116" s="37" t="str">
        <v>ADE</v>
      </c>
      <c r="F116" s="37" t="str">
        <v>Roberto</v>
      </c>
      <c r="G116" s="37" t="str">
        <v>GE</v>
      </c>
      <c r="H116" s="39">
        <v>6583</v>
      </c>
      <c r="I116" s="37" t="str">
        <v>SAP</v>
      </c>
      <c r="J116" s="37">
        <v>7</v>
      </c>
      <c r="K116" s="41">
        <v>45254</v>
      </c>
      <c r="L116" s="41">
        <v>45516</v>
      </c>
      <c r="M116" s="41">
        <v>45700</v>
      </c>
      <c r="N116" s="37" t="str">
        <v/>
      </c>
      <c r="O116" s="37" t="str">
        <v/>
      </c>
      <c r="P116" s="37" t="str">
        <v>Acesur Group</v>
      </c>
      <c r="Q116" s="44">
        <v>45691</v>
      </c>
      <c r="R116" s="37" t="str">
        <v>Sevilla</v>
      </c>
      <c r="S116" s="37" t="str">
        <v>Málaga</v>
      </c>
      <c r="T116" s="37" t="str">
        <v/>
      </c>
      <c r="U116" s="37" t="str">
        <v>B2 Cambridge Mayo 2024</v>
      </c>
      <c r="V116" s="37" t="b">
        <v>1</v>
      </c>
      <c r="W116" s="37" t="str">
        <v/>
      </c>
      <c r="X116" s="37" t="str">
        <v/>
      </c>
      <c r="Y116" s="37" t="b">
        <v>1</v>
      </c>
    </row>
    <row r="117" spans="1:25">
      <c r="A117" s="35" t="str">
        <v>José Estyben</v>
      </c>
      <c r="B117" s="35" t="str">
        <v>Valencia Oyola</v>
      </c>
      <c r="C117" s="37" t="str">
        <v>46261259W</v>
      </c>
      <c r="D117" s="37" t="str">
        <v/>
      </c>
      <c r="E117" s="37" t="str">
        <v>ECONOMÍA</v>
      </c>
      <c r="F117" s="37" t="str">
        <v>Aguas Santas</v>
      </c>
      <c r="G117" s="37" t="str">
        <v>RESKILLING</v>
      </c>
      <c r="H117" s="39">
        <v>6583.5</v>
      </c>
      <c r="I117" s="37" t="str">
        <v>SAP</v>
      </c>
      <c r="J117" s="37">
        <v>7</v>
      </c>
      <c r="K117" s="41">
        <v>45254</v>
      </c>
      <c r="L117" s="41">
        <v>45516</v>
      </c>
      <c r="M117" s="41">
        <v>45700</v>
      </c>
      <c r="N117" s="37" t="str">
        <v/>
      </c>
      <c r="O117" s="37" t="str">
        <v/>
      </c>
      <c r="P117" s="37" t="str">
        <v>Seidor</v>
      </c>
      <c r="Q117" s="44">
        <v>45573</v>
      </c>
      <c r="R117" s="37" t="str">
        <v>Madrid</v>
      </c>
      <c r="S117" s="37" t="str">
        <v/>
      </c>
      <c r="T117" s="37" t="str">
        <v/>
      </c>
      <c r="U117" s="37" t="str">
        <v>TOEIC: B1</v>
      </c>
      <c r="V117" s="37" t="b">
        <v>1</v>
      </c>
      <c r="W117" s="37" t="str">
        <v/>
      </c>
      <c r="X117" s="37" t="str">
        <v/>
      </c>
      <c r="Y117" s="37" t="b">
        <v>1</v>
      </c>
    </row>
    <row r="118" spans="1:25">
      <c r="A118" s="35" t="str">
        <v>Jose Luis</v>
      </c>
      <c r="B118" s="35" t="str">
        <v>Benavides Basco</v>
      </c>
      <c r="C118" s="37" t="str">
        <v>48124651A</v>
      </c>
      <c r="D118" s="37" t="str">
        <v/>
      </c>
      <c r="E118" s="37" t="str">
        <v>ADE</v>
      </c>
      <c r="F118" s="37" t="str">
        <v>Alejandro</v>
      </c>
      <c r="G118" s="37" t="str">
        <v>RESKILLING</v>
      </c>
      <c r="H118" s="39">
        <v>6583.5</v>
      </c>
      <c r="I118" s="37" t="str">
        <v>SAP</v>
      </c>
      <c r="J118" s="37">
        <v>7</v>
      </c>
      <c r="K118" s="41">
        <v>45254</v>
      </c>
      <c r="L118" s="41">
        <v>45516</v>
      </c>
      <c r="M118" s="41">
        <v>45700</v>
      </c>
      <c r="N118" s="37" t="str">
        <v/>
      </c>
      <c r="O118" s="37" t="str">
        <v/>
      </c>
      <c r="P118" s="37" t="str">
        <v/>
      </c>
      <c r="Q118" s="44">
        <v>45708</v>
      </c>
      <c r="R118" s="37" t="str">
        <v>Sevilla</v>
      </c>
      <c r="S118" s="37" t="str">
        <v/>
      </c>
      <c r="T118" s="37" t="str">
        <v/>
      </c>
      <c r="U118" s="37" t="str">
        <v>No se presenta a TOEIC en plazo / En VPN no aporta certificado adicional</v>
      </c>
      <c r="V118" s="37" t="str">
        <v/>
      </c>
      <c r="W118" s="37" t="b">
        <v>1</v>
      </c>
      <c r="X118" s="37" t="str">
        <v/>
      </c>
      <c r="Y118" s="37" t="b">
        <v>1</v>
      </c>
    </row>
    <row r="119" spans="1:25">
      <c r="A119" s="35" t="str">
        <v>Juan</v>
      </c>
      <c r="B119" s="35" t="str">
        <v>Vercher Ballesteros</v>
      </c>
      <c r="C119" s="37" t="str">
        <v>20497037N</v>
      </c>
      <c r="D119" s="37" t="str">
        <v/>
      </c>
      <c r="E119" s="37" t="str">
        <v>NEGOCIOS INTERNACIONALES Y FINANZAS</v>
      </c>
      <c r="F119" s="37" t="str">
        <v>Antonio</v>
      </c>
      <c r="G119" s="37" t="str">
        <v>GE</v>
      </c>
      <c r="H119" s="39">
        <v>6583.5</v>
      </c>
      <c r="I119" s="37" t="str">
        <v>SAP</v>
      </c>
      <c r="J119" s="37">
        <v>6</v>
      </c>
      <c r="K119" s="41">
        <v>45254</v>
      </c>
      <c r="L119" s="41">
        <v>45516</v>
      </c>
      <c r="M119" s="41">
        <v>45700</v>
      </c>
      <c r="N119" s="37" t="str">
        <v/>
      </c>
      <c r="O119" s="37" t="str">
        <v/>
      </c>
      <c r="P119" s="37" t="str">
        <v>ADVANCED CONSUTLING</v>
      </c>
      <c r="Q119" s="44">
        <v>45565</v>
      </c>
      <c r="R119" s="37" t="str">
        <v>Valencia/València</v>
      </c>
      <c r="S119" s="37" t="str">
        <v>Madrid</v>
      </c>
      <c r="T119" s="37" t="str">
        <v/>
      </c>
      <c r="U119" s="37" t="str">
        <v>C1 pero el documento no es un certificado oficial, es resultado de notas  | Entrevista con KPMG EL 12 DE SEPTEIMBRE</v>
      </c>
      <c r="V119" s="37" t="b">
        <v>1</v>
      </c>
      <c r="W119" s="37" t="str">
        <v/>
      </c>
      <c r="X119" s="37" t="str">
        <v/>
      </c>
      <c r="Y119" s="37" t="b">
        <v>1</v>
      </c>
    </row>
    <row r="120" spans="1:25">
      <c r="A120" s="35" t="str">
        <v>Juan José</v>
      </c>
      <c r="B120" s="35" t="str">
        <v>Jurado Luna</v>
      </c>
      <c r="C120" s="37" t="str">
        <v>30261930W</v>
      </c>
      <c r="D120" s="37" t="str">
        <v/>
      </c>
      <c r="E120" s="37" t="str">
        <v>ADE</v>
      </c>
      <c r="F120" s="37" t="str">
        <v>Alejandro</v>
      </c>
      <c r="G120" s="37" t="str">
        <v>GE</v>
      </c>
      <c r="H120" s="39" t="str">
        <v/>
      </c>
      <c r="I120" s="37" t="str">
        <v>SAP</v>
      </c>
      <c r="J120" s="37">
        <v>6</v>
      </c>
      <c r="K120" s="41">
        <v>45254</v>
      </c>
      <c r="L120" s="41">
        <v>45516</v>
      </c>
      <c r="M120" s="41">
        <v>45700</v>
      </c>
      <c r="N120" s="37" t="str">
        <v/>
      </c>
      <c r="O120" s="37" t="str">
        <v/>
      </c>
      <c r="P120" s="37" t="str">
        <v>Loyic</v>
      </c>
      <c r="Q120" s="44">
        <v>45369</v>
      </c>
      <c r="R120" s="37" t="str">
        <v>Sevilla</v>
      </c>
      <c r="S120" s="37" t="str">
        <v>Málaga</v>
      </c>
      <c r="T120" s="37" t="str">
        <v/>
      </c>
      <c r="U120" s="37" t="str">
        <v>No se presenta a TOEIC en plazo / En VPN no aporta certificado adicional</v>
      </c>
      <c r="V120" s="37" t="b">
        <v>1</v>
      </c>
      <c r="W120" s="37" t="str">
        <v/>
      </c>
      <c r="X120" s="37" t="str">
        <v/>
      </c>
      <c r="Y120" s="37" t="b">
        <v>1</v>
      </c>
    </row>
    <row r="121" spans="1:25">
      <c r="A121" s="35" t="str">
        <v>Lorena</v>
      </c>
      <c r="B121" s="35" t="str">
        <v>Echevarría García</v>
      </c>
      <c r="C121" s="37" t="str">
        <v>49832844D</v>
      </c>
      <c r="D121" s="37" t="str">
        <v/>
      </c>
      <c r="E121" s="37" t="str">
        <v>ADE</v>
      </c>
      <c r="F121" s="37" t="str">
        <v>Antonio</v>
      </c>
      <c r="G121" s="37" t="str">
        <v>GE</v>
      </c>
      <c r="H121" s="39" t="str">
        <v/>
      </c>
      <c r="I121" s="37" t="str">
        <v>SAP</v>
      </c>
      <c r="J121" s="37">
        <v>6</v>
      </c>
      <c r="K121" s="41">
        <v>45254</v>
      </c>
      <c r="L121" s="41">
        <v>45516</v>
      </c>
      <c r="M121" s="41">
        <v>45700</v>
      </c>
      <c r="N121" s="37" t="str">
        <v/>
      </c>
      <c r="O121" s="37" t="str">
        <v/>
      </c>
      <c r="P121" s="37" t="str">
        <v>BDO Auditores</v>
      </c>
      <c r="Q121" s="44">
        <v>45421</v>
      </c>
      <c r="R121" s="37" t="str">
        <v>Sevilla</v>
      </c>
      <c r="S121" s="37" t="str">
        <v>Madrid</v>
      </c>
      <c r="T121" s="37" t="str">
        <v/>
      </c>
      <c r="U121" s="37" t="str">
        <v>contratada bdo</v>
      </c>
      <c r="V121" s="37" t="b">
        <v>1</v>
      </c>
      <c r="W121" s="37" t="str">
        <v/>
      </c>
      <c r="X121" s="37" t="str">
        <v/>
      </c>
      <c r="Y121" s="37" t="b">
        <v>1</v>
      </c>
    </row>
    <row r="122" spans="1:25">
      <c r="A122" s="35" t="str">
        <v>Manuel</v>
      </c>
      <c r="B122" s="35" t="str">
        <v>Carrillo Fernández</v>
      </c>
      <c r="C122" s="37" t="str">
        <v>76661737T</v>
      </c>
      <c r="D122" s="37" t="str">
        <v/>
      </c>
      <c r="E122" s="37" t="str">
        <v>ECONOMÍA</v>
      </c>
      <c r="F122" s="37" t="str">
        <v xml:space="preserve">Isabel </v>
      </c>
      <c r="G122" s="37" t="str">
        <v>GE</v>
      </c>
      <c r="H122" s="39">
        <v>6583.5</v>
      </c>
      <c r="I122" s="37" t="str">
        <v>SAP</v>
      </c>
      <c r="J122" s="37">
        <v>7</v>
      </c>
      <c r="K122" s="41">
        <v>45254</v>
      </c>
      <c r="L122" s="41">
        <v>45516</v>
      </c>
      <c r="M122" s="41">
        <v>45700</v>
      </c>
      <c r="N122" s="37" t="str">
        <v/>
      </c>
      <c r="O122" s="37" t="str">
        <v/>
      </c>
      <c r="P122" s="37" t="str">
        <v>Ebury</v>
      </c>
      <c r="Q122" s="44">
        <v>45449</v>
      </c>
      <c r="R122" s="37" t="str">
        <v>Málaga</v>
      </c>
      <c r="S122" s="37" t="str">
        <v>Madrid</v>
      </c>
      <c r="T122" s="37" t="str">
        <v/>
      </c>
      <c r="U122" s="37" t="str">
        <v>No se presenta a TOEIC en plazo / En VPN no aporta certificado adicional</v>
      </c>
      <c r="V122" s="37" t="b">
        <v>1</v>
      </c>
      <c r="W122" s="37" t="str">
        <v/>
      </c>
      <c r="X122" s="37" t="str">
        <v/>
      </c>
      <c r="Y122" s="37" t="b">
        <v>1</v>
      </c>
    </row>
    <row r="123" spans="1:25">
      <c r="A123" s="35" t="str">
        <v>Mariane Angelica</v>
      </c>
      <c r="B123" s="35" t="str">
        <v>Oyson Macusi</v>
      </c>
      <c r="C123" s="37" t="str">
        <v>Y8203451D</v>
      </c>
      <c r="D123" s="37" t="str">
        <v/>
      </c>
      <c r="E123" s="37" t="str">
        <v>NEGOCIOS INTERNACIONALES Y FINANZAS</v>
      </c>
      <c r="F123" s="37" t="str">
        <v>Roberto</v>
      </c>
      <c r="G123" s="37" t="str">
        <v>RESKILLING</v>
      </c>
      <c r="H123" s="39" t="str">
        <v/>
      </c>
      <c r="I123" s="37" t="str">
        <v>SAP</v>
      </c>
      <c r="J123" s="37">
        <v>6</v>
      </c>
      <c r="K123" s="41">
        <v>45254</v>
      </c>
      <c r="L123" s="41">
        <v>45516</v>
      </c>
      <c r="M123" s="41">
        <v>45700</v>
      </c>
      <c r="N123" s="37" t="str">
        <v/>
      </c>
      <c r="O123" s="37" t="str">
        <v/>
      </c>
      <c r="P123" s="37" t="str">
        <v>Avolta</v>
      </c>
      <c r="Q123" s="44">
        <v>45453</v>
      </c>
      <c r="R123" s="37" t="str">
        <v>Madrid</v>
      </c>
      <c r="S123" s="37" t="str">
        <v>Barcelona</v>
      </c>
      <c r="T123" s="37" t="str">
        <v/>
      </c>
      <c r="U123" s="37" t="str">
        <v>No se presenta a TOEIC en plazo / En VPN no aporta certificado adicional</v>
      </c>
      <c r="V123" s="37" t="b">
        <v>1</v>
      </c>
      <c r="W123" s="37" t="str">
        <v/>
      </c>
      <c r="X123" s="37" t="str">
        <v/>
      </c>
      <c r="Y123" s="37" t="b">
        <v>1</v>
      </c>
    </row>
    <row r="124" spans="1:25">
      <c r="A124" s="35" t="str">
        <v>Mario Jesús</v>
      </c>
      <c r="B124" s="35" t="str">
        <v>Fernández López</v>
      </c>
      <c r="C124" s="37" t="str">
        <v>75916835E</v>
      </c>
      <c r="D124" s="37" t="str">
        <v/>
      </c>
      <c r="E124" s="37" t="str">
        <v>CONTABILIDAD Y FINANZAS</v>
      </c>
      <c r="F124" s="37" t="str">
        <v>Alejandro</v>
      </c>
      <c r="G124" s="37" t="str">
        <v>GE</v>
      </c>
      <c r="H124" s="39">
        <v>6583.5</v>
      </c>
      <c r="I124" s="37" t="str">
        <v>SAP</v>
      </c>
      <c r="J124" s="37">
        <v>6</v>
      </c>
      <c r="K124" s="41">
        <v>45254</v>
      </c>
      <c r="L124" s="41">
        <v>45516</v>
      </c>
      <c r="M124" s="41">
        <v>45700</v>
      </c>
      <c r="N124" s="37" t="str">
        <v/>
      </c>
      <c r="O124" s="37" t="str">
        <v/>
      </c>
      <c r="P124" s="37" t="str">
        <v>EY</v>
      </c>
      <c r="Q124" s="44">
        <v>45600</v>
      </c>
      <c r="R124" s="37" t="str">
        <v>Granada</v>
      </c>
      <c r="S124" s="37" t="str">
        <v>Málaga</v>
      </c>
      <c r="T124" s="37" t="str">
        <v/>
      </c>
      <c r="U124" s="37" t="str">
        <v>No se presenta a TOEIC en plazo / En VPN no aporta certificado adicional</v>
      </c>
      <c r="V124" s="37" t="b">
        <v>1</v>
      </c>
      <c r="W124" s="37" t="str">
        <v/>
      </c>
      <c r="X124" s="37" t="str">
        <v/>
      </c>
      <c r="Y124" s="37" t="b">
        <v>1</v>
      </c>
    </row>
    <row r="125" spans="1:25">
      <c r="A125" s="35" t="str">
        <v>Marta</v>
      </c>
      <c r="B125" s="35" t="str">
        <v>Casas Rodríguez</v>
      </c>
      <c r="C125" s="37" t="str">
        <v>54215673G</v>
      </c>
      <c r="D125" s="37" t="str">
        <v/>
      </c>
      <c r="E125" s="37" t="str">
        <v>ECONOMÍA</v>
      </c>
      <c r="F125" s="37" t="str">
        <v>Antonio</v>
      </c>
      <c r="G125" s="37" t="str">
        <v>GE</v>
      </c>
      <c r="H125" s="39" t="str">
        <v/>
      </c>
      <c r="I125" s="37" t="str">
        <v>SAP</v>
      </c>
      <c r="J125" s="37">
        <v>6</v>
      </c>
      <c r="K125" s="41">
        <v>45254</v>
      </c>
      <c r="L125" s="41">
        <v>45516</v>
      </c>
      <c r="M125" s="41">
        <v>45700</v>
      </c>
      <c r="N125" s="37" t="str">
        <v/>
      </c>
      <c r="O125" s="37" t="str">
        <v/>
      </c>
      <c r="P125" s="37" t="str">
        <v>UST Global</v>
      </c>
      <c r="Q125" s="44">
        <v>45495</v>
      </c>
      <c r="R125" s="37" t="str">
        <v>Madrid</v>
      </c>
      <c r="S125" s="37" t="str">
        <v/>
      </c>
      <c r="T125" s="37" t="str">
        <v/>
      </c>
      <c r="U125" s="37" t="str">
        <v>TOEIC: B2-C1</v>
      </c>
      <c r="V125" s="37" t="b">
        <v>1</v>
      </c>
      <c r="W125" s="37" t="str">
        <v/>
      </c>
      <c r="X125" s="37" t="str">
        <v/>
      </c>
      <c r="Y125" s="37" t="b">
        <v>1</v>
      </c>
    </row>
    <row r="126" spans="1:25">
      <c r="A126" s="35" t="str">
        <v>Marta</v>
      </c>
      <c r="B126" s="35" t="str">
        <v>Duque Santos</v>
      </c>
      <c r="C126" s="37" t="str">
        <v>71182793R</v>
      </c>
      <c r="D126" s="37" t="str">
        <v/>
      </c>
      <c r="E126" s="37" t="str">
        <v>MARKETING E INVESTIGACIÓN DE MERCADOS</v>
      </c>
      <c r="F126" s="37" t="str">
        <v>Antonio</v>
      </c>
      <c r="G126" s="37" t="str">
        <v>RESKILLING</v>
      </c>
      <c r="H126" s="39">
        <v>6583.5</v>
      </c>
      <c r="I126" s="37" t="str">
        <v>SAP</v>
      </c>
      <c r="J126" s="37">
        <v>7</v>
      </c>
      <c r="K126" s="41">
        <v>45254</v>
      </c>
      <c r="L126" s="41">
        <v>45516</v>
      </c>
      <c r="M126" s="41">
        <v>45700</v>
      </c>
      <c r="N126" s="37" t="str">
        <v/>
      </c>
      <c r="O126" s="37" t="str">
        <v/>
      </c>
      <c r="P126" s="37" t="str">
        <v xml:space="preserve">BBVA </v>
      </c>
      <c r="Q126" s="44">
        <v>45691</v>
      </c>
      <c r="R126" s="37" t="str">
        <v>Madrid</v>
      </c>
      <c r="S126" s="37" t="str">
        <v/>
      </c>
      <c r="T126" s="37" t="str">
        <v/>
      </c>
      <c r="U126" s="37" t="str">
        <v xml:space="preserve">No se presenta a TOEIC en plazo / En VPN no aporta certificado adicional | Mejoras perfil| la contratan en BBVA </v>
      </c>
      <c r="V126" s="37" t="b">
        <v>1</v>
      </c>
      <c r="W126" s="37" t="str">
        <v/>
      </c>
      <c r="X126" s="37" t="str">
        <v/>
      </c>
      <c r="Y126" s="37" t="b">
        <v>1</v>
      </c>
    </row>
    <row r="127" spans="1:25">
      <c r="A127" s="35" t="str">
        <v>Marta</v>
      </c>
      <c r="B127" s="35" t="str">
        <v>Torres Parrado</v>
      </c>
      <c r="C127" s="37" t="str">
        <v>25350942C</v>
      </c>
      <c r="D127" s="37" t="str">
        <v/>
      </c>
      <c r="E127" s="37" t="str">
        <v>CONTABILIDAD Y FINANZAS</v>
      </c>
      <c r="F127" s="37" t="str">
        <v xml:space="preserve">Isabel </v>
      </c>
      <c r="G127" s="37" t="str">
        <v>RESKILLING</v>
      </c>
      <c r="H127" s="39">
        <v>6583.5</v>
      </c>
      <c r="I127" s="37" t="str">
        <v>SAP</v>
      </c>
      <c r="J127" s="37">
        <v>7</v>
      </c>
      <c r="K127" s="41">
        <v>45254</v>
      </c>
      <c r="L127" s="41">
        <v>45516</v>
      </c>
      <c r="M127" s="41">
        <v>45700</v>
      </c>
      <c r="N127" s="37" t="str">
        <v/>
      </c>
      <c r="O127" s="37" t="str">
        <v/>
      </c>
      <c r="P127" s="37" t="str">
        <v>GreenData</v>
      </c>
      <c r="Q127" s="44">
        <v>45628</v>
      </c>
      <c r="R127" s="37" t="str">
        <v xml:space="preserve">Pais Vasco </v>
      </c>
      <c r="S127" s="37" t="str">
        <v>Madrid</v>
      </c>
      <c r="T127" s="37" t="str">
        <v/>
      </c>
      <c r="U127" s="37" t="str">
        <v>TOEIC: B1</v>
      </c>
      <c r="V127" s="37" t="b">
        <v>1</v>
      </c>
      <c r="W127" s="37" t="str">
        <v/>
      </c>
      <c r="X127" s="37" t="str">
        <v/>
      </c>
      <c r="Y127" s="37" t="b">
        <v>1</v>
      </c>
    </row>
    <row r="128" spans="1:25">
      <c r="A128" s="35" t="str">
        <v>Miguel Ángel</v>
      </c>
      <c r="B128" s="35" t="str">
        <v>De La Rosa Centenera</v>
      </c>
      <c r="C128" s="37" t="str">
        <v>09065812V</v>
      </c>
      <c r="D128" s="37" t="str">
        <v/>
      </c>
      <c r="E128" s="37" t="str">
        <v>ECONOMÍA</v>
      </c>
      <c r="F128" s="37" t="str">
        <v>Roberto</v>
      </c>
      <c r="G128" s="37" t="str">
        <v>RESKILLING</v>
      </c>
      <c r="H128" s="39">
        <v>6930</v>
      </c>
      <c r="I128" s="37" t="str">
        <v>SAP</v>
      </c>
      <c r="J128" s="37">
        <v>6</v>
      </c>
      <c r="K128" s="41">
        <v>45254</v>
      </c>
      <c r="L128" s="41">
        <v>45516</v>
      </c>
      <c r="M128" s="41">
        <v>45700</v>
      </c>
      <c r="N128" s="37" t="str">
        <v/>
      </c>
      <c r="O128" s="37" t="str">
        <v/>
      </c>
      <c r="P128" s="37" t="str">
        <v>Adiss</v>
      </c>
      <c r="Q128" s="44">
        <v>45600</v>
      </c>
      <c r="R128" s="37" t="str">
        <v>Madrid</v>
      </c>
      <c r="S128" s="37" t="str">
        <v/>
      </c>
      <c r="T128" s="37" t="str">
        <v/>
      </c>
      <c r="U128" s="37" t="str">
        <v>TOEIC: A2</v>
      </c>
      <c r="V128" s="37" t="b">
        <v>1</v>
      </c>
      <c r="W128" s="37" t="str">
        <v/>
      </c>
      <c r="X128" s="37" t="str">
        <v/>
      </c>
      <c r="Y128" s="37" t="b">
        <v>1</v>
      </c>
    </row>
    <row r="129" spans="1:25">
      <c r="A129" s="35" t="str">
        <v>Mikel</v>
      </c>
      <c r="B129" s="35" t="str">
        <v>Tome Leibar</v>
      </c>
      <c r="C129" s="37" t="str">
        <v>72833083H</v>
      </c>
      <c r="D129" s="37" t="str">
        <v/>
      </c>
      <c r="E129" s="37" t="str">
        <v>ADE</v>
      </c>
      <c r="F129" s="37" t="str">
        <v/>
      </c>
      <c r="G129" s="37" t="str">
        <v>GE</v>
      </c>
      <c r="H129" s="39">
        <v>6583</v>
      </c>
      <c r="I129" s="37" t="str">
        <v>SAP</v>
      </c>
      <c r="J129" s="37">
        <v>6</v>
      </c>
      <c r="K129" s="41">
        <v>45254</v>
      </c>
      <c r="L129" s="41">
        <v>45516</v>
      </c>
      <c r="M129" s="41">
        <v>45700</v>
      </c>
      <c r="N129" s="37" t="str">
        <v/>
      </c>
      <c r="O129" s="37" t="str">
        <v/>
      </c>
      <c r="P129" s="37" t="str">
        <v>Minsait</v>
      </c>
      <c r="Q129" s="44">
        <v>45397</v>
      </c>
      <c r="R129" s="37" t="str">
        <v>Coruña, A</v>
      </c>
      <c r="S129" s="37" t="str">
        <v>Madrid</v>
      </c>
      <c r="T129" s="37" t="str">
        <v/>
      </c>
      <c r="U129" s="37" t="str">
        <v>TOEIC: B2+C1</v>
      </c>
      <c r="V129" s="37" t="b">
        <v>1</v>
      </c>
      <c r="W129" s="37" t="str">
        <v/>
      </c>
      <c r="X129" s="37" t="str">
        <v/>
      </c>
      <c r="Y129" s="37" t="b">
        <v>1</v>
      </c>
    </row>
    <row r="130" spans="1:25">
      <c r="A130" s="35" t="str">
        <v>Pablo</v>
      </c>
      <c r="B130" s="35" t="str">
        <v>López Millán</v>
      </c>
      <c r="C130" s="37" t="str">
        <v>15519855F</v>
      </c>
      <c r="D130" s="37" t="str">
        <v/>
      </c>
      <c r="E130" s="37" t="str">
        <v>ADE</v>
      </c>
      <c r="F130" s="37" t="str">
        <v>Roberto</v>
      </c>
      <c r="G130" s="37" t="str">
        <v>RESKILLING</v>
      </c>
      <c r="H130" s="39">
        <v>6583.5</v>
      </c>
      <c r="I130" s="37" t="str">
        <v>SAP</v>
      </c>
      <c r="J130" s="37">
        <v>7</v>
      </c>
      <c r="K130" s="41">
        <v>45254</v>
      </c>
      <c r="L130" s="41">
        <v>45516</v>
      </c>
      <c r="M130" s="41">
        <v>45700</v>
      </c>
      <c r="N130" s="37" t="str">
        <v/>
      </c>
      <c r="O130" s="37" t="str">
        <v/>
      </c>
      <c r="P130" s="37" t="str">
        <v>EY</v>
      </c>
      <c r="Q130" s="44">
        <v>45604</v>
      </c>
      <c r="R130" s="37" t="str">
        <v>Jaén</v>
      </c>
      <c r="S130" s="37" t="str">
        <v>Málaga</v>
      </c>
      <c r="T130" s="37" t="str">
        <v/>
      </c>
      <c r="U130" s="37" t="str">
        <v>TOEIC: B1</v>
      </c>
      <c r="V130" s="37" t="b">
        <v>1</v>
      </c>
      <c r="W130" s="37" t="str">
        <v/>
      </c>
      <c r="X130" s="37" t="str">
        <v/>
      </c>
      <c r="Y130" s="37" t="b">
        <v>1</v>
      </c>
    </row>
    <row r="131" spans="1:25">
      <c r="A131" s="35" t="str">
        <v>Pablo</v>
      </c>
      <c r="B131" s="35" t="str">
        <v>Lusares Torres</v>
      </c>
      <c r="C131" s="37" t="str">
        <v>72186778J</v>
      </c>
      <c r="D131" s="37" t="str">
        <v/>
      </c>
      <c r="E131" s="37" t="str">
        <v>ADE</v>
      </c>
      <c r="F131" s="37" t="str">
        <v>Aguas Santas</v>
      </c>
      <c r="G131" s="37" t="str">
        <v>GE</v>
      </c>
      <c r="H131" s="39">
        <v>6583.5</v>
      </c>
      <c r="I131" s="37" t="str">
        <v>SAP</v>
      </c>
      <c r="J131" s="37">
        <v>7</v>
      </c>
      <c r="K131" s="41">
        <v>45254</v>
      </c>
      <c r="L131" s="41">
        <v>45516</v>
      </c>
      <c r="M131" s="41">
        <v>45700</v>
      </c>
      <c r="N131" s="37" t="str">
        <v/>
      </c>
      <c r="O131" s="37" t="str">
        <v/>
      </c>
      <c r="P131" s="37" t="str">
        <v>Unisys</v>
      </c>
      <c r="Q131" s="44">
        <v>45523</v>
      </c>
      <c r="R131" s="37" t="str">
        <v>Madrid</v>
      </c>
      <c r="S131" s="37" t="str">
        <v/>
      </c>
      <c r="T131" s="37" t="str">
        <v/>
      </c>
      <c r="U131" s="37" t="str">
        <v>TOEIC: B1-B2</v>
      </c>
      <c r="V131" s="37" t="b">
        <v>1</v>
      </c>
      <c r="W131" s="37" t="str">
        <v/>
      </c>
      <c r="X131" s="37" t="str">
        <v/>
      </c>
      <c r="Y131" s="37" t="b">
        <v>1</v>
      </c>
    </row>
    <row r="132" spans="1:25">
      <c r="A132" s="35" t="str">
        <v>Patricia</v>
      </c>
      <c r="B132" s="35" t="str">
        <v>Martínez Rodríguez</v>
      </c>
      <c r="C132" s="37" t="str">
        <v>02300395G</v>
      </c>
      <c r="D132" s="37" t="str">
        <v/>
      </c>
      <c r="E132" s="37" t="str">
        <v>ADE</v>
      </c>
      <c r="F132" s="37" t="str">
        <v>Alejandro</v>
      </c>
      <c r="G132" s="37" t="str">
        <v>GE</v>
      </c>
      <c r="H132" s="39">
        <v>6583.5</v>
      </c>
      <c r="I132" s="37" t="str">
        <v>SAP</v>
      </c>
      <c r="J132" s="37">
        <v>6</v>
      </c>
      <c r="K132" s="41">
        <v>45254</v>
      </c>
      <c r="L132" s="41">
        <v>45516</v>
      </c>
      <c r="M132" s="41">
        <v>45700</v>
      </c>
      <c r="N132" s="37" t="str">
        <v/>
      </c>
      <c r="O132" s="37" t="str">
        <v/>
      </c>
      <c r="P132" s="37" t="str">
        <v>Stratesys</v>
      </c>
      <c r="Q132" s="44">
        <v>45622</v>
      </c>
      <c r="R132" s="37" t="str">
        <v>Madrid</v>
      </c>
      <c r="S132" s="37" t="str">
        <v/>
      </c>
      <c r="T132" s="37" t="str">
        <v/>
      </c>
      <c r="U132" s="37" t="str">
        <v>No se presenta a TOEIC en plazo / En VPN no aporta certificado adicional</v>
      </c>
      <c r="V132" s="37" t="b">
        <v>1</v>
      </c>
      <c r="W132" s="37" t="str">
        <v/>
      </c>
      <c r="X132" s="37" t="str">
        <v/>
      </c>
      <c r="Y132" s="37" t="b">
        <v>1</v>
      </c>
    </row>
    <row r="133" spans="1:25">
      <c r="A133" s="35" t="str">
        <v>Paula</v>
      </c>
      <c r="B133" s="35" t="str">
        <v>Esteban Morales</v>
      </c>
      <c r="C133" s="37" t="str">
        <v>54297983C</v>
      </c>
      <c r="D133" s="37" t="str">
        <v/>
      </c>
      <c r="E133" s="37" t="str">
        <v>ADE</v>
      </c>
      <c r="F133" s="37" t="str">
        <v>Antonio</v>
      </c>
      <c r="G133" s="37" t="str">
        <v>GE</v>
      </c>
      <c r="H133" s="39">
        <v>6583</v>
      </c>
      <c r="I133" s="37" t="str">
        <v>SAP</v>
      </c>
      <c r="J133" s="37">
        <v>7</v>
      </c>
      <c r="K133" s="41">
        <v>45254</v>
      </c>
      <c r="L133" s="41">
        <v>45516</v>
      </c>
      <c r="M133" s="41">
        <v>45700</v>
      </c>
      <c r="N133" s="37" t="str">
        <v/>
      </c>
      <c r="O133" s="37" t="str">
        <v/>
      </c>
      <c r="P133" s="37" t="str">
        <v>Vass</v>
      </c>
      <c r="Q133" s="44">
        <v>45484</v>
      </c>
      <c r="R133" s="37" t="str">
        <v>Madrid</v>
      </c>
      <c r="S133" s="37" t="str">
        <v/>
      </c>
      <c r="T133" s="37" t="str">
        <v/>
      </c>
      <c r="U133" s="37" t="str">
        <v>TOEIC: B2 - C1</v>
      </c>
      <c r="V133" s="37" t="b">
        <v>1</v>
      </c>
      <c r="W133" s="37" t="str">
        <v/>
      </c>
      <c r="X133" s="37" t="str">
        <v/>
      </c>
      <c r="Y133" s="37" t="b">
        <v>1</v>
      </c>
    </row>
    <row r="134" spans="1:25">
      <c r="A134" s="35" t="str">
        <v>Paula</v>
      </c>
      <c r="B134" s="35" t="str">
        <v>Soto Ares</v>
      </c>
      <c r="C134" s="37" t="str">
        <v>51003815G</v>
      </c>
      <c r="D134" s="37" t="str">
        <v/>
      </c>
      <c r="E134" s="37" t="str">
        <v>ADE</v>
      </c>
      <c r="F134" s="37" t="str">
        <v>Antonio</v>
      </c>
      <c r="G134" s="37" t="str">
        <v>GE</v>
      </c>
      <c r="H134" s="39">
        <v>6583</v>
      </c>
      <c r="I134" s="37" t="str">
        <v>SAP</v>
      </c>
      <c r="J134" s="37">
        <v>6</v>
      </c>
      <c r="K134" s="41">
        <v>45254</v>
      </c>
      <c r="L134" s="41">
        <v>45516</v>
      </c>
      <c r="M134" s="41">
        <v>45700</v>
      </c>
      <c r="N134" s="37" t="str">
        <v/>
      </c>
      <c r="O134" s="37" t="str">
        <v/>
      </c>
      <c r="P134" s="37" t="str">
        <v>TKE Elevadores</v>
      </c>
      <c r="Q134" s="44">
        <v>45481</v>
      </c>
      <c r="R134" s="37" t="str">
        <v>Madrid</v>
      </c>
      <c r="S134" s="37" t="str">
        <v>ESPAÑA</v>
      </c>
      <c r="T134" s="37" t="str">
        <v/>
      </c>
      <c r="U134" s="37" t="str">
        <v>No se presenta a TOEIC en plazo / En VPN no aporta certificado adicional</v>
      </c>
      <c r="V134" s="37" t="b">
        <v>1</v>
      </c>
      <c r="W134" s="37" t="str">
        <v/>
      </c>
      <c r="X134" s="37" t="str">
        <v/>
      </c>
      <c r="Y134" s="37" t="b">
        <v>1</v>
      </c>
    </row>
    <row r="135" spans="1:25">
      <c r="A135" s="35" t="str">
        <v>Pedro</v>
      </c>
      <c r="B135" s="35" t="str">
        <v>Carballeira Vázquez</v>
      </c>
      <c r="C135" s="37" t="str">
        <v>47377345J</v>
      </c>
      <c r="D135" s="37" t="str">
        <v/>
      </c>
      <c r="E135" s="37" t="str">
        <v>ADE</v>
      </c>
      <c r="F135" s="37" t="str">
        <v xml:space="preserve">Isabel </v>
      </c>
      <c r="G135" s="37" t="str">
        <v>RESKILLING</v>
      </c>
      <c r="H135" s="39">
        <v>6583</v>
      </c>
      <c r="I135" s="37" t="str">
        <v>SAP</v>
      </c>
      <c r="J135" s="37">
        <v>7</v>
      </c>
      <c r="K135" s="41">
        <v>45254</v>
      </c>
      <c r="L135" s="41">
        <v>45516</v>
      </c>
      <c r="M135" s="41">
        <v>45700</v>
      </c>
      <c r="N135" s="37" t="str">
        <v/>
      </c>
      <c r="O135" s="37" t="str">
        <v/>
      </c>
      <c r="P135" s="37" t="str">
        <v/>
      </c>
      <c r="Q135" s="44">
        <v>45726</v>
      </c>
      <c r="R135" s="37" t="str">
        <v>Madrid</v>
      </c>
      <c r="S135" s="37" t="str">
        <v>ESPAÑA</v>
      </c>
      <c r="T135" s="37" t="str">
        <v/>
      </c>
      <c r="U135" s="37" t="str">
        <v>C1 Cambridge Junio 2018</v>
      </c>
      <c r="V135" s="37" t="str">
        <v/>
      </c>
      <c r="W135" s="37" t="b">
        <v>1</v>
      </c>
      <c r="X135" s="37" t="str">
        <v/>
      </c>
      <c r="Y135" s="37" t="b">
        <v>1</v>
      </c>
    </row>
    <row r="136" spans="1:25">
      <c r="A136" s="35" t="str">
        <v>Richard Paul</v>
      </c>
      <c r="B136" s="35" t="str">
        <v>Barba Valladares</v>
      </c>
      <c r="C136" s="37" t="str">
        <v>Y6910352Q</v>
      </c>
      <c r="D136" s="37" t="str">
        <v/>
      </c>
      <c r="E136" s="37" t="str">
        <v>ADE</v>
      </c>
      <c r="F136" s="37" t="str">
        <v>Roberto</v>
      </c>
      <c r="G136" s="37" t="str">
        <v>RESKILLING</v>
      </c>
      <c r="H136" s="39" t="str">
        <v/>
      </c>
      <c r="I136" s="37" t="str">
        <v>SAP</v>
      </c>
      <c r="J136" s="37">
        <v>7</v>
      </c>
      <c r="K136" s="41">
        <v>45254</v>
      </c>
      <c r="L136" s="41">
        <v>45516</v>
      </c>
      <c r="M136" s="41">
        <v>45700</v>
      </c>
      <c r="N136" s="37" t="str">
        <v/>
      </c>
      <c r="O136" s="37" t="str">
        <v/>
      </c>
      <c r="P136" s="37" t="str">
        <v/>
      </c>
      <c r="Q136" s="44">
        <v>45700</v>
      </c>
      <c r="R136" s="37" t="str">
        <v>Almería</v>
      </c>
      <c r="S136" s="37" t="str">
        <v xml:space="preserve">ANDALUCIA </v>
      </c>
      <c r="T136" s="37" t="str">
        <v/>
      </c>
      <c r="U136" s="37" t="str">
        <v>No se presenta a TOEIC en plazo / En VPN no aporta certificado adicional</v>
      </c>
      <c r="V136" s="37" t="str">
        <v/>
      </c>
      <c r="W136" s="37" t="b">
        <v>1</v>
      </c>
      <c r="X136" s="37" t="str">
        <v/>
      </c>
      <c r="Y136" s="37" t="b">
        <v>1</v>
      </c>
    </row>
    <row r="137" spans="1:25">
      <c r="A137" s="35" t="str">
        <v>Rubén</v>
      </c>
      <c r="B137" s="35" t="str">
        <v>Jabalera Romero</v>
      </c>
      <c r="C137" s="37" t="str">
        <v>41631255J</v>
      </c>
      <c r="D137" s="37" t="str">
        <v/>
      </c>
      <c r="E137" s="37" t="str">
        <v>ECONOMÍA</v>
      </c>
      <c r="F137" s="37" t="str">
        <v>Aguas Santas</v>
      </c>
      <c r="G137" s="37" t="str">
        <v>GE</v>
      </c>
      <c r="H137" s="39">
        <v>6583.5</v>
      </c>
      <c r="I137" s="37" t="str">
        <v>SAP</v>
      </c>
      <c r="J137" s="37">
        <v>7</v>
      </c>
      <c r="K137" s="41">
        <v>45254</v>
      </c>
      <c r="L137" s="41">
        <v>45516</v>
      </c>
      <c r="M137" s="41">
        <v>45700</v>
      </c>
      <c r="N137" s="37" t="str">
        <v/>
      </c>
      <c r="O137" s="37" t="str">
        <v/>
      </c>
      <c r="P137" s="37" t="str">
        <v/>
      </c>
      <c r="Q137" s="44">
        <v>45384</v>
      </c>
      <c r="R137" s="37" t="str">
        <v>Girona</v>
      </c>
      <c r="S137" s="37" t="str">
        <v>Barcelona</v>
      </c>
      <c r="T137" s="37" t="str">
        <v/>
      </c>
      <c r="U137" s="37" t="str">
        <v/>
      </c>
      <c r="V137" s="37" t="str">
        <v/>
      </c>
      <c r="W137" s="37" t="b">
        <v>1</v>
      </c>
      <c r="X137" s="37" t="str">
        <v/>
      </c>
      <c r="Y137" s="37" t="b">
        <v>1</v>
      </c>
    </row>
    <row r="138" spans="1:25">
      <c r="A138" s="35" t="str">
        <v>Sebastiá</v>
      </c>
      <c r="B138" s="35" t="str">
        <v>Duran Montserrat</v>
      </c>
      <c r="C138" s="37" t="str">
        <v>41617305R</v>
      </c>
      <c r="D138" s="37" t="str">
        <v/>
      </c>
      <c r="E138" s="37" t="str">
        <v>ADE</v>
      </c>
      <c r="F138" s="37" t="str">
        <v>Alejandro</v>
      </c>
      <c r="G138" s="37" t="str">
        <v>GE</v>
      </c>
      <c r="H138" s="39">
        <v>6583</v>
      </c>
      <c r="I138" s="37" t="str">
        <v>SAP</v>
      </c>
      <c r="J138" s="37">
        <v>6</v>
      </c>
      <c r="K138" s="41">
        <v>45254</v>
      </c>
      <c r="L138" s="41">
        <v>45516</v>
      </c>
      <c r="M138" s="41">
        <v>45700</v>
      </c>
      <c r="N138" s="37" t="str">
        <v/>
      </c>
      <c r="O138" s="37" t="str">
        <v/>
      </c>
      <c r="P138" s="37" t="str">
        <v>SEIDOR</v>
      </c>
      <c r="Q138" s="44">
        <v>45576</v>
      </c>
      <c r="R138" s="37" t="str">
        <v>Mallorca</v>
      </c>
      <c r="S138" s="37" t="str">
        <v>Barcelona</v>
      </c>
      <c r="T138" s="37" t="str">
        <v/>
      </c>
      <c r="U138" s="37" t="str">
        <v>TOEIC: B1 - B2</v>
      </c>
      <c r="V138" s="37" t="b">
        <v>1</v>
      </c>
      <c r="W138" s="37" t="str">
        <v/>
      </c>
      <c r="X138" s="37" t="str">
        <v/>
      </c>
      <c r="Y138" s="37" t="b">
        <v>1</v>
      </c>
    </row>
    <row r="139" spans="1:25">
      <c r="A139" s="35" t="str">
        <v>Sebastián</v>
      </c>
      <c r="B139" s="35" t="str">
        <v>Romero Mairet</v>
      </c>
      <c r="C139" s="37" t="str">
        <v>51754694W</v>
      </c>
      <c r="D139" s="37" t="str">
        <v/>
      </c>
      <c r="E139" s="37" t="str">
        <v>ADE</v>
      </c>
      <c r="F139" s="37" t="str">
        <v>Antonio</v>
      </c>
      <c r="G139" s="37" t="str">
        <v>GE</v>
      </c>
      <c r="H139" s="39" t="str">
        <v/>
      </c>
      <c r="I139" s="37" t="str">
        <v>SAP</v>
      </c>
      <c r="J139" s="37">
        <v>7</v>
      </c>
      <c r="K139" s="41">
        <v>45254</v>
      </c>
      <c r="L139" s="41">
        <v>45516</v>
      </c>
      <c r="M139" s="41">
        <v>45700</v>
      </c>
      <c r="N139" s="37" t="str">
        <v/>
      </c>
      <c r="O139" s="37" t="str">
        <v/>
      </c>
      <c r="P139" s="37" t="str">
        <v>Nautalias</v>
      </c>
      <c r="Q139" s="44">
        <v>45558</v>
      </c>
      <c r="R139" s="37" t="str">
        <v>Madrid</v>
      </c>
      <c r="S139" s="37" t="str">
        <v/>
      </c>
      <c r="T139" s="37" t="str">
        <v/>
      </c>
      <c r="U139" s="37" t="str">
        <v>B2 cambridge Junio 2024</v>
      </c>
      <c r="V139" s="37" t="b">
        <v>1</v>
      </c>
      <c r="W139" s="37" t="str">
        <v/>
      </c>
      <c r="X139" s="37" t="str">
        <v/>
      </c>
      <c r="Y139" s="37" t="b">
        <v>1</v>
      </c>
    </row>
    <row r="140" spans="1:25">
      <c r="A140" s="35" t="str">
        <v>Sebastián</v>
      </c>
      <c r="B140" s="35" t="str">
        <v>Blanco Malates</v>
      </c>
      <c r="C140" s="37" t="str">
        <v>53997715V</v>
      </c>
      <c r="D140" s="37" t="str">
        <v/>
      </c>
      <c r="E140" s="37" t="str">
        <v>ECONOMÍA</v>
      </c>
      <c r="F140" s="37" t="str">
        <v>Antonio</v>
      </c>
      <c r="G140" s="37" t="str">
        <v>RESKILLING</v>
      </c>
      <c r="H140" s="39">
        <v>6583.5</v>
      </c>
      <c r="I140" s="37" t="str">
        <v>SAP</v>
      </c>
      <c r="J140" s="37">
        <v>7</v>
      </c>
      <c r="K140" s="41">
        <v>45254</v>
      </c>
      <c r="L140" s="41">
        <v>45516</v>
      </c>
      <c r="M140" s="41">
        <v>45700</v>
      </c>
      <c r="N140" s="37" t="str">
        <v/>
      </c>
      <c r="O140" s="37" t="str">
        <v/>
      </c>
      <c r="P140" s="37" t="str">
        <v>IBM</v>
      </c>
      <c r="Q140" s="44">
        <v>45743</v>
      </c>
      <c r="R140" s="37" t="str">
        <v>Madrid</v>
      </c>
      <c r="S140" s="37" t="str">
        <v/>
      </c>
      <c r="T140" s="37" t="str">
        <v/>
      </c>
      <c r="U140" s="37" t="str">
        <v>No se presenta a TOEIC en plazo / En VPN no aporta certificado adicional</v>
      </c>
      <c r="V140" s="37" t="b">
        <v>1</v>
      </c>
      <c r="W140" s="37" t="str">
        <v/>
      </c>
      <c r="X140" s="37" t="str">
        <v/>
      </c>
      <c r="Y140" s="37" t="b">
        <v>1</v>
      </c>
    </row>
    <row r="141" spans="1:25">
      <c r="A141" s="35" t="str">
        <v>Valeria</v>
      </c>
      <c r="B141" s="35" t="str">
        <v>Sánchez Hernández</v>
      </c>
      <c r="C141" s="37" t="str">
        <v>53668365D</v>
      </c>
      <c r="D141" s="37" t="str">
        <v/>
      </c>
      <c r="E141" s="37" t="str">
        <v>ESTADISTICA</v>
      </c>
      <c r="F141" s="37" t="str">
        <v>Roberto</v>
      </c>
      <c r="G141" s="37" t="str">
        <v>GE</v>
      </c>
      <c r="H141" s="39" t="str">
        <v/>
      </c>
      <c r="I141" s="37" t="str">
        <v>SAP</v>
      </c>
      <c r="J141" s="37">
        <v>7</v>
      </c>
      <c r="K141" s="41">
        <v>45254</v>
      </c>
      <c r="L141" s="41">
        <v>45516</v>
      </c>
      <c r="M141" s="41">
        <v>45700</v>
      </c>
      <c r="N141" s="37" t="str">
        <v/>
      </c>
      <c r="O141" s="37" t="str">
        <v/>
      </c>
      <c r="P141" s="37" t="str">
        <v/>
      </c>
      <c r="Q141" s="44">
        <v>45525</v>
      </c>
      <c r="R141" s="37" t="str">
        <v>Madrid</v>
      </c>
      <c r="S141" s="37" t="str">
        <v/>
      </c>
      <c r="T141" s="37" t="str">
        <v/>
      </c>
      <c r="U141" s="37" t="str">
        <v>No se presenta a TOEIC en plazo / En VPN no aporta certificado adicional</v>
      </c>
      <c r="V141" s="37" t="str">
        <v/>
      </c>
      <c r="W141" s="37" t="b">
        <v>1</v>
      </c>
      <c r="X141" s="37" t="str">
        <v/>
      </c>
      <c r="Y141" s="37" t="b">
        <v>1</v>
      </c>
    </row>
    <row r="142" spans="1:25">
      <c r="A142" s="35" t="str">
        <v>Víctor José</v>
      </c>
      <c r="B142" s="35" t="str">
        <v>López Gallo</v>
      </c>
      <c r="C142" s="37" t="str">
        <v>49149299R</v>
      </c>
      <c r="D142" s="37" t="str">
        <v/>
      </c>
      <c r="E142" s="37" t="str">
        <v>ING. QUÍMICA</v>
      </c>
      <c r="F142" s="37" t="str">
        <v>Roberto</v>
      </c>
      <c r="G142" s="37" t="str">
        <v>RESKILLING</v>
      </c>
      <c r="H142" s="39">
        <v>6583</v>
      </c>
      <c r="I142" s="37" t="str">
        <v>SAP</v>
      </c>
      <c r="J142" s="37">
        <v>6</v>
      </c>
      <c r="K142" s="41">
        <v>45254</v>
      </c>
      <c r="L142" s="41">
        <v>45516</v>
      </c>
      <c r="M142" s="41">
        <v>45700</v>
      </c>
      <c r="N142" s="37" t="str">
        <v/>
      </c>
      <c r="O142" s="37" t="str">
        <v>Inetum España</v>
      </c>
      <c r="P142" s="37" t="str">
        <v>Inetum España</v>
      </c>
      <c r="Q142" s="44">
        <v>45625</v>
      </c>
      <c r="R142" s="37" t="str">
        <v>Madrid</v>
      </c>
      <c r="S142" s="37" t="str">
        <v>Burgos</v>
      </c>
      <c r="T142" s="37" t="str">
        <v/>
      </c>
      <c r="U142" s="37" t="str">
        <v>TOEIC: B1-B2</v>
      </c>
      <c r="V142" s="37" t="b">
        <v>1</v>
      </c>
      <c r="W142" s="37" t="str">
        <v/>
      </c>
      <c r="X142" s="37" t="str">
        <v/>
      </c>
      <c r="Y142" s="37" t="b">
        <v>1</v>
      </c>
    </row>
    <row r="143" spans="1:25">
      <c r="A143" s="35" t="str">
        <v>Victoria Sophia</v>
      </c>
      <c r="B143" s="35" t="str">
        <v>Faustini</v>
      </c>
      <c r="C143" s="37" t="str">
        <v>Y1290971H</v>
      </c>
      <c r="D143" s="37" t="str">
        <v/>
      </c>
      <c r="E143" s="37" t="str">
        <v>ADE</v>
      </c>
      <c r="F143" s="37" t="str">
        <v>Aguas Santas</v>
      </c>
      <c r="G143" s="37" t="str">
        <v>RESKILLING</v>
      </c>
      <c r="H143" s="39">
        <v>6583</v>
      </c>
      <c r="I143" s="37" t="str">
        <v>SAP</v>
      </c>
      <c r="J143" s="37">
        <v>7</v>
      </c>
      <c r="K143" s="41">
        <v>45254</v>
      </c>
      <c r="L143" s="41">
        <v>45516</v>
      </c>
      <c r="M143" s="41">
        <v>45700</v>
      </c>
      <c r="N143" s="37" t="str">
        <v/>
      </c>
      <c r="O143" s="37" t="str">
        <v/>
      </c>
      <c r="P143" s="37" t="str">
        <v>TEAMWILL CONSULTING</v>
      </c>
      <c r="Q143" s="44">
        <v>45552</v>
      </c>
      <c r="R143" s="37" t="str">
        <v>Málaga</v>
      </c>
      <c r="S143" s="37" t="str">
        <v>Madrid</v>
      </c>
      <c r="T143" s="37" t="str">
        <v/>
      </c>
      <c r="U143" s="37" t="str">
        <v>Test Report C1 Lingualskill de 22/08/2000</v>
      </c>
      <c r="V143" s="37" t="b">
        <v>1</v>
      </c>
      <c r="W143" s="37" t="str">
        <v/>
      </c>
      <c r="X143" s="37" t="str">
        <v/>
      </c>
      <c r="Y143" s="37" t="b">
        <v>1</v>
      </c>
    </row>
    <row r="144" spans="1:25">
      <c r="A144" s="35" t="str">
        <v>Xavier</v>
      </c>
      <c r="B144" s="35" t="str">
        <v>De Benito Fraile</v>
      </c>
      <c r="C144" s="37" t="str">
        <v>53815472A</v>
      </c>
      <c r="D144" s="37" t="str">
        <v/>
      </c>
      <c r="E144" s="37" t="str">
        <v>ADE+DERECHO</v>
      </c>
      <c r="F144" s="37" t="str">
        <v>Alejandro</v>
      </c>
      <c r="G144" s="37" t="str">
        <v>GE</v>
      </c>
      <c r="H144" s="39">
        <v>6583</v>
      </c>
      <c r="I144" s="37" t="str">
        <v>SAP</v>
      </c>
      <c r="J144" s="37">
        <v>7</v>
      </c>
      <c r="K144" s="41">
        <v>45254</v>
      </c>
      <c r="L144" s="41">
        <v>45516</v>
      </c>
      <c r="M144" s="41">
        <v>45700</v>
      </c>
      <c r="N144" s="37" t="str">
        <v/>
      </c>
      <c r="O144" s="37" t="str">
        <v/>
      </c>
      <c r="P144" s="37" t="str">
        <v/>
      </c>
      <c r="Q144" s="44">
        <v>45355</v>
      </c>
      <c r="R144" s="37" t="str">
        <v>Madrid</v>
      </c>
      <c r="S144" s="37" t="str">
        <v xml:space="preserve">Pais Vasco </v>
      </c>
      <c r="T144" s="37" t="str">
        <v/>
      </c>
      <c r="U144" s="37">
        <v>45356</v>
      </c>
      <c r="V144" s="37" t="str">
        <v/>
      </c>
      <c r="W144" s="37" t="b">
        <v>1</v>
      </c>
      <c r="X144" s="37" t="str">
        <v/>
      </c>
      <c r="Y144" s="37" t="b">
        <v>1</v>
      </c>
    </row>
    <row r="145" spans="1:25">
      <c r="A145" s="35" t="str">
        <v>Manuel</v>
      </c>
      <c r="B145" s="35" t="str">
        <v xml:space="preserve">De la Rubia Barea </v>
      </c>
      <c r="C145" s="37" t="str">
        <v>48190392X</v>
      </c>
      <c r="D145" s="37" t="str">
        <v/>
      </c>
      <c r="E145" s="37" t="str">
        <v/>
      </c>
      <c r="F145" s="37" t="str">
        <v>Antonio</v>
      </c>
      <c r="G145" s="37" t="str">
        <v>RESKILLING</v>
      </c>
      <c r="H145" s="39" t="str">
        <v/>
      </c>
      <c r="I145" s="37" t="str">
        <v>SAP</v>
      </c>
      <c r="J145" s="37">
        <v>4</v>
      </c>
      <c r="K145" s="41">
        <v>45108</v>
      </c>
      <c r="L145" s="41">
        <v>45310</v>
      </c>
      <c r="M145" s="41">
        <v>45492</v>
      </c>
      <c r="N145" s="37" t="str">
        <v/>
      </c>
      <c r="O145" s="37" t="str">
        <v/>
      </c>
      <c r="P145" s="37" t="str">
        <v/>
      </c>
      <c r="Q145" s="44">
        <v>45530</v>
      </c>
      <c r="R145" s="37" t="str">
        <v>Sevilla</v>
      </c>
      <c r="S145" s="37" t="str">
        <v/>
      </c>
      <c r="T145" s="37" t="str">
        <v/>
      </c>
      <c r="U145" s="37" t="str">
        <v/>
      </c>
      <c r="V145" s="37" t="str">
        <v/>
      </c>
      <c r="W145" s="37" t="b">
        <v>1</v>
      </c>
      <c r="X145" s="37" t="str">
        <v/>
      </c>
      <c r="Y145" s="37" t="b">
        <v>1</v>
      </c>
    </row>
    <row r="146" spans="1:25">
      <c r="A146" s="35" t="str">
        <v xml:space="preserve">Steven Michael </v>
      </c>
      <c r="B146" s="35" t="str">
        <v>Julius</v>
      </c>
      <c r="C146" s="37" t="str">
        <v>Y2658944C</v>
      </c>
      <c r="D146" s="37" t="str">
        <v/>
      </c>
      <c r="E146" s="37" t="str">
        <v>CONTABILIDAD Y FINANZAS</v>
      </c>
      <c r="F146" s="37" t="str">
        <v>Roberto</v>
      </c>
      <c r="G146" s="37" t="str">
        <v>RESKILLING</v>
      </c>
      <c r="H146" s="39" t="str">
        <v/>
      </c>
      <c r="I146" s="37" t="str">
        <v>SAP</v>
      </c>
      <c r="J146" s="37">
        <v>7</v>
      </c>
      <c r="K146" s="41">
        <v>45254</v>
      </c>
      <c r="L146" s="41">
        <v>45516</v>
      </c>
      <c r="M146" s="41">
        <v>45700</v>
      </c>
      <c r="N146" s="37" t="str">
        <v/>
      </c>
      <c r="O146" s="37" t="str">
        <v/>
      </c>
      <c r="P146" s="37" t="str">
        <v>EY</v>
      </c>
      <c r="Q146" s="44">
        <v>45602</v>
      </c>
      <c r="R146" s="37" t="str">
        <v>Granada</v>
      </c>
      <c r="S146" s="37" t="str">
        <v>Málaga</v>
      </c>
      <c r="T146" s="37" t="str">
        <v/>
      </c>
      <c r="U146" s="37" t="str">
        <v>Nativo Ingles</v>
      </c>
      <c r="V146" s="37" t="b">
        <v>1</v>
      </c>
      <c r="W146" s="37" t="str">
        <v/>
      </c>
      <c r="X146" s="37" t="str">
        <v/>
      </c>
      <c r="Y146" s="37" t="b">
        <v>1</v>
      </c>
    </row>
    <row r="147" spans="1:25">
      <c r="A147" s="35" t="str">
        <v>Antonio Jesús</v>
      </c>
      <c r="B147" s="35" t="str">
        <v>Alberjón Palacios</v>
      </c>
      <c r="C147" s="37" t="str">
        <v>77688592C</v>
      </c>
      <c r="D147" s="37" t="str">
        <v/>
      </c>
      <c r="E147" s="37" t="str">
        <v>CONTABILIDAD Y FINANZAS</v>
      </c>
      <c r="F147" s="37" t="str">
        <v>Aguas Santas</v>
      </c>
      <c r="G147" s="37" t="str">
        <v>GE</v>
      </c>
      <c r="H147" s="39">
        <v>6930</v>
      </c>
      <c r="I147" s="37" t="str">
        <v>SAP</v>
      </c>
      <c r="J147" s="37">
        <v>8</v>
      </c>
      <c r="K147" s="41">
        <v>45461</v>
      </c>
      <c r="L147" s="41">
        <v>45731</v>
      </c>
      <c r="M147" s="41">
        <v>46006</v>
      </c>
      <c r="N147" s="37" t="str">
        <v/>
      </c>
      <c r="O147" s="37" t="str">
        <v/>
      </c>
      <c r="P147" s="37" t="str">
        <v>Asesoria Rangel</v>
      </c>
      <c r="Q147" s="44">
        <v>45740</v>
      </c>
      <c r="R147" s="37" t="str">
        <v>Jaén</v>
      </c>
      <c r="S147" s="37" t="str">
        <v>Granada</v>
      </c>
      <c r="T147" s="37" t="str">
        <v/>
      </c>
      <c r="U147" s="37" t="str">
        <v/>
      </c>
      <c r="V147" s="37" t="b">
        <v>1</v>
      </c>
      <c r="W147" s="37" t="str">
        <v/>
      </c>
      <c r="X147" s="37" t="str">
        <v/>
      </c>
      <c r="Y147" s="37" t="b">
        <v>1</v>
      </c>
    </row>
    <row r="148" spans="1:25">
      <c r="A148" s="35" t="str">
        <v>Sara</v>
      </c>
      <c r="B148" s="35" t="str">
        <v>Alvaredo Ceballos</v>
      </c>
      <c r="C148" s="37" t="str">
        <v>72085819R</v>
      </c>
      <c r="D148" s="37" t="str">
        <v/>
      </c>
      <c r="E148" s="37" t="str">
        <v>ADE</v>
      </c>
      <c r="F148" s="37" t="str">
        <v>Alejandro</v>
      </c>
      <c r="G148" s="37" t="str">
        <v>GE</v>
      </c>
      <c r="H148" s="39">
        <v>6583</v>
      </c>
      <c r="I148" s="37" t="str">
        <v>SAP</v>
      </c>
      <c r="J148" s="37">
        <v>8</v>
      </c>
      <c r="K148" s="41">
        <v>45461</v>
      </c>
      <c r="L148" s="41">
        <v>45731</v>
      </c>
      <c r="M148" s="41">
        <v>46006</v>
      </c>
      <c r="N148" s="37" t="str">
        <v/>
      </c>
      <c r="O148" s="37" t="str">
        <v/>
      </c>
      <c r="P148" s="37" t="str">
        <v>Unisys</v>
      </c>
      <c r="Q148" s="44">
        <v>45719</v>
      </c>
      <c r="R148" s="37" t="str">
        <v>Madrid</v>
      </c>
      <c r="S148" s="37" t="str">
        <v/>
      </c>
      <c r="T148" s="37" t="str">
        <v/>
      </c>
      <c r="U148" s="37" t="str">
        <v/>
      </c>
      <c r="V148" s="37" t="b">
        <v>1</v>
      </c>
      <c r="W148" s="37" t="str">
        <v/>
      </c>
      <c r="X148" s="37" t="str">
        <v/>
      </c>
      <c r="Y148" s="37" t="b">
        <v>1</v>
      </c>
    </row>
    <row r="149" spans="1:25">
      <c r="A149" s="35" t="str">
        <v>Ana</v>
      </c>
      <c r="B149" s="35" t="str">
        <v>Álvarez Albandor</v>
      </c>
      <c r="C149" s="37" t="str">
        <v>45558278Q</v>
      </c>
      <c r="D149" s="37" t="str">
        <v/>
      </c>
      <c r="E149" s="37" t="str">
        <v>ADE</v>
      </c>
      <c r="F149" s="37" t="str">
        <v>Roberto</v>
      </c>
      <c r="G149" s="37" t="str">
        <v>RESKILLING</v>
      </c>
      <c r="H149" s="39">
        <v>6583</v>
      </c>
      <c r="I149" s="37" t="str">
        <v>SAP</v>
      </c>
      <c r="J149" s="37">
        <v>8</v>
      </c>
      <c r="K149" s="41">
        <v>45461</v>
      </c>
      <c r="L149" s="41">
        <v>45731</v>
      </c>
      <c r="M149" s="41">
        <v>46006</v>
      </c>
      <c r="N149" s="37" t="str">
        <v/>
      </c>
      <c r="O149" s="37" t="str">
        <v/>
      </c>
      <c r="P149" s="37" t="str">
        <v/>
      </c>
      <c r="Q149" s="44" t="str">
        <v/>
      </c>
      <c r="R149" s="37" t="str">
        <v>Badajoz</v>
      </c>
      <c r="S149" s="37" t="str">
        <v>Sevilla</v>
      </c>
      <c r="T149" s="37" t="str">
        <v/>
      </c>
      <c r="U149" s="37" t="str">
        <v>Nivel B1</v>
      </c>
      <c r="V149" s="37" t="str">
        <v/>
      </c>
      <c r="W149" s="37" t="str">
        <v/>
      </c>
      <c r="X149" s="37" t="str">
        <v/>
      </c>
      <c r="Y149" s="37" t="b">
        <v>1</v>
      </c>
    </row>
    <row r="150" spans="1:25">
      <c r="A150" s="35" t="str">
        <v>Manuel</v>
      </c>
      <c r="B150" s="35" t="str">
        <v>Arroyo Morales</v>
      </c>
      <c r="C150" s="37" t="str">
        <v>49086895L</v>
      </c>
      <c r="D150" s="37" t="str">
        <v/>
      </c>
      <c r="E150" s="37" t="str">
        <v>ADE</v>
      </c>
      <c r="F150" s="37" t="str">
        <v xml:space="preserve">Isabel </v>
      </c>
      <c r="G150" s="37" t="str">
        <v>GE</v>
      </c>
      <c r="H150" s="39">
        <v>6583.5</v>
      </c>
      <c r="I150" s="37" t="str">
        <v>SAP</v>
      </c>
      <c r="J150" s="37">
        <v>8</v>
      </c>
      <c r="K150" s="41">
        <v>45461</v>
      </c>
      <c r="L150" s="41">
        <v>45731</v>
      </c>
      <c r="M150" s="41">
        <v>46006</v>
      </c>
      <c r="N150" s="37" t="str">
        <v/>
      </c>
      <c r="O150" s="37" t="str">
        <v/>
      </c>
      <c r="P150" s="37" t="str">
        <v xml:space="preserve">Kiron Partner </v>
      </c>
      <c r="Q150" s="44">
        <v>45748</v>
      </c>
      <c r="R150" s="37" t="str">
        <v>Sevilla</v>
      </c>
      <c r="S150" s="37" t="str">
        <v>Huelva</v>
      </c>
      <c r="T150" s="37" t="str">
        <v/>
      </c>
      <c r="U150" s="37" t="str">
        <v/>
      </c>
      <c r="V150" s="37" t="b">
        <v>1</v>
      </c>
      <c r="W150" s="37" t="str">
        <v/>
      </c>
      <c r="X150" s="37" t="str">
        <v/>
      </c>
      <c r="Y150" s="37" t="b">
        <v>1</v>
      </c>
    </row>
    <row r="151" spans="1:25">
      <c r="A151" s="35" t="str">
        <v>Juan Francisco</v>
      </c>
      <c r="B151" s="35" t="str">
        <v>Espinar Delgado</v>
      </c>
      <c r="C151" s="37" t="str">
        <v>14273936K</v>
      </c>
      <c r="D151" s="37" t="str">
        <v/>
      </c>
      <c r="E151" s="37" t="str">
        <v>CONTABILIDAD Y FINANZAS</v>
      </c>
      <c r="F151" s="37" t="str">
        <v>Roberto</v>
      </c>
      <c r="G151" s="37" t="str">
        <v>FINANCIACIÓN</v>
      </c>
      <c r="H151" s="39">
        <v>635.08000000000004</v>
      </c>
      <c r="I151" s="37" t="str">
        <v>SAP</v>
      </c>
      <c r="J151" s="37">
        <v>8</v>
      </c>
      <c r="K151" s="41">
        <v>45461</v>
      </c>
      <c r="L151" s="41">
        <v>45731</v>
      </c>
      <c r="M151" s="41">
        <v>46006</v>
      </c>
      <c r="N151" s="37" t="str">
        <v/>
      </c>
      <c r="O151" s="37" t="str">
        <v/>
      </c>
      <c r="P151" s="37" t="str">
        <v xml:space="preserve">BBVA </v>
      </c>
      <c r="Q151" s="44">
        <v>45769</v>
      </c>
      <c r="R151" s="37" t="str">
        <v>Granada</v>
      </c>
      <c r="S151" s="37" t="str">
        <v>Málaga</v>
      </c>
      <c r="T151" s="37" t="str">
        <v/>
      </c>
      <c r="U151" s="37" t="str">
        <v>No se presenta a TOEIC / En VPN aporta certificado adicional de 2018</v>
      </c>
      <c r="V151" s="37" t="b">
        <v>1</v>
      </c>
      <c r="W151" s="37" t="str">
        <v/>
      </c>
      <c r="X151" s="37" t="str">
        <v/>
      </c>
      <c r="Y151" s="37" t="b">
        <v>1</v>
      </c>
    </row>
    <row r="152" spans="1:25">
      <c r="A152" s="35" t="str">
        <v>Natalia</v>
      </c>
      <c r="B152" s="35" t="str">
        <v>Ondoño Mora</v>
      </c>
      <c r="C152" s="37" t="str">
        <v>26535315P</v>
      </c>
      <c r="D152" s="37" t="str">
        <v/>
      </c>
      <c r="E152" s="37" t="str">
        <v>ADE</v>
      </c>
      <c r="F152" s="37" t="str">
        <v>Aguas Santas</v>
      </c>
      <c r="G152" s="37" t="str">
        <v>FINANCIACIÓN</v>
      </c>
      <c r="H152" s="39">
        <v>635.08000000000004</v>
      </c>
      <c r="I152" s="37" t="str">
        <v>SAP</v>
      </c>
      <c r="J152" s="37">
        <v>8</v>
      </c>
      <c r="K152" s="41">
        <v>45461</v>
      </c>
      <c r="L152" s="41">
        <v>45731</v>
      </c>
      <c r="M152" s="41">
        <v>46006</v>
      </c>
      <c r="N152" s="37" t="str">
        <v/>
      </c>
      <c r="O152" s="37" t="str">
        <v/>
      </c>
      <c r="P152" s="37" t="str">
        <v>Ecointegral INGENIERIA</v>
      </c>
      <c r="Q152" s="44">
        <v>45687</v>
      </c>
      <c r="R152" s="37" t="str">
        <v>Jaén</v>
      </c>
      <c r="S152" s="37" t="str">
        <v>Madrid</v>
      </c>
      <c r="T152" s="37" t="str">
        <v/>
      </c>
      <c r="U152" s="37" t="str">
        <v/>
      </c>
      <c r="V152" s="37" t="b">
        <v>1</v>
      </c>
      <c r="W152" s="37" t="str">
        <v/>
      </c>
      <c r="X152" s="37" t="str">
        <v/>
      </c>
      <c r="Y152" s="37" t="b">
        <v>1</v>
      </c>
    </row>
    <row r="153" spans="1:25">
      <c r="A153" s="35" t="str">
        <v>Diego</v>
      </c>
      <c r="B153" s="35" t="str">
        <v>Ramírez Iglesias</v>
      </c>
      <c r="C153" s="37" t="str">
        <v>53811414Q</v>
      </c>
      <c r="D153" s="37" t="str">
        <v/>
      </c>
      <c r="E153" s="37" t="str">
        <v>ADE</v>
      </c>
      <c r="F153" s="37" t="str">
        <v>Alejandro</v>
      </c>
      <c r="G153" s="37" t="str">
        <v>GE</v>
      </c>
      <c r="H153" s="39">
        <v>6583</v>
      </c>
      <c r="I153" s="37" t="str">
        <v>SAP</v>
      </c>
      <c r="J153" s="37">
        <v>8</v>
      </c>
      <c r="K153" s="41">
        <v>45461</v>
      </c>
      <c r="L153" s="41">
        <v>45731</v>
      </c>
      <c r="M153" s="41">
        <v>46006</v>
      </c>
      <c r="N153" s="37" t="str">
        <v/>
      </c>
      <c r="O153" s="37" t="str">
        <v/>
      </c>
      <c r="P153" s="37" t="str">
        <v>HR Path</v>
      </c>
      <c r="Q153" s="44">
        <v>45714</v>
      </c>
      <c r="R153" s="37" t="str">
        <v>Madrid</v>
      </c>
      <c r="S153" s="37" t="str">
        <v>Barcelona</v>
      </c>
      <c r="T153" s="37" t="str">
        <v/>
      </c>
      <c r="U153" s="37" t="str">
        <v/>
      </c>
      <c r="V153" s="37" t="b">
        <v>1</v>
      </c>
      <c r="W153" s="37" t="str">
        <v/>
      </c>
      <c r="X153" s="37" t="str">
        <v/>
      </c>
      <c r="Y153" s="37" t="b">
        <v>1</v>
      </c>
    </row>
    <row r="154" spans="1:25">
      <c r="A154" s="35" t="str">
        <v>Roger</v>
      </c>
      <c r="B154" s="35" t="str">
        <v>Rovira Solé</v>
      </c>
      <c r="C154" s="37" t="str">
        <v>39940607A</v>
      </c>
      <c r="D154" s="37" t="str">
        <v/>
      </c>
      <c r="E154" s="37" t="str">
        <v>MATEMÁTICAS</v>
      </c>
      <c r="F154" s="37" t="str">
        <v>Antonio</v>
      </c>
      <c r="G154" s="37" t="str">
        <v>GE</v>
      </c>
      <c r="H154" s="39">
        <v>6583</v>
      </c>
      <c r="I154" s="37" t="str">
        <v>SAP</v>
      </c>
      <c r="J154" s="37">
        <v>8</v>
      </c>
      <c r="K154" s="41">
        <v>45461</v>
      </c>
      <c r="L154" s="41">
        <v>45731</v>
      </c>
      <c r="M154" s="41">
        <v>46006</v>
      </c>
      <c r="N154" s="37" t="str">
        <v/>
      </c>
      <c r="O154" s="37" t="str">
        <v/>
      </c>
      <c r="P154" s="37" t="str">
        <v>Seidor</v>
      </c>
      <c r="Q154" s="44">
        <v>45575</v>
      </c>
      <c r="R154" s="37" t="str">
        <v>Tarragona</v>
      </c>
      <c r="S154" s="37" t="str">
        <v>Barcelona</v>
      </c>
      <c r="T154" s="37" t="str">
        <v/>
      </c>
      <c r="U154" s="37" t="str">
        <v/>
      </c>
      <c r="V154" s="37" t="b">
        <v>1</v>
      </c>
      <c r="W154" s="37" t="str">
        <v/>
      </c>
      <c r="X154" s="37" t="str">
        <v/>
      </c>
      <c r="Y154" s="37" t="b">
        <v>1</v>
      </c>
    </row>
    <row r="155" spans="1:25">
      <c r="A155" s="35" t="str">
        <v>Tatiana Lina</v>
      </c>
      <c r="B155" s="35" t="str">
        <v>Rubio</v>
      </c>
      <c r="C155" s="37" t="str">
        <v>44883502Z</v>
      </c>
      <c r="D155" s="37" t="str">
        <v/>
      </c>
      <c r="E155" s="37" t="str">
        <v>ING. INDUSTRIAL</v>
      </c>
      <c r="F155" s="37" t="str">
        <v xml:space="preserve">Isabel </v>
      </c>
      <c r="G155" s="37" t="str">
        <v>RESKILLING</v>
      </c>
      <c r="H155" s="39" t="str">
        <v/>
      </c>
      <c r="I155" s="37" t="str">
        <v>SAP</v>
      </c>
      <c r="J155" s="37">
        <v>8</v>
      </c>
      <c r="K155" s="41">
        <v>45461</v>
      </c>
      <c r="L155" s="41">
        <v>45731</v>
      </c>
      <c r="M155" s="41">
        <v>46006</v>
      </c>
      <c r="N155" s="37" t="str">
        <v/>
      </c>
      <c r="O155" s="37" t="str">
        <v/>
      </c>
      <c r="P155" s="37" t="str">
        <v/>
      </c>
      <c r="Q155" s="44" t="str">
        <v/>
      </c>
      <c r="R155" s="37" t="str">
        <v>Valencia/València</v>
      </c>
      <c r="S155" s="37" t="str">
        <v/>
      </c>
      <c r="T155" s="37" t="str">
        <v/>
      </c>
      <c r="U155" s="37" t="str">
        <v/>
      </c>
      <c r="V155" s="37" t="str">
        <v/>
      </c>
      <c r="W155" s="37" t="str">
        <v/>
      </c>
      <c r="X155" s="37" t="str">
        <v/>
      </c>
      <c r="Y155" s="37" t="b">
        <v>1</v>
      </c>
    </row>
    <row r="156" spans="1:25">
      <c r="A156" s="35" t="str">
        <v>Juan Sebastian</v>
      </c>
      <c r="B156" s="35" t="str">
        <v>Vidal Rodríguez</v>
      </c>
      <c r="C156" s="37" t="str">
        <v>73396987P</v>
      </c>
      <c r="D156" s="37" t="str">
        <v/>
      </c>
      <c r="E156" s="37" t="str">
        <v>ADE</v>
      </c>
      <c r="F156" s="37" t="str">
        <v>Roberto</v>
      </c>
      <c r="G156" s="37" t="str">
        <v>GE</v>
      </c>
      <c r="H156" s="39">
        <v>6583.5</v>
      </c>
      <c r="I156" s="37" t="str">
        <v>SAP</v>
      </c>
      <c r="J156" s="37">
        <v>8</v>
      </c>
      <c r="K156" s="41">
        <v>45461</v>
      </c>
      <c r="L156" s="41">
        <v>45731</v>
      </c>
      <c r="M156" s="41">
        <v>46006</v>
      </c>
      <c r="N156" s="37" t="str">
        <v/>
      </c>
      <c r="O156" s="37" t="str">
        <v/>
      </c>
      <c r="P156" s="37" t="str">
        <v>Seidor</v>
      </c>
      <c r="Q156" s="44">
        <v>45575</v>
      </c>
      <c r="R156" s="37" t="str">
        <v>Castellón/Castelló</v>
      </c>
      <c r="S156" s="37" t="str">
        <v>Tarragona</v>
      </c>
      <c r="T156" s="37" t="str">
        <v/>
      </c>
      <c r="U156" s="37" t="str">
        <v/>
      </c>
      <c r="V156" s="37" t="b">
        <v>1</v>
      </c>
      <c r="W156" s="37" t="str">
        <v/>
      </c>
      <c r="X156" s="37" t="str">
        <v/>
      </c>
      <c r="Y156" s="37" t="b">
        <v>1</v>
      </c>
    </row>
    <row r="157" spans="1:25">
      <c r="A157" s="35" t="str">
        <v>Alejandro</v>
      </c>
      <c r="B157" s="35" t="str">
        <v>Castillo Rodríguez</v>
      </c>
      <c r="C157" s="37" t="str">
        <v>32733128B</v>
      </c>
      <c r="D157" s="37" t="str">
        <v/>
      </c>
      <c r="E157" s="37" t="str">
        <v>ADE</v>
      </c>
      <c r="F157" s="37" t="str">
        <v xml:space="preserve">Isabel </v>
      </c>
      <c r="G157" s="37" t="str">
        <v>GE</v>
      </c>
      <c r="H157" s="39">
        <v>6583.5</v>
      </c>
      <c r="I157" s="37" t="str">
        <v>SAP</v>
      </c>
      <c r="J157" s="37">
        <v>8</v>
      </c>
      <c r="K157" s="41">
        <v>45461</v>
      </c>
      <c r="L157" s="41">
        <v>45731</v>
      </c>
      <c r="M157" s="41">
        <v>46006</v>
      </c>
      <c r="N157" s="37" t="str">
        <v/>
      </c>
      <c r="O157" s="37" t="str">
        <v/>
      </c>
      <c r="P157" s="37" t="str">
        <v>Grupo Cajamar</v>
      </c>
      <c r="Q157" s="44">
        <v>45721</v>
      </c>
      <c r="R157" s="37" t="str">
        <v xml:space="preserve">ANDALUCIA </v>
      </c>
      <c r="S157" s="37" t="str">
        <v>Valencia/València</v>
      </c>
      <c r="T157" s="37" t="str">
        <v/>
      </c>
      <c r="U157" s="37" t="str">
        <v/>
      </c>
      <c r="V157" s="37" t="b">
        <v>1</v>
      </c>
      <c r="W157" s="37" t="str">
        <v/>
      </c>
      <c r="X157" s="37" t="str">
        <v/>
      </c>
      <c r="Y157" s="37" t="b">
        <v>1</v>
      </c>
    </row>
    <row r="158" spans="1:25">
      <c r="A158" s="35" t="str">
        <v>Paula</v>
      </c>
      <c r="B158" s="35" t="str">
        <v>Cortés García</v>
      </c>
      <c r="C158" s="37" t="str">
        <v>78760027T</v>
      </c>
      <c r="D158" s="37" t="str">
        <v/>
      </c>
      <c r="E158" s="37" t="str">
        <v>CONTABILIDAD Y FINANZAS</v>
      </c>
      <c r="F158" s="37" t="str">
        <v>Alejandro</v>
      </c>
      <c r="G158" s="37" t="str">
        <v>GE</v>
      </c>
      <c r="H158" s="39">
        <v>6930</v>
      </c>
      <c r="I158" s="37" t="str">
        <v>SAP</v>
      </c>
      <c r="J158" s="37">
        <v>8</v>
      </c>
      <c r="K158" s="41">
        <v>45461</v>
      </c>
      <c r="L158" s="41">
        <v>45731</v>
      </c>
      <c r="M158" s="41">
        <v>46006</v>
      </c>
      <c r="N158" s="37" t="str">
        <v/>
      </c>
      <c r="O158" s="37" t="str">
        <v/>
      </c>
      <c r="P158" s="37" t="str">
        <v/>
      </c>
      <c r="Q158" s="44">
        <v>45707</v>
      </c>
      <c r="R158" s="37" t="str">
        <v>Madrid</v>
      </c>
      <c r="S158" s="37" t="str">
        <v>Zaragoza</v>
      </c>
      <c r="T158" s="37" t="str">
        <v/>
      </c>
      <c r="U158" s="37" t="str">
        <v/>
      </c>
      <c r="V158" s="37" t="str">
        <v/>
      </c>
      <c r="W158" s="37" t="b">
        <v>1</v>
      </c>
      <c r="X158" s="37" t="str">
        <v/>
      </c>
      <c r="Y158" s="37" t="b">
        <v>1</v>
      </c>
    </row>
    <row r="159" spans="1:25">
      <c r="A159" s="35" t="str">
        <v>Begoña</v>
      </c>
      <c r="B159" s="35" t="str">
        <v>Fernández Blanco</v>
      </c>
      <c r="C159" s="37" t="str">
        <v>44666544S</v>
      </c>
      <c r="D159" s="37" t="str">
        <v/>
      </c>
      <c r="E159" s="37" t="str">
        <v>DERECHO</v>
      </c>
      <c r="F159" s="37" t="str">
        <v>Alejandro</v>
      </c>
      <c r="G159" s="37" t="str">
        <v>FINANCIACIÓN</v>
      </c>
      <c r="H159" s="39" t="str">
        <v/>
      </c>
      <c r="I159" s="37" t="str">
        <v>SAP</v>
      </c>
      <c r="J159" s="37">
        <v>8</v>
      </c>
      <c r="K159" s="41">
        <v>45461</v>
      </c>
      <c r="L159" s="41">
        <v>45731</v>
      </c>
      <c r="M159" s="41">
        <v>46006</v>
      </c>
      <c r="N159" s="37" t="str">
        <v/>
      </c>
      <c r="O159" s="37" t="str">
        <v/>
      </c>
      <c r="P159" s="37" t="str">
        <v>Accenture</v>
      </c>
      <c r="Q159" s="44">
        <v>45649</v>
      </c>
      <c r="R159" s="37" t="str">
        <v>Málaga</v>
      </c>
      <c r="S159" s="37" t="str">
        <v/>
      </c>
      <c r="T159" s="37" t="str">
        <v/>
      </c>
      <c r="U159" s="37" t="str">
        <v/>
      </c>
      <c r="V159" s="37" t="b">
        <v>1</v>
      </c>
      <c r="W159" s="37" t="str">
        <v/>
      </c>
      <c r="X159" s="37" t="str">
        <v/>
      </c>
      <c r="Y159" s="37" t="b">
        <v>1</v>
      </c>
    </row>
    <row r="160" spans="1:25">
      <c r="A160" s="35" t="str">
        <v>Alejandro</v>
      </c>
      <c r="B160" s="35" t="str">
        <v>Fernanz Alison</v>
      </c>
      <c r="C160" s="37" t="str">
        <v>02737582F</v>
      </c>
      <c r="D160" s="37" t="str">
        <v/>
      </c>
      <c r="E160" s="37" t="str">
        <v>ADE</v>
      </c>
      <c r="F160" s="37" t="str">
        <v xml:space="preserve">Isabel </v>
      </c>
      <c r="G160" s="37" t="str">
        <v>GE</v>
      </c>
      <c r="H160" s="39">
        <v>6583.5</v>
      </c>
      <c r="I160" s="37" t="str">
        <v>SAP</v>
      </c>
      <c r="J160" s="37">
        <v>8</v>
      </c>
      <c r="K160" s="41">
        <v>45461</v>
      </c>
      <c r="L160" s="41">
        <v>45731</v>
      </c>
      <c r="M160" s="41">
        <v>46006</v>
      </c>
      <c r="N160" s="37" t="str">
        <v/>
      </c>
      <c r="O160" s="37" t="str">
        <v/>
      </c>
      <c r="P160" s="37" t="str">
        <v>HR Path</v>
      </c>
      <c r="Q160" s="44">
        <v>45721</v>
      </c>
      <c r="R160" s="37" t="str">
        <v>Madrid</v>
      </c>
      <c r="S160" s="37" t="str">
        <v>Barcelona</v>
      </c>
      <c r="T160" s="37" t="str">
        <v/>
      </c>
      <c r="U160" s="37" t="str">
        <v/>
      </c>
      <c r="V160" s="37" t="b">
        <v>1</v>
      </c>
      <c r="W160" s="37" t="str">
        <v/>
      </c>
      <c r="X160" s="37" t="str">
        <v/>
      </c>
      <c r="Y160" s="37" t="b">
        <v>1</v>
      </c>
    </row>
    <row r="161" spans="1:25">
      <c r="A161" s="35" t="str">
        <v>Aina</v>
      </c>
      <c r="B161" s="35" t="str">
        <v>Fargas Saladié</v>
      </c>
      <c r="C161" s="37" t="str">
        <v>39951543Z</v>
      </c>
      <c r="D161" s="37" t="str">
        <v/>
      </c>
      <c r="E161" s="37" t="str">
        <v>NEGOCIOS INTERNACIONALES Y FINANZAS</v>
      </c>
      <c r="F161" s="37" t="str">
        <v>Alejandro</v>
      </c>
      <c r="G161" s="37" t="str">
        <v>GE</v>
      </c>
      <c r="H161" s="39">
        <v>6583.5</v>
      </c>
      <c r="I161" s="37" t="str">
        <v>SAP</v>
      </c>
      <c r="J161" s="37">
        <v>8</v>
      </c>
      <c r="K161" s="41">
        <v>45461</v>
      </c>
      <c r="L161" s="41">
        <v>45731</v>
      </c>
      <c r="M161" s="41">
        <v>46006</v>
      </c>
      <c r="N161" s="37" t="str">
        <v/>
      </c>
      <c r="O161" s="37" t="str">
        <v/>
      </c>
      <c r="P161" s="37" t="str">
        <v>Accenture</v>
      </c>
      <c r="Q161" s="44">
        <v>45588</v>
      </c>
      <c r="R161" s="37" t="str">
        <v>Barcelona</v>
      </c>
      <c r="S161" s="37" t="str">
        <v>Madrid</v>
      </c>
      <c r="T161" s="37" t="str">
        <v/>
      </c>
      <c r="U161" s="37" t="str">
        <v/>
      </c>
      <c r="V161" s="37" t="b">
        <v>1</v>
      </c>
      <c r="W161" s="37" t="str">
        <v/>
      </c>
      <c r="X161" s="37" t="str">
        <v/>
      </c>
      <c r="Y161" s="37" t="b">
        <v>1</v>
      </c>
    </row>
    <row r="162" spans="1:25">
      <c r="A162" s="35" t="str">
        <v>Pablo</v>
      </c>
      <c r="B162" s="35" t="str">
        <v>García de Viguera Vigo</v>
      </c>
      <c r="C162" s="37" t="str">
        <v>31030563K</v>
      </c>
      <c r="D162" s="37" t="str">
        <v/>
      </c>
      <c r="E162" s="37" t="str">
        <v>Física</v>
      </c>
      <c r="F162" s="37" t="str">
        <v>Alejandro</v>
      </c>
      <c r="G162" s="37" t="str">
        <v>FINANCIACIÓN</v>
      </c>
      <c r="H162" s="39">
        <v>635.08000000000004</v>
      </c>
      <c r="I162" s="37" t="str">
        <v>SAP</v>
      </c>
      <c r="J162" s="37">
        <v>8</v>
      </c>
      <c r="K162" s="41">
        <v>45461</v>
      </c>
      <c r="L162" s="41">
        <v>45731</v>
      </c>
      <c r="M162" s="41">
        <v>46006</v>
      </c>
      <c r="N162" s="37" t="str">
        <v/>
      </c>
      <c r="O162" s="37" t="str">
        <v/>
      </c>
      <c r="P162" s="37" t="str">
        <v/>
      </c>
      <c r="Q162" s="44">
        <v>45722</v>
      </c>
      <c r="R162" s="37" t="str">
        <v>Córdoba</v>
      </c>
      <c r="S162" s="37" t="str">
        <v/>
      </c>
      <c r="T162" s="37" t="str">
        <v/>
      </c>
      <c r="U162" s="37" t="str">
        <v/>
      </c>
      <c r="V162" s="37" t="str">
        <v/>
      </c>
      <c r="W162" s="37" t="b">
        <v>1</v>
      </c>
      <c r="X162" s="37" t="str">
        <v/>
      </c>
      <c r="Y162" s="37" t="b">
        <v>1</v>
      </c>
    </row>
    <row r="163" spans="1:25">
      <c r="A163" s="35" t="str">
        <v>Alba</v>
      </c>
      <c r="B163" s="35" t="str">
        <v>Guerra Navarro</v>
      </c>
      <c r="C163" s="37" t="str">
        <v>49126795Z</v>
      </c>
      <c r="D163" s="37" t="str">
        <v/>
      </c>
      <c r="E163" s="37" t="str">
        <v>DERECHO + FICO</v>
      </c>
      <c r="F163" s="37" t="str">
        <v xml:space="preserve">Isabel </v>
      </c>
      <c r="G163" s="37" t="str">
        <v>RESKILLING</v>
      </c>
      <c r="H163" s="39">
        <v>6583</v>
      </c>
      <c r="I163" s="37" t="str">
        <v>SAP</v>
      </c>
      <c r="J163" s="37">
        <v>8</v>
      </c>
      <c r="K163" s="41">
        <v>45461</v>
      </c>
      <c r="L163" s="41">
        <v>45731</v>
      </c>
      <c r="M163" s="41">
        <v>46006</v>
      </c>
      <c r="N163" s="37" t="str">
        <v/>
      </c>
      <c r="O163" s="37" t="str">
        <v/>
      </c>
      <c r="P163" s="37" t="str">
        <v>Financialcity</v>
      </c>
      <c r="Q163" s="44">
        <v>45797</v>
      </c>
      <c r="R163" s="37" t="str">
        <v>Sevilla</v>
      </c>
      <c r="S163" s="37" t="str">
        <v>Valencia/València</v>
      </c>
      <c r="T163" s="37" t="str">
        <v/>
      </c>
      <c r="U163" s="37" t="str">
        <v/>
      </c>
      <c r="V163" s="37" t="b">
        <v>1</v>
      </c>
      <c r="W163" s="37" t="str">
        <v/>
      </c>
      <c r="X163" s="37" t="str">
        <v/>
      </c>
      <c r="Y163" s="37" t="b">
        <v>1</v>
      </c>
    </row>
    <row r="164" spans="1:25">
      <c r="A164" s="35" t="str">
        <v>Jaime</v>
      </c>
      <c r="B164" s="35" t="str">
        <v>Higuera Cabello</v>
      </c>
      <c r="C164" s="37" t="str">
        <v>70272481Y</v>
      </c>
      <c r="D164" s="37" t="str">
        <v/>
      </c>
      <c r="E164" s="37" t="str">
        <v>Física</v>
      </c>
      <c r="F164" s="37" t="str">
        <v>Alejandro</v>
      </c>
      <c r="G164" s="37" t="str">
        <v>GE</v>
      </c>
      <c r="H164" s="39">
        <v>6583</v>
      </c>
      <c r="I164" s="37" t="str">
        <v>SAP</v>
      </c>
      <c r="J164" s="37">
        <v>8</v>
      </c>
      <c r="K164" s="41">
        <v>45461</v>
      </c>
      <c r="L164" s="41">
        <v>45731</v>
      </c>
      <c r="M164" s="41">
        <v>46006</v>
      </c>
      <c r="N164" s="37" t="str">
        <v/>
      </c>
      <c r="O164" s="37" t="str">
        <v/>
      </c>
      <c r="P164" s="37" t="str">
        <v>EY</v>
      </c>
      <c r="Q164" s="44">
        <v>45600</v>
      </c>
      <c r="R164" s="37" t="str">
        <v>Málaga</v>
      </c>
      <c r="S164" s="37" t="str">
        <v>Granada</v>
      </c>
      <c r="T164" s="37" t="str">
        <v/>
      </c>
      <c r="U164" s="37" t="str">
        <v/>
      </c>
      <c r="V164" s="37" t="b">
        <v>1</v>
      </c>
      <c r="W164" s="37" t="str">
        <v/>
      </c>
      <c r="X164" s="37" t="str">
        <v/>
      </c>
      <c r="Y164" s="37" t="b">
        <v>1</v>
      </c>
    </row>
    <row r="165" spans="1:25">
      <c r="A165" s="35" t="str">
        <v>Álvaro José</v>
      </c>
      <c r="B165" s="35" t="str">
        <v>Maestre García</v>
      </c>
      <c r="C165" s="37" t="str">
        <v>49063938Q</v>
      </c>
      <c r="D165" s="37" t="str">
        <v/>
      </c>
      <c r="E165" s="37" t="str">
        <v>ADE</v>
      </c>
      <c r="F165" s="37" t="str">
        <v>Alejandro</v>
      </c>
      <c r="G165" s="37" t="str">
        <v>RESKILLING</v>
      </c>
      <c r="H165" s="39">
        <v>6583.5</v>
      </c>
      <c r="I165" s="37" t="str">
        <v>SAP</v>
      </c>
      <c r="J165" s="37">
        <v>8</v>
      </c>
      <c r="K165" s="41">
        <v>45461</v>
      </c>
      <c r="L165" s="41">
        <v>45731</v>
      </c>
      <c r="M165" s="41">
        <v>46006</v>
      </c>
      <c r="N165" s="37" t="str">
        <v/>
      </c>
      <c r="O165" s="37" t="str">
        <v/>
      </c>
      <c r="P165" s="37" t="str">
        <v/>
      </c>
      <c r="Q165" s="44">
        <v>45742</v>
      </c>
      <c r="R165" s="37" t="str">
        <v>Sevilla</v>
      </c>
      <c r="S165" s="37" t="str">
        <v>Madrid</v>
      </c>
      <c r="T165" s="37" t="str">
        <v/>
      </c>
      <c r="U165" s="37" t="str">
        <v/>
      </c>
      <c r="V165" s="37" t="str">
        <v/>
      </c>
      <c r="W165" s="37" t="b">
        <v>1</v>
      </c>
      <c r="X165" s="37" t="str">
        <v/>
      </c>
      <c r="Y165" s="37" t="b">
        <v>1</v>
      </c>
    </row>
    <row r="166" spans="1:25">
      <c r="A166" s="35" t="str">
        <v>Marcos</v>
      </c>
      <c r="B166" s="35" t="str">
        <v>Moreno Viciana</v>
      </c>
      <c r="C166" s="37" t="str">
        <v>77188827E</v>
      </c>
      <c r="D166" s="37" t="str">
        <v/>
      </c>
      <c r="E166" s="37" t="str">
        <v>CONTABILIDAD Y FINANZAS</v>
      </c>
      <c r="F166" s="37" t="str">
        <v>Alejandro</v>
      </c>
      <c r="G166" s="37" t="str">
        <v>GE</v>
      </c>
      <c r="H166" s="39">
        <v>6583.5</v>
      </c>
      <c r="I166" s="37" t="str">
        <v>SAP</v>
      </c>
      <c r="J166" s="37">
        <v>8</v>
      </c>
      <c r="K166" s="41">
        <v>45461</v>
      </c>
      <c r="L166" s="41">
        <v>45731</v>
      </c>
      <c r="M166" s="41">
        <v>46006</v>
      </c>
      <c r="N166" s="37" t="str">
        <v/>
      </c>
      <c r="O166" s="37" t="str">
        <v/>
      </c>
      <c r="P166" s="37" t="str">
        <v/>
      </c>
      <c r="Q166" s="44">
        <v>45722</v>
      </c>
      <c r="R166" s="37" t="str">
        <v>Málaga</v>
      </c>
      <c r="S166" s="37" t="str">
        <v>Madrid</v>
      </c>
      <c r="T166" s="37" t="str">
        <v/>
      </c>
      <c r="U166" s="37" t="str">
        <v/>
      </c>
      <c r="V166" s="37" t="str">
        <v/>
      </c>
      <c r="W166" s="37" t="b">
        <v>1</v>
      </c>
      <c r="X166" s="37" t="str">
        <v/>
      </c>
      <c r="Y166" s="37" t="b">
        <v>1</v>
      </c>
    </row>
    <row r="167" spans="1:25">
      <c r="A167" s="35" t="str">
        <v>Ana Isabel</v>
      </c>
      <c r="B167" s="35" t="str">
        <v>Palacios García</v>
      </c>
      <c r="C167" s="37" t="str">
        <v>48813142N</v>
      </c>
      <c r="D167" s="37" t="str">
        <v/>
      </c>
      <c r="E167" s="37" t="str">
        <v>Magisterio</v>
      </c>
      <c r="F167" s="37" t="str">
        <v>Alejandro</v>
      </c>
      <c r="G167" s="37" t="str">
        <v>RESKILLING</v>
      </c>
      <c r="H167" s="39" t="str">
        <v/>
      </c>
      <c r="I167" s="37" t="str">
        <v>SAP</v>
      </c>
      <c r="J167" s="37">
        <v>8</v>
      </c>
      <c r="K167" s="41">
        <v>45461</v>
      </c>
      <c r="L167" s="41">
        <v>45731</v>
      </c>
      <c r="M167" s="41">
        <v>46006</v>
      </c>
      <c r="N167" s="37" t="str">
        <v/>
      </c>
      <c r="O167" s="37" t="str">
        <v/>
      </c>
      <c r="P167" s="37" t="str">
        <v/>
      </c>
      <c r="Q167" s="44">
        <v>45749</v>
      </c>
      <c r="R167" s="37" t="str">
        <v>Sevilla</v>
      </c>
      <c r="S167" s="37" t="str">
        <v/>
      </c>
      <c r="T167" s="37" t="str">
        <v/>
      </c>
      <c r="U167" s="37" t="str">
        <v/>
      </c>
      <c r="V167" s="37" t="str">
        <v/>
      </c>
      <c r="W167" s="37" t="b">
        <v>1</v>
      </c>
      <c r="X167" s="37" t="str">
        <v/>
      </c>
      <c r="Y167" s="37" t="b">
        <v>1</v>
      </c>
    </row>
    <row r="168" spans="1:25">
      <c r="A168" s="35" t="str">
        <v>Víctor</v>
      </c>
      <c r="B168" s="35" t="str">
        <v>Quirós</v>
      </c>
      <c r="C168" s="37" t="str">
        <v>06290159G</v>
      </c>
      <c r="D168" s="37" t="str">
        <v/>
      </c>
      <c r="E168" s="37" t="str">
        <v>ADE</v>
      </c>
      <c r="F168" s="37" t="str">
        <v>Alejandro</v>
      </c>
      <c r="G168" s="37" t="str">
        <v>GE</v>
      </c>
      <c r="H168" s="39">
        <v>6583.5</v>
      </c>
      <c r="I168" s="37" t="str">
        <v>SAP</v>
      </c>
      <c r="J168" s="37">
        <v>8</v>
      </c>
      <c r="K168" s="41">
        <v>45461</v>
      </c>
      <c r="L168" s="41">
        <v>45731</v>
      </c>
      <c r="M168" s="41">
        <v>46006</v>
      </c>
      <c r="N168" s="37" t="str">
        <v/>
      </c>
      <c r="O168" s="37" t="str">
        <v/>
      </c>
      <c r="P168" s="37" t="str">
        <v>Unisys</v>
      </c>
      <c r="Q168" s="44">
        <v>45719</v>
      </c>
      <c r="R168" s="37" t="str">
        <v>Ciudad Real</v>
      </c>
      <c r="S168" s="37" t="str">
        <v>Madrid</v>
      </c>
      <c r="T168" s="37" t="str">
        <v/>
      </c>
      <c r="U168" s="37" t="str">
        <v/>
      </c>
      <c r="V168" s="37" t="b">
        <v>1</v>
      </c>
      <c r="W168" s="37" t="str">
        <v/>
      </c>
      <c r="X168" s="37" t="str">
        <v/>
      </c>
      <c r="Y168" s="37" t="b">
        <v>1</v>
      </c>
    </row>
    <row r="169" spans="1:25">
      <c r="A169" s="35" t="str">
        <v>Guillermo</v>
      </c>
      <c r="B169" s="35" t="str">
        <v>Ramos Sainz</v>
      </c>
      <c r="C169" s="37" t="str">
        <v>05459348E</v>
      </c>
      <c r="D169" s="37" t="str">
        <v/>
      </c>
      <c r="E169" s="37" t="str">
        <v>CONTABILIDAD Y FINANZAS</v>
      </c>
      <c r="F169" s="37" t="str">
        <v>Alejandro</v>
      </c>
      <c r="G169" s="37" t="str">
        <v>RESKILLING</v>
      </c>
      <c r="H169" s="39">
        <v>6930</v>
      </c>
      <c r="I169" s="37" t="str">
        <v>SAP</v>
      </c>
      <c r="J169" s="37">
        <v>8</v>
      </c>
      <c r="K169" s="41">
        <v>45461</v>
      </c>
      <c r="L169" s="41">
        <v>45731</v>
      </c>
      <c r="M169" s="41">
        <v>46006</v>
      </c>
      <c r="N169" s="37" t="str">
        <v/>
      </c>
      <c r="O169" s="37" t="str">
        <v>Inetum España</v>
      </c>
      <c r="P169" s="37" t="str">
        <v>Inetum España</v>
      </c>
      <c r="Q169" s="44">
        <v>45854</v>
      </c>
      <c r="R169" s="37" t="str">
        <v>Madrid</v>
      </c>
      <c r="S169" s="37" t="str">
        <v/>
      </c>
      <c r="T169" s="37" t="str">
        <v/>
      </c>
      <c r="U169" s="37" t="str">
        <v>No presentado TOEIC</v>
      </c>
      <c r="V169" s="37" t="b">
        <v>1</v>
      </c>
      <c r="W169" s="37" t="str">
        <v/>
      </c>
      <c r="X169" s="37" t="str">
        <v/>
      </c>
      <c r="Y169" s="37" t="b">
        <v>1</v>
      </c>
    </row>
    <row r="170" spans="1:25">
      <c r="A170" s="35" t="str">
        <v>Adrián</v>
      </c>
      <c r="B170" s="35" t="str">
        <v>Aldridge Arabaolaza</v>
      </c>
      <c r="C170" s="37" t="str">
        <v>72207181S</v>
      </c>
      <c r="D170" s="37" t="str">
        <v/>
      </c>
      <c r="E170" s="37" t="str">
        <v>ADE</v>
      </c>
      <c r="F170" s="37" t="str">
        <v>Alejandro</v>
      </c>
      <c r="G170" s="37" t="str">
        <v>GE</v>
      </c>
      <c r="H170" s="39">
        <v>6583</v>
      </c>
      <c r="I170" s="37" t="str">
        <v>SAP</v>
      </c>
      <c r="J170" s="37">
        <v>8</v>
      </c>
      <c r="K170" s="41">
        <v>45461</v>
      </c>
      <c r="L170" s="41">
        <v>45731</v>
      </c>
      <c r="M170" s="41">
        <v>46006</v>
      </c>
      <c r="N170" s="37" t="str">
        <v/>
      </c>
      <c r="O170" s="37" t="str">
        <v/>
      </c>
      <c r="P170" s="37" t="str">
        <v>Accenture</v>
      </c>
      <c r="Q170" s="44">
        <v>45783</v>
      </c>
      <c r="R170" s="37" t="str">
        <v xml:space="preserve">Santander </v>
      </c>
      <c r="S170" s="37" t="str">
        <v>Cantabria</v>
      </c>
      <c r="T170" s="37" t="str">
        <v/>
      </c>
      <c r="U170" s="37" t="str">
        <v/>
      </c>
      <c r="V170" s="37" t="b">
        <v>1</v>
      </c>
      <c r="W170" s="37" t="str">
        <v/>
      </c>
      <c r="X170" s="37" t="str">
        <v/>
      </c>
      <c r="Y170" s="37" t="b">
        <v>1</v>
      </c>
    </row>
    <row r="171" spans="1:25">
      <c r="A171" s="35" t="str">
        <v>Cristina</v>
      </c>
      <c r="B171" s="35" t="str">
        <v>Bonilla Jimenez</v>
      </c>
      <c r="C171" s="37" t="str">
        <v>75270022S</v>
      </c>
      <c r="D171" s="37" t="str">
        <v/>
      </c>
      <c r="E171" s="37" t="str">
        <v>ADE+DERECHO</v>
      </c>
      <c r="F171" s="37" t="str">
        <v>Aguas Santas</v>
      </c>
      <c r="G171" s="37" t="str">
        <v>RESKILLING</v>
      </c>
      <c r="H171" s="39">
        <v>6583</v>
      </c>
      <c r="I171" s="37" t="str">
        <v>SAP</v>
      </c>
      <c r="J171" s="37">
        <v>8</v>
      </c>
      <c r="K171" s="41">
        <v>45461</v>
      </c>
      <c r="L171" s="41">
        <v>45731</v>
      </c>
      <c r="M171" s="41">
        <v>46006</v>
      </c>
      <c r="N171" s="37" t="str">
        <v/>
      </c>
      <c r="O171" s="37" t="str">
        <v/>
      </c>
      <c r="P171" s="37" t="str">
        <v/>
      </c>
      <c r="Q171" s="44" t="str">
        <v/>
      </c>
      <c r="R171" s="37" t="str">
        <v>Almería</v>
      </c>
      <c r="S171" s="37" t="str">
        <v>Madrid</v>
      </c>
      <c r="T171" s="37" t="str">
        <v/>
      </c>
      <c r="U171" s="37" t="str">
        <v/>
      </c>
      <c r="V171" s="37" t="str">
        <v/>
      </c>
      <c r="W171" s="37" t="str">
        <v/>
      </c>
      <c r="X171" s="37" t="str">
        <v/>
      </c>
      <c r="Y171" s="37" t="b">
        <v>1</v>
      </c>
    </row>
    <row r="172" spans="1:25">
      <c r="A172" s="35" t="str">
        <v>Juan Antonio</v>
      </c>
      <c r="B172" s="35" t="str">
        <v>Canalo Puerto</v>
      </c>
      <c r="C172" s="37" t="str">
        <v>30272179Q</v>
      </c>
      <c r="D172" s="37" t="str">
        <v/>
      </c>
      <c r="E172" s="37" t="str">
        <v>ADE</v>
      </c>
      <c r="F172" s="37" t="str">
        <v>Antonio</v>
      </c>
      <c r="G172" s="37" t="str">
        <v>RESKILLING</v>
      </c>
      <c r="H172" s="39" t="str">
        <v/>
      </c>
      <c r="I172" s="37" t="str">
        <v>SAP</v>
      </c>
      <c r="J172" s="37">
        <v>8</v>
      </c>
      <c r="K172" s="41">
        <v>45461</v>
      </c>
      <c r="L172" s="41">
        <v>45731</v>
      </c>
      <c r="M172" s="41">
        <v>46006</v>
      </c>
      <c r="N172" s="37" t="str">
        <v/>
      </c>
      <c r="O172" s="37" t="str">
        <v/>
      </c>
      <c r="P172" s="37" t="str">
        <v>Primark</v>
      </c>
      <c r="Q172" s="44">
        <v>45776</v>
      </c>
      <c r="R172" s="37" t="str">
        <v>Sevilla</v>
      </c>
      <c r="S172" s="37" t="str">
        <v>Madrid</v>
      </c>
      <c r="T172" s="37" t="str">
        <v/>
      </c>
      <c r="U172" s="37" t="str">
        <v/>
      </c>
      <c r="V172" s="37" t="b">
        <v>1</v>
      </c>
      <c r="W172" s="37" t="str">
        <v/>
      </c>
      <c r="X172" s="37" t="str">
        <v/>
      </c>
      <c r="Y172" s="37" t="b">
        <v>1</v>
      </c>
    </row>
    <row r="173" spans="1:25">
      <c r="A173" s="35" t="str">
        <v>José María</v>
      </c>
      <c r="B173" s="35" t="str">
        <v>Castillo Exposito</v>
      </c>
      <c r="C173" s="37" t="str">
        <v>25612037L</v>
      </c>
      <c r="D173" s="37" t="str">
        <v/>
      </c>
      <c r="E173" s="37" t="str">
        <v>ADE</v>
      </c>
      <c r="F173" s="37" t="str">
        <v xml:space="preserve">Isabel </v>
      </c>
      <c r="G173" s="37" t="str">
        <v>RESKILLING</v>
      </c>
      <c r="H173" s="39" t="str">
        <v/>
      </c>
      <c r="I173" s="37" t="str">
        <v>SAP</v>
      </c>
      <c r="J173" s="37">
        <v>8</v>
      </c>
      <c r="K173" s="41">
        <v>45461</v>
      </c>
      <c r="L173" s="41">
        <v>45731</v>
      </c>
      <c r="M173" s="41">
        <v>46006</v>
      </c>
      <c r="N173" s="37" t="str">
        <v/>
      </c>
      <c r="O173" s="37" t="str">
        <v/>
      </c>
      <c r="P173" s="37" t="str">
        <v/>
      </c>
      <c r="Q173" s="44" t="str">
        <v/>
      </c>
      <c r="R173" s="37" t="str">
        <v>Málaga</v>
      </c>
      <c r="S173" s="37" t="str">
        <v/>
      </c>
      <c r="T173" s="37" t="str">
        <v/>
      </c>
      <c r="U173" s="37" t="str">
        <v/>
      </c>
      <c r="V173" s="37" t="str">
        <v/>
      </c>
      <c r="W173" s="37" t="str">
        <v/>
      </c>
      <c r="X173" s="37" t="str">
        <v/>
      </c>
      <c r="Y173" s="37" t="b">
        <v>1</v>
      </c>
    </row>
    <row r="174" spans="1:25">
      <c r="A174" s="35" t="str">
        <v>Alberto</v>
      </c>
      <c r="B174" s="35" t="str">
        <v>Lopez Romero</v>
      </c>
      <c r="C174" s="37" t="str">
        <v>49036702N</v>
      </c>
      <c r="D174" s="37" t="str">
        <v/>
      </c>
      <c r="E174" s="37" t="str">
        <v>ARQUITECTURA TÉCNICA</v>
      </c>
      <c r="F174" s="37" t="str">
        <v>Roberto</v>
      </c>
      <c r="G174" s="37" t="str">
        <v>RESKILLING</v>
      </c>
      <c r="H174" s="39" t="str">
        <v/>
      </c>
      <c r="I174" s="37" t="str">
        <v>SAP</v>
      </c>
      <c r="J174" s="37">
        <v>8</v>
      </c>
      <c r="K174" s="41">
        <v>45499</v>
      </c>
      <c r="L174" s="41">
        <v>45731</v>
      </c>
      <c r="M174" s="41">
        <v>46006</v>
      </c>
      <c r="N174" s="37" t="str">
        <v/>
      </c>
      <c r="O174" s="37" t="str">
        <v/>
      </c>
      <c r="P174" s="37" t="str">
        <v/>
      </c>
      <c r="Q174" s="44">
        <v>45743</v>
      </c>
      <c r="R174" s="37" t="str">
        <v>Sevilla</v>
      </c>
      <c r="S174" s="37" t="str">
        <v/>
      </c>
      <c r="T174" s="37" t="str">
        <v/>
      </c>
      <c r="U174" s="37" t="str">
        <v>No se presenta a TOEIC / En VPN aporta certificado adicional de 2018</v>
      </c>
      <c r="V174" s="37" t="str">
        <v/>
      </c>
      <c r="W174" s="37" t="b">
        <v>1</v>
      </c>
      <c r="X174" s="37" t="str">
        <v/>
      </c>
      <c r="Y174" s="37" t="b">
        <v>1</v>
      </c>
    </row>
    <row r="175" spans="1:25">
      <c r="A175" s="35" t="str">
        <v>Miguel</v>
      </c>
      <c r="B175" s="35" t="str">
        <v>Roca Prieto</v>
      </c>
      <c r="C175" s="37" t="str">
        <v>20461411J</v>
      </c>
      <c r="D175" s="37" t="str">
        <v/>
      </c>
      <c r="E175" s="37" t="str">
        <v>TS Transporte y Logística</v>
      </c>
      <c r="F175" s="37" t="str">
        <v xml:space="preserve">Isabel </v>
      </c>
      <c r="G175" s="37" t="str">
        <v>RESKILLING</v>
      </c>
      <c r="H175" s="39" t="str">
        <v/>
      </c>
      <c r="I175" s="37" t="str">
        <v>SAP</v>
      </c>
      <c r="J175" s="37">
        <v>8</v>
      </c>
      <c r="K175" s="41">
        <v>45461</v>
      </c>
      <c r="L175" s="41">
        <v>45731</v>
      </c>
      <c r="M175" s="41">
        <v>46006</v>
      </c>
      <c r="N175" s="37" t="str">
        <v/>
      </c>
      <c r="O175" s="37" t="str">
        <v/>
      </c>
      <c r="P175" s="37" t="str">
        <v/>
      </c>
      <c r="Q175" s="44">
        <v>45721</v>
      </c>
      <c r="R175" s="37" t="str">
        <v/>
      </c>
      <c r="S175" s="37" t="str">
        <v/>
      </c>
      <c r="T175" s="37" t="str">
        <v/>
      </c>
      <c r="U175" s="37" t="str">
        <v/>
      </c>
      <c r="V175" s="37" t="str">
        <v/>
      </c>
      <c r="W175" s="37" t="b">
        <v>1</v>
      </c>
      <c r="X175" s="37" t="str">
        <v/>
      </c>
      <c r="Y175" s="37" t="b">
        <v>1</v>
      </c>
    </row>
    <row r="176" spans="1:25">
      <c r="A176" s="35" t="str">
        <v>Alejandro</v>
      </c>
      <c r="B176" s="35" t="str">
        <v>Pastor González</v>
      </c>
      <c r="C176" s="37" t="str">
        <v>74534309A</v>
      </c>
      <c r="D176" s="37" t="str">
        <v/>
      </c>
      <c r="E176" s="37" t="str">
        <v>ADE</v>
      </c>
      <c r="F176" s="37" t="str">
        <v>Aguas Santas</v>
      </c>
      <c r="G176" s="37" t="str">
        <v>FINANCIACIÓN</v>
      </c>
      <c r="H176" s="39">
        <v>635.08000000000004</v>
      </c>
      <c r="I176" s="37" t="str">
        <v>SAP</v>
      </c>
      <c r="J176" s="37">
        <v>9</v>
      </c>
      <c r="K176" s="41">
        <v>45743</v>
      </c>
      <c r="L176" s="41">
        <v>45961</v>
      </c>
      <c r="M176" s="41">
        <v>46234</v>
      </c>
      <c r="N176" s="37" t="str">
        <v/>
      </c>
      <c r="O176" s="37" t="str">
        <v/>
      </c>
      <c r="P176" s="37" t="str">
        <v/>
      </c>
      <c r="Q176" s="44" t="str">
        <v/>
      </c>
      <c r="R176" s="37" t="str">
        <v/>
      </c>
      <c r="S176" s="37" t="str">
        <v/>
      </c>
      <c r="T176" s="37">
        <v>1</v>
      </c>
      <c r="U176" s="37" t="str">
        <v/>
      </c>
      <c r="V176" s="37" t="str">
        <v/>
      </c>
      <c r="W176" s="37" t="str">
        <v/>
      </c>
      <c r="X176" s="37" t="str">
        <v/>
      </c>
      <c r="Y176" s="37" t="b">
        <v>1</v>
      </c>
    </row>
    <row r="177" spans="1:25">
      <c r="A177" s="35" t="str">
        <v>Ángel</v>
      </c>
      <c r="B177" s="35" t="str">
        <v>Morales Pinto</v>
      </c>
      <c r="C177" s="37" t="str">
        <v>03943570J</v>
      </c>
      <c r="D177" s="37" t="str">
        <v/>
      </c>
      <c r="E177" s="37" t="str">
        <v>ADE</v>
      </c>
      <c r="F177" s="37" t="str">
        <v>Alejandro</v>
      </c>
      <c r="G177" s="37" t="str">
        <v>GE</v>
      </c>
      <c r="H177" s="39">
        <v>9985</v>
      </c>
      <c r="I177" s="37" t="str">
        <v>SAP</v>
      </c>
      <c r="J177" s="37">
        <v>9</v>
      </c>
      <c r="K177" s="41">
        <v>45743</v>
      </c>
      <c r="L177" s="41">
        <v>45961</v>
      </c>
      <c r="M177" s="41">
        <v>46234</v>
      </c>
      <c r="N177" s="37" t="str">
        <v/>
      </c>
      <c r="O177" s="37" t="str">
        <v/>
      </c>
      <c r="P177" s="37" t="str">
        <v/>
      </c>
      <c r="Q177" s="44" t="str">
        <v/>
      </c>
      <c r="R177" s="37" t="str">
        <v>Toledo</v>
      </c>
      <c r="S177" s="37" t="str">
        <v>Madrid</v>
      </c>
      <c r="T177" s="37">
        <v>1</v>
      </c>
      <c r="U177" s="37" t="str">
        <v/>
      </c>
      <c r="V177" s="37" t="str">
        <v/>
      </c>
      <c r="W177" s="37" t="str">
        <v/>
      </c>
      <c r="X177" s="37" t="str">
        <v/>
      </c>
      <c r="Y177" s="37" t="b">
        <v>1</v>
      </c>
    </row>
    <row r="178" spans="1:25">
      <c r="A178" s="35" t="str">
        <v>Antonio</v>
      </c>
      <c r="B178" s="35" t="str">
        <v>Rengel Vera</v>
      </c>
      <c r="C178" s="37" t="str">
        <v>44667995V</v>
      </c>
      <c r="D178" s="37" t="str">
        <v/>
      </c>
      <c r="E178" s="37" t="str">
        <v>ADE</v>
      </c>
      <c r="F178" s="37" t="str">
        <v>Aguas Santas</v>
      </c>
      <c r="G178" s="37" t="str">
        <v>GE</v>
      </c>
      <c r="H178" s="39">
        <v>9985</v>
      </c>
      <c r="I178" s="37" t="str">
        <v>SAP</v>
      </c>
      <c r="J178" s="37">
        <v>9</v>
      </c>
      <c r="K178" s="41">
        <v>45743</v>
      </c>
      <c r="L178" s="41">
        <v>45961</v>
      </c>
      <c r="M178" s="41">
        <v>46234</v>
      </c>
      <c r="N178" s="37" t="str">
        <v/>
      </c>
      <c r="O178" s="37" t="str">
        <v/>
      </c>
      <c r="P178" s="37" t="str">
        <v/>
      </c>
      <c r="Q178" s="44" t="str">
        <v/>
      </c>
      <c r="R178" s="37" t="str">
        <v>Málaga</v>
      </c>
      <c r="S178" s="37" t="str">
        <v>Madrid</v>
      </c>
      <c r="T178" s="37">
        <v>1</v>
      </c>
      <c r="U178" s="37" t="str">
        <v/>
      </c>
      <c r="V178" s="37" t="str">
        <v/>
      </c>
      <c r="W178" s="37" t="str">
        <v/>
      </c>
      <c r="X178" s="37" t="str">
        <v/>
      </c>
      <c r="Y178" s="37" t="b">
        <v>1</v>
      </c>
    </row>
    <row r="179" spans="1:25">
      <c r="A179" s="35" t="str">
        <v>Brais</v>
      </c>
      <c r="B179" s="35" t="str">
        <v>Louro Fernández</v>
      </c>
      <c r="C179" s="37" t="str">
        <v>45954250C</v>
      </c>
      <c r="D179" s="37" t="str">
        <v/>
      </c>
      <c r="E179" s="37" t="str">
        <v>ADE</v>
      </c>
      <c r="F179" s="37" t="str">
        <v xml:space="preserve">Isabel </v>
      </c>
      <c r="G179" s="37" t="str">
        <v>GE</v>
      </c>
      <c r="H179" s="39">
        <v>9600</v>
      </c>
      <c r="I179" s="37" t="str">
        <v>SAP</v>
      </c>
      <c r="J179" s="37">
        <v>9</v>
      </c>
      <c r="K179" s="41">
        <v>45743</v>
      </c>
      <c r="L179" s="41">
        <v>45961</v>
      </c>
      <c r="M179" s="41">
        <v>46234</v>
      </c>
      <c r="N179" s="37" t="str">
        <v/>
      </c>
      <c r="O179" s="37" t="str">
        <v/>
      </c>
      <c r="P179" s="37" t="str">
        <v/>
      </c>
      <c r="Q179" s="44" t="str">
        <v/>
      </c>
      <c r="R179" s="37" t="str">
        <v>Coruña, A</v>
      </c>
      <c r="S179" s="37" t="str">
        <v>Madrid</v>
      </c>
      <c r="T179" s="37">
        <v>1</v>
      </c>
      <c r="U179" s="37" t="str">
        <v/>
      </c>
      <c r="V179" s="37" t="str">
        <v/>
      </c>
      <c r="W179" s="37" t="str">
        <v/>
      </c>
      <c r="X179" s="37" t="str">
        <v/>
      </c>
      <c r="Y179" s="37" t="b">
        <v>1</v>
      </c>
    </row>
    <row r="180" spans="1:25">
      <c r="A180" s="35" t="str">
        <v>Cristino</v>
      </c>
      <c r="B180" s="35" t="str">
        <v>Ansino Serrano</v>
      </c>
      <c r="C180" s="37" t="str">
        <v>26052165L</v>
      </c>
      <c r="D180" s="37" t="str">
        <v/>
      </c>
      <c r="E180" s="37" t="str">
        <v>ECONOMÍA</v>
      </c>
      <c r="F180" s="37" t="str">
        <v>Roberto</v>
      </c>
      <c r="G180" s="37" t="str">
        <v>FINANCIACIÓN</v>
      </c>
      <c r="H180" s="39">
        <v>635.08000000000004</v>
      </c>
      <c r="I180" s="37" t="str">
        <v>SAP</v>
      </c>
      <c r="J180" s="37">
        <v>9</v>
      </c>
      <c r="K180" s="41">
        <v>45743</v>
      </c>
      <c r="L180" s="41">
        <v>45961</v>
      </c>
      <c r="M180" s="41">
        <v>46234</v>
      </c>
      <c r="N180" s="37" t="str">
        <v/>
      </c>
      <c r="O180" s="37" t="str">
        <v/>
      </c>
      <c r="P180" s="37" t="str">
        <v/>
      </c>
      <c r="Q180" s="44" t="str">
        <v/>
      </c>
      <c r="R180" s="37" t="str">
        <v>Granada</v>
      </c>
      <c r="S180" s="37" t="str">
        <v/>
      </c>
      <c r="T180" s="37">
        <v>1</v>
      </c>
      <c r="U180" s="37" t="str">
        <v/>
      </c>
      <c r="V180" s="37" t="str">
        <v/>
      </c>
      <c r="W180" s="37" t="str">
        <v/>
      </c>
      <c r="X180" s="37" t="str">
        <v/>
      </c>
      <c r="Y180" s="37" t="b">
        <v>1</v>
      </c>
    </row>
    <row r="181" spans="1:25">
      <c r="A181" s="35" t="str">
        <v>Damian Alexander</v>
      </c>
      <c r="B181" s="35" t="str">
        <v>Chuga Patin</v>
      </c>
      <c r="C181" s="37" t="str">
        <v>50236320L</v>
      </c>
      <c r="D181" s="37" t="str">
        <v/>
      </c>
      <c r="E181" s="37" t="str">
        <v>Tecnico Superior Adm y Finanzas</v>
      </c>
      <c r="F181" s="37" t="str">
        <v>Aguas Santas</v>
      </c>
      <c r="G181" s="37" t="str">
        <v>FINANCIACIÓN</v>
      </c>
      <c r="H181" s="39">
        <v>635.08000000000004</v>
      </c>
      <c r="I181" s="37" t="str">
        <v>SAP</v>
      </c>
      <c r="J181" s="37">
        <v>9</v>
      </c>
      <c r="K181" s="41">
        <v>45743</v>
      </c>
      <c r="L181" s="41">
        <v>45961</v>
      </c>
      <c r="M181" s="41">
        <v>46234</v>
      </c>
      <c r="N181" s="37" t="str">
        <v/>
      </c>
      <c r="O181" s="37" t="str">
        <v/>
      </c>
      <c r="P181" s="37" t="str">
        <v/>
      </c>
      <c r="Q181" s="44" t="str">
        <v/>
      </c>
      <c r="R181" s="37" t="str">
        <v/>
      </c>
      <c r="S181" s="37" t="str">
        <v/>
      </c>
      <c r="T181" s="37">
        <v>1</v>
      </c>
      <c r="U181" s="37" t="str">
        <v/>
      </c>
      <c r="V181" s="37" t="str">
        <v/>
      </c>
      <c r="W181" s="37" t="str">
        <v/>
      </c>
      <c r="X181" s="37" t="str">
        <v/>
      </c>
      <c r="Y181" s="37" t="b">
        <v>1</v>
      </c>
    </row>
    <row r="182" spans="1:25">
      <c r="A182" s="35" t="str">
        <v>Daniel Rafael</v>
      </c>
      <c r="B182" s="35" t="str">
        <v>Cortes Alarcon</v>
      </c>
      <c r="C182" s="37" t="str">
        <v>77196732S</v>
      </c>
      <c r="D182" s="37" t="str">
        <v/>
      </c>
      <c r="E182" s="37" t="str">
        <v>ECONOMÍA</v>
      </c>
      <c r="F182" s="37" t="str">
        <v>Alejandro</v>
      </c>
      <c r="G182" s="37" t="str">
        <v>FINANCIACIÓN</v>
      </c>
      <c r="H182" s="39">
        <v>635.08000000000004</v>
      </c>
      <c r="I182" s="37" t="str">
        <v>SAP</v>
      </c>
      <c r="J182" s="37">
        <v>9</v>
      </c>
      <c r="K182" s="41">
        <v>45743</v>
      </c>
      <c r="L182" s="41">
        <v>45961</v>
      </c>
      <c r="M182" s="41">
        <v>46234</v>
      </c>
      <c r="N182" s="37" t="str">
        <v/>
      </c>
      <c r="O182" s="37" t="str">
        <v>EY</v>
      </c>
      <c r="P182" s="37" t="str">
        <v/>
      </c>
      <c r="Q182" s="44" t="str">
        <v/>
      </c>
      <c r="R182" s="37" t="str">
        <v>Málaga</v>
      </c>
      <c r="S182" s="37" t="str">
        <v/>
      </c>
      <c r="T182" s="37">
        <v>1</v>
      </c>
      <c r="U182" s="37" t="str">
        <v/>
      </c>
      <c r="V182" s="37" t="str">
        <v/>
      </c>
      <c r="W182" s="37" t="str">
        <v/>
      </c>
      <c r="X182" s="37" t="str">
        <v/>
      </c>
      <c r="Y182" s="37" t="b">
        <v>1</v>
      </c>
    </row>
    <row r="183" spans="1:25">
      <c r="A183" s="35" t="str">
        <v>David</v>
      </c>
      <c r="B183" s="35" t="str">
        <v>García Gutiérrez</v>
      </c>
      <c r="C183" s="37" t="str">
        <v>77183767E</v>
      </c>
      <c r="D183" s="37" t="str">
        <v/>
      </c>
      <c r="E183" s="37" t="str">
        <v>ADE</v>
      </c>
      <c r="F183" s="37" t="str">
        <v>Alejandro</v>
      </c>
      <c r="G183" s="37" t="str">
        <v>FINANCIACIÓN</v>
      </c>
      <c r="H183" s="39">
        <v>635.08000000000004</v>
      </c>
      <c r="I183" s="37" t="str">
        <v>SAP</v>
      </c>
      <c r="J183" s="37">
        <v>9</v>
      </c>
      <c r="K183" s="41">
        <v>45743</v>
      </c>
      <c r="L183" s="41">
        <v>45961</v>
      </c>
      <c r="M183" s="41">
        <v>46234</v>
      </c>
      <c r="N183" s="37" t="str">
        <v/>
      </c>
      <c r="O183" s="37" t="str">
        <v>EY</v>
      </c>
      <c r="P183" s="37" t="str">
        <v/>
      </c>
      <c r="Q183" s="44" t="str">
        <v/>
      </c>
      <c r="R183" s="37" t="str">
        <v>Málaga</v>
      </c>
      <c r="S183" s="37" t="str">
        <v/>
      </c>
      <c r="T183" s="37">
        <v>1</v>
      </c>
      <c r="U183" s="37" t="str">
        <v/>
      </c>
      <c r="V183" s="37" t="str">
        <v/>
      </c>
      <c r="W183" s="37" t="str">
        <v/>
      </c>
      <c r="X183" s="37" t="str">
        <v/>
      </c>
      <c r="Y183" s="37" t="b">
        <v>1</v>
      </c>
    </row>
    <row r="184" spans="1:25">
      <c r="A184" s="35" t="str">
        <v>David</v>
      </c>
      <c r="B184" s="35" t="str">
        <v>Sanchez Gutiérrez</v>
      </c>
      <c r="C184" s="37" t="str">
        <v>45877041E</v>
      </c>
      <c r="D184" s="37" t="str">
        <v/>
      </c>
      <c r="E184" s="37" t="str">
        <v>ADE</v>
      </c>
      <c r="F184" s="37" t="str">
        <v xml:space="preserve">Isabel </v>
      </c>
      <c r="G184" s="37" t="str">
        <v>FINANCIACIÓN</v>
      </c>
      <c r="H184" s="39">
        <v>635.08000000000004</v>
      </c>
      <c r="I184" s="37" t="str">
        <v>SAP</v>
      </c>
      <c r="J184" s="37">
        <v>9</v>
      </c>
      <c r="K184" s="41">
        <v>45743</v>
      </c>
      <c r="L184" s="41">
        <v>45961</v>
      </c>
      <c r="M184" s="41">
        <v>46234</v>
      </c>
      <c r="N184" s="37" t="str">
        <v/>
      </c>
      <c r="O184" s="37" t="str">
        <v/>
      </c>
      <c r="P184" s="37" t="str">
        <v/>
      </c>
      <c r="Q184" s="44" t="str">
        <v/>
      </c>
      <c r="R184" s="37" t="str">
        <v>Badajoz</v>
      </c>
      <c r="S184" s="37" t="str">
        <v>Barcelona</v>
      </c>
      <c r="T184" s="37">
        <v>1</v>
      </c>
      <c r="U184" s="37" t="str">
        <v/>
      </c>
      <c r="V184" s="37" t="str">
        <v/>
      </c>
      <c r="W184" s="37" t="str">
        <v/>
      </c>
      <c r="X184" s="37" t="str">
        <v/>
      </c>
      <c r="Y184" s="37" t="b">
        <v>1</v>
      </c>
    </row>
    <row r="185" spans="1:25">
      <c r="A185" s="35" t="str">
        <v>David Joaquín</v>
      </c>
      <c r="B185" s="35" t="str">
        <v>Extremera Bayona</v>
      </c>
      <c r="C185" s="37" t="str">
        <v>75931029W</v>
      </c>
      <c r="D185" s="37" t="str">
        <v/>
      </c>
      <c r="E185" s="37" t="str">
        <v>MARKETING E INVESTIGACIÓN DE MERCADOS</v>
      </c>
      <c r="F185" s="37" t="str">
        <v>Roberto</v>
      </c>
      <c r="G185" s="37" t="str">
        <v>FINANCIACIÓN</v>
      </c>
      <c r="H185" s="39">
        <v>635.08000000000004</v>
      </c>
      <c r="I185" s="37" t="str">
        <v>SAP</v>
      </c>
      <c r="J185" s="37">
        <v>9</v>
      </c>
      <c r="K185" s="41">
        <v>45743</v>
      </c>
      <c r="L185" s="41">
        <v>45961</v>
      </c>
      <c r="M185" s="41">
        <v>46234</v>
      </c>
      <c r="N185" s="37" t="str">
        <v/>
      </c>
      <c r="O185" s="37" t="str">
        <v/>
      </c>
      <c r="P185" s="37" t="str">
        <v/>
      </c>
      <c r="Q185" s="44" t="str">
        <v/>
      </c>
      <c r="R185" s="37" t="str">
        <v>Jaén</v>
      </c>
      <c r="S185" s="37" t="str">
        <v/>
      </c>
      <c r="T185" s="37">
        <v>1</v>
      </c>
      <c r="U185" s="37" t="str">
        <v xml:space="preserve"> </v>
      </c>
      <c r="V185" s="37" t="str">
        <v/>
      </c>
      <c r="W185" s="37" t="str">
        <v/>
      </c>
      <c r="X185" s="37" t="str">
        <v/>
      </c>
      <c r="Y185" s="37" t="b">
        <v>1</v>
      </c>
    </row>
    <row r="186" spans="1:25">
      <c r="A186" s="35" t="str">
        <v>Diana</v>
      </c>
      <c r="B186" s="35" t="str">
        <v>Bianca Malancu</v>
      </c>
      <c r="C186" s="37" t="str">
        <v>X8544870W</v>
      </c>
      <c r="D186" s="37" t="str">
        <v/>
      </c>
      <c r="E186" s="37" t="str">
        <v>Tecnico Superior Adm y Finanzas</v>
      </c>
      <c r="F186" s="37" t="str">
        <v>Aguas Santas</v>
      </c>
      <c r="G186" s="37" t="str">
        <v>FINANCIACIÓN</v>
      </c>
      <c r="H186" s="39">
        <v>635.08000000000004</v>
      </c>
      <c r="I186" s="37" t="str">
        <v>SAP</v>
      </c>
      <c r="J186" s="37">
        <v>9</v>
      </c>
      <c r="K186" s="41">
        <v>45743</v>
      </c>
      <c r="L186" s="41">
        <v>45961</v>
      </c>
      <c r="M186" s="41">
        <v>46234</v>
      </c>
      <c r="N186" s="37" t="str">
        <v/>
      </c>
      <c r="O186" s="37" t="str">
        <v/>
      </c>
      <c r="P186" s="37" t="str">
        <v/>
      </c>
      <c r="Q186" s="44" t="str">
        <v/>
      </c>
      <c r="R186" s="37" t="str">
        <v/>
      </c>
      <c r="S186" s="37" t="str">
        <v/>
      </c>
      <c r="T186" s="37">
        <v>1</v>
      </c>
      <c r="U186" s="37" t="str">
        <v/>
      </c>
      <c r="V186" s="37" t="str">
        <v/>
      </c>
      <c r="W186" s="37" t="str">
        <v/>
      </c>
      <c r="X186" s="37" t="str">
        <v/>
      </c>
      <c r="Y186" s="37" t="b">
        <v>1</v>
      </c>
    </row>
    <row r="187" spans="1:25">
      <c r="A187" s="35" t="str">
        <v>Elena</v>
      </c>
      <c r="B187" s="35" t="str">
        <v>Reviejo Baeza</v>
      </c>
      <c r="C187" s="37" t="str">
        <v>05289462Z</v>
      </c>
      <c r="D187" s="37" t="str">
        <v/>
      </c>
      <c r="E187" s="37" t="str">
        <v>Periodismo</v>
      </c>
      <c r="F187" s="37" t="str">
        <v>Alejandro</v>
      </c>
      <c r="G187" s="37" t="str">
        <v>FINANCIACIÓN</v>
      </c>
      <c r="H187" s="39">
        <v>635.08000000000004</v>
      </c>
      <c r="I187" s="37" t="str">
        <v>SAP</v>
      </c>
      <c r="J187" s="37">
        <v>9</v>
      </c>
      <c r="K187" s="41">
        <v>45743</v>
      </c>
      <c r="L187" s="41">
        <v>45961</v>
      </c>
      <c r="M187" s="41">
        <v>46234</v>
      </c>
      <c r="N187" s="37" t="str">
        <v/>
      </c>
      <c r="O187" s="37" t="str">
        <v/>
      </c>
      <c r="P187" s="37" t="str">
        <v/>
      </c>
      <c r="Q187" s="44" t="str">
        <v/>
      </c>
      <c r="R187" s="37" t="str">
        <v>Madrid</v>
      </c>
      <c r="S187" s="37" t="str">
        <v/>
      </c>
      <c r="T187" s="37">
        <v>1</v>
      </c>
      <c r="U187" s="37" t="str">
        <v/>
      </c>
      <c r="V187" s="37" t="str">
        <v/>
      </c>
      <c r="W187" s="37" t="str">
        <v/>
      </c>
      <c r="X187" s="37" t="str">
        <v/>
      </c>
      <c r="Y187" s="37" t="b">
        <v>1</v>
      </c>
    </row>
    <row r="188" spans="1:25">
      <c r="A188" s="35" t="str">
        <v>Ismael</v>
      </c>
      <c r="B188" s="35" t="str">
        <v>Ajenjo Serrano</v>
      </c>
      <c r="C188" s="37" t="str">
        <v>53673181J</v>
      </c>
      <c r="D188" s="37" t="str">
        <v/>
      </c>
      <c r="E188" s="37" t="str">
        <v>ADE</v>
      </c>
      <c r="F188" s="37" t="str">
        <v>Roberto</v>
      </c>
      <c r="G188" s="37" t="str">
        <v>FINANCIACIÓN</v>
      </c>
      <c r="H188" s="39">
        <v>635.08000000000004</v>
      </c>
      <c r="I188" s="37" t="str">
        <v>SAP</v>
      </c>
      <c r="J188" s="37">
        <v>9</v>
      </c>
      <c r="K188" s="41">
        <v>45743</v>
      </c>
      <c r="L188" s="41">
        <v>45961</v>
      </c>
      <c r="M188" s="41">
        <v>46234</v>
      </c>
      <c r="N188" s="37" t="str">
        <v/>
      </c>
      <c r="O188" s="37" t="str">
        <v/>
      </c>
      <c r="P188" s="37" t="str">
        <v/>
      </c>
      <c r="Q188" s="44" t="str">
        <v/>
      </c>
      <c r="R188" s="37" t="str">
        <v>Madrid</v>
      </c>
      <c r="S188" s="37" t="str">
        <v/>
      </c>
      <c r="T188" s="37">
        <v>1</v>
      </c>
      <c r="U188" s="37" t="str">
        <v/>
      </c>
      <c r="V188" s="37" t="str">
        <v/>
      </c>
      <c r="W188" s="37" t="str">
        <v/>
      </c>
      <c r="X188" s="37" t="str">
        <v/>
      </c>
      <c r="Y188" s="37" t="b">
        <v>1</v>
      </c>
    </row>
    <row r="189" spans="1:25">
      <c r="A189" s="35" t="str">
        <v>José Antonio</v>
      </c>
      <c r="B189" s="35" t="str">
        <v>Gutiérrez Rodríguez</v>
      </c>
      <c r="C189" s="37" t="str">
        <v>47394531H</v>
      </c>
      <c r="D189" s="37" t="str">
        <v/>
      </c>
      <c r="E189" s="37" t="str">
        <v>CONTABILIDAD Y FINANZAS</v>
      </c>
      <c r="F189" s="37" t="str">
        <v xml:space="preserve">Isabel </v>
      </c>
      <c r="G189" s="37" t="str">
        <v>FINANCIACIÓN</v>
      </c>
      <c r="H189" s="39">
        <v>635.08000000000004</v>
      </c>
      <c r="I189" s="37" t="str">
        <v>SAP</v>
      </c>
      <c r="J189" s="37">
        <v>9</v>
      </c>
      <c r="K189" s="41">
        <v>45743</v>
      </c>
      <c r="L189" s="41">
        <v>45961</v>
      </c>
      <c r="M189" s="41">
        <v>46234</v>
      </c>
      <c r="N189" s="37" t="str">
        <v/>
      </c>
      <c r="O189" s="37" t="str">
        <v/>
      </c>
      <c r="P189" s="37" t="str">
        <v/>
      </c>
      <c r="Q189" s="44" t="str">
        <v/>
      </c>
      <c r="R189" s="37" t="str">
        <v>Sevilla</v>
      </c>
      <c r="S189" s="37" t="str">
        <v>Málaga</v>
      </c>
      <c r="T189" s="37">
        <v>1</v>
      </c>
      <c r="U189" s="37" t="str">
        <v/>
      </c>
      <c r="V189" s="37" t="str">
        <v/>
      </c>
      <c r="W189" s="37" t="str">
        <v/>
      </c>
      <c r="X189" s="37" t="str">
        <v/>
      </c>
      <c r="Y189" s="37" t="b">
        <v>1</v>
      </c>
    </row>
    <row r="190" spans="1:25">
      <c r="A190" s="35" t="str">
        <v>Lía</v>
      </c>
      <c r="B190" s="35" t="str">
        <v>Ruíz Carretero</v>
      </c>
      <c r="C190" s="37" t="str">
        <v>79033522W</v>
      </c>
      <c r="D190" s="37" t="str">
        <v/>
      </c>
      <c r="E190" s="37" t="str">
        <v>ADE</v>
      </c>
      <c r="F190" s="37" t="str">
        <v>Roberto</v>
      </c>
      <c r="G190" s="37" t="str">
        <v>GE</v>
      </c>
      <c r="H190" s="39">
        <v>9985</v>
      </c>
      <c r="I190" s="37" t="str">
        <v>SAP</v>
      </c>
      <c r="J190" s="37">
        <v>9</v>
      </c>
      <c r="K190" s="41">
        <v>45743</v>
      </c>
      <c r="L190" s="41">
        <v>45961</v>
      </c>
      <c r="M190" s="41">
        <v>46234</v>
      </c>
      <c r="N190" s="37" t="str">
        <v/>
      </c>
      <c r="O190" s="37" t="str">
        <v/>
      </c>
      <c r="P190" s="37" t="str">
        <v/>
      </c>
      <c r="Q190" s="44">
        <v>45755</v>
      </c>
      <c r="R190" s="37" t="str">
        <v>Málaga</v>
      </c>
      <c r="S190" s="37" t="str">
        <v>Madrid</v>
      </c>
      <c r="T190" s="37">
        <v>1</v>
      </c>
      <c r="U190" s="37" t="str">
        <v/>
      </c>
      <c r="V190" s="37" t="str">
        <v/>
      </c>
      <c r="W190" s="37" t="b">
        <v>1</v>
      </c>
      <c r="X190" s="37" t="str">
        <v/>
      </c>
      <c r="Y190" s="37" t="b">
        <v>1</v>
      </c>
    </row>
    <row r="191" spans="1:25">
      <c r="A191" s="35" t="str">
        <v>María del Rocío</v>
      </c>
      <c r="B191" s="35" t="str">
        <v>Lebrón Guerra</v>
      </c>
      <c r="C191" s="37" t="str">
        <v>49385300E</v>
      </c>
      <c r="D191" s="37" t="str">
        <v/>
      </c>
      <c r="E191" s="37" t="str">
        <v>ADE</v>
      </c>
      <c r="F191" s="37" t="str">
        <v xml:space="preserve">Isabel </v>
      </c>
      <c r="G191" s="37" t="str">
        <v>GE</v>
      </c>
      <c r="H191" s="39">
        <v>9985</v>
      </c>
      <c r="I191" s="37" t="str">
        <v>SAP</v>
      </c>
      <c r="J191" s="37">
        <v>9</v>
      </c>
      <c r="K191" s="41">
        <v>45743</v>
      </c>
      <c r="L191" s="41">
        <v>45961</v>
      </c>
      <c r="M191" s="41">
        <v>46234</v>
      </c>
      <c r="N191" s="37" t="str">
        <v/>
      </c>
      <c r="O191" s="37" t="str">
        <v/>
      </c>
      <c r="P191" s="37" t="str">
        <v/>
      </c>
      <c r="Q191" s="44" t="str">
        <v/>
      </c>
      <c r="R191" s="37" t="str">
        <v>Sevilla</v>
      </c>
      <c r="S191" s="37" t="str">
        <v>Málaga</v>
      </c>
      <c r="T191" s="37">
        <v>1</v>
      </c>
      <c r="U191" s="37" t="str">
        <v/>
      </c>
      <c r="V191" s="37" t="str">
        <v/>
      </c>
      <c r="W191" s="37" t="str">
        <v/>
      </c>
      <c r="X191" s="37" t="str">
        <v/>
      </c>
      <c r="Y191" s="37" t="b">
        <v>1</v>
      </c>
    </row>
    <row r="192" spans="1:25">
      <c r="A192" s="35" t="str">
        <v>Marina</v>
      </c>
      <c r="B192" s="35" t="str">
        <v>López Virués</v>
      </c>
      <c r="C192" s="37" t="str">
        <v>44066744D</v>
      </c>
      <c r="D192" s="37" t="str">
        <v/>
      </c>
      <c r="E192" s="37" t="str">
        <v>ADE</v>
      </c>
      <c r="F192" s="37" t="str">
        <v>Aguas Santas</v>
      </c>
      <c r="G192" s="37" t="str">
        <v>GE</v>
      </c>
      <c r="H192" s="39">
        <v>9600</v>
      </c>
      <c r="I192" s="37" t="str">
        <v>SAP</v>
      </c>
      <c r="J192" s="37">
        <v>9</v>
      </c>
      <c r="K192" s="41">
        <v>45743</v>
      </c>
      <c r="L192" s="41">
        <v>45961</v>
      </c>
      <c r="M192" s="41">
        <v>46234</v>
      </c>
      <c r="N192" s="37" t="str">
        <v/>
      </c>
      <c r="O192" s="37" t="str">
        <v/>
      </c>
      <c r="P192" s="37" t="str">
        <v/>
      </c>
      <c r="Q192" s="44" t="str">
        <v/>
      </c>
      <c r="R192" s="37" t="str">
        <v>Cádiz</v>
      </c>
      <c r="S192" s="37" t="str">
        <v>Madrid</v>
      </c>
      <c r="T192" s="37">
        <v>1</v>
      </c>
      <c r="U192" s="37" t="str">
        <v/>
      </c>
      <c r="V192" s="37" t="str">
        <v/>
      </c>
      <c r="W192" s="37" t="str">
        <v/>
      </c>
      <c r="X192" s="37" t="str">
        <v/>
      </c>
      <c r="Y192" s="37" t="b">
        <v>1</v>
      </c>
    </row>
    <row r="193" spans="1:25">
      <c r="A193" s="35" t="str">
        <v>Raquel</v>
      </c>
      <c r="B193" s="35" t="str">
        <v>Biedma Santiago</v>
      </c>
      <c r="C193" s="37" t="str">
        <v>09079624Y</v>
      </c>
      <c r="D193" s="37" t="str">
        <v/>
      </c>
      <c r="E193" s="37" t="str">
        <v>CONTABILIDAD Y FINANZAS</v>
      </c>
      <c r="F193" s="37" t="str">
        <v>Roberto</v>
      </c>
      <c r="G193" s="37" t="str">
        <v>FINANCIACIÓN</v>
      </c>
      <c r="H193" s="39">
        <v>635.08000000000004</v>
      </c>
      <c r="I193" s="37" t="str">
        <v>SAP</v>
      </c>
      <c r="J193" s="37">
        <v>9</v>
      </c>
      <c r="K193" s="41">
        <v>45743</v>
      </c>
      <c r="L193" s="41">
        <v>45961</v>
      </c>
      <c r="M193" s="41">
        <v>46234</v>
      </c>
      <c r="N193" s="37" t="str">
        <v/>
      </c>
      <c r="O193" s="37" t="str">
        <v/>
      </c>
      <c r="P193" s="37" t="str">
        <v/>
      </c>
      <c r="Q193" s="44" t="str">
        <v/>
      </c>
      <c r="R193" s="37" t="str">
        <v>Málaga</v>
      </c>
      <c r="S193" s="37" t="str">
        <v/>
      </c>
      <c r="T193" s="37">
        <v>1</v>
      </c>
      <c r="U193" s="37" t="str">
        <v/>
      </c>
      <c r="V193" s="37" t="str">
        <v/>
      </c>
      <c r="W193" s="37" t="str">
        <v/>
      </c>
      <c r="X193" s="37" t="str">
        <v/>
      </c>
      <c r="Y193" s="37" t="b">
        <v>1</v>
      </c>
    </row>
    <row r="194" spans="1:25">
      <c r="A194" s="35" t="str">
        <v>Sara</v>
      </c>
      <c r="B194" s="35" t="str">
        <v>García López</v>
      </c>
      <c r="C194" s="37" t="str">
        <v>24436688Q</v>
      </c>
      <c r="D194" s="37" t="str">
        <v/>
      </c>
      <c r="E194" s="37" t="str">
        <v>ADE</v>
      </c>
      <c r="F194" s="37" t="str">
        <v>Roberto</v>
      </c>
      <c r="G194" s="37" t="str">
        <v>GE</v>
      </c>
      <c r="H194" s="39">
        <v>10985</v>
      </c>
      <c r="I194" s="37" t="str">
        <v>SAP</v>
      </c>
      <c r="J194" s="37">
        <v>9</v>
      </c>
      <c r="K194" s="41">
        <v>45743</v>
      </c>
      <c r="L194" s="41">
        <v>45961</v>
      </c>
      <c r="M194" s="41">
        <v>46234</v>
      </c>
      <c r="N194" s="37" t="str">
        <v/>
      </c>
      <c r="O194" s="37" t="str">
        <v/>
      </c>
      <c r="P194" s="37" t="str">
        <v/>
      </c>
      <c r="Q194" s="44" t="str">
        <v/>
      </c>
      <c r="R194" s="37" t="str">
        <v>Alicante/Alacant</v>
      </c>
      <c r="S194" s="37" t="str">
        <v/>
      </c>
      <c r="T194" s="37" t="str">
        <v/>
      </c>
      <c r="U194" s="37" t="str">
        <v/>
      </c>
      <c r="V194" s="37" t="str">
        <v/>
      </c>
      <c r="W194" s="37" t="str">
        <v/>
      </c>
      <c r="X194" s="37" t="str">
        <v/>
      </c>
      <c r="Y194" s="37" t="b">
        <v>1</v>
      </c>
    </row>
    <row r="195" spans="1:25">
      <c r="A195" s="35" t="str">
        <v>Alvaro</v>
      </c>
      <c r="B195" s="35" t="str">
        <v>De Castro Ortiz</v>
      </c>
      <c r="C195" s="37" t="str">
        <v>09140019A</v>
      </c>
      <c r="D195" s="37" t="str">
        <v/>
      </c>
      <c r="E195" s="37" t="str">
        <v>ADE</v>
      </c>
      <c r="F195" s="37" t="str">
        <v>Aguas Santas</v>
      </c>
      <c r="G195" s="37" t="str">
        <v>FINANCIACIÓN</v>
      </c>
      <c r="H195" s="39">
        <v>635.08000000000004</v>
      </c>
      <c r="I195" s="37" t="str">
        <v>SAP</v>
      </c>
      <c r="J195" s="37">
        <v>9</v>
      </c>
      <c r="K195" s="41">
        <v>45743</v>
      </c>
      <c r="L195" s="41">
        <v>45961</v>
      </c>
      <c r="M195" s="41">
        <v>46234</v>
      </c>
      <c r="N195" s="37" t="str">
        <v/>
      </c>
      <c r="O195" s="37" t="str">
        <v/>
      </c>
      <c r="P195" s="37" t="str">
        <v>Indra</v>
      </c>
      <c r="Q195" s="44">
        <v>45805</v>
      </c>
      <c r="R195" s="37" t="str">
        <v>Madrid</v>
      </c>
      <c r="S195" s="37" t="str">
        <v/>
      </c>
      <c r="T195" s="37">
        <v>1</v>
      </c>
      <c r="U195" s="37" t="str">
        <v/>
      </c>
      <c r="V195" s="37" t="b">
        <v>1</v>
      </c>
      <c r="W195" s="37" t="str">
        <v/>
      </c>
      <c r="X195" s="37" t="str">
        <v/>
      </c>
      <c r="Y195" s="37" t="b">
        <v>1</v>
      </c>
    </row>
    <row r="196" spans="1:25">
      <c r="A196" s="35" t="str">
        <v>Antonio</v>
      </c>
      <c r="B196" s="35" t="str">
        <v>Del Monte Martinez</v>
      </c>
      <c r="C196" s="37" t="str">
        <v>77435348Y</v>
      </c>
      <c r="D196" s="37" t="str">
        <v/>
      </c>
      <c r="E196" s="37" t="str">
        <v>CONTABILIDAD Y FINANZAS</v>
      </c>
      <c r="F196" s="37" t="str">
        <v>Alejandro</v>
      </c>
      <c r="G196" s="37" t="str">
        <v>GE</v>
      </c>
      <c r="H196" s="39">
        <v>9985</v>
      </c>
      <c r="I196" s="37" t="str">
        <v>SAP</v>
      </c>
      <c r="J196" s="37">
        <v>9</v>
      </c>
      <c r="K196" s="41">
        <v>45743</v>
      </c>
      <c r="L196" s="41">
        <v>45961</v>
      </c>
      <c r="M196" s="41">
        <v>46234</v>
      </c>
      <c r="N196" s="37" t="str">
        <v/>
      </c>
      <c r="O196" s="37" t="str">
        <v/>
      </c>
      <c r="P196" s="37" t="str">
        <v/>
      </c>
      <c r="Q196" s="44" t="str">
        <v/>
      </c>
      <c r="R196" s="37" t="str">
        <v>Málaga</v>
      </c>
      <c r="S196" s="37" t="str">
        <v>Granada</v>
      </c>
      <c r="T196" s="37">
        <v>1</v>
      </c>
      <c r="U196" s="37" t="str">
        <v/>
      </c>
      <c r="V196" s="37" t="str">
        <v/>
      </c>
      <c r="W196" s="37" t="str">
        <v/>
      </c>
      <c r="X196" s="37" t="str">
        <v/>
      </c>
      <c r="Y196" s="37" t="b">
        <v>1</v>
      </c>
    </row>
    <row r="197" spans="1:25">
      <c r="A197" s="35" t="str">
        <v>Francisco José</v>
      </c>
      <c r="B197" s="35" t="str">
        <v>Velasco Serrano</v>
      </c>
      <c r="C197" s="37" t="str">
        <v>54502329B</v>
      </c>
      <c r="D197" s="37" t="str">
        <v/>
      </c>
      <c r="E197" s="37" t="str">
        <v>ADE</v>
      </c>
      <c r="F197" s="37" t="str">
        <v>Roberto</v>
      </c>
      <c r="G197" s="37" t="str">
        <v>FINANCIACIÓN</v>
      </c>
      <c r="H197" s="39">
        <v>635.08000000000004</v>
      </c>
      <c r="I197" s="37" t="str">
        <v>SAP</v>
      </c>
      <c r="J197" s="37">
        <v>9</v>
      </c>
      <c r="K197" s="41">
        <v>45743</v>
      </c>
      <c r="L197" s="41">
        <v>45961</v>
      </c>
      <c r="M197" s="41">
        <v>46234</v>
      </c>
      <c r="N197" s="37" t="str">
        <v/>
      </c>
      <c r="O197" s="37" t="str">
        <v/>
      </c>
      <c r="P197" s="37" t="str">
        <v/>
      </c>
      <c r="Q197" s="44" t="str">
        <v/>
      </c>
      <c r="R197" s="37" t="str">
        <v>Madrid</v>
      </c>
      <c r="S197" s="37" t="str">
        <v/>
      </c>
      <c r="T197" s="37">
        <v>1</v>
      </c>
      <c r="U197" s="37" t="str">
        <v/>
      </c>
      <c r="V197" s="37" t="str">
        <v/>
      </c>
      <c r="W197" s="37" t="str">
        <v/>
      </c>
      <c r="X197" s="37" t="str">
        <v/>
      </c>
      <c r="Y197" s="37" t="b">
        <v>1</v>
      </c>
    </row>
    <row r="198" spans="1:25">
      <c r="A198" s="35" t="str">
        <v>Aarón Aurelio</v>
      </c>
      <c r="B198" s="35" t="str">
        <v>Segador Fernández</v>
      </c>
      <c r="C198" s="37">
        <v>1</v>
      </c>
      <c r="D198" s="37" t="str">
        <v/>
      </c>
      <c r="E198" s="37" t="str">
        <v/>
      </c>
      <c r="F198" s="37" t="str">
        <v>Alejandro</v>
      </c>
      <c r="G198" s="37" t="str">
        <v>RESKILLING</v>
      </c>
      <c r="H198" s="39">
        <v>6930</v>
      </c>
      <c r="I198" s="37" t="str">
        <v>RRHH</v>
      </c>
      <c r="J198" s="37" t="str">
        <v>30-31</v>
      </c>
      <c r="K198" s="41">
        <v>45047</v>
      </c>
      <c r="L198" s="41">
        <v>45305</v>
      </c>
      <c r="M198" s="41">
        <v>45487</v>
      </c>
      <c r="N198" s="37" t="str">
        <v xml:space="preserve">P. Currriculares </v>
      </c>
      <c r="O198" s="37" t="str">
        <v>Primark</v>
      </c>
      <c r="P198" s="37" t="str">
        <v/>
      </c>
      <c r="Q198" s="44" t="str">
        <v/>
      </c>
      <c r="R198" s="37" t="str">
        <v>Badajoz</v>
      </c>
      <c r="S198" s="37" t="str">
        <v>Sevilla</v>
      </c>
      <c r="T198" s="37" t="str">
        <v/>
      </c>
      <c r="U198" s="37" t="str">
        <v>TOEIC: B1 en speaking and writting</v>
      </c>
      <c r="V198" s="37" t="str">
        <v/>
      </c>
      <c r="W198" s="37" t="str">
        <v/>
      </c>
      <c r="X198" s="37" t="str">
        <v/>
      </c>
      <c r="Y198" s="37" t="b">
        <v>1</v>
      </c>
    </row>
    <row r="199" spans="1:25">
      <c r="A199" s="35" t="str">
        <v>Adrián</v>
      </c>
      <c r="B199" s="35" t="str">
        <v>Olivares Galiana</v>
      </c>
      <c r="C199" s="37">
        <v>2</v>
      </c>
      <c r="D199" s="37" t="str">
        <v/>
      </c>
      <c r="E199" s="37" t="str">
        <v/>
      </c>
      <c r="F199" s="37" t="str">
        <v>Alejandro</v>
      </c>
      <c r="G199" s="37" t="str">
        <v>GE</v>
      </c>
      <c r="H199" s="39">
        <v>4531.5</v>
      </c>
      <c r="I199" s="37" t="str">
        <v>RRHH</v>
      </c>
      <c r="J199" s="37">
        <v>28</v>
      </c>
      <c r="K199" s="41">
        <v>44830</v>
      </c>
      <c r="L199" s="41">
        <v>45228</v>
      </c>
      <c r="M199" s="41">
        <v>45411</v>
      </c>
      <c r="N199" s="37" t="str">
        <v xml:space="preserve">No aplica </v>
      </c>
      <c r="O199" s="37" t="str">
        <v/>
      </c>
      <c r="P199" s="37" t="str">
        <v/>
      </c>
      <c r="Q199" s="44">
        <v>45474</v>
      </c>
      <c r="R199" s="37" t="str">
        <v>Valencia/València</v>
      </c>
      <c r="S199" s="37" t="str">
        <v/>
      </c>
      <c r="T199" s="37" t="str">
        <v/>
      </c>
      <c r="U199" s="37" t="str">
        <v/>
      </c>
      <c r="V199" s="37" t="str">
        <v/>
      </c>
      <c r="W199" s="37" t="str">
        <v/>
      </c>
      <c r="X199" s="37" t="b">
        <v>1</v>
      </c>
      <c r="Y199" s="37" t="b">
        <v>1</v>
      </c>
    </row>
    <row r="200" spans="1:25">
      <c r="A200" s="35" t="str">
        <v>Aldana</v>
      </c>
      <c r="B200" s="35" t="str">
        <v>Carrada</v>
      </c>
      <c r="C200" s="37">
        <v>3</v>
      </c>
      <c r="D200" s="37" t="str">
        <v/>
      </c>
      <c r="E200" s="37" t="str">
        <v/>
      </c>
      <c r="F200" s="37" t="str">
        <v/>
      </c>
      <c r="G200" s="37" t="str">
        <v>RESKILLING</v>
      </c>
      <c r="H200" s="39" t="str">
        <v/>
      </c>
      <c r="I200" s="37" t="str">
        <v>RRHH</v>
      </c>
      <c r="J200" s="37">
        <v>25</v>
      </c>
      <c r="K200" s="41">
        <v>44599</v>
      </c>
      <c r="L200" s="41">
        <v>45004</v>
      </c>
      <c r="M200" s="41">
        <v>45188</v>
      </c>
      <c r="N200" s="37" t="str">
        <v/>
      </c>
      <c r="O200" s="37" t="str">
        <v/>
      </c>
      <c r="P200" s="37" t="str">
        <v/>
      </c>
      <c r="Q200" s="44">
        <v>45292</v>
      </c>
      <c r="R200" s="37" t="str">
        <v>Murcia</v>
      </c>
      <c r="S200" s="37" t="str">
        <v/>
      </c>
      <c r="T200" s="37" t="str">
        <v/>
      </c>
      <c r="U200" s="37" t="str">
        <v/>
      </c>
      <c r="V200" s="37" t="str">
        <v/>
      </c>
      <c r="W200" s="37" t="b">
        <v>1</v>
      </c>
      <c r="X200" s="37" t="str">
        <v/>
      </c>
      <c r="Y200" s="37" t="b">
        <v>1</v>
      </c>
    </row>
    <row r="201" spans="1:25">
      <c r="A201" s="35" t="str">
        <v xml:space="preserve">Asunción </v>
      </c>
      <c r="B201" s="35" t="str">
        <v>Aparicio</v>
      </c>
      <c r="C201" s="37">
        <v>4</v>
      </c>
      <c r="D201" s="37" t="str">
        <v/>
      </c>
      <c r="E201" s="37" t="str">
        <v/>
      </c>
      <c r="F201" s="37" t="str">
        <v/>
      </c>
      <c r="G201" s="37" t="str">
        <v>PRÁCTICAS</v>
      </c>
      <c r="H201" s="39" t="str">
        <v/>
      </c>
      <c r="I201" s="37" t="str">
        <v>RRHH</v>
      </c>
      <c r="J201" s="37">
        <v>21</v>
      </c>
      <c r="K201" s="41" t="str">
        <v/>
      </c>
      <c r="L201" s="41" t="str">
        <v/>
      </c>
      <c r="M201" s="41" t="str">
        <v/>
      </c>
      <c r="N201" s="37" t="str">
        <v/>
      </c>
      <c r="O201" s="37" t="str">
        <v>Asesoría Ramos Moreno</v>
      </c>
      <c r="P201" s="37" t="str">
        <v/>
      </c>
      <c r="Q201" s="44">
        <v>45322</v>
      </c>
      <c r="R201" s="37" t="str">
        <v>Sevilla</v>
      </c>
      <c r="S201" s="37" t="str">
        <v/>
      </c>
      <c r="T201" s="37" t="str">
        <v/>
      </c>
      <c r="U201" s="37" t="str">
        <v/>
      </c>
      <c r="V201" s="37" t="b">
        <v>1</v>
      </c>
      <c r="W201" s="37" t="str">
        <v/>
      </c>
      <c r="X201" s="37" t="str">
        <v/>
      </c>
      <c r="Y201" s="37" t="b">
        <v>1</v>
      </c>
    </row>
    <row r="202" spans="1:25">
      <c r="A202" s="35" t="str">
        <v>Alejandro</v>
      </c>
      <c r="B202" s="35" t="str">
        <v>Romero Caro</v>
      </c>
      <c r="C202" s="37">
        <v>5</v>
      </c>
      <c r="D202" s="37" t="str">
        <v/>
      </c>
      <c r="E202" s="37" t="str">
        <v/>
      </c>
      <c r="F202" s="37" t="str">
        <v/>
      </c>
      <c r="G202" s="37" t="str">
        <v>RESKILLING</v>
      </c>
      <c r="H202" s="39" t="str">
        <v/>
      </c>
      <c r="I202" s="37" t="str">
        <v>RRHH</v>
      </c>
      <c r="J202" s="37">
        <v>26</v>
      </c>
      <c r="K202" s="41">
        <v>44655</v>
      </c>
      <c r="L202" s="41">
        <v>45088</v>
      </c>
      <c r="M202" s="41">
        <v>45271</v>
      </c>
      <c r="N202" s="37" t="str">
        <v/>
      </c>
      <c r="O202" s="37" t="str">
        <v/>
      </c>
      <c r="P202" s="37" t="str">
        <v/>
      </c>
      <c r="Q202" s="44">
        <v>45407</v>
      </c>
      <c r="R202" s="37" t="str">
        <v>Sevilla</v>
      </c>
      <c r="S202" s="37" t="str">
        <v/>
      </c>
      <c r="T202" s="37" t="str">
        <v/>
      </c>
      <c r="U202" s="37" t="str">
        <v/>
      </c>
      <c r="V202" s="37" t="str">
        <v/>
      </c>
      <c r="W202" s="37" t="b">
        <v>1</v>
      </c>
      <c r="X202" s="37" t="str">
        <v/>
      </c>
      <c r="Y202" s="37" t="b">
        <v>1</v>
      </c>
    </row>
    <row r="203" spans="1:25">
      <c r="A203" s="35" t="str">
        <v>Ana Magdalena</v>
      </c>
      <c r="B203" s="35" t="str">
        <v>Martin Lozano</v>
      </c>
      <c r="C203" s="37">
        <v>6</v>
      </c>
      <c r="D203" s="37" t="str">
        <v/>
      </c>
      <c r="E203" s="37" t="str">
        <v/>
      </c>
      <c r="F203" s="37" t="str">
        <v/>
      </c>
      <c r="G203" s="37" t="str">
        <v>RESKILLING</v>
      </c>
      <c r="H203" s="39" t="str">
        <v/>
      </c>
      <c r="I203" s="37" t="str">
        <v>RRHH</v>
      </c>
      <c r="J203" s="37">
        <v>26</v>
      </c>
      <c r="K203" s="41">
        <v>44655</v>
      </c>
      <c r="L203" s="41">
        <v>45088</v>
      </c>
      <c r="M203" s="41">
        <v>45271</v>
      </c>
      <c r="N203" s="37" t="str">
        <v/>
      </c>
      <c r="O203" s="37" t="str">
        <v/>
      </c>
      <c r="P203" s="37" t="str">
        <v/>
      </c>
      <c r="Q203" s="44">
        <v>45407</v>
      </c>
      <c r="R203" s="37" t="str">
        <v>Salamanca</v>
      </c>
      <c r="S203" s="37" t="str">
        <v/>
      </c>
      <c r="T203" s="37" t="str">
        <v/>
      </c>
      <c r="U203" s="37" t="str">
        <v/>
      </c>
      <c r="V203" s="37" t="str">
        <v/>
      </c>
      <c r="W203" s="37" t="b">
        <v>1</v>
      </c>
      <c r="X203" s="37" t="str">
        <v/>
      </c>
      <c r="Y203" s="37" t="b">
        <v>1</v>
      </c>
    </row>
    <row r="204" spans="1:25">
      <c r="A204" s="35" t="str">
        <v>Ainhoa</v>
      </c>
      <c r="B204" s="35" t="str">
        <v>Sánchez Elena</v>
      </c>
      <c r="C204" s="37">
        <v>7</v>
      </c>
      <c r="D204" s="37" t="str">
        <v/>
      </c>
      <c r="E204" s="37" t="str">
        <v/>
      </c>
      <c r="F204" s="37" t="str">
        <v>Aguas Santas</v>
      </c>
      <c r="G204" s="37" t="str">
        <v>PRÁCTICAS</v>
      </c>
      <c r="H204" s="39" t="str">
        <v/>
      </c>
      <c r="I204" s="37" t="str">
        <v>RRHH</v>
      </c>
      <c r="J204" s="37">
        <v>28</v>
      </c>
      <c r="K204" s="41">
        <v>44830</v>
      </c>
      <c r="L204" s="41">
        <v>45228</v>
      </c>
      <c r="M204" s="41">
        <v>45411</v>
      </c>
      <c r="N204" s="37" t="str">
        <v xml:space="preserve">P. Extracurriculares </v>
      </c>
      <c r="O204" s="37" t="str">
        <v>Synergie ETT</v>
      </c>
      <c r="P204" s="37" t="str">
        <v/>
      </c>
      <c r="Q204" s="44">
        <v>45394</v>
      </c>
      <c r="R204" s="37" t="str">
        <v>Málaga</v>
      </c>
      <c r="S204" s="37" t="str">
        <v/>
      </c>
      <c r="T204" s="37" t="str">
        <v/>
      </c>
      <c r="U204" s="37" t="str">
        <v/>
      </c>
      <c r="V204" s="37" t="b">
        <v>1</v>
      </c>
      <c r="W204" s="37" t="str">
        <v/>
      </c>
      <c r="X204" s="37" t="str">
        <v/>
      </c>
      <c r="Y204" s="37" t="b">
        <v>1</v>
      </c>
    </row>
    <row r="205" spans="1:25">
      <c r="A205" s="35" t="str">
        <v>Cristina</v>
      </c>
      <c r="B205" s="35" t="str">
        <v>Campo Díaz</v>
      </c>
      <c r="C205" s="37">
        <v>8</v>
      </c>
      <c r="D205" s="37" t="str">
        <v/>
      </c>
      <c r="E205" s="37" t="str">
        <v/>
      </c>
      <c r="F205" s="37" t="str">
        <v>Alejandro</v>
      </c>
      <c r="G205" s="37" t="str">
        <v>PRÁCTICAS</v>
      </c>
      <c r="H205" s="39" t="str">
        <v/>
      </c>
      <c r="I205" s="37" t="str">
        <v>RRHH</v>
      </c>
      <c r="J205" s="37">
        <v>27</v>
      </c>
      <c r="K205" s="41">
        <v>44739</v>
      </c>
      <c r="L205" s="41">
        <v>45158</v>
      </c>
      <c r="M205" s="41">
        <v>45342</v>
      </c>
      <c r="N205" s="37" t="str">
        <v xml:space="preserve">P. Extracurriculares </v>
      </c>
      <c r="O205" s="37" t="str">
        <v/>
      </c>
      <c r="P205" s="37" t="str">
        <v/>
      </c>
      <c r="Q205" s="44">
        <v>45518</v>
      </c>
      <c r="R205" s="37" t="str">
        <v>Sevilla</v>
      </c>
      <c r="S205" s="37" t="str">
        <v/>
      </c>
      <c r="T205" s="37" t="str">
        <v/>
      </c>
      <c r="U205" s="37" t="str">
        <v/>
      </c>
      <c r="V205" s="37" t="str">
        <v/>
      </c>
      <c r="W205" s="37" t="b">
        <v>1</v>
      </c>
      <c r="X205" s="37" t="str">
        <v/>
      </c>
      <c r="Y205" s="37" t="b">
        <v>1</v>
      </c>
    </row>
    <row r="206" spans="1:25">
      <c r="A206" s="35" t="str">
        <v>Cristina</v>
      </c>
      <c r="B206" s="35" t="str">
        <v>Gallego Perez</v>
      </c>
      <c r="C206" s="37">
        <v>9</v>
      </c>
      <c r="D206" s="37" t="str">
        <v/>
      </c>
      <c r="E206" s="37" t="str">
        <v/>
      </c>
      <c r="F206" s="37" t="str">
        <v/>
      </c>
      <c r="G206" s="37" t="str">
        <v>PRÁCTICAS</v>
      </c>
      <c r="H206" s="39" t="str">
        <v/>
      </c>
      <c r="I206" s="37" t="str">
        <v>RRHH</v>
      </c>
      <c r="J206" s="37">
        <v>28</v>
      </c>
      <c r="K206" s="41">
        <v>44830</v>
      </c>
      <c r="L206" s="41">
        <v>45228</v>
      </c>
      <c r="M206" s="41">
        <v>45411</v>
      </c>
      <c r="N206" s="37" t="str">
        <v xml:space="preserve">P. Extracurriculares </v>
      </c>
      <c r="O206" s="37" t="str">
        <v/>
      </c>
      <c r="P206" s="37" t="str">
        <v/>
      </c>
      <c r="Q206" s="44">
        <v>45406</v>
      </c>
      <c r="R206" s="37" t="str">
        <v>Córdoba</v>
      </c>
      <c r="S206" s="37" t="str">
        <v/>
      </c>
      <c r="T206" s="37" t="str">
        <v/>
      </c>
      <c r="U206" s="37" t="str">
        <v/>
      </c>
      <c r="V206" s="37" t="str">
        <v/>
      </c>
      <c r="W206" s="37" t="b">
        <v>1</v>
      </c>
      <c r="X206" s="37" t="str">
        <v/>
      </c>
      <c r="Y206" s="37" t="b">
        <v>1</v>
      </c>
    </row>
    <row r="207" spans="1:25">
      <c r="A207" s="35" t="str">
        <v xml:space="preserve">Elsa </v>
      </c>
      <c r="B207" s="35" t="str">
        <v>Rojo Rodríguez</v>
      </c>
      <c r="C207" s="37">
        <v>10</v>
      </c>
      <c r="D207" s="37" t="str">
        <v/>
      </c>
      <c r="E207" s="37" t="str">
        <v/>
      </c>
      <c r="F207" s="37" t="str">
        <v xml:space="preserve">Isabel </v>
      </c>
      <c r="G207" s="37" t="str">
        <v>PRÁCTICAS</v>
      </c>
      <c r="H207" s="39" t="str">
        <v/>
      </c>
      <c r="I207" s="37" t="str">
        <v>RRHH</v>
      </c>
      <c r="J207" s="37">
        <v>27</v>
      </c>
      <c r="K207" s="41">
        <v>44739</v>
      </c>
      <c r="L207" s="41">
        <v>45158</v>
      </c>
      <c r="M207" s="41">
        <v>45342</v>
      </c>
      <c r="N207" s="37" t="str">
        <v xml:space="preserve">P. Extracurriculares </v>
      </c>
      <c r="O207" s="37" t="str">
        <v>Randstad</v>
      </c>
      <c r="P207" s="37" t="str">
        <v/>
      </c>
      <c r="Q207" s="44">
        <v>45483</v>
      </c>
      <c r="R207" s="37" t="str">
        <v>León</v>
      </c>
      <c r="S207" s="37" t="str">
        <v/>
      </c>
      <c r="T207" s="37" t="str">
        <v/>
      </c>
      <c r="U207" s="37" t="str">
        <v/>
      </c>
      <c r="V207" s="37" t="b">
        <v>1</v>
      </c>
      <c r="W207" s="37" t="str">
        <v/>
      </c>
      <c r="X207" s="37" t="str">
        <v/>
      </c>
      <c r="Y207" s="37" t="b">
        <v>1</v>
      </c>
    </row>
    <row r="208" spans="1:25">
      <c r="A208" s="35" t="str">
        <v xml:space="preserve">Gabriela </v>
      </c>
      <c r="B208" s="35" t="str">
        <v>Muñoz Tejada</v>
      </c>
      <c r="C208" s="37">
        <v>11</v>
      </c>
      <c r="D208" s="37" t="str">
        <v/>
      </c>
      <c r="E208" s="37" t="str">
        <v/>
      </c>
      <c r="F208" s="37" t="str">
        <v/>
      </c>
      <c r="G208" s="37" t="str">
        <v>RESKILLING</v>
      </c>
      <c r="H208" s="39" t="str">
        <v/>
      </c>
      <c r="I208" s="37" t="str">
        <v>RRHH</v>
      </c>
      <c r="J208" s="37">
        <v>26</v>
      </c>
      <c r="K208" s="41">
        <v>44655</v>
      </c>
      <c r="L208" s="41">
        <v>45088</v>
      </c>
      <c r="M208" s="41">
        <v>45271</v>
      </c>
      <c r="N208" s="37" t="str">
        <v/>
      </c>
      <c r="O208" s="37" t="str">
        <v/>
      </c>
      <c r="P208" s="37" t="str">
        <v/>
      </c>
      <c r="Q208" s="44">
        <v>45407</v>
      </c>
      <c r="R208" s="37" t="str">
        <v>Salamanca</v>
      </c>
      <c r="S208" s="37" t="str">
        <v/>
      </c>
      <c r="T208" s="37" t="str">
        <v/>
      </c>
      <c r="U208" s="37" t="str">
        <v/>
      </c>
      <c r="V208" s="37" t="str">
        <v/>
      </c>
      <c r="W208" s="37" t="b">
        <v>1</v>
      </c>
      <c r="X208" s="37" t="str">
        <v/>
      </c>
      <c r="Y208" s="37" t="b">
        <v>1</v>
      </c>
    </row>
    <row r="209" spans="1:25">
      <c r="A209" s="35" t="str">
        <v>Irina Mª</v>
      </c>
      <c r="B209" s="35" t="str">
        <v>Martínez Rodríguez</v>
      </c>
      <c r="C209" s="37">
        <v>12</v>
      </c>
      <c r="D209" s="37" t="str">
        <v/>
      </c>
      <c r="E209" s="37" t="str">
        <v/>
      </c>
      <c r="F209" s="37" t="str">
        <v/>
      </c>
      <c r="G209" s="37" t="str">
        <v>RESKILLING</v>
      </c>
      <c r="H209" s="39" t="str">
        <v/>
      </c>
      <c r="I209" s="37" t="str">
        <v>RRHH</v>
      </c>
      <c r="J209" s="37">
        <v>26</v>
      </c>
      <c r="K209" s="41">
        <v>44655</v>
      </c>
      <c r="L209" s="41">
        <v>45088</v>
      </c>
      <c r="M209" s="41">
        <v>45271</v>
      </c>
      <c r="N209" s="37" t="str">
        <v xml:space="preserve">P. Extracurriculares </v>
      </c>
      <c r="O209" s="37" t="str">
        <v/>
      </c>
      <c r="P209" s="37" t="str">
        <v/>
      </c>
      <c r="Q209" s="44">
        <v>45372</v>
      </c>
      <c r="R209" s="37" t="str">
        <v>Jaén</v>
      </c>
      <c r="S209" s="37" t="str">
        <v/>
      </c>
      <c r="T209" s="37" t="str">
        <v/>
      </c>
      <c r="U209" s="37" t="str">
        <v/>
      </c>
      <c r="V209" s="37" t="str">
        <v/>
      </c>
      <c r="W209" s="37" t="b">
        <v>1</v>
      </c>
      <c r="X209" s="37" t="str">
        <v/>
      </c>
      <c r="Y209" s="37" t="b">
        <v>1</v>
      </c>
    </row>
    <row r="210" spans="1:25">
      <c r="A210" s="35" t="str">
        <v>Javier</v>
      </c>
      <c r="B210" s="35" t="str">
        <v>Muñoz Miguel</v>
      </c>
      <c r="C210" s="37">
        <v>13</v>
      </c>
      <c r="D210" s="37" t="str">
        <v/>
      </c>
      <c r="E210" s="37" t="str">
        <v/>
      </c>
      <c r="F210" s="37" t="str">
        <v/>
      </c>
      <c r="G210" s="37" t="str">
        <v>PRÁCTICAS</v>
      </c>
      <c r="H210" s="39" t="str">
        <v/>
      </c>
      <c r="I210" s="37" t="str">
        <v>RRHH</v>
      </c>
      <c r="J210" s="37">
        <v>27</v>
      </c>
      <c r="K210" s="41">
        <v>44739</v>
      </c>
      <c r="L210" s="41">
        <v>45158</v>
      </c>
      <c r="M210" s="41">
        <v>45342</v>
      </c>
      <c r="N210" s="37" t="str">
        <v/>
      </c>
      <c r="O210" s="37" t="str">
        <v/>
      </c>
      <c r="P210" s="37" t="str">
        <v/>
      </c>
      <c r="Q210" s="44">
        <v>45292</v>
      </c>
      <c r="R210" s="37" t="str">
        <v>Madrid</v>
      </c>
      <c r="S210" s="37" t="str">
        <v>Cáceres</v>
      </c>
      <c r="T210" s="37" t="str">
        <v/>
      </c>
      <c r="U210" s="37" t="str">
        <v/>
      </c>
      <c r="V210" s="37" t="str">
        <v/>
      </c>
      <c r="W210" s="37" t="b">
        <v>1</v>
      </c>
      <c r="X210" s="37" t="str">
        <v/>
      </c>
      <c r="Y210" s="37" t="b">
        <v>1</v>
      </c>
    </row>
    <row r="211" spans="1:25">
      <c r="A211" s="35" t="str">
        <v>Jose Antonio</v>
      </c>
      <c r="B211" s="35" t="str">
        <v>Jurado Muriel</v>
      </c>
      <c r="C211" s="37">
        <v>14</v>
      </c>
      <c r="D211" s="37" t="str">
        <v/>
      </c>
      <c r="E211" s="37" t="str">
        <v/>
      </c>
      <c r="F211" s="37" t="str">
        <v/>
      </c>
      <c r="G211" s="37" t="str">
        <v>RESKILLING</v>
      </c>
      <c r="H211" s="39" t="str">
        <v/>
      </c>
      <c r="I211" s="37" t="str">
        <v>RRHH</v>
      </c>
      <c r="J211" s="37">
        <v>24</v>
      </c>
      <c r="K211" s="41">
        <v>44539</v>
      </c>
      <c r="L211" s="41">
        <v>44885</v>
      </c>
      <c r="M211" s="41">
        <v>45066</v>
      </c>
      <c r="N211" s="37" t="str">
        <v/>
      </c>
      <c r="O211" s="37" t="str">
        <v/>
      </c>
      <c r="P211" s="37" t="str">
        <v/>
      </c>
      <c r="Q211" s="44">
        <v>45307</v>
      </c>
      <c r="R211" s="37" t="str">
        <v>Sevilla</v>
      </c>
      <c r="S211" s="37" t="str">
        <v/>
      </c>
      <c r="T211" s="37" t="str">
        <v/>
      </c>
      <c r="U211" s="37" t="str">
        <v/>
      </c>
      <c r="V211" s="37" t="str">
        <v/>
      </c>
      <c r="W211" s="37" t="b">
        <v>1</v>
      </c>
      <c r="X211" s="37" t="str">
        <v/>
      </c>
      <c r="Y211" s="37" t="b">
        <v>1</v>
      </c>
    </row>
    <row r="212" spans="1:25">
      <c r="A212" s="35" t="str">
        <v>Juan Pedro</v>
      </c>
      <c r="B212" s="35" t="str">
        <v>Sánchez Rosauro</v>
      </c>
      <c r="C212" s="37">
        <v>15</v>
      </c>
      <c r="D212" s="37" t="str">
        <v/>
      </c>
      <c r="E212" s="37" t="str">
        <v/>
      </c>
      <c r="F212" s="37" t="str">
        <v/>
      </c>
      <c r="G212" s="37" t="str">
        <v>PRÁCTICAS</v>
      </c>
      <c r="H212" s="39" t="str">
        <v/>
      </c>
      <c r="I212" s="37" t="str">
        <v>RRHH</v>
      </c>
      <c r="J212" s="37">
        <v>23</v>
      </c>
      <c r="K212" s="41" t="str">
        <v/>
      </c>
      <c r="L212" s="41" t="str">
        <v/>
      </c>
      <c r="M212" s="41" t="str">
        <v/>
      </c>
      <c r="N212" s="37" t="str">
        <v xml:space="preserve">P. Extracurriculares </v>
      </c>
      <c r="O212" s="37" t="str">
        <v/>
      </c>
      <c r="P212" s="37" t="str">
        <v/>
      </c>
      <c r="Q212" s="44">
        <v>45292</v>
      </c>
      <c r="R212" s="37" t="str">
        <v>Córdoba</v>
      </c>
      <c r="S212" s="37" t="str">
        <v/>
      </c>
      <c r="T212" s="37" t="str">
        <v/>
      </c>
      <c r="U212" s="37" t="str">
        <v/>
      </c>
      <c r="V212" s="37" t="str">
        <v/>
      </c>
      <c r="W212" s="37" t="b">
        <v>1</v>
      </c>
      <c r="X212" s="37" t="str">
        <v/>
      </c>
      <c r="Y212" s="37" t="b">
        <v>1</v>
      </c>
    </row>
    <row r="213" spans="1:25">
      <c r="A213" s="35" t="str">
        <v xml:space="preserve">Ana </v>
      </c>
      <c r="B213" s="35" t="str">
        <v>Ibáñez</v>
      </c>
      <c r="C213" s="37">
        <v>16</v>
      </c>
      <c r="D213" s="37" t="str">
        <v/>
      </c>
      <c r="E213" s="37" t="str">
        <v/>
      </c>
      <c r="F213" s="37" t="str">
        <v>Alejandro</v>
      </c>
      <c r="G213" s="37" t="str">
        <v>PRÁCTICAS</v>
      </c>
      <c r="H213" s="39" t="str">
        <v/>
      </c>
      <c r="I213" s="37" t="str">
        <v>RRHH</v>
      </c>
      <c r="J213" s="37">
        <v>28</v>
      </c>
      <c r="K213" s="41">
        <v>44830</v>
      </c>
      <c r="L213" s="41">
        <v>45228</v>
      </c>
      <c r="M213" s="41">
        <v>45411</v>
      </c>
      <c r="N213" s="37" t="str">
        <v xml:space="preserve">P. Extracurriculares </v>
      </c>
      <c r="O213" s="37" t="str">
        <v/>
      </c>
      <c r="P213" s="37" t="str">
        <v/>
      </c>
      <c r="Q213" s="44">
        <v>45496</v>
      </c>
      <c r="R213" s="37" t="str">
        <v>Huelva</v>
      </c>
      <c r="S213" s="37" t="str">
        <v/>
      </c>
      <c r="T213" s="37" t="str">
        <v/>
      </c>
      <c r="U213" s="37" t="str">
        <v/>
      </c>
      <c r="V213" s="37" t="str">
        <v/>
      </c>
      <c r="W213" s="37" t="b">
        <v>1</v>
      </c>
      <c r="X213" s="37" t="str">
        <v/>
      </c>
      <c r="Y213" s="37" t="b">
        <v>1</v>
      </c>
    </row>
    <row r="214" spans="1:25">
      <c r="A214" s="35" t="str">
        <v>Leticia</v>
      </c>
      <c r="B214" s="35" t="str">
        <v>Rayo Troya</v>
      </c>
      <c r="C214" s="37">
        <v>17</v>
      </c>
      <c r="D214" s="37" t="str">
        <v/>
      </c>
      <c r="E214" s="37" t="str">
        <v/>
      </c>
      <c r="F214" s="37" t="str">
        <v>Antonio</v>
      </c>
      <c r="G214" s="37" t="str">
        <v>RESKILLING</v>
      </c>
      <c r="H214" s="39" t="str">
        <v/>
      </c>
      <c r="I214" s="37" t="str">
        <v>RRHH</v>
      </c>
      <c r="J214" s="37">
        <v>25</v>
      </c>
      <c r="K214" s="41">
        <v>44599</v>
      </c>
      <c r="L214" s="41">
        <v>45004</v>
      </c>
      <c r="M214" s="41">
        <v>45188</v>
      </c>
      <c r="N214" s="37" t="str">
        <v/>
      </c>
      <c r="O214" s="37" t="str">
        <v/>
      </c>
      <c r="P214" s="37" t="str">
        <v/>
      </c>
      <c r="Q214" s="44">
        <v>45292</v>
      </c>
      <c r="R214" s="37" t="str">
        <v>Cádiz</v>
      </c>
      <c r="S214" s="37" t="str">
        <v/>
      </c>
      <c r="T214" s="37" t="str">
        <v/>
      </c>
      <c r="U214" s="37" t="str">
        <v/>
      </c>
      <c r="V214" s="37" t="str">
        <v/>
      </c>
      <c r="W214" s="37" t="b">
        <v>1</v>
      </c>
      <c r="X214" s="37" t="str">
        <v/>
      </c>
      <c r="Y214" s="37" t="b">
        <v>1</v>
      </c>
    </row>
    <row r="215" spans="1:25">
      <c r="A215" s="35" t="str">
        <v>María Dolores</v>
      </c>
      <c r="B215" s="35" t="str">
        <v>Berenguer Belló</v>
      </c>
      <c r="C215" s="37">
        <v>18</v>
      </c>
      <c r="D215" s="37" t="str">
        <v/>
      </c>
      <c r="E215" s="37" t="str">
        <v/>
      </c>
      <c r="F215" s="37" t="str">
        <v/>
      </c>
      <c r="G215" s="37" t="str">
        <v>PRÁCTICAS</v>
      </c>
      <c r="H215" s="39" t="str">
        <v/>
      </c>
      <c r="I215" s="37" t="str">
        <v>RRHH</v>
      </c>
      <c r="J215" s="37">
        <v>22</v>
      </c>
      <c r="K215" s="41" t="str">
        <v/>
      </c>
      <c r="L215" s="41" t="str">
        <v/>
      </c>
      <c r="M215" s="41" t="str">
        <v/>
      </c>
      <c r="N215" s="37" t="str">
        <v/>
      </c>
      <c r="O215" s="37" t="str">
        <v/>
      </c>
      <c r="P215" s="37" t="str">
        <v/>
      </c>
      <c r="Q215" s="44">
        <v>45292</v>
      </c>
      <c r="R215" s="37" t="str">
        <v>Alicante/Alacant</v>
      </c>
      <c r="S215" s="37" t="str">
        <v/>
      </c>
      <c r="T215" s="37" t="str">
        <v/>
      </c>
      <c r="U215" s="37" t="str">
        <v/>
      </c>
      <c r="V215" s="37" t="str">
        <v/>
      </c>
      <c r="W215" s="37" t="b">
        <v>1</v>
      </c>
      <c r="X215" s="37" t="str">
        <v/>
      </c>
      <c r="Y215" s="37" t="b">
        <v>1</v>
      </c>
    </row>
    <row r="216" spans="1:25">
      <c r="A216" s="35" t="str">
        <v xml:space="preserve">David Francis </v>
      </c>
      <c r="B216" s="35" t="str">
        <v>Acuña</v>
      </c>
      <c r="C216" s="37">
        <v>19</v>
      </c>
      <c r="D216" s="37" t="str">
        <v/>
      </c>
      <c r="E216" s="37" t="str">
        <v/>
      </c>
      <c r="F216" s="37" t="str">
        <v/>
      </c>
      <c r="G216" s="37" t="str">
        <v>PRÁCTICAS</v>
      </c>
      <c r="H216" s="39" t="str">
        <v/>
      </c>
      <c r="I216" s="37" t="str">
        <v>RRHH</v>
      </c>
      <c r="J216" s="37" t="str">
        <v/>
      </c>
      <c r="K216" s="41" t="str">
        <v/>
      </c>
      <c r="L216" s="41">
        <v>45039</v>
      </c>
      <c r="M216" s="41">
        <v>45222</v>
      </c>
      <c r="N216" s="37" t="str">
        <v/>
      </c>
      <c r="O216" s="37" t="str">
        <v/>
      </c>
      <c r="P216" s="37" t="str">
        <v/>
      </c>
      <c r="Q216" s="44">
        <v>45292</v>
      </c>
      <c r="R216" s="37" t="str">
        <v>Murcia</v>
      </c>
      <c r="S216" s="37" t="str">
        <v/>
      </c>
      <c r="T216" s="37" t="str">
        <v/>
      </c>
      <c r="U216" s="37" t="str">
        <v/>
      </c>
      <c r="V216" s="37" t="str">
        <v/>
      </c>
      <c r="W216" s="37" t="b">
        <v>1</v>
      </c>
      <c r="X216" s="37" t="str">
        <v/>
      </c>
      <c r="Y216" s="37" t="b">
        <v>1</v>
      </c>
    </row>
    <row r="217" spans="1:25">
      <c r="A217" s="35" t="str">
        <v>Natalia</v>
      </c>
      <c r="B217" s="35" t="str">
        <v>Soto Gago</v>
      </c>
      <c r="C217" s="37">
        <v>20</v>
      </c>
      <c r="D217" s="37" t="str">
        <v/>
      </c>
      <c r="E217" s="37" t="str">
        <v/>
      </c>
      <c r="F217" s="37" t="str">
        <v/>
      </c>
      <c r="G217" s="37" t="str">
        <v>PRÁCTICAS</v>
      </c>
      <c r="H217" s="39" t="str">
        <v/>
      </c>
      <c r="I217" s="37" t="str">
        <v>RRHH</v>
      </c>
      <c r="J217" s="37">
        <v>28</v>
      </c>
      <c r="K217" s="41">
        <v>44830</v>
      </c>
      <c r="L217" s="41">
        <v>45228</v>
      </c>
      <c r="M217" s="41">
        <v>45411</v>
      </c>
      <c r="N217" s="37" t="str">
        <v/>
      </c>
      <c r="O217" s="37" t="str">
        <v/>
      </c>
      <c r="P217" s="37" t="str">
        <v/>
      </c>
      <c r="Q217" s="44">
        <v>45292</v>
      </c>
      <c r="R217" s="37" t="str">
        <v>Sevilla</v>
      </c>
      <c r="S217" s="37" t="str">
        <v/>
      </c>
      <c r="T217" s="37" t="str">
        <v/>
      </c>
      <c r="U217" s="37" t="str">
        <v/>
      </c>
      <c r="V217" s="37" t="str">
        <v/>
      </c>
      <c r="W217" s="37" t="b">
        <v>1</v>
      </c>
      <c r="X217" s="37" t="str">
        <v/>
      </c>
      <c r="Y217" s="37" t="b">
        <v>1</v>
      </c>
    </row>
    <row r="218" spans="1:25">
      <c r="A218" s="35" t="str">
        <v xml:space="preserve">Javier </v>
      </c>
      <c r="B218" s="35" t="str">
        <v>Torrejón Almeida</v>
      </c>
      <c r="C218" s="37">
        <v>21</v>
      </c>
      <c r="D218" s="37" t="str">
        <v/>
      </c>
      <c r="E218" s="37" t="str">
        <v/>
      </c>
      <c r="F218" s="37" t="str">
        <v/>
      </c>
      <c r="G218" s="37" t="str">
        <v>PRÁCTICAS</v>
      </c>
      <c r="H218" s="39" t="str">
        <v/>
      </c>
      <c r="I218" s="37" t="str">
        <v>RRHH</v>
      </c>
      <c r="J218" s="37" t="str">
        <v/>
      </c>
      <c r="K218" s="41" t="str">
        <v/>
      </c>
      <c r="L218" s="41">
        <v>45039</v>
      </c>
      <c r="M218" s="41">
        <v>45222</v>
      </c>
      <c r="N218" s="37" t="str">
        <v/>
      </c>
      <c r="O218" s="37" t="str">
        <v>Generaliz</v>
      </c>
      <c r="P218" s="37" t="str">
        <v/>
      </c>
      <c r="Q218" s="44">
        <v>45306</v>
      </c>
      <c r="R218" s="37" t="str">
        <v>Cádiz</v>
      </c>
      <c r="S218" s="37" t="str">
        <v/>
      </c>
      <c r="T218" s="37" t="str">
        <v/>
      </c>
      <c r="U218" s="37" t="str">
        <v/>
      </c>
      <c r="V218" s="37" t="b">
        <v>1</v>
      </c>
      <c r="W218" s="37" t="str">
        <v/>
      </c>
      <c r="X218" s="37" t="str">
        <v/>
      </c>
      <c r="Y218" s="37" t="b">
        <v>1</v>
      </c>
    </row>
    <row r="219" spans="1:25">
      <c r="A219" s="35" t="str">
        <v>Rosa</v>
      </c>
      <c r="B219" s="35" t="str">
        <v>Estudillo García</v>
      </c>
      <c r="C219" s="37">
        <v>22</v>
      </c>
      <c r="D219" s="37" t="str">
        <v/>
      </c>
      <c r="E219" s="37" t="str">
        <v/>
      </c>
      <c r="F219" s="37" t="str">
        <v/>
      </c>
      <c r="G219" s="37" t="str">
        <v>RESKILLING</v>
      </c>
      <c r="H219" s="39" t="str">
        <v/>
      </c>
      <c r="I219" s="37" t="str">
        <v>RRHH</v>
      </c>
      <c r="J219" s="37">
        <v>25</v>
      </c>
      <c r="K219" s="41">
        <v>44599</v>
      </c>
      <c r="L219" s="41">
        <v>45004</v>
      </c>
      <c r="M219" s="41">
        <v>45188</v>
      </c>
      <c r="N219" s="37" t="str">
        <v/>
      </c>
      <c r="O219" s="37" t="str">
        <v/>
      </c>
      <c r="P219" s="37" t="str">
        <v/>
      </c>
      <c r="Q219" s="44">
        <v>45407</v>
      </c>
      <c r="R219" s="37" t="str">
        <v>Granada</v>
      </c>
      <c r="S219" s="37" t="str">
        <v/>
      </c>
      <c r="T219" s="37" t="str">
        <v/>
      </c>
      <c r="U219" s="37" t="str">
        <v/>
      </c>
      <c r="V219" s="37" t="str">
        <v/>
      </c>
      <c r="W219" s="37" t="b">
        <v>1</v>
      </c>
      <c r="X219" s="37" t="str">
        <v/>
      </c>
      <c r="Y219" s="37" t="b">
        <v>1</v>
      </c>
    </row>
    <row r="220" spans="1:25">
      <c r="A220" s="35" t="str">
        <v>Sara</v>
      </c>
      <c r="B220" s="35" t="str">
        <v>Salva Miñana</v>
      </c>
      <c r="C220" s="37">
        <v>23</v>
      </c>
      <c r="D220" s="37" t="str">
        <v/>
      </c>
      <c r="E220" s="37" t="str">
        <v/>
      </c>
      <c r="F220" s="37" t="str">
        <v/>
      </c>
      <c r="G220" s="37" t="str">
        <v>RESKILLING</v>
      </c>
      <c r="H220" s="39" t="str">
        <v/>
      </c>
      <c r="I220" s="37" t="str">
        <v>RRHH</v>
      </c>
      <c r="J220" s="37">
        <v>26</v>
      </c>
      <c r="K220" s="41">
        <v>44655</v>
      </c>
      <c r="L220" s="41">
        <v>45088</v>
      </c>
      <c r="M220" s="41">
        <v>45271</v>
      </c>
      <c r="N220" s="37" t="str">
        <v/>
      </c>
      <c r="O220" s="37" t="str">
        <v/>
      </c>
      <c r="P220" s="37" t="str">
        <v/>
      </c>
      <c r="Q220" s="44">
        <v>45292</v>
      </c>
      <c r="R220" s="37" t="str">
        <v>Murcia</v>
      </c>
      <c r="S220" s="37" t="str">
        <v/>
      </c>
      <c r="T220" s="37" t="str">
        <v/>
      </c>
      <c r="U220" s="37" t="str">
        <v/>
      </c>
      <c r="V220" s="37" t="str">
        <v/>
      </c>
      <c r="W220" s="37" t="b">
        <v>1</v>
      </c>
      <c r="X220" s="37" t="str">
        <v/>
      </c>
      <c r="Y220" s="37" t="b">
        <v>1</v>
      </c>
    </row>
    <row r="221" spans="1:25">
      <c r="A221" s="35" t="str">
        <v>Sergio</v>
      </c>
      <c r="B221" s="35" t="str">
        <v>Tejada Chiquero</v>
      </c>
      <c r="C221" s="37">
        <v>24</v>
      </c>
      <c r="D221" s="37" t="str">
        <v/>
      </c>
      <c r="E221" s="37" t="str">
        <v/>
      </c>
      <c r="F221" s="37" t="str">
        <v/>
      </c>
      <c r="G221" s="37" t="str">
        <v>RESKILLING</v>
      </c>
      <c r="H221" s="39" t="str">
        <v/>
      </c>
      <c r="I221" s="37" t="str">
        <v>RRHH</v>
      </c>
      <c r="J221" s="37">
        <v>24</v>
      </c>
      <c r="K221" s="41">
        <v>44539</v>
      </c>
      <c r="L221" s="41">
        <v>44885</v>
      </c>
      <c r="M221" s="41">
        <v>45066</v>
      </c>
      <c r="N221" s="37" t="str">
        <v/>
      </c>
      <c r="O221" s="37" t="str">
        <v/>
      </c>
      <c r="P221" s="37" t="str">
        <v/>
      </c>
      <c r="Q221" s="44">
        <v>45407</v>
      </c>
      <c r="R221" s="37" t="str">
        <v>Málaga</v>
      </c>
      <c r="S221" s="37" t="str">
        <v/>
      </c>
      <c r="T221" s="37" t="str">
        <v/>
      </c>
      <c r="U221" s="37" t="str">
        <v/>
      </c>
      <c r="V221" s="37" t="str">
        <v/>
      </c>
      <c r="W221" s="37" t="b">
        <v>1</v>
      </c>
      <c r="X221" s="37" t="str">
        <v/>
      </c>
      <c r="Y221" s="37" t="b">
        <v>1</v>
      </c>
    </row>
    <row r="222" spans="1:25">
      <c r="A222" s="35" t="str">
        <v>Julieta</v>
      </c>
      <c r="B222" s="35" t="str">
        <v>Muchiutti</v>
      </c>
      <c r="C222" s="37">
        <v>25</v>
      </c>
      <c r="D222" s="37" t="str">
        <v/>
      </c>
      <c r="E222" s="37" t="str">
        <v/>
      </c>
      <c r="F222" s="37" t="str">
        <v/>
      </c>
      <c r="G222" s="37" t="str">
        <v>PRÁCTICAS</v>
      </c>
      <c r="H222" s="39" t="str">
        <v/>
      </c>
      <c r="I222" s="37" t="str">
        <v>RRHH</v>
      </c>
      <c r="J222" s="37">
        <v>28</v>
      </c>
      <c r="K222" s="41">
        <v>44830</v>
      </c>
      <c r="L222" s="41">
        <v>45228</v>
      </c>
      <c r="M222" s="41">
        <v>45411</v>
      </c>
      <c r="N222" s="37" t="str">
        <v xml:space="preserve">P. Extracurriculares </v>
      </c>
      <c r="O222" s="37" t="str">
        <v/>
      </c>
      <c r="P222" s="37" t="str">
        <v/>
      </c>
      <c r="Q222" s="44">
        <v>45292</v>
      </c>
      <c r="R222" s="37" t="str">
        <v>Barcelona</v>
      </c>
      <c r="S222" s="37" t="str">
        <v/>
      </c>
      <c r="T222" s="37" t="str">
        <v/>
      </c>
      <c r="U222" s="37" t="str">
        <v/>
      </c>
      <c r="V222" s="37" t="str">
        <v/>
      </c>
      <c r="W222" s="37" t="b">
        <v>1</v>
      </c>
      <c r="X222" s="37" t="str">
        <v/>
      </c>
      <c r="Y222" s="37" t="b">
        <v>1</v>
      </c>
    </row>
    <row r="223" spans="1:25">
      <c r="A223" s="35" t="str">
        <v>José</v>
      </c>
      <c r="B223" s="35" t="str">
        <v>Fuentes-Guerra Onorato</v>
      </c>
      <c r="C223" s="37">
        <v>26</v>
      </c>
      <c r="D223" s="37" t="str">
        <v/>
      </c>
      <c r="E223" s="37" t="str">
        <v/>
      </c>
      <c r="F223" s="37" t="str">
        <v/>
      </c>
      <c r="G223" s="37" t="str">
        <v>PRÁCTICAS</v>
      </c>
      <c r="H223" s="39" t="str">
        <v/>
      </c>
      <c r="I223" s="37" t="str">
        <v>RRHH</v>
      </c>
      <c r="J223" s="37">
        <v>30</v>
      </c>
      <c r="K223" s="41">
        <v>44935</v>
      </c>
      <c r="L223" s="41">
        <v>45179</v>
      </c>
      <c r="M223" s="41">
        <v>45361</v>
      </c>
      <c r="N223" s="37" t="str">
        <v/>
      </c>
      <c r="O223" s="37" t="str">
        <v/>
      </c>
      <c r="P223" s="37" t="str">
        <v/>
      </c>
      <c r="Q223" s="44">
        <v>45292</v>
      </c>
      <c r="R223" s="37" t="str">
        <v>Córdoba</v>
      </c>
      <c r="S223" s="37" t="str">
        <v/>
      </c>
      <c r="T223" s="37" t="str">
        <v/>
      </c>
      <c r="U223" s="37" t="str">
        <v/>
      </c>
      <c r="V223" s="37" t="str">
        <v/>
      </c>
      <c r="W223" s="37" t="b">
        <v>1</v>
      </c>
      <c r="X223" s="37" t="str">
        <v/>
      </c>
      <c r="Y223" s="37" t="b">
        <v>1</v>
      </c>
    </row>
    <row r="224" spans="1:25">
      <c r="A224" s="35" t="str">
        <v>Mª Victoria</v>
      </c>
      <c r="B224" s="35" t="str">
        <v>Vázquez Menna</v>
      </c>
      <c r="C224" s="37">
        <v>27</v>
      </c>
      <c r="D224" s="37" t="str">
        <v/>
      </c>
      <c r="E224" s="37" t="str">
        <v/>
      </c>
      <c r="F224" s="37" t="str">
        <v/>
      </c>
      <c r="G224" s="37" t="str">
        <v>PRÁCTICAS</v>
      </c>
      <c r="H224" s="39" t="str">
        <v/>
      </c>
      <c r="I224" s="37" t="str">
        <v>RRHH</v>
      </c>
      <c r="J224" s="37">
        <v>30</v>
      </c>
      <c r="K224" s="41">
        <v>44935</v>
      </c>
      <c r="L224" s="41">
        <v>45179</v>
      </c>
      <c r="M224" s="41">
        <v>45361</v>
      </c>
      <c r="N224" s="37" t="str">
        <v/>
      </c>
      <c r="O224" s="37" t="str">
        <v/>
      </c>
      <c r="P224" s="37" t="str">
        <v/>
      </c>
      <c r="Q224" s="44">
        <v>45292</v>
      </c>
      <c r="R224" s="37" t="str">
        <v>Alicante/Alacant</v>
      </c>
      <c r="S224" s="37" t="str">
        <v/>
      </c>
      <c r="T224" s="37" t="str">
        <v/>
      </c>
      <c r="U224" s="37" t="str">
        <v/>
      </c>
      <c r="V224" s="37" t="str">
        <v/>
      </c>
      <c r="W224" s="37" t="b">
        <v>1</v>
      </c>
      <c r="X224" s="37" t="str">
        <v/>
      </c>
      <c r="Y224" s="37" t="b">
        <v>1</v>
      </c>
    </row>
    <row r="225" spans="1:25">
      <c r="A225" s="35" t="str">
        <v>Natalia</v>
      </c>
      <c r="B225" s="35" t="str">
        <v>Palma Ortiz</v>
      </c>
      <c r="C225" s="37">
        <v>28</v>
      </c>
      <c r="D225" s="37" t="str">
        <v/>
      </c>
      <c r="E225" s="37" t="str">
        <v/>
      </c>
      <c r="F225" s="37" t="str">
        <v/>
      </c>
      <c r="G225" s="37" t="str">
        <v>PRÁCTICAS</v>
      </c>
      <c r="H225" s="39" t="str">
        <v/>
      </c>
      <c r="I225" s="37" t="str">
        <v>RRHH</v>
      </c>
      <c r="J225" s="37">
        <v>30</v>
      </c>
      <c r="K225" s="41">
        <v>44935</v>
      </c>
      <c r="L225" s="41">
        <v>45179</v>
      </c>
      <c r="M225" s="41">
        <v>45361</v>
      </c>
      <c r="N225" s="37" t="str">
        <v xml:space="preserve">P. Extracurriculares </v>
      </c>
      <c r="O225" s="37" t="str">
        <v>Talent Solution</v>
      </c>
      <c r="P225" s="37" t="str">
        <v/>
      </c>
      <c r="Q225" s="44">
        <v>45327</v>
      </c>
      <c r="R225" s="37" t="str">
        <v>Málaga</v>
      </c>
      <c r="S225" s="37" t="str">
        <v/>
      </c>
      <c r="T225" s="37" t="str">
        <v/>
      </c>
      <c r="U225" s="37" t="str">
        <v/>
      </c>
      <c r="V225" s="37" t="b">
        <v>1</v>
      </c>
      <c r="W225" s="37" t="str">
        <v/>
      </c>
      <c r="X225" s="37" t="str">
        <v/>
      </c>
      <c r="Y225" s="37" t="b">
        <v>1</v>
      </c>
    </row>
    <row r="226" spans="1:25">
      <c r="A226" s="35" t="str">
        <v>Rocío</v>
      </c>
      <c r="B226" s="35" t="str">
        <v>López Rodríguez</v>
      </c>
      <c r="C226" s="37">
        <v>29</v>
      </c>
      <c r="D226" s="37" t="str">
        <v/>
      </c>
      <c r="E226" s="37" t="str">
        <v/>
      </c>
      <c r="F226" s="37" t="str">
        <v xml:space="preserve">Isabel </v>
      </c>
      <c r="G226" s="37" t="str">
        <v>RESKILLING</v>
      </c>
      <c r="H226" s="39" t="str">
        <v/>
      </c>
      <c r="I226" s="37" t="str">
        <v>RRHH</v>
      </c>
      <c r="J226" s="37">
        <v>30</v>
      </c>
      <c r="K226" s="41">
        <v>44935</v>
      </c>
      <c r="L226" s="41">
        <v>45179</v>
      </c>
      <c r="M226" s="41">
        <v>45361</v>
      </c>
      <c r="N226" s="37" t="str">
        <v/>
      </c>
      <c r="O226" s="37" t="str">
        <v/>
      </c>
      <c r="P226" s="37" t="str">
        <v/>
      </c>
      <c r="Q226" s="44">
        <v>45292</v>
      </c>
      <c r="R226" s="37" t="str">
        <v>Jaén</v>
      </c>
      <c r="S226" s="37" t="str">
        <v/>
      </c>
      <c r="T226" s="37" t="str">
        <v/>
      </c>
      <c r="U226" s="37" t="str">
        <v/>
      </c>
      <c r="V226" s="37" t="str">
        <v/>
      </c>
      <c r="W226" s="37" t="b">
        <v>1</v>
      </c>
      <c r="X226" s="37" t="str">
        <v/>
      </c>
      <c r="Y226" s="37" t="b">
        <v>1</v>
      </c>
    </row>
    <row r="227" spans="1:25">
      <c r="A227" s="35" t="str">
        <v xml:space="preserve">Camila Agustina </v>
      </c>
      <c r="B227" s="35" t="str">
        <v>Piñeyro</v>
      </c>
      <c r="C227" s="37">
        <v>30</v>
      </c>
      <c r="D227" s="37" t="str">
        <v/>
      </c>
      <c r="E227" s="37" t="str">
        <v/>
      </c>
      <c r="F227" s="37" t="str">
        <v/>
      </c>
      <c r="G227" s="37" t="str">
        <v>PRÁCTICAS</v>
      </c>
      <c r="H227" s="39" t="str">
        <v/>
      </c>
      <c r="I227" s="37" t="str">
        <v>RRHH</v>
      </c>
      <c r="J227" s="37">
        <v>29</v>
      </c>
      <c r="K227" s="41">
        <v>44867</v>
      </c>
      <c r="L227" s="41">
        <v>45228</v>
      </c>
      <c r="M227" s="41">
        <v>45411</v>
      </c>
      <c r="N227" s="37" t="str">
        <v/>
      </c>
      <c r="O227" s="37" t="str">
        <v/>
      </c>
      <c r="P227" s="37" t="str">
        <v/>
      </c>
      <c r="Q227" s="44">
        <v>45387</v>
      </c>
      <c r="R227" s="37" t="str">
        <v>Málaga</v>
      </c>
      <c r="S227" s="37" t="str">
        <v/>
      </c>
      <c r="T227" s="37" t="str">
        <v/>
      </c>
      <c r="U227" s="37" t="str">
        <v/>
      </c>
      <c r="V227" s="37" t="str">
        <v/>
      </c>
      <c r="W227" s="37" t="b">
        <v>1</v>
      </c>
      <c r="X227" s="37" t="str">
        <v/>
      </c>
      <c r="Y227" s="37" t="b">
        <v>1</v>
      </c>
    </row>
    <row r="228" spans="1:25">
      <c r="A228" s="35" t="str">
        <v xml:space="preserve">Irene </v>
      </c>
      <c r="B228" s="35" t="str">
        <v>Pérez Solano</v>
      </c>
      <c r="C228" s="37">
        <v>31</v>
      </c>
      <c r="D228" s="37" t="str">
        <v/>
      </c>
      <c r="E228" s="37" t="str">
        <v/>
      </c>
      <c r="F228" s="37" t="str">
        <v/>
      </c>
      <c r="G228" s="37" t="str">
        <v>PRÁCTICAS</v>
      </c>
      <c r="H228" s="39" t="str">
        <v/>
      </c>
      <c r="I228" s="37" t="str">
        <v>RRHH</v>
      </c>
      <c r="J228" s="37">
        <v>29</v>
      </c>
      <c r="K228" s="41">
        <v>44867</v>
      </c>
      <c r="L228" s="41">
        <v>45228</v>
      </c>
      <c r="M228" s="41">
        <v>45411</v>
      </c>
      <c r="N228" s="37" t="str">
        <v/>
      </c>
      <c r="O228" s="37" t="str">
        <v/>
      </c>
      <c r="P228" s="37" t="str">
        <v/>
      </c>
      <c r="Q228" s="44">
        <v>45421</v>
      </c>
      <c r="R228" s="37" t="str">
        <v>Toledo</v>
      </c>
      <c r="S228" s="37" t="str">
        <v/>
      </c>
      <c r="T228" s="37" t="str">
        <v/>
      </c>
      <c r="U228" s="37" t="str">
        <v/>
      </c>
      <c r="V228" s="37" t="str">
        <v/>
      </c>
      <c r="W228" s="37" t="b">
        <v>1</v>
      </c>
      <c r="X228" s="37" t="str">
        <v/>
      </c>
      <c r="Y228" s="37" t="b">
        <v>1</v>
      </c>
    </row>
    <row r="229" spans="1:25">
      <c r="A229" s="35" t="str">
        <v xml:space="preserve">María </v>
      </c>
      <c r="B229" s="35" t="str">
        <v>Alcázar González</v>
      </c>
      <c r="C229" s="37">
        <v>32</v>
      </c>
      <c r="D229" s="37" t="str">
        <v/>
      </c>
      <c r="E229" s="37" t="str">
        <v/>
      </c>
      <c r="F229" s="37" t="str">
        <v>Alejandro</v>
      </c>
      <c r="G229" s="37" t="str">
        <v>PRÁCTICAS</v>
      </c>
      <c r="H229" s="39" t="str">
        <v/>
      </c>
      <c r="I229" s="37" t="str">
        <v>RRHH</v>
      </c>
      <c r="J229" s="37">
        <v>29</v>
      </c>
      <c r="K229" s="41">
        <v>44867</v>
      </c>
      <c r="L229" s="41">
        <v>45228</v>
      </c>
      <c r="M229" s="41">
        <v>45411</v>
      </c>
      <c r="N229" s="37" t="str">
        <v xml:space="preserve">P. Extracurriculares </v>
      </c>
      <c r="O229" s="37" t="str">
        <v/>
      </c>
      <c r="P229" s="37" t="str">
        <v/>
      </c>
      <c r="Q229" s="44">
        <v>45681</v>
      </c>
      <c r="R229" s="37" t="str">
        <v>Albacete</v>
      </c>
      <c r="S229" s="37" t="str">
        <v/>
      </c>
      <c r="T229" s="37" t="str">
        <v/>
      </c>
      <c r="U229" s="37" t="str">
        <v/>
      </c>
      <c r="V229" s="37" t="str">
        <v/>
      </c>
      <c r="W229" s="37" t="b">
        <v>1</v>
      </c>
      <c r="X229" s="37" t="str">
        <v/>
      </c>
      <c r="Y229" s="37" t="b">
        <v>1</v>
      </c>
    </row>
    <row r="230" spans="1:25">
      <c r="A230" s="35" t="str">
        <v xml:space="preserve">Wilfredo </v>
      </c>
      <c r="B230" s="35" t="str">
        <v>Candelaria Pino</v>
      </c>
      <c r="C230" s="37">
        <v>33</v>
      </c>
      <c r="D230" s="37" t="str">
        <v/>
      </c>
      <c r="E230" s="37" t="str">
        <v/>
      </c>
      <c r="F230" s="37" t="str">
        <v/>
      </c>
      <c r="G230" s="37" t="str">
        <v>PRÁCTICAS</v>
      </c>
      <c r="H230" s="39" t="str">
        <v/>
      </c>
      <c r="I230" s="37" t="str">
        <v>RRHH</v>
      </c>
      <c r="J230" s="37">
        <v>29</v>
      </c>
      <c r="K230" s="41">
        <v>44867</v>
      </c>
      <c r="L230" s="41">
        <v>45228</v>
      </c>
      <c r="M230" s="41">
        <v>45411</v>
      </c>
      <c r="N230" s="37" t="str">
        <v/>
      </c>
      <c r="O230" s="37" t="str">
        <v/>
      </c>
      <c r="P230" s="37" t="str">
        <v/>
      </c>
      <c r="Q230" s="44">
        <v>45292</v>
      </c>
      <c r="R230" s="37" t="str">
        <v>Santa Cruz de Tenerife</v>
      </c>
      <c r="S230" s="37" t="str">
        <v/>
      </c>
      <c r="T230" s="37" t="str">
        <v/>
      </c>
      <c r="U230" s="37" t="str">
        <v/>
      </c>
      <c r="V230" s="37" t="str">
        <v/>
      </c>
      <c r="W230" s="37" t="b">
        <v>1</v>
      </c>
      <c r="X230" s="37" t="str">
        <v/>
      </c>
      <c r="Y230" s="37" t="b">
        <v>1</v>
      </c>
    </row>
    <row r="231" spans="1:25">
      <c r="A231" s="35" t="str">
        <v>Isabel María</v>
      </c>
      <c r="B231" s="35" t="str">
        <v>Primo López</v>
      </c>
      <c r="C231" s="37">
        <v>34</v>
      </c>
      <c r="D231" s="37" t="str">
        <v/>
      </c>
      <c r="E231" s="37" t="str">
        <v/>
      </c>
      <c r="F231" s="37" t="str">
        <v>Roberto</v>
      </c>
      <c r="G231" s="37" t="str">
        <v>PRÁCTICAS</v>
      </c>
      <c r="H231" s="39" t="str">
        <v/>
      </c>
      <c r="I231" s="37" t="str">
        <v>RRHH</v>
      </c>
      <c r="J231" s="37">
        <v>29</v>
      </c>
      <c r="K231" s="41">
        <v>44867</v>
      </c>
      <c r="L231" s="41">
        <v>45228</v>
      </c>
      <c r="M231" s="41">
        <v>45411</v>
      </c>
      <c r="N231" s="37" t="str">
        <v xml:space="preserve">P. Currriculares </v>
      </c>
      <c r="O231" s="37" t="str">
        <v/>
      </c>
      <c r="P231" s="37" t="str">
        <v/>
      </c>
      <c r="Q231" s="44">
        <v>45405</v>
      </c>
      <c r="R231" s="37" t="str">
        <v>Málaga</v>
      </c>
      <c r="S231" s="37" t="str">
        <v>Córdoba</v>
      </c>
      <c r="T231" s="37" t="str">
        <v/>
      </c>
      <c r="U231" s="37" t="str">
        <v/>
      </c>
      <c r="V231" s="37" t="str">
        <v/>
      </c>
      <c r="W231" s="37" t="b">
        <v>1</v>
      </c>
      <c r="X231" s="37" t="str">
        <v/>
      </c>
      <c r="Y231" s="37" t="b">
        <v>1</v>
      </c>
    </row>
    <row r="232" spans="1:25">
      <c r="A232" s="35" t="str">
        <v>Mayra</v>
      </c>
      <c r="B232" s="35" t="str">
        <v>Quisilema</v>
      </c>
      <c r="C232" s="37">
        <v>35</v>
      </c>
      <c r="D232" s="37" t="str">
        <v/>
      </c>
      <c r="E232" s="37" t="str">
        <v/>
      </c>
      <c r="F232" s="37" t="str">
        <v/>
      </c>
      <c r="G232" s="37" t="str">
        <v>PRÁCTICAS</v>
      </c>
      <c r="H232" s="39" t="str">
        <v/>
      </c>
      <c r="I232" s="37" t="str">
        <v>RRHH</v>
      </c>
      <c r="J232" s="37">
        <v>27</v>
      </c>
      <c r="K232" s="41">
        <v>44739</v>
      </c>
      <c r="L232" s="41">
        <v>45158</v>
      </c>
      <c r="M232" s="41">
        <v>45342</v>
      </c>
      <c r="N232" s="37" t="str">
        <v/>
      </c>
      <c r="O232" s="37" t="str">
        <v>Casi</v>
      </c>
      <c r="P232" s="37" t="str">
        <v/>
      </c>
      <c r="Q232" s="44">
        <v>45329</v>
      </c>
      <c r="R232" s="37" t="str">
        <v>Sevilla</v>
      </c>
      <c r="S232" s="37" t="str">
        <v/>
      </c>
      <c r="T232" s="37" t="str">
        <v/>
      </c>
      <c r="U232" s="37" t="str">
        <v/>
      </c>
      <c r="V232" s="37" t="b">
        <v>1</v>
      </c>
      <c r="W232" s="37" t="str">
        <v/>
      </c>
      <c r="X232" s="37" t="str">
        <v/>
      </c>
      <c r="Y232" s="37" t="b">
        <v>1</v>
      </c>
    </row>
    <row r="233" spans="1:25">
      <c r="A233" s="35" t="str">
        <v xml:space="preserve">Alejandro </v>
      </c>
      <c r="B233" s="35" t="str">
        <v>Llamas García</v>
      </c>
      <c r="C233" s="37">
        <v>36</v>
      </c>
      <c r="D233" s="37" t="str">
        <v/>
      </c>
      <c r="E233" s="37" t="str">
        <v/>
      </c>
      <c r="F233" s="37" t="str">
        <v>Roberto</v>
      </c>
      <c r="G233" s="37" t="str">
        <v>GE</v>
      </c>
      <c r="H233" s="39">
        <v>6930</v>
      </c>
      <c r="I233" s="37" t="str">
        <v>RRHH</v>
      </c>
      <c r="J233" s="37">
        <v>32</v>
      </c>
      <c r="K233" s="41">
        <v>45463</v>
      </c>
      <c r="L233" s="41">
        <v>45657</v>
      </c>
      <c r="M233" s="41">
        <v>45838</v>
      </c>
      <c r="N233" s="37" t="str">
        <v xml:space="preserve">Cualificam GE </v>
      </c>
      <c r="O233" s="37" t="str">
        <v>Grupo MPE</v>
      </c>
      <c r="P233" s="37" t="str">
        <v>Grupo MPE</v>
      </c>
      <c r="Q233" s="44">
        <v>45481</v>
      </c>
      <c r="R233" s="37" t="str">
        <v>Granada</v>
      </c>
      <c r="S233" s="37" t="str">
        <v>Málaga</v>
      </c>
      <c r="T233" s="37">
        <v>0.06</v>
      </c>
      <c r="U233" s="37" t="str">
        <v>No tiene certificado de inglés en la carpeta y no se presenta al Toeic</v>
      </c>
      <c r="V233" s="37" t="b">
        <v>1</v>
      </c>
      <c r="W233" s="37" t="str">
        <v/>
      </c>
      <c r="X233" s="37" t="str">
        <v/>
      </c>
      <c r="Y233" s="37" t="b">
        <v>1</v>
      </c>
    </row>
    <row r="234" spans="1:25">
      <c r="A234" s="35" t="str">
        <v xml:space="preserve">Alicia </v>
      </c>
      <c r="B234" s="35" t="str">
        <v>Gonzalez López</v>
      </c>
      <c r="C234" s="37">
        <v>37</v>
      </c>
      <c r="D234" s="37" t="str">
        <v/>
      </c>
      <c r="E234" s="37" t="str">
        <v/>
      </c>
      <c r="F234" s="37" t="str">
        <v>Antonio</v>
      </c>
      <c r="G234" s="37" t="str">
        <v>GE</v>
      </c>
      <c r="H234" s="39">
        <v>6583.5</v>
      </c>
      <c r="I234" s="37" t="str">
        <v>RRHH</v>
      </c>
      <c r="J234" s="37">
        <v>32</v>
      </c>
      <c r="K234" s="41">
        <v>45463</v>
      </c>
      <c r="L234" s="41">
        <v>45657</v>
      </c>
      <c r="M234" s="41">
        <v>45838</v>
      </c>
      <c r="N234" s="37" t="str">
        <v xml:space="preserve">Cualificam GE </v>
      </c>
      <c r="O234" s="37" t="str">
        <v>Notaria Vicente Ramón Royo</v>
      </c>
      <c r="P234" s="37" t="str">
        <v xml:space="preserve">Javel </v>
      </c>
      <c r="Q234" s="44">
        <v>45449</v>
      </c>
      <c r="R234" s="37" t="str">
        <v>Valencia/València</v>
      </c>
      <c r="S234" s="37" t="str">
        <v/>
      </c>
      <c r="T234" s="37">
        <v>1</v>
      </c>
      <c r="U234" s="37" t="str">
        <v>TOEIC B1</v>
      </c>
      <c r="V234" s="37" t="b">
        <v>1</v>
      </c>
      <c r="W234" s="37" t="str">
        <v/>
      </c>
      <c r="X234" s="37" t="str">
        <v/>
      </c>
      <c r="Y234" s="37" t="b">
        <v>1</v>
      </c>
    </row>
    <row r="235" spans="1:25">
      <c r="A235" s="35" t="str">
        <v xml:space="preserve">Amanda </v>
      </c>
      <c r="B235" s="35" t="str">
        <v>Estevez Strancari</v>
      </c>
      <c r="C235" s="37" t="str">
        <v>54063652J</v>
      </c>
      <c r="D235" s="37" t="str">
        <v/>
      </c>
      <c r="E235" s="37" t="str">
        <v/>
      </c>
      <c r="F235" s="37" t="str">
        <v>Aguas Santas</v>
      </c>
      <c r="G235" s="37" t="str">
        <v>FINANCIACIÓN</v>
      </c>
      <c r="H235" s="39">
        <v>625.08000000000004</v>
      </c>
      <c r="I235" s="37" t="str">
        <v>RRHH</v>
      </c>
      <c r="J235" s="37">
        <v>32</v>
      </c>
      <c r="K235" s="41">
        <v>45463</v>
      </c>
      <c r="L235" s="41">
        <v>45657</v>
      </c>
      <c r="M235" s="41">
        <v>45838</v>
      </c>
      <c r="N235" s="37" t="str">
        <v xml:space="preserve">P. Extracurriculares </v>
      </c>
      <c r="O235" s="37" t="str">
        <v/>
      </c>
      <c r="P235" s="37" t="str">
        <v/>
      </c>
      <c r="Q235" s="44">
        <v>45482</v>
      </c>
      <c r="R235" s="37" t="str">
        <v>Santa Cruz de Tenerife</v>
      </c>
      <c r="S235" s="37" t="str">
        <v/>
      </c>
      <c r="T235" s="37" t="str">
        <v/>
      </c>
      <c r="U235" s="37" t="str">
        <v>no se presenta al TOEIC ni certificados en VPN</v>
      </c>
      <c r="V235" s="37" t="str">
        <v/>
      </c>
      <c r="W235" s="37" t="b">
        <v>1</v>
      </c>
      <c r="X235" s="37" t="str">
        <v/>
      </c>
      <c r="Y235" s="37" t="b">
        <v>1</v>
      </c>
    </row>
    <row r="236" spans="1:25">
      <c r="A236" s="35" t="str">
        <v xml:space="preserve">Ana </v>
      </c>
      <c r="B236" s="35" t="str">
        <v>Alés Martín</v>
      </c>
      <c r="C236" s="37">
        <v>39</v>
      </c>
      <c r="D236" s="37" t="str">
        <v/>
      </c>
      <c r="E236" s="37" t="str">
        <v/>
      </c>
      <c r="F236" s="37" t="str">
        <v xml:space="preserve">Isabel </v>
      </c>
      <c r="G236" s="37" t="str">
        <v>GE</v>
      </c>
      <c r="H236" s="39">
        <v>6583</v>
      </c>
      <c r="I236" s="37" t="str">
        <v>RRHH</v>
      </c>
      <c r="J236" s="37">
        <v>35</v>
      </c>
      <c r="K236" s="41">
        <v>45356</v>
      </c>
      <c r="L236" s="41">
        <v>45907</v>
      </c>
      <c r="M236" s="41">
        <v>46088</v>
      </c>
      <c r="N236" s="37" t="str">
        <v xml:space="preserve">Cualificam GE </v>
      </c>
      <c r="O236" s="37" t="str">
        <v>Asbfield Iberia SL</v>
      </c>
      <c r="P236" s="37" t="str">
        <v/>
      </c>
      <c r="Q236" s="44" t="str">
        <v/>
      </c>
      <c r="R236" s="37" t="str">
        <v>Madrid</v>
      </c>
      <c r="S236" s="37" t="str">
        <v/>
      </c>
      <c r="T236" s="37">
        <v>0.59</v>
      </c>
      <c r="U236" s="37" t="str">
        <v/>
      </c>
      <c r="V236" s="37" t="str">
        <v/>
      </c>
      <c r="W236" s="37" t="str">
        <v/>
      </c>
      <c r="X236" s="37" t="str">
        <v/>
      </c>
      <c r="Y236" s="37" t="b">
        <v>1</v>
      </c>
    </row>
    <row r="237" spans="1:25">
      <c r="A237" s="35" t="str">
        <v xml:space="preserve">Ángela </v>
      </c>
      <c r="B237" s="35" t="str">
        <v>Simón Muñoz</v>
      </c>
      <c r="C237" s="37">
        <v>40</v>
      </c>
      <c r="D237" s="37" t="str">
        <v/>
      </c>
      <c r="E237" s="37" t="str">
        <v/>
      </c>
      <c r="F237" s="37" t="str">
        <v>Aguas Santas</v>
      </c>
      <c r="G237" s="37" t="str">
        <v>RESKILLING</v>
      </c>
      <c r="H237" s="39">
        <v>6930</v>
      </c>
      <c r="I237" s="37" t="str">
        <v>RRHH</v>
      </c>
      <c r="J237" s="37">
        <v>32</v>
      </c>
      <c r="K237" s="41">
        <v>45463</v>
      </c>
      <c r="L237" s="41">
        <v>45657</v>
      </c>
      <c r="M237" s="41">
        <v>45838</v>
      </c>
      <c r="N237" s="37" t="str">
        <v xml:space="preserve">P. Currriculares </v>
      </c>
      <c r="O237" s="37" t="str">
        <v>Acciona</v>
      </c>
      <c r="P237" s="37" t="str">
        <v/>
      </c>
      <c r="Q237" s="44">
        <v>45672</v>
      </c>
      <c r="R237" s="37" t="str">
        <v>Sevilla</v>
      </c>
      <c r="S237" s="37" t="str">
        <v/>
      </c>
      <c r="T237" s="37">
        <v>0.47</v>
      </c>
      <c r="U237" s="37" t="str">
        <v>no se presenta al TOEIC ni certificados en VPN</v>
      </c>
      <c r="V237" s="37" t="b">
        <v>1</v>
      </c>
      <c r="W237" s="37" t="str">
        <v/>
      </c>
      <c r="X237" s="37" t="str">
        <v/>
      </c>
      <c r="Y237" s="37" t="b">
        <v>1</v>
      </c>
    </row>
    <row r="238" spans="1:25">
      <c r="A238" s="35" t="str">
        <v xml:space="preserve">Anna </v>
      </c>
      <c r="B238" s="35" t="str">
        <v>Olle Cristia</v>
      </c>
      <c r="C238" s="37">
        <v>41</v>
      </c>
      <c r="D238" s="37" t="str">
        <v/>
      </c>
      <c r="E238" s="37" t="str">
        <v/>
      </c>
      <c r="F238" s="37" t="str">
        <v>Alejandro</v>
      </c>
      <c r="G238" s="37" t="str">
        <v>GE</v>
      </c>
      <c r="H238" s="39">
        <v>6583</v>
      </c>
      <c r="I238" s="37" t="str">
        <v>RRHH</v>
      </c>
      <c r="J238" s="37">
        <v>32</v>
      </c>
      <c r="K238" s="41">
        <v>45463</v>
      </c>
      <c r="L238" s="41">
        <v>45657</v>
      </c>
      <c r="M238" s="41">
        <v>45838</v>
      </c>
      <c r="N238" s="37" t="str">
        <v xml:space="preserve">Cualificam GE </v>
      </c>
      <c r="O238" s="37" t="str">
        <v>Adecco</v>
      </c>
      <c r="P238" s="37" t="str">
        <v>Adecco</v>
      </c>
      <c r="Q238" s="44">
        <v>45516</v>
      </c>
      <c r="R238" s="37" t="str">
        <v>Santa Cruz de Tenerife</v>
      </c>
      <c r="S238" s="37" t="str">
        <v/>
      </c>
      <c r="T238" s="37">
        <v>0.97</v>
      </c>
      <c r="U238" s="37" t="str">
        <v>TOEIC: B2</v>
      </c>
      <c r="V238" s="37" t="b">
        <v>1</v>
      </c>
      <c r="W238" s="37" t="str">
        <v/>
      </c>
      <c r="X238" s="37" t="str">
        <v/>
      </c>
      <c r="Y238" s="37" t="b">
        <v>1</v>
      </c>
    </row>
    <row r="239" spans="1:25">
      <c r="A239" s="35" t="str">
        <v xml:space="preserve">Carlos Javier </v>
      </c>
      <c r="B239" s="35" t="str">
        <v>Romero</v>
      </c>
      <c r="C239" s="37">
        <v>42</v>
      </c>
      <c r="D239" s="37" t="str">
        <v/>
      </c>
      <c r="E239" s="37" t="str">
        <v/>
      </c>
      <c r="F239" s="37" t="str">
        <v>Alejandro</v>
      </c>
      <c r="G239" s="37" t="str">
        <v>GE</v>
      </c>
      <c r="H239" s="39">
        <v>6583</v>
      </c>
      <c r="I239" s="37" t="str">
        <v>RRHH</v>
      </c>
      <c r="J239" s="37">
        <v>32</v>
      </c>
      <c r="K239" s="41">
        <v>45463</v>
      </c>
      <c r="L239" s="41">
        <v>45657</v>
      </c>
      <c r="M239" s="41">
        <v>45838</v>
      </c>
      <c r="N239" s="37" t="str">
        <v xml:space="preserve">Cualificam GE </v>
      </c>
      <c r="O239" s="37" t="str">
        <v>Temps Show Business ETT</v>
      </c>
      <c r="P239" s="37" t="str">
        <v/>
      </c>
      <c r="Q239" s="44">
        <v>45421</v>
      </c>
      <c r="R239" s="37" t="str">
        <v>Córdoba</v>
      </c>
      <c r="S239" s="37" t="str">
        <v>Sevilla</v>
      </c>
      <c r="T239" s="37">
        <v>0.65</v>
      </c>
      <c r="U239" s="37" t="str">
        <v>no se presenta al TOEIC ni certificados en VPN</v>
      </c>
      <c r="V239" s="37" t="b">
        <v>1</v>
      </c>
      <c r="W239" s="37" t="str">
        <v/>
      </c>
      <c r="X239" s="37" t="str">
        <v/>
      </c>
      <c r="Y239" s="37" t="b">
        <v>1</v>
      </c>
    </row>
    <row r="240" spans="1:25">
      <c r="A240" s="35" t="str">
        <v xml:space="preserve">Diego </v>
      </c>
      <c r="B240" s="35" t="str">
        <v>Gonzalez Suarez</v>
      </c>
      <c r="C240" s="37">
        <v>43</v>
      </c>
      <c r="D240" s="37" t="str">
        <v/>
      </c>
      <c r="E240" s="37" t="str">
        <v/>
      </c>
      <c r="F240" s="37" t="str">
        <v xml:space="preserve">Isabel </v>
      </c>
      <c r="G240" s="37" t="str">
        <v>GE</v>
      </c>
      <c r="H240" s="39">
        <v>6930</v>
      </c>
      <c r="I240" s="37" t="str">
        <v>RRHH</v>
      </c>
      <c r="J240" s="37">
        <v>32</v>
      </c>
      <c r="K240" s="41">
        <v>45463</v>
      </c>
      <c r="L240" s="41">
        <v>45657</v>
      </c>
      <c r="M240" s="41">
        <v>45838</v>
      </c>
      <c r="N240" s="37" t="str">
        <v xml:space="preserve">Cualificam GE </v>
      </c>
      <c r="O240" s="37" t="str">
        <v/>
      </c>
      <c r="P240" s="37" t="str">
        <v/>
      </c>
      <c r="Q240" s="44">
        <v>45420</v>
      </c>
      <c r="R240" s="37" t="str">
        <v>Sevilla</v>
      </c>
      <c r="S240" s="37" t="str">
        <v/>
      </c>
      <c r="T240" s="37">
        <v>0.03</v>
      </c>
      <c r="U240" s="37" t="str">
        <v/>
      </c>
      <c r="V240" s="37" t="str">
        <v/>
      </c>
      <c r="W240" s="37" t="b">
        <v>1</v>
      </c>
      <c r="X240" s="37" t="str">
        <v/>
      </c>
      <c r="Y240" s="37" t="b">
        <v>1</v>
      </c>
    </row>
    <row r="241" spans="1:25">
      <c r="A241" s="35" t="str">
        <v xml:space="preserve">Esther </v>
      </c>
      <c r="B241" s="35" t="str">
        <v>Cobo Cachán</v>
      </c>
      <c r="C241" s="37">
        <v>44</v>
      </c>
      <c r="D241" s="37" t="str">
        <v/>
      </c>
      <c r="E241" s="37" t="str">
        <v/>
      </c>
      <c r="F241" s="37" t="str">
        <v/>
      </c>
      <c r="G241" s="37" t="str">
        <v>GE</v>
      </c>
      <c r="H241" s="39">
        <v>6583</v>
      </c>
      <c r="I241" s="37" t="str">
        <v>RRHH</v>
      </c>
      <c r="J241" s="37">
        <v>32</v>
      </c>
      <c r="K241" s="41">
        <v>45463</v>
      </c>
      <c r="L241" s="41">
        <v>45657</v>
      </c>
      <c r="M241" s="41">
        <v>45838</v>
      </c>
      <c r="N241" s="37" t="str">
        <v xml:space="preserve">Cualificam GE </v>
      </c>
      <c r="O241" s="37" t="str">
        <v/>
      </c>
      <c r="P241" s="37" t="str">
        <v/>
      </c>
      <c r="Q241" s="44">
        <v>45344</v>
      </c>
      <c r="R241" s="37" t="str">
        <v>Cantabria</v>
      </c>
      <c r="S241" s="37" t="str">
        <v>Madrid</v>
      </c>
      <c r="T241" s="37">
        <v>0.85</v>
      </c>
      <c r="U241" s="37" t="str">
        <v>no se presenta al TOEIC ni certificados en VPN</v>
      </c>
      <c r="V241" s="37" t="b">
        <v>1</v>
      </c>
      <c r="W241" s="37" t="str">
        <v/>
      </c>
      <c r="X241" s="37" t="str">
        <v/>
      </c>
      <c r="Y241" s="37" t="b">
        <v>1</v>
      </c>
    </row>
    <row r="242" spans="1:25">
      <c r="A242" s="35" t="str">
        <v xml:space="preserve">Florencia </v>
      </c>
      <c r="B242" s="35" t="str">
        <v>Massa</v>
      </c>
      <c r="C242" s="37">
        <v>45</v>
      </c>
      <c r="D242" s="37" t="str">
        <v/>
      </c>
      <c r="E242" s="37" t="str">
        <v/>
      </c>
      <c r="F242" s="37" t="str">
        <v>Roberto</v>
      </c>
      <c r="G242" s="37" t="str">
        <v>GE</v>
      </c>
      <c r="H242" s="39">
        <v>5630</v>
      </c>
      <c r="I242" s="37" t="str">
        <v>RRHH</v>
      </c>
      <c r="J242" s="37">
        <v>32</v>
      </c>
      <c r="K242" s="41">
        <v>45463</v>
      </c>
      <c r="L242" s="41">
        <v>45657</v>
      </c>
      <c r="M242" s="41">
        <v>45838</v>
      </c>
      <c r="N242" s="37" t="str">
        <v xml:space="preserve">Cualificam GE </v>
      </c>
      <c r="O242" s="37" t="str">
        <v/>
      </c>
      <c r="P242" s="37" t="str">
        <v/>
      </c>
      <c r="Q242" s="44">
        <v>45481</v>
      </c>
      <c r="R242" s="37" t="str">
        <v>Barcelona</v>
      </c>
      <c r="S242" s="37" t="str">
        <v/>
      </c>
      <c r="T242" s="37">
        <v>0.12</v>
      </c>
      <c r="U242" s="37" t="str">
        <v>No tiene certificado de inglés en la carpeta y no se presenta al Toeic</v>
      </c>
      <c r="V242" s="37" t="str">
        <v/>
      </c>
      <c r="W242" s="37" t="b">
        <v>1</v>
      </c>
      <c r="X242" s="37" t="str">
        <v/>
      </c>
      <c r="Y242" s="37" t="b">
        <v>1</v>
      </c>
    </row>
    <row r="243" spans="1:25">
      <c r="A243" s="35" t="str">
        <v xml:space="preserve">Francisco Javier </v>
      </c>
      <c r="B243" s="35" t="str">
        <v>Aragón Flor</v>
      </c>
      <c r="C243" s="37">
        <v>46</v>
      </c>
      <c r="D243" s="37" t="str">
        <v/>
      </c>
      <c r="E243" s="37" t="str">
        <v/>
      </c>
      <c r="F243" s="37" t="str">
        <v>Alejandro</v>
      </c>
      <c r="G243" s="37" t="str">
        <v>FINANCIACIÓN</v>
      </c>
      <c r="H243" s="39">
        <v>625.08000000000004</v>
      </c>
      <c r="I243" s="37" t="str">
        <v>RRHH</v>
      </c>
      <c r="J243" s="37">
        <v>32</v>
      </c>
      <c r="K243" s="41">
        <v>45463</v>
      </c>
      <c r="L243" s="41">
        <v>45657</v>
      </c>
      <c r="M243" s="41">
        <v>45838</v>
      </c>
      <c r="N243" s="37" t="str">
        <v xml:space="preserve">Cualificam GE </v>
      </c>
      <c r="O243" s="37" t="str">
        <v>Randstad</v>
      </c>
      <c r="P243" s="37" t="str">
        <v>Randstad</v>
      </c>
      <c r="Q243" s="44">
        <v>45566</v>
      </c>
      <c r="R243" s="37" t="str">
        <v>Granada</v>
      </c>
      <c r="S243" s="37" t="str">
        <v>Málaga</v>
      </c>
      <c r="T243" s="37">
        <v>1</v>
      </c>
      <c r="U243" s="37" t="str">
        <v>TOEIC: B1 - B2</v>
      </c>
      <c r="V243" s="37" t="b">
        <v>1</v>
      </c>
      <c r="W243" s="37" t="str">
        <v/>
      </c>
      <c r="X243" s="37" t="str">
        <v/>
      </c>
      <c r="Y243" s="37" t="b">
        <v>1</v>
      </c>
    </row>
    <row r="244" spans="1:25">
      <c r="A244" s="35" t="str">
        <v xml:space="preserve">Claudia </v>
      </c>
      <c r="B244" s="35" t="str">
        <v>Rasero Almansa</v>
      </c>
      <c r="C244" s="37">
        <v>47</v>
      </c>
      <c r="D244" s="37" t="str">
        <v/>
      </c>
      <c r="E244" s="37" t="str">
        <v/>
      </c>
      <c r="F244" s="37" t="str">
        <v>Roberto</v>
      </c>
      <c r="G244" s="37" t="str">
        <v>GE</v>
      </c>
      <c r="H244" s="39">
        <v>6583</v>
      </c>
      <c r="I244" s="37" t="str">
        <v>RRHH</v>
      </c>
      <c r="J244" s="37">
        <v>32</v>
      </c>
      <c r="K244" s="41">
        <v>45463</v>
      </c>
      <c r="L244" s="41">
        <v>45657</v>
      </c>
      <c r="M244" s="41">
        <v>45838</v>
      </c>
      <c r="N244" s="37" t="str">
        <v xml:space="preserve">Cualificam GE </v>
      </c>
      <c r="O244" s="37" t="str">
        <v>Asesoría Gestoría AyG</v>
      </c>
      <c r="P244" s="37" t="str">
        <v>Solisyon</v>
      </c>
      <c r="Q244" s="44">
        <v>45425</v>
      </c>
      <c r="R244" s="37" t="str">
        <v>Ciudad Real</v>
      </c>
      <c r="S244" s="37" t="str">
        <v/>
      </c>
      <c r="T244" s="37">
        <v>0.68</v>
      </c>
      <c r="U244" s="37" t="str">
        <v>no se presenta al TOEIC ni certificados en VPN</v>
      </c>
      <c r="V244" s="37" t="b">
        <v>1</v>
      </c>
      <c r="W244" s="37" t="str">
        <v/>
      </c>
      <c r="X244" s="37" t="str">
        <v/>
      </c>
      <c r="Y244" s="37" t="b">
        <v>1</v>
      </c>
    </row>
    <row r="245" spans="1:25">
      <c r="A245" s="35" t="str">
        <v xml:space="preserve">Javier </v>
      </c>
      <c r="B245" s="35" t="str">
        <v>Roldán Jimenez</v>
      </c>
      <c r="C245" s="37">
        <v>48</v>
      </c>
      <c r="D245" s="37" t="str">
        <v/>
      </c>
      <c r="E245" s="37" t="str">
        <v/>
      </c>
      <c r="F245" s="37" t="str">
        <v>Roberto</v>
      </c>
      <c r="G245" s="37" t="str">
        <v>RESKILLING</v>
      </c>
      <c r="H245" s="39">
        <v>6583</v>
      </c>
      <c r="I245" s="37" t="str">
        <v>RRHH</v>
      </c>
      <c r="J245" s="37">
        <v>32</v>
      </c>
      <c r="K245" s="41">
        <v>45463</v>
      </c>
      <c r="L245" s="41">
        <v>45657</v>
      </c>
      <c r="M245" s="41">
        <v>45838</v>
      </c>
      <c r="N245" s="37" t="str">
        <v xml:space="preserve">Cualificam GE </v>
      </c>
      <c r="O245" s="37" t="str">
        <v>EY</v>
      </c>
      <c r="P245" s="37" t="str">
        <v>Bufete Cisneros</v>
      </c>
      <c r="Q245" s="44">
        <v>45845</v>
      </c>
      <c r="R245" s="37" t="str">
        <v>Córdoba</v>
      </c>
      <c r="S245" s="37" t="str">
        <v>Sevilla</v>
      </c>
      <c r="T245" s="37">
        <v>0.88</v>
      </c>
      <c r="U245" s="37" t="str">
        <v>no se presenta al TOEIC ni certificados presentados</v>
      </c>
      <c r="V245" s="37" t="b">
        <v>1</v>
      </c>
      <c r="W245" s="37" t="str">
        <v/>
      </c>
      <c r="X245" s="37" t="str">
        <v/>
      </c>
      <c r="Y245" s="37" t="b">
        <v>1</v>
      </c>
    </row>
    <row r="246" spans="1:25">
      <c r="A246" s="35" t="str">
        <v xml:space="preserve">Lautaro Imanol </v>
      </c>
      <c r="B246" s="35" t="str">
        <v>Romero Ramonet</v>
      </c>
      <c r="C246" s="37">
        <v>49</v>
      </c>
      <c r="D246" s="37" t="str">
        <v/>
      </c>
      <c r="E246" s="37" t="str">
        <v/>
      </c>
      <c r="F246" s="37" t="str">
        <v>Antonio</v>
      </c>
      <c r="G246" s="37" t="str">
        <v>FINANCIACIÓN</v>
      </c>
      <c r="H246" s="39">
        <v>625.08000000000004</v>
      </c>
      <c r="I246" s="37" t="str">
        <v>RRHH</v>
      </c>
      <c r="J246" s="37">
        <v>32</v>
      </c>
      <c r="K246" s="41">
        <v>45463</v>
      </c>
      <c r="L246" s="41">
        <v>45657</v>
      </c>
      <c r="M246" s="41">
        <v>45838</v>
      </c>
      <c r="N246" s="37" t="str">
        <v xml:space="preserve">Cualificam GE </v>
      </c>
      <c r="O246" s="37" t="str">
        <v>Randstad</v>
      </c>
      <c r="P246" s="37" t="str">
        <v>Randstad</v>
      </c>
      <c r="Q246" s="44">
        <v>45719</v>
      </c>
      <c r="R246" s="37" t="str">
        <v>Madrid</v>
      </c>
      <c r="S246" s="37" t="str">
        <v/>
      </c>
      <c r="T246" s="37">
        <v>0.97</v>
      </c>
      <c r="U246" s="37" t="str">
        <v>no se presenta al TOEIC ni certificados en VPN</v>
      </c>
      <c r="V246" s="37" t="b">
        <v>1</v>
      </c>
      <c r="W246" s="37" t="str">
        <v/>
      </c>
      <c r="X246" s="37" t="str">
        <v/>
      </c>
      <c r="Y246" s="37" t="b">
        <v>1</v>
      </c>
    </row>
    <row r="247" spans="1:25">
      <c r="A247" s="35" t="str">
        <v xml:space="preserve">Víctor </v>
      </c>
      <c r="B247" s="35" t="str">
        <v>Armenteros Martinez</v>
      </c>
      <c r="C247" s="37">
        <v>50</v>
      </c>
      <c r="D247" s="37" t="str">
        <v/>
      </c>
      <c r="E247" s="37" t="str">
        <v/>
      </c>
      <c r="F247" s="37" t="str">
        <v xml:space="preserve">Isabel </v>
      </c>
      <c r="G247" s="37" t="str">
        <v>GE</v>
      </c>
      <c r="H247" s="39">
        <v>6930</v>
      </c>
      <c r="I247" s="37" t="str">
        <v>RRHH</v>
      </c>
      <c r="J247" s="37">
        <v>32</v>
      </c>
      <c r="K247" s="41">
        <v>45463</v>
      </c>
      <c r="L247" s="41">
        <v>45657</v>
      </c>
      <c r="M247" s="41">
        <v>45838</v>
      </c>
      <c r="N247" s="37" t="str">
        <v xml:space="preserve">Cualificam GE </v>
      </c>
      <c r="O247" s="37" t="str">
        <v>Rangel 2002</v>
      </c>
      <c r="P247" s="37" t="str">
        <v>Medical Service Care</v>
      </c>
      <c r="Q247" s="44">
        <v>45394</v>
      </c>
      <c r="R247" s="37" t="str">
        <v>Jaén</v>
      </c>
      <c r="S247" s="37" t="str">
        <v>Málaga</v>
      </c>
      <c r="T247" s="37">
        <v>0.79</v>
      </c>
      <c r="U247" s="37" t="str">
        <v>no se presenta al TOEIC ni certificados en VPN</v>
      </c>
      <c r="V247" s="37" t="b">
        <v>1</v>
      </c>
      <c r="W247" s="37" t="str">
        <v/>
      </c>
      <c r="X247" s="37" t="str">
        <v/>
      </c>
      <c r="Y247" s="37" t="b">
        <v>1</v>
      </c>
    </row>
    <row r="248" spans="1:25">
      <c r="A248" s="35" t="str">
        <v xml:space="preserve">María del Carmen </v>
      </c>
      <c r="B248" s="35" t="str">
        <v>Sanchez Jimenez</v>
      </c>
      <c r="C248" s="37">
        <v>51</v>
      </c>
      <c r="D248" s="37" t="str">
        <v/>
      </c>
      <c r="E248" s="37" t="str">
        <v/>
      </c>
      <c r="F248" s="37" t="str">
        <v>Antonio</v>
      </c>
      <c r="G248" s="37" t="str">
        <v>RESKILLING</v>
      </c>
      <c r="H248" s="39">
        <v>6583</v>
      </c>
      <c r="I248" s="37" t="str">
        <v>RRHH</v>
      </c>
      <c r="J248" s="37">
        <v>32</v>
      </c>
      <c r="K248" s="41">
        <v>45463</v>
      </c>
      <c r="L248" s="41">
        <v>45657</v>
      </c>
      <c r="M248" s="41">
        <v>45838</v>
      </c>
      <c r="N248" s="37" t="str">
        <v xml:space="preserve">Cualificam GE </v>
      </c>
      <c r="O248" s="37" t="str">
        <v xml:space="preserve">EULEN </v>
      </c>
      <c r="P248" s="37" t="str">
        <v xml:space="preserve">EULEN </v>
      </c>
      <c r="Q248" s="44">
        <v>45576</v>
      </c>
      <c r="R248" s="37" t="str">
        <v>Almería</v>
      </c>
      <c r="S248" s="37" t="str">
        <v xml:space="preserve">ANDALUCIA </v>
      </c>
      <c r="T248" s="37">
        <v>0.76</v>
      </c>
      <c r="U248" s="37" t="str">
        <v>no se presenta al TOEIC ni certificados en VPN</v>
      </c>
      <c r="V248" s="37" t="b">
        <v>1</v>
      </c>
      <c r="W248" s="37" t="str">
        <v/>
      </c>
      <c r="X248" s="37" t="str">
        <v/>
      </c>
      <c r="Y248" s="37" t="b">
        <v>1</v>
      </c>
    </row>
    <row r="249" spans="1:25">
      <c r="A249" s="35" t="str">
        <v xml:space="preserve">María José </v>
      </c>
      <c r="B249" s="35" t="str">
        <v>Rodriguez Martinez</v>
      </c>
      <c r="C249" s="37" t="str">
        <v>49064457Y</v>
      </c>
      <c r="D249" s="37" t="str">
        <v/>
      </c>
      <c r="E249" s="37" t="str">
        <v/>
      </c>
      <c r="F249" s="37" t="str">
        <v>Aguas Santas</v>
      </c>
      <c r="G249" s="37" t="str">
        <v>GE</v>
      </c>
      <c r="H249" s="39">
        <v>6583</v>
      </c>
      <c r="I249" s="37" t="str">
        <v>RRHH</v>
      </c>
      <c r="J249" s="37">
        <v>32</v>
      </c>
      <c r="K249" s="41">
        <v>45463</v>
      </c>
      <c r="L249" s="41">
        <v>45657</v>
      </c>
      <c r="M249" s="41">
        <v>45838</v>
      </c>
      <c r="N249" s="37" t="str">
        <v xml:space="preserve">P. Extracurriculares </v>
      </c>
      <c r="O249" s="37" t="str">
        <v/>
      </c>
      <c r="P249" s="37" t="str">
        <v/>
      </c>
      <c r="Q249" s="44">
        <v>45473</v>
      </c>
      <c r="R249" s="37" t="str">
        <v>Sevilla</v>
      </c>
      <c r="S249" s="37" t="str">
        <v>Madrid</v>
      </c>
      <c r="T249" s="37">
        <v>0.74</v>
      </c>
      <c r="U249" s="37" t="str">
        <v>no se presenta al TOEIC ni certificados en VPN</v>
      </c>
      <c r="V249" s="37" t="str">
        <v/>
      </c>
      <c r="W249" s="37" t="b">
        <v>1</v>
      </c>
      <c r="X249" s="37" t="str">
        <v/>
      </c>
      <c r="Y249" s="37" t="b">
        <v>1</v>
      </c>
    </row>
    <row r="250" spans="1:25">
      <c r="A250" s="35" t="str">
        <v>María</v>
      </c>
      <c r="B250" s="35" t="str">
        <v>Martinez Reyes</v>
      </c>
      <c r="C250" s="37">
        <v>53</v>
      </c>
      <c r="D250" s="37" t="str">
        <v/>
      </c>
      <c r="E250" s="37" t="str">
        <v/>
      </c>
      <c r="F250" s="37" t="str">
        <v xml:space="preserve">Isabel </v>
      </c>
      <c r="G250" s="37" t="str">
        <v>GE</v>
      </c>
      <c r="H250" s="39">
        <v>6583</v>
      </c>
      <c r="I250" s="37" t="str">
        <v>RRHH</v>
      </c>
      <c r="J250" s="37">
        <v>32</v>
      </c>
      <c r="K250" s="41">
        <v>45463</v>
      </c>
      <c r="L250" s="41">
        <v>45657</v>
      </c>
      <c r="M250" s="41">
        <v>45838</v>
      </c>
      <c r="N250" s="37" t="str">
        <v xml:space="preserve">Cualificam GE </v>
      </c>
      <c r="O250" s="37" t="str">
        <v/>
      </c>
      <c r="P250" s="37" t="str">
        <v>Adecco</v>
      </c>
      <c r="Q250" s="44">
        <v>45483</v>
      </c>
      <c r="R250" s="37" t="str">
        <v>Málaga</v>
      </c>
      <c r="S250" s="37" t="str">
        <v xml:space="preserve">ANDALUCIA </v>
      </c>
      <c r="T250" s="37">
        <v>0.35</v>
      </c>
      <c r="U250" s="37" t="str">
        <v>TOEIC: B1-B2</v>
      </c>
      <c r="V250" s="37" t="b">
        <v>1</v>
      </c>
      <c r="W250" s="37" t="str">
        <v/>
      </c>
      <c r="X250" s="37" t="str">
        <v/>
      </c>
      <c r="Y250" s="37" t="b">
        <v>1</v>
      </c>
    </row>
    <row r="251" spans="1:25">
      <c r="A251" s="35" t="str">
        <v>María</v>
      </c>
      <c r="B251" s="35" t="str">
        <v>Murillo</v>
      </c>
      <c r="C251" s="37">
        <v>54</v>
      </c>
      <c r="D251" s="37" t="str">
        <v/>
      </c>
      <c r="E251" s="37" t="str">
        <v/>
      </c>
      <c r="F251" s="37" t="str">
        <v xml:space="preserve">Isabel </v>
      </c>
      <c r="G251" s="37" t="str">
        <v>GE</v>
      </c>
      <c r="H251" s="39">
        <v>6583</v>
      </c>
      <c r="I251" s="37" t="str">
        <v>RRHH</v>
      </c>
      <c r="J251" s="37">
        <v>32</v>
      </c>
      <c r="K251" s="41">
        <v>45463</v>
      </c>
      <c r="L251" s="41">
        <v>45657</v>
      </c>
      <c r="M251" s="41">
        <v>45838</v>
      </c>
      <c r="N251" s="37" t="str">
        <v xml:space="preserve">P. Extracurriculares </v>
      </c>
      <c r="O251" s="37" t="str">
        <v>Randstad</v>
      </c>
      <c r="P251" s="37" t="str">
        <v>Randstad</v>
      </c>
      <c r="Q251" s="44">
        <v>45484</v>
      </c>
      <c r="R251" s="37" t="str">
        <v>Badajoz</v>
      </c>
      <c r="S251" s="37" t="str">
        <v>Madrid</v>
      </c>
      <c r="T251" s="37">
        <v>0.85</v>
      </c>
      <c r="U251" s="37" t="str">
        <v>no se presenta al TOEIC ni certificados en VPN</v>
      </c>
      <c r="V251" s="37" t="b">
        <v>1</v>
      </c>
      <c r="W251" s="37" t="str">
        <v/>
      </c>
      <c r="X251" s="37" t="str">
        <v/>
      </c>
      <c r="Y251" s="37" t="b">
        <v>1</v>
      </c>
    </row>
    <row r="252" spans="1:25">
      <c r="A252" s="35" t="str">
        <v xml:space="preserve">Marta </v>
      </c>
      <c r="B252" s="35" t="str">
        <v>López Barragán</v>
      </c>
      <c r="C252" s="37">
        <v>55</v>
      </c>
      <c r="D252" s="37" t="str">
        <v/>
      </c>
      <c r="E252" s="37" t="str">
        <v/>
      </c>
      <c r="F252" s="37" t="str">
        <v>Antonio</v>
      </c>
      <c r="G252" s="37" t="str">
        <v>RESKILLING</v>
      </c>
      <c r="H252" s="39">
        <v>6583</v>
      </c>
      <c r="I252" s="37" t="str">
        <v>RRHH</v>
      </c>
      <c r="J252" s="37">
        <v>32</v>
      </c>
      <c r="K252" s="41">
        <v>45463</v>
      </c>
      <c r="L252" s="41">
        <v>45657</v>
      </c>
      <c r="M252" s="41">
        <v>45838</v>
      </c>
      <c r="N252" s="37" t="str">
        <v>EIP - Pextr- Ge</v>
      </c>
      <c r="O252" s="37" t="str">
        <v>Randstad</v>
      </c>
      <c r="P252" s="37" t="str">
        <v>Randstad</v>
      </c>
      <c r="Q252" s="44">
        <v>45611</v>
      </c>
      <c r="R252" s="37" t="str">
        <v>Sevilla</v>
      </c>
      <c r="S252" s="37" t="str">
        <v/>
      </c>
      <c r="T252" s="37">
        <v>0.97</v>
      </c>
      <c r="U252" s="37" t="str">
        <v>no se presenta al TOEIC ni certificados en VPN</v>
      </c>
      <c r="V252" s="37" t="b">
        <v>1</v>
      </c>
      <c r="W252" s="37" t="str">
        <v/>
      </c>
      <c r="X252" s="37" t="str">
        <v/>
      </c>
      <c r="Y252" s="37" t="b">
        <v>1</v>
      </c>
    </row>
    <row r="253" spans="1:25">
      <c r="A253" s="35" t="str">
        <v>Natalia F</v>
      </c>
      <c r="B253" s="35" t="str">
        <v>Fernandez Palma</v>
      </c>
      <c r="C253" s="37">
        <v>56</v>
      </c>
      <c r="D253" s="37" t="str">
        <v/>
      </c>
      <c r="E253" s="37" t="str">
        <v/>
      </c>
      <c r="F253" s="37" t="str">
        <v>Roberto</v>
      </c>
      <c r="G253" s="37" t="str">
        <v>GE</v>
      </c>
      <c r="H253" s="39">
        <v>6583</v>
      </c>
      <c r="I253" s="37" t="str">
        <v>RRHH</v>
      </c>
      <c r="J253" s="37">
        <v>32</v>
      </c>
      <c r="K253" s="41">
        <v>45463</v>
      </c>
      <c r="L253" s="41">
        <v>45657</v>
      </c>
      <c r="M253" s="41">
        <v>45838</v>
      </c>
      <c r="N253" s="37" t="str">
        <v xml:space="preserve">Cualificam GE </v>
      </c>
      <c r="O253" s="37" t="str">
        <v/>
      </c>
      <c r="P253" s="37" t="str">
        <v/>
      </c>
      <c r="Q253" s="44">
        <v>45428</v>
      </c>
      <c r="R253" s="37" t="str">
        <v>Granada</v>
      </c>
      <c r="S253" s="37" t="str">
        <v>Sevilla</v>
      </c>
      <c r="T253" s="37">
        <v>0.94</v>
      </c>
      <c r="U253" s="37" t="str">
        <v>no se presenta al TOEIC ni certificados en VPN</v>
      </c>
      <c r="V253" s="37" t="str">
        <v/>
      </c>
      <c r="W253" s="37" t="b">
        <v>1</v>
      </c>
      <c r="X253" s="37" t="str">
        <v/>
      </c>
      <c r="Y253" s="37" t="b">
        <v>1</v>
      </c>
    </row>
    <row r="254" spans="1:25">
      <c r="A254" s="35" t="str">
        <v xml:space="preserve">Natalia Katherine </v>
      </c>
      <c r="B254" s="35" t="str">
        <v>Gutierrez Yasmory</v>
      </c>
      <c r="C254" s="37">
        <v>57</v>
      </c>
      <c r="D254" s="37" t="str">
        <v/>
      </c>
      <c r="E254" s="37" t="str">
        <v/>
      </c>
      <c r="F254" s="37" t="str">
        <v>Roberto</v>
      </c>
      <c r="G254" s="37" t="str">
        <v>GE</v>
      </c>
      <c r="H254" s="39">
        <v>6930</v>
      </c>
      <c r="I254" s="37" t="str">
        <v>RRHH</v>
      </c>
      <c r="J254" s="37">
        <v>32</v>
      </c>
      <c r="K254" s="41">
        <v>45463</v>
      </c>
      <c r="L254" s="41">
        <v>45657</v>
      </c>
      <c r="M254" s="41">
        <v>45838</v>
      </c>
      <c r="N254" s="37" t="str">
        <v xml:space="preserve">Cualificam GE </v>
      </c>
      <c r="O254" s="37" t="str">
        <v/>
      </c>
      <c r="P254" s="37" t="str">
        <v>Manpower</v>
      </c>
      <c r="Q254" s="44">
        <v>45481</v>
      </c>
      <c r="R254" s="37" t="str">
        <v>Barcelona</v>
      </c>
      <c r="S254" s="37" t="str">
        <v/>
      </c>
      <c r="T254" s="37">
        <v>0.56000000000000005</v>
      </c>
      <c r="U254" s="37" t="str">
        <v>no se presenta al TOEIC ni certificados en VPN</v>
      </c>
      <c r="V254" s="37" t="str">
        <v/>
      </c>
      <c r="W254" s="37" t="b">
        <v>1</v>
      </c>
      <c r="X254" s="37" t="str">
        <v/>
      </c>
      <c r="Y254" s="37" t="b">
        <v>1</v>
      </c>
    </row>
    <row r="255" spans="1:25">
      <c r="A255" s="35" t="str">
        <v xml:space="preserve">Pau </v>
      </c>
      <c r="B255" s="35" t="str">
        <v>Agüera Macián</v>
      </c>
      <c r="C255" s="37">
        <v>58</v>
      </c>
      <c r="D255" s="37" t="str">
        <v/>
      </c>
      <c r="E255" s="37" t="str">
        <v/>
      </c>
      <c r="F255" s="37" t="str">
        <v/>
      </c>
      <c r="G255" s="37" t="str">
        <v>GE</v>
      </c>
      <c r="H255" s="39">
        <v>6930</v>
      </c>
      <c r="I255" s="37" t="str">
        <v>RRHH</v>
      </c>
      <c r="J255" s="37">
        <v>32</v>
      </c>
      <c r="K255" s="41">
        <v>45463</v>
      </c>
      <c r="L255" s="41">
        <v>45657</v>
      </c>
      <c r="M255" s="41">
        <v>45838</v>
      </c>
      <c r="N255" s="37" t="str">
        <v/>
      </c>
      <c r="O255" s="37" t="str">
        <v/>
      </c>
      <c r="P255" s="37" t="str">
        <v/>
      </c>
      <c r="Q255" s="44">
        <v>45292</v>
      </c>
      <c r="R255" s="37" t="str">
        <v>Madrid</v>
      </c>
      <c r="S255" s="37" t="str">
        <v/>
      </c>
      <c r="T255" s="37" t="str">
        <v/>
      </c>
      <c r="U255" s="37" t="str">
        <v>no se presenta al TOEIC ni certificados en VPN</v>
      </c>
      <c r="V255" s="37" t="str">
        <v/>
      </c>
      <c r="W255" s="37" t="b">
        <v>1</v>
      </c>
      <c r="X255" s="37" t="str">
        <v/>
      </c>
      <c r="Y255" s="37" t="b">
        <v>1</v>
      </c>
    </row>
    <row r="256" spans="1:25">
      <c r="A256" s="35" t="str">
        <v xml:space="preserve">Paula </v>
      </c>
      <c r="B256" s="35" t="str">
        <v>Caler</v>
      </c>
      <c r="C256" s="37">
        <v>59</v>
      </c>
      <c r="D256" s="37" t="str">
        <v/>
      </c>
      <c r="E256" s="37" t="str">
        <v/>
      </c>
      <c r="F256" s="37" t="str">
        <v>Alejandro</v>
      </c>
      <c r="G256" s="37" t="str">
        <v>RESKILLING</v>
      </c>
      <c r="H256" s="39">
        <v>6583</v>
      </c>
      <c r="I256" s="37" t="str">
        <v>RRHH</v>
      </c>
      <c r="J256" s="37">
        <v>32</v>
      </c>
      <c r="K256" s="41">
        <v>45463</v>
      </c>
      <c r="L256" s="41">
        <v>45657</v>
      </c>
      <c r="M256" s="41">
        <v>45838</v>
      </c>
      <c r="N256" s="37" t="str">
        <v xml:space="preserve">Cualificam GE </v>
      </c>
      <c r="O256" s="37" t="str">
        <v>Hays</v>
      </c>
      <c r="P256" s="37" t="str">
        <v>GTC Plus</v>
      </c>
      <c r="Q256" s="44">
        <v>45706</v>
      </c>
      <c r="R256" s="37" t="str">
        <v>Barcelona</v>
      </c>
      <c r="S256" s="37" t="str">
        <v/>
      </c>
      <c r="T256" s="37">
        <v>0.97</v>
      </c>
      <c r="U256" s="37" t="str">
        <v>no se presenta al TOEIC ni certificados en VPN</v>
      </c>
      <c r="V256" s="37" t="b">
        <v>1</v>
      </c>
      <c r="W256" s="37" t="str">
        <v/>
      </c>
      <c r="X256" s="37" t="str">
        <v/>
      </c>
      <c r="Y256" s="37" t="b">
        <v>1</v>
      </c>
    </row>
    <row r="257" spans="1:25">
      <c r="A257" s="35" t="str">
        <v xml:space="preserve">Paula </v>
      </c>
      <c r="B257" s="35" t="str">
        <v>Gómez Miralles</v>
      </c>
      <c r="C257" s="37">
        <v>60</v>
      </c>
      <c r="D257" s="37" t="str">
        <v/>
      </c>
      <c r="E257" s="37" t="str">
        <v/>
      </c>
      <c r="F257" s="37" t="str">
        <v xml:space="preserve">Isabel </v>
      </c>
      <c r="G257" s="37" t="str">
        <v>FINANCIACIÓN</v>
      </c>
      <c r="H257" s="39">
        <v>625.08000000000004</v>
      </c>
      <c r="I257" s="37" t="str">
        <v>RRHH</v>
      </c>
      <c r="J257" s="37">
        <v>32</v>
      </c>
      <c r="K257" s="41">
        <v>45463</v>
      </c>
      <c r="L257" s="41">
        <v>45657</v>
      </c>
      <c r="M257" s="41">
        <v>45838</v>
      </c>
      <c r="N257" s="37" t="str">
        <v xml:space="preserve">Cualificam GE </v>
      </c>
      <c r="O257" s="37" t="str">
        <v>Oceanogràfic de Valencia</v>
      </c>
      <c r="P257" s="37" t="str">
        <v>Adecco</v>
      </c>
      <c r="Q257" s="44">
        <v>45533</v>
      </c>
      <c r="R257" s="37" t="str">
        <v>Castellón/Castelló</v>
      </c>
      <c r="S257" s="37" t="str">
        <v>Madrid</v>
      </c>
      <c r="T257" s="37">
        <v>0.91</v>
      </c>
      <c r="U257" s="37" t="str">
        <v>no se presenta al TOEIC ni certificados en VPN</v>
      </c>
      <c r="V257" s="37" t="b">
        <v>1</v>
      </c>
      <c r="W257" s="37" t="str">
        <v/>
      </c>
      <c r="X257" s="37" t="str">
        <v/>
      </c>
      <c r="Y257" s="37" t="b">
        <v>1</v>
      </c>
    </row>
    <row r="258" spans="1:25">
      <c r="A258" s="35" t="str">
        <v xml:space="preserve">Raquel </v>
      </c>
      <c r="B258" s="35" t="str">
        <v>Camino Parrilla</v>
      </c>
      <c r="C258" s="37">
        <v>61</v>
      </c>
      <c r="D258" s="37" t="str">
        <v/>
      </c>
      <c r="E258" s="37" t="str">
        <v/>
      </c>
      <c r="F258" s="37" t="str">
        <v/>
      </c>
      <c r="G258" s="37" t="str">
        <v>GE</v>
      </c>
      <c r="H258" s="39">
        <v>6583</v>
      </c>
      <c r="I258" s="37" t="str">
        <v>RRHH</v>
      </c>
      <c r="J258" s="37">
        <v>32</v>
      </c>
      <c r="K258" s="41">
        <v>45463</v>
      </c>
      <c r="L258" s="41">
        <v>45657</v>
      </c>
      <c r="M258" s="41">
        <v>45838</v>
      </c>
      <c r="N258" s="37" t="str">
        <v xml:space="preserve">Cualificam GE </v>
      </c>
      <c r="O258" s="37" t="str">
        <v/>
      </c>
      <c r="P258" s="37" t="str">
        <v/>
      </c>
      <c r="Q258" s="44">
        <v>45292</v>
      </c>
      <c r="R258" s="37" t="str">
        <v>Toledo</v>
      </c>
      <c r="S258" s="37" t="str">
        <v>Madrid</v>
      </c>
      <c r="T258" s="37" t="str">
        <v/>
      </c>
      <c r="U258" s="37" t="str">
        <v>no se presenta al TOEIC ni certificados en VPN</v>
      </c>
      <c r="V258" s="37" t="str">
        <v/>
      </c>
      <c r="W258" s="37" t="b">
        <v>1</v>
      </c>
      <c r="X258" s="37" t="str">
        <v/>
      </c>
      <c r="Y258" s="37" t="b">
        <v>1</v>
      </c>
    </row>
    <row r="259" spans="1:25">
      <c r="A259" s="35" t="str">
        <v>Ruth</v>
      </c>
      <c r="B259" s="35" t="str">
        <v>Gonzalez Magdaleno</v>
      </c>
      <c r="C259" s="37">
        <v>62</v>
      </c>
      <c r="D259" s="37" t="str">
        <v/>
      </c>
      <c r="E259" s="37" t="str">
        <v/>
      </c>
      <c r="F259" s="37" t="str">
        <v/>
      </c>
      <c r="G259" s="37" t="str">
        <v>GE</v>
      </c>
      <c r="H259" s="39">
        <v>6583</v>
      </c>
      <c r="I259" s="37" t="str">
        <v>RRHH</v>
      </c>
      <c r="J259" s="37">
        <v>32</v>
      </c>
      <c r="K259" s="41">
        <v>45463</v>
      </c>
      <c r="L259" s="41">
        <v>45657</v>
      </c>
      <c r="M259" s="41">
        <v>45838</v>
      </c>
      <c r="N259" s="37" t="str">
        <v xml:space="preserve">P. Currriculares </v>
      </c>
      <c r="O259" s="37" t="str">
        <v>Euroinnova</v>
      </c>
      <c r="P259" s="37" t="str">
        <v>Euroinnova</v>
      </c>
      <c r="Q259" s="44">
        <v>45385</v>
      </c>
      <c r="R259" s="37" t="str">
        <v>Granada</v>
      </c>
      <c r="S259" s="37" t="str">
        <v/>
      </c>
      <c r="T259" s="37">
        <v>0.94</v>
      </c>
      <c r="U259" s="37" t="str">
        <v>no se presenta al TOEIC ni certificados en VPN</v>
      </c>
      <c r="V259" s="37" t="b">
        <v>1</v>
      </c>
      <c r="W259" s="37" t="str">
        <v/>
      </c>
      <c r="X259" s="37" t="str">
        <v/>
      </c>
      <c r="Y259" s="37" t="b">
        <v>1</v>
      </c>
    </row>
    <row r="260" spans="1:25">
      <c r="A260" s="35" t="str">
        <v xml:space="preserve">Sandra </v>
      </c>
      <c r="B260" s="35" t="str">
        <v>Gil Lozano</v>
      </c>
      <c r="C260" s="37">
        <v>63</v>
      </c>
      <c r="D260" s="37" t="str">
        <v/>
      </c>
      <c r="E260" s="37" t="str">
        <v/>
      </c>
      <c r="F260" s="37" t="str">
        <v>Antonio</v>
      </c>
      <c r="G260" s="37" t="str">
        <v>FINANCIACIÓN</v>
      </c>
      <c r="H260" s="39">
        <v>625.08000000000004</v>
      </c>
      <c r="I260" s="37" t="str">
        <v>RRHH</v>
      </c>
      <c r="J260" s="37">
        <v>32</v>
      </c>
      <c r="K260" s="41">
        <v>45463</v>
      </c>
      <c r="L260" s="41">
        <v>45657</v>
      </c>
      <c r="M260" s="41">
        <v>45838</v>
      </c>
      <c r="N260" s="37" t="str">
        <v xml:space="preserve">Cualificam GE </v>
      </c>
      <c r="O260" s="37" t="str">
        <v>Manpower</v>
      </c>
      <c r="P260" s="37" t="str">
        <v>Tunstall</v>
      </c>
      <c r="Q260" s="44">
        <v>45422</v>
      </c>
      <c r="R260" s="37" t="str">
        <v>Madrid</v>
      </c>
      <c r="S260" s="37" t="str">
        <v/>
      </c>
      <c r="T260" s="37">
        <v>0.35</v>
      </c>
      <c r="U260" s="37" t="str">
        <v>no se presenta al TOEIC ni certificados en VPN</v>
      </c>
      <c r="V260" s="37" t="b">
        <v>1</v>
      </c>
      <c r="W260" s="37" t="str">
        <v/>
      </c>
      <c r="X260" s="37" t="str">
        <v/>
      </c>
      <c r="Y260" s="37" t="b">
        <v>1</v>
      </c>
    </row>
    <row r="261" spans="1:25">
      <c r="A261" s="35" t="str">
        <v xml:space="preserve">Sergio </v>
      </c>
      <c r="B261" s="35" t="str">
        <v>Gonzalez López</v>
      </c>
      <c r="C261" s="37">
        <v>64</v>
      </c>
      <c r="D261" s="37" t="str">
        <v/>
      </c>
      <c r="E261" s="37" t="str">
        <v/>
      </c>
      <c r="F261" s="37" t="str">
        <v xml:space="preserve">Isabel </v>
      </c>
      <c r="G261" s="37" t="str">
        <v>GE</v>
      </c>
      <c r="H261" s="39">
        <v>6583</v>
      </c>
      <c r="I261" s="37" t="str">
        <v>RRHH</v>
      </c>
      <c r="J261" s="37">
        <v>32</v>
      </c>
      <c r="K261" s="41">
        <v>45463</v>
      </c>
      <c r="L261" s="41">
        <v>45657</v>
      </c>
      <c r="M261" s="41">
        <v>45838</v>
      </c>
      <c r="N261" s="37" t="str">
        <v xml:space="preserve">Cualificam GE </v>
      </c>
      <c r="O261" s="37" t="str">
        <v>Nortempo</v>
      </c>
      <c r="P261" s="37" t="str">
        <v>Nortempo</v>
      </c>
      <c r="Q261" s="44">
        <v>45491</v>
      </c>
      <c r="R261" s="37" t="str">
        <v>Granada</v>
      </c>
      <c r="S261" s="37" t="str">
        <v>Málaga</v>
      </c>
      <c r="T261" s="37">
        <v>1</v>
      </c>
      <c r="U261" s="37" t="str">
        <v>TOEIC: B1</v>
      </c>
      <c r="V261" s="37" t="b">
        <v>1</v>
      </c>
      <c r="W261" s="37" t="str">
        <v/>
      </c>
      <c r="X261" s="37" t="str">
        <v/>
      </c>
      <c r="Y261" s="37" t="b">
        <v>1</v>
      </c>
    </row>
    <row r="262" spans="1:25">
      <c r="A262" s="35" t="str">
        <v xml:space="preserve">Alberto </v>
      </c>
      <c r="B262" s="35" t="str">
        <v>García Vega</v>
      </c>
      <c r="C262" s="37">
        <v>65</v>
      </c>
      <c r="D262" s="37" t="str">
        <v/>
      </c>
      <c r="E262" s="37" t="str">
        <v/>
      </c>
      <c r="F262" s="37" t="str">
        <v>Roberto</v>
      </c>
      <c r="G262" s="37" t="str">
        <v>PRÁCTICAS</v>
      </c>
      <c r="H262" s="39" t="str">
        <v/>
      </c>
      <c r="I262" s="37" t="str">
        <v>RRHH</v>
      </c>
      <c r="J262" s="37">
        <v>30</v>
      </c>
      <c r="K262" s="41">
        <v>44935</v>
      </c>
      <c r="L262" s="41">
        <v>45179</v>
      </c>
      <c r="M262" s="41">
        <v>45361</v>
      </c>
      <c r="N262" s="37" t="str">
        <v xml:space="preserve">P. Currriculares </v>
      </c>
      <c r="O262" s="37" t="str">
        <v>Grupo Externa</v>
      </c>
      <c r="P262" s="37" t="str">
        <v/>
      </c>
      <c r="Q262" s="44">
        <v>45398</v>
      </c>
      <c r="R262" s="37" t="str">
        <v>Sevilla</v>
      </c>
      <c r="S262" s="37" t="str">
        <v/>
      </c>
      <c r="T262" s="37" t="str">
        <v/>
      </c>
      <c r="U262" s="37" t="str">
        <v xml:space="preserve">TOEIC: B1 </v>
      </c>
      <c r="V262" s="37" t="b">
        <v>1</v>
      </c>
      <c r="W262" s="37" t="str">
        <v/>
      </c>
      <c r="X262" s="37" t="str">
        <v/>
      </c>
      <c r="Y262" s="37" t="b">
        <v>1</v>
      </c>
    </row>
    <row r="263" spans="1:25">
      <c r="A263" s="35" t="str">
        <v xml:space="preserve">Tamara </v>
      </c>
      <c r="B263" s="35" t="str">
        <v>Mora Jimenez</v>
      </c>
      <c r="C263" s="37">
        <v>66</v>
      </c>
      <c r="D263" s="37" t="str">
        <v/>
      </c>
      <c r="E263" s="37" t="str">
        <v/>
      </c>
      <c r="F263" s="37" t="str">
        <v>Antonio</v>
      </c>
      <c r="G263" s="37" t="str">
        <v>FINANCIACIÓN</v>
      </c>
      <c r="H263" s="39">
        <v>625.08000000000004</v>
      </c>
      <c r="I263" s="37" t="str">
        <v>RRHH</v>
      </c>
      <c r="J263" s="37">
        <v>32</v>
      </c>
      <c r="K263" s="41">
        <v>45463</v>
      </c>
      <c r="L263" s="41">
        <v>45657</v>
      </c>
      <c r="M263" s="41">
        <v>45838</v>
      </c>
      <c r="N263" s="37" t="str">
        <v xml:space="preserve">Cualificam GE </v>
      </c>
      <c r="O263" s="37" t="str">
        <v>Grupo Palladium</v>
      </c>
      <c r="P263" s="37" t="str">
        <v>Grupo Palladium</v>
      </c>
      <c r="Q263" s="44">
        <v>45719</v>
      </c>
      <c r="R263" s="37" t="str">
        <v>Madrid</v>
      </c>
      <c r="S263" s="37" t="str">
        <v>Barcelona</v>
      </c>
      <c r="T263" s="37">
        <v>0.97</v>
      </c>
      <c r="U263" s="37" t="str">
        <v>no se presenta al TOEIC ni certificados en VPN</v>
      </c>
      <c r="V263" s="37" t="b">
        <v>1</v>
      </c>
      <c r="W263" s="37" t="str">
        <v/>
      </c>
      <c r="X263" s="37" t="str">
        <v/>
      </c>
      <c r="Y263" s="37" t="b">
        <v>1</v>
      </c>
    </row>
    <row r="264" spans="1:25">
      <c r="A264" s="35" t="str">
        <v>Cristina</v>
      </c>
      <c r="B264" s="35" t="str">
        <v>Guijarro Cruz</v>
      </c>
      <c r="C264" s="37">
        <v>395</v>
      </c>
      <c r="D264" s="37" t="str">
        <v/>
      </c>
      <c r="E264" s="37" t="str">
        <v/>
      </c>
      <c r="F264" s="37" t="str">
        <v>Aguas Santas</v>
      </c>
      <c r="G264" s="37" t="str">
        <v>GE</v>
      </c>
      <c r="H264" s="39">
        <v>6583</v>
      </c>
      <c r="I264" s="37" t="str">
        <v>RRHH</v>
      </c>
      <c r="J264" s="37">
        <v>32</v>
      </c>
      <c r="K264" s="41">
        <v>45463</v>
      </c>
      <c r="L264" s="41">
        <v>45657</v>
      </c>
      <c r="M264" s="41">
        <v>45838</v>
      </c>
      <c r="N264" s="37" t="str">
        <v xml:space="preserve">P. Currriculares </v>
      </c>
      <c r="O264" s="37" t="str">
        <v>Grupo Sky</v>
      </c>
      <c r="P264" s="37" t="str">
        <v>Grupo Sky</v>
      </c>
      <c r="Q264" s="44">
        <v>45434</v>
      </c>
      <c r="R264" s="37" t="str">
        <v>Madrid</v>
      </c>
      <c r="S264" s="37" t="str">
        <v/>
      </c>
      <c r="T264" s="37">
        <v>0.88</v>
      </c>
      <c r="U264" s="37" t="str">
        <v>no se presenta al TOEIC ni certificados en VPN</v>
      </c>
      <c r="V264" s="37" t="b">
        <v>1</v>
      </c>
      <c r="W264" s="37" t="str">
        <v/>
      </c>
      <c r="X264" s="37" t="str">
        <v/>
      </c>
      <c r="Y264" s="37" t="b">
        <v>1</v>
      </c>
    </row>
    <row r="265" spans="1:25">
      <c r="A265" s="35" t="str">
        <v>Yanira</v>
      </c>
      <c r="B265" s="35" t="str">
        <v>Márquez López</v>
      </c>
      <c r="C265" s="37">
        <v>67</v>
      </c>
      <c r="D265" s="37" t="str">
        <v/>
      </c>
      <c r="E265" s="37" t="str">
        <v/>
      </c>
      <c r="F265" s="37" t="str">
        <v>Alejandro</v>
      </c>
      <c r="G265" s="37" t="str">
        <v>RESKILLING</v>
      </c>
      <c r="H265" s="39">
        <v>6583</v>
      </c>
      <c r="I265" s="37" t="str">
        <v>RRHH</v>
      </c>
      <c r="J265" s="37">
        <v>32</v>
      </c>
      <c r="K265" s="41">
        <v>45463</v>
      </c>
      <c r="L265" s="41">
        <v>45657</v>
      </c>
      <c r="M265" s="41">
        <v>45838</v>
      </c>
      <c r="N265" s="37" t="str">
        <v xml:space="preserve">P. Currriculares </v>
      </c>
      <c r="O265" s="37" t="str">
        <v/>
      </c>
      <c r="P265" s="37" t="str">
        <v/>
      </c>
      <c r="Q265" s="44">
        <v>45539</v>
      </c>
      <c r="R265" s="37" t="str">
        <v>Granada</v>
      </c>
      <c r="S265" s="37" t="str">
        <v/>
      </c>
      <c r="T265" s="37">
        <v>1</v>
      </c>
      <c r="U265" s="37" t="str">
        <v>no se presenta al TOEIC ni certificados en VPN</v>
      </c>
      <c r="V265" s="37" t="str">
        <v/>
      </c>
      <c r="W265" s="37" t="b">
        <v>1</v>
      </c>
      <c r="X265" s="37" t="str">
        <v/>
      </c>
      <c r="Y265" s="37" t="b">
        <v>1</v>
      </c>
    </row>
    <row r="266" spans="1:25">
      <c r="A266" s="35" t="str">
        <v>Álvaro</v>
      </c>
      <c r="B266" s="35" t="str">
        <v>Martín López</v>
      </c>
      <c r="C266" s="37">
        <v>68</v>
      </c>
      <c r="D266" s="37" t="str">
        <v/>
      </c>
      <c r="E266" s="37" t="str">
        <v/>
      </c>
      <c r="F266" s="37" t="str">
        <v xml:space="preserve">Isabel </v>
      </c>
      <c r="G266" s="37" t="str">
        <v>GE</v>
      </c>
      <c r="H266" s="39">
        <v>6583</v>
      </c>
      <c r="I266" s="37" t="str">
        <v>RRHH</v>
      </c>
      <c r="J266" s="37">
        <v>33</v>
      </c>
      <c r="K266" s="41">
        <v>45189</v>
      </c>
      <c r="L266" s="41">
        <v>45739</v>
      </c>
      <c r="M266" s="41">
        <v>45923</v>
      </c>
      <c r="N266" s="37" t="str">
        <v xml:space="preserve">P. Extracurriculares </v>
      </c>
      <c r="O266" s="37" t="str">
        <v>Meliá</v>
      </c>
      <c r="P266" s="37" t="str">
        <v>Higuerón Resort</v>
      </c>
      <c r="Q266" s="44">
        <v>45574</v>
      </c>
      <c r="R266" s="37" t="str">
        <v>Málaga</v>
      </c>
      <c r="S266" s="37" t="str">
        <v/>
      </c>
      <c r="T266" s="37">
        <v>0.5</v>
      </c>
      <c r="U266" s="37" t="str">
        <v>No se presenta al TOEIC</v>
      </c>
      <c r="V266" s="37" t="b">
        <v>1</v>
      </c>
      <c r="W266" s="37" t="str">
        <v/>
      </c>
      <c r="X266" s="37" t="str">
        <v/>
      </c>
      <c r="Y266" s="37" t="b">
        <v>1</v>
      </c>
    </row>
    <row r="267" spans="1:25">
      <c r="A267" s="35" t="str">
        <v>Ana</v>
      </c>
      <c r="B267" s="35" t="str">
        <v>Solís Questiaux</v>
      </c>
      <c r="C267" s="37">
        <v>69</v>
      </c>
      <c r="D267" s="37" t="str">
        <v/>
      </c>
      <c r="E267" s="37" t="str">
        <v/>
      </c>
      <c r="F267" s="37" t="str">
        <v xml:space="preserve">Isabel </v>
      </c>
      <c r="G267" s="37" t="str">
        <v>GE</v>
      </c>
      <c r="H267" s="39">
        <v>6583</v>
      </c>
      <c r="I267" s="37" t="str">
        <v>RRHH</v>
      </c>
      <c r="J267" s="37">
        <v>33</v>
      </c>
      <c r="K267" s="41">
        <v>45189</v>
      </c>
      <c r="L267" s="41">
        <v>45739</v>
      </c>
      <c r="M267" s="41">
        <v>45923</v>
      </c>
      <c r="N267" s="37" t="str">
        <v xml:space="preserve">Cualificam GE </v>
      </c>
      <c r="O267" s="37" t="str">
        <v>Ayto. Pola de Siero</v>
      </c>
      <c r="P267" s="37" t="str">
        <v>Ayto. Pola de Siero</v>
      </c>
      <c r="Q267" s="44">
        <v>45412</v>
      </c>
      <c r="R267" s="37" t="str">
        <v>Asturias</v>
      </c>
      <c r="S267" s="37" t="str">
        <v/>
      </c>
      <c r="T267" s="37">
        <v>1</v>
      </c>
      <c r="U267" s="37" t="str">
        <v>No se presenta al TOEIC</v>
      </c>
      <c r="V267" s="37" t="b">
        <v>1</v>
      </c>
      <c r="W267" s="37" t="str">
        <v/>
      </c>
      <c r="X267" s="37" t="str">
        <v/>
      </c>
      <c r="Y267" s="37" t="b">
        <v>1</v>
      </c>
    </row>
    <row r="268" spans="1:25">
      <c r="A268" s="35" t="str">
        <v>Ana</v>
      </c>
      <c r="B268" s="35" t="str">
        <v>Traver Cabedo</v>
      </c>
      <c r="C268" s="37">
        <v>70</v>
      </c>
      <c r="D268" s="37" t="str">
        <v/>
      </c>
      <c r="E268" s="37" t="str">
        <v/>
      </c>
      <c r="F268" s="37" t="str">
        <v>Antonio</v>
      </c>
      <c r="G268" s="37" t="str">
        <v>RESKILLING</v>
      </c>
      <c r="H268" s="39" t="str">
        <v/>
      </c>
      <c r="I268" s="37" t="str">
        <v>RRHH</v>
      </c>
      <c r="J268" s="37">
        <v>33</v>
      </c>
      <c r="K268" s="41">
        <v>45189</v>
      </c>
      <c r="L268" s="41">
        <v>45739</v>
      </c>
      <c r="M268" s="41">
        <v>45923</v>
      </c>
      <c r="N268" s="37" t="str">
        <v xml:space="preserve">P. Currriculares </v>
      </c>
      <c r="O268" s="37" t="str">
        <v xml:space="preserve">RECLUT </v>
      </c>
      <c r="P268" s="37" t="str">
        <v>Dideas group</v>
      </c>
      <c r="Q268" s="44">
        <v>45630</v>
      </c>
      <c r="R268" s="37" t="str">
        <v>Castellón/Castelló</v>
      </c>
      <c r="S268" s="37" t="str">
        <v/>
      </c>
      <c r="T268" s="37">
        <v>1</v>
      </c>
      <c r="U268" s="37" t="str">
        <v>TOEIC: B1 - B2</v>
      </c>
      <c r="V268" s="37" t="b">
        <v>1</v>
      </c>
      <c r="W268" s="37" t="str">
        <v/>
      </c>
      <c r="X268" s="37" t="str">
        <v/>
      </c>
      <c r="Y268" s="37" t="b">
        <v>1</v>
      </c>
    </row>
    <row r="269" spans="1:25">
      <c r="A269" s="35" t="str">
        <v>Ana</v>
      </c>
      <c r="B269" s="35" t="str">
        <v>Calle Domínguez</v>
      </c>
      <c r="C269" s="37">
        <v>71</v>
      </c>
      <c r="D269" s="37" t="str">
        <v/>
      </c>
      <c r="E269" s="37" t="str">
        <v/>
      </c>
      <c r="F269" s="37" t="str">
        <v>Alejandro</v>
      </c>
      <c r="G269" s="37" t="str">
        <v>FINANCIACIÓN</v>
      </c>
      <c r="H269" s="39">
        <v>625.08000000000004</v>
      </c>
      <c r="I269" s="37" t="str">
        <v>RRHH</v>
      </c>
      <c r="J269" s="37">
        <v>33</v>
      </c>
      <c r="K269" s="41">
        <v>45189</v>
      </c>
      <c r="L269" s="41">
        <v>45739</v>
      </c>
      <c r="M269" s="41">
        <v>45923</v>
      </c>
      <c r="N269" s="37" t="str">
        <v xml:space="preserve">Cualificam GE </v>
      </c>
      <c r="O269" s="37" t="str">
        <v>Adecco</v>
      </c>
      <c r="P269" s="37" t="str">
        <v>Adecco</v>
      </c>
      <c r="Q269" s="44">
        <v>45496</v>
      </c>
      <c r="R269" s="37" t="str">
        <v>Madrid</v>
      </c>
      <c r="S269" s="37" t="str">
        <v>Cáceres</v>
      </c>
      <c r="T269" s="37">
        <v>1</v>
      </c>
      <c r="U269" s="37" t="str">
        <v>TOEIC: NP - A2</v>
      </c>
      <c r="V269" s="37" t="b">
        <v>1</v>
      </c>
      <c r="W269" s="37" t="str">
        <v/>
      </c>
      <c r="X269" s="37" t="str">
        <v/>
      </c>
      <c r="Y269" s="37" t="b">
        <v>1</v>
      </c>
    </row>
    <row r="270" spans="1:25">
      <c r="A270" s="35" t="str">
        <v>Aurora</v>
      </c>
      <c r="B270" s="35" t="str">
        <v>Peral Pérez</v>
      </c>
      <c r="C270" s="37">
        <v>72</v>
      </c>
      <c r="D270" s="37" t="str">
        <v/>
      </c>
      <c r="E270" s="37" t="str">
        <v/>
      </c>
      <c r="F270" s="37" t="str">
        <v xml:space="preserve">Isabel </v>
      </c>
      <c r="G270" s="37" t="str">
        <v>GE</v>
      </c>
      <c r="H270" s="39">
        <v>6930</v>
      </c>
      <c r="I270" s="37" t="str">
        <v>RRHH</v>
      </c>
      <c r="J270" s="37">
        <v>33</v>
      </c>
      <c r="K270" s="41">
        <v>45189</v>
      </c>
      <c r="L270" s="41">
        <v>45739</v>
      </c>
      <c r="M270" s="41">
        <v>45923</v>
      </c>
      <c r="N270" s="37" t="str">
        <v xml:space="preserve">Cualificam GE </v>
      </c>
      <c r="O270" s="37" t="str">
        <v/>
      </c>
      <c r="P270" s="37" t="str">
        <v/>
      </c>
      <c r="Q270" s="44">
        <v>45415</v>
      </c>
      <c r="R270" s="37" t="str">
        <v>Málaga</v>
      </c>
      <c r="S270" s="37" t="str">
        <v/>
      </c>
      <c r="T270" s="37">
        <v>0.03</v>
      </c>
      <c r="U270" s="37" t="str">
        <v>No se presenta al TOEIC</v>
      </c>
      <c r="V270" s="37" t="str">
        <v/>
      </c>
      <c r="W270" s="37" t="b">
        <v>1</v>
      </c>
      <c r="X270" s="37" t="str">
        <v/>
      </c>
      <c r="Y270" s="37" t="b">
        <v>1</v>
      </c>
    </row>
    <row r="271" spans="1:25">
      <c r="A271" s="35" t="str">
        <v>Carlos</v>
      </c>
      <c r="B271" s="35" t="str">
        <v>Rueda Naveros</v>
      </c>
      <c r="C271" s="37">
        <v>73</v>
      </c>
      <c r="D271" s="37" t="str">
        <v/>
      </c>
      <c r="E271" s="37" t="str">
        <v/>
      </c>
      <c r="F271" s="37" t="str">
        <v>Roberto</v>
      </c>
      <c r="G271" s="37" t="str">
        <v>FINANCIACIÓN</v>
      </c>
      <c r="H271" s="39">
        <v>625.08000000000004</v>
      </c>
      <c r="I271" s="37" t="str">
        <v>RRHH</v>
      </c>
      <c r="J271" s="37">
        <v>33</v>
      </c>
      <c r="K271" s="41">
        <v>45189</v>
      </c>
      <c r="L271" s="41">
        <v>45739</v>
      </c>
      <c r="M271" s="41">
        <v>45923</v>
      </c>
      <c r="N271" s="37" t="str">
        <v xml:space="preserve">Cualificam GE </v>
      </c>
      <c r="O271" s="37" t="str">
        <v>Meliá</v>
      </c>
      <c r="P271" s="37" t="str">
        <v>Randstad</v>
      </c>
      <c r="Q271" s="44">
        <v>45741</v>
      </c>
      <c r="R271" s="37" t="str">
        <v xml:space="preserve">ANDALUCIA </v>
      </c>
      <c r="S271" s="37" t="str">
        <v>Granada</v>
      </c>
      <c r="T271" s="37">
        <v>1</v>
      </c>
      <c r="U271" s="37" t="str">
        <v>No se presenta al TOEIC</v>
      </c>
      <c r="V271" s="37" t="b">
        <v>1</v>
      </c>
      <c r="W271" s="37" t="str">
        <v/>
      </c>
      <c r="X271" s="37" t="str">
        <v/>
      </c>
      <c r="Y271" s="37" t="b">
        <v>1</v>
      </c>
    </row>
    <row r="272" spans="1:25">
      <c r="A272" s="35" t="str">
        <v>Carmen</v>
      </c>
      <c r="B272" s="35" t="str">
        <v>Fernández Rodríguez</v>
      </c>
      <c r="C272" s="37">
        <v>74</v>
      </c>
      <c r="D272" s="37" t="str">
        <v/>
      </c>
      <c r="E272" s="37" t="str">
        <v/>
      </c>
      <c r="F272" s="37" t="str">
        <v>Antonio</v>
      </c>
      <c r="G272" s="37" t="str">
        <v>GE</v>
      </c>
      <c r="H272" s="39">
        <v>6583</v>
      </c>
      <c r="I272" s="37" t="str">
        <v>RRHH</v>
      </c>
      <c r="J272" s="37">
        <v>33</v>
      </c>
      <c r="K272" s="41">
        <v>45189</v>
      </c>
      <c r="L272" s="41">
        <v>45739</v>
      </c>
      <c r="M272" s="41">
        <v>45923</v>
      </c>
      <c r="N272" s="37" t="str">
        <v xml:space="preserve">Cualificam GE </v>
      </c>
      <c r="O272" s="37" t="str">
        <v>Resnova</v>
      </c>
      <c r="P272" s="37" t="str">
        <v>Resnova</v>
      </c>
      <c r="Q272" s="44">
        <v>45489</v>
      </c>
      <c r="R272" s="37" t="str">
        <v>Madrid</v>
      </c>
      <c r="S272" s="37" t="str">
        <v>León</v>
      </c>
      <c r="T272" s="37">
        <v>1</v>
      </c>
      <c r="U272" s="37" t="str">
        <v>No se presenta al TOEIC</v>
      </c>
      <c r="V272" s="37" t="b">
        <v>1</v>
      </c>
      <c r="W272" s="37" t="str">
        <v/>
      </c>
      <c r="X272" s="37" t="str">
        <v/>
      </c>
      <c r="Y272" s="37" t="b">
        <v>1</v>
      </c>
    </row>
    <row r="273" spans="1:25">
      <c r="A273" s="35" t="str">
        <v>Cristina</v>
      </c>
      <c r="B273" s="35" t="str">
        <v>Magro de Frutos</v>
      </c>
      <c r="C273" s="37">
        <v>75</v>
      </c>
      <c r="D273" s="37" t="str">
        <v/>
      </c>
      <c r="E273" s="37" t="str">
        <v/>
      </c>
      <c r="F273" s="37" t="str">
        <v xml:space="preserve">Isabel </v>
      </c>
      <c r="G273" s="37" t="str">
        <v>GE</v>
      </c>
      <c r="H273" s="39">
        <v>6583</v>
      </c>
      <c r="I273" s="37" t="str">
        <v>RRHH</v>
      </c>
      <c r="J273" s="37">
        <v>33</v>
      </c>
      <c r="K273" s="41">
        <v>45189</v>
      </c>
      <c r="L273" s="41">
        <v>45739</v>
      </c>
      <c r="M273" s="41">
        <v>45923</v>
      </c>
      <c r="N273" s="37" t="str">
        <v xml:space="preserve">Cualificam GE </v>
      </c>
      <c r="O273" s="37" t="str">
        <v>Pacto</v>
      </c>
      <c r="P273" s="37" t="str">
        <v>Pacto</v>
      </c>
      <c r="Q273" s="44">
        <v>45462</v>
      </c>
      <c r="R273" s="37" t="str">
        <v>Madrid</v>
      </c>
      <c r="S273" s="37" t="str">
        <v/>
      </c>
      <c r="T273" s="37">
        <v>0.09</v>
      </c>
      <c r="U273" s="37" t="str">
        <v>No se presenta al TOEIC</v>
      </c>
      <c r="V273" s="37" t="b">
        <v>1</v>
      </c>
      <c r="W273" s="37" t="str">
        <v/>
      </c>
      <c r="X273" s="37" t="str">
        <v/>
      </c>
      <c r="Y273" s="37" t="b">
        <v>1</v>
      </c>
    </row>
    <row r="274" spans="1:25">
      <c r="A274" s="35" t="str">
        <v>David</v>
      </c>
      <c r="B274" s="35" t="str">
        <v>De Los Santos García</v>
      </c>
      <c r="C274" s="37">
        <v>76</v>
      </c>
      <c r="D274" s="37" t="str">
        <v/>
      </c>
      <c r="E274" s="37" t="str">
        <v/>
      </c>
      <c r="F274" s="37" t="str">
        <v>Alejandro</v>
      </c>
      <c r="G274" s="37" t="str">
        <v>GE</v>
      </c>
      <c r="H274" s="39">
        <v>6583</v>
      </c>
      <c r="I274" s="37" t="str">
        <v>RRHH</v>
      </c>
      <c r="J274" s="37">
        <v>33</v>
      </c>
      <c r="K274" s="41">
        <v>45189</v>
      </c>
      <c r="L274" s="41">
        <v>45739</v>
      </c>
      <c r="M274" s="41">
        <v>45923</v>
      </c>
      <c r="N274" s="37" t="str">
        <v xml:space="preserve">Cualificam GE </v>
      </c>
      <c r="O274" s="37" t="str">
        <v/>
      </c>
      <c r="P274" s="37" t="str">
        <v>Intelcia</v>
      </c>
      <c r="Q274" s="44">
        <v>45477</v>
      </c>
      <c r="R274" s="37" t="str">
        <v>Sevilla</v>
      </c>
      <c r="S274" s="37" t="str">
        <v/>
      </c>
      <c r="T274" s="37">
        <v>1</v>
      </c>
      <c r="U274" s="37" t="str">
        <v>No se presenta al TOEIC</v>
      </c>
      <c r="V274" s="37" t="b">
        <v>1</v>
      </c>
      <c r="W274" s="37" t="str">
        <v/>
      </c>
      <c r="X274" s="37" t="str">
        <v/>
      </c>
      <c r="Y274" s="37" t="b">
        <v>1</v>
      </c>
    </row>
    <row r="275" spans="1:25">
      <c r="A275" s="35" t="str">
        <v xml:space="preserve">Diego </v>
      </c>
      <c r="B275" s="35" t="str">
        <v>Fidalgo Benito</v>
      </c>
      <c r="C275" s="37" t="str">
        <v>49330862W</v>
      </c>
      <c r="D275" s="37" t="str">
        <v/>
      </c>
      <c r="E275" s="37" t="str">
        <v/>
      </c>
      <c r="F275" s="37" t="str">
        <v>Aguas Santas</v>
      </c>
      <c r="G275" s="37" t="str">
        <v>GE</v>
      </c>
      <c r="H275" s="39">
        <v>6530</v>
      </c>
      <c r="I275" s="37" t="str">
        <v>RRHH</v>
      </c>
      <c r="J275" s="37">
        <v>33</v>
      </c>
      <c r="K275" s="41">
        <v>45189</v>
      </c>
      <c r="L275" s="41">
        <v>45739</v>
      </c>
      <c r="M275" s="41">
        <v>45923</v>
      </c>
      <c r="N275" s="37" t="str">
        <v xml:space="preserve">P. Currriculares </v>
      </c>
      <c r="O275" s="37" t="str">
        <v/>
      </c>
      <c r="P275" s="37" t="str">
        <v/>
      </c>
      <c r="Q275" s="44">
        <v>45538</v>
      </c>
      <c r="R275" s="37" t="str">
        <v>Asturias</v>
      </c>
      <c r="S275" s="37" t="str">
        <v/>
      </c>
      <c r="T275" s="37">
        <v>1</v>
      </c>
      <c r="U275" s="37" t="str">
        <v>No se presenta al TOEIC</v>
      </c>
      <c r="V275" s="37" t="str">
        <v/>
      </c>
      <c r="W275" s="37" t="b">
        <v>1</v>
      </c>
      <c r="X275" s="37" t="str">
        <v/>
      </c>
      <c r="Y275" s="37" t="b">
        <v>1</v>
      </c>
    </row>
    <row r="276" spans="1:25">
      <c r="A276" s="35" t="str">
        <v>Elena</v>
      </c>
      <c r="B276" s="35" t="str">
        <v>Reig Luque</v>
      </c>
      <c r="C276" s="37">
        <v>78</v>
      </c>
      <c r="D276" s="37" t="str">
        <v/>
      </c>
      <c r="E276" s="37" t="str">
        <v/>
      </c>
      <c r="F276" s="37" t="str">
        <v>Antonio</v>
      </c>
      <c r="G276" s="37" t="str">
        <v>PRÁCTICAS</v>
      </c>
      <c r="H276" s="39" t="str">
        <v/>
      </c>
      <c r="I276" s="37" t="str">
        <v>RRHH</v>
      </c>
      <c r="J276" s="37">
        <v>33</v>
      </c>
      <c r="K276" s="41">
        <v>45189</v>
      </c>
      <c r="L276" s="41">
        <v>45739</v>
      </c>
      <c r="M276" s="41">
        <v>45923</v>
      </c>
      <c r="N276" s="37" t="str">
        <v xml:space="preserve">P. Currriculares </v>
      </c>
      <c r="O276" s="37" t="str">
        <v/>
      </c>
      <c r="P276" s="37" t="str">
        <v>Sprinter</v>
      </c>
      <c r="Q276" s="44">
        <v>45415</v>
      </c>
      <c r="R276" s="37" t="str">
        <v>Alicante/Alacant</v>
      </c>
      <c r="S276" s="37" t="str">
        <v/>
      </c>
      <c r="T276" s="37">
        <v>1</v>
      </c>
      <c r="U276" s="37" t="str">
        <v>TOEIC: B1-B1</v>
      </c>
      <c r="V276" s="37" t="b">
        <v>1</v>
      </c>
      <c r="W276" s="37" t="str">
        <v/>
      </c>
      <c r="X276" s="37" t="str">
        <v/>
      </c>
      <c r="Y276" s="37" t="b">
        <v>1</v>
      </c>
    </row>
    <row r="277" spans="1:25">
      <c r="A277" s="35" t="str">
        <v>María Eugenia</v>
      </c>
      <c r="B277" s="35" t="str">
        <v>González Dorbesi</v>
      </c>
      <c r="C277" s="37">
        <v>82</v>
      </c>
      <c r="D277" s="37" t="str">
        <v/>
      </c>
      <c r="E277" s="37" t="str">
        <v/>
      </c>
      <c r="F277" s="37" t="str">
        <v>Roberto</v>
      </c>
      <c r="G277" s="37" t="str">
        <v>RESKILLING</v>
      </c>
      <c r="H277" s="39" t="str">
        <v/>
      </c>
      <c r="I277" s="37" t="str">
        <v>RRHH</v>
      </c>
      <c r="J277" s="37">
        <v>33</v>
      </c>
      <c r="K277" s="41">
        <v>45189</v>
      </c>
      <c r="L277" s="41">
        <v>45739</v>
      </c>
      <c r="M277" s="41">
        <v>45923</v>
      </c>
      <c r="N277" s="37" t="str">
        <v xml:space="preserve">P. Extracurriculares </v>
      </c>
      <c r="O277" s="37" t="str">
        <v>Elis Manomatic SL</v>
      </c>
      <c r="P277" s="37" t="str">
        <v>Elis Manomatic SL</v>
      </c>
      <c r="Q277" s="44">
        <v>45700</v>
      </c>
      <c r="R277" s="37" t="str">
        <v>Barcelona</v>
      </c>
      <c r="S277" s="37" t="str">
        <v/>
      </c>
      <c r="T277" s="37" t="str">
        <v>91%%</v>
      </c>
      <c r="U277" s="37" t="str">
        <v>No se presenta al TOEIC</v>
      </c>
      <c r="V277" s="37" t="b">
        <v>1</v>
      </c>
      <c r="W277" s="37" t="str">
        <v/>
      </c>
      <c r="X277" s="37" t="str">
        <v/>
      </c>
      <c r="Y277" s="37" t="b">
        <v>1</v>
      </c>
    </row>
    <row r="278" spans="1:25">
      <c r="A278" s="35" t="str">
        <v>Encarnación</v>
      </c>
      <c r="B278" s="35" t="str">
        <v>Caravaca Higueras</v>
      </c>
      <c r="C278" s="37">
        <v>79</v>
      </c>
      <c r="D278" s="37" t="str">
        <v/>
      </c>
      <c r="E278" s="37" t="str">
        <v/>
      </c>
      <c r="F278" s="37" t="str">
        <v>Alejandro</v>
      </c>
      <c r="G278" s="37" t="str">
        <v>GE</v>
      </c>
      <c r="H278" s="39" t="str">
        <v/>
      </c>
      <c r="I278" s="37" t="str">
        <v>RRHH</v>
      </c>
      <c r="J278" s="37">
        <v>33</v>
      </c>
      <c r="K278" s="41">
        <v>45189</v>
      </c>
      <c r="L278" s="41">
        <v>45739</v>
      </c>
      <c r="M278" s="41">
        <v>45923</v>
      </c>
      <c r="N278" s="37" t="str">
        <v xml:space="preserve">Cualificam GE </v>
      </c>
      <c r="O278" s="37" t="str">
        <v>Hello Mr. Lead</v>
      </c>
      <c r="P278" s="37" t="str">
        <v/>
      </c>
      <c r="Q278" s="44">
        <v>45321</v>
      </c>
      <c r="R278" s="37" t="str">
        <v>Málaga</v>
      </c>
      <c r="S278" s="37" t="str">
        <v/>
      </c>
      <c r="T278" s="37">
        <v>0.53</v>
      </c>
      <c r="U278" s="37" t="str">
        <v>No se presenta al TOEIC</v>
      </c>
      <c r="V278" s="37" t="str">
        <v/>
      </c>
      <c r="W278" s="37" t="b">
        <v>1</v>
      </c>
      <c r="X278" s="37" t="str">
        <v/>
      </c>
      <c r="Y278" s="37" t="b">
        <v>1</v>
      </c>
    </row>
    <row r="279" spans="1:25">
      <c r="A279" s="35" t="str">
        <v>Enrique</v>
      </c>
      <c r="B279" s="35" t="str">
        <v>Gallardo Parejo</v>
      </c>
      <c r="C279" s="37">
        <v>80</v>
      </c>
      <c r="D279" s="37" t="str">
        <v/>
      </c>
      <c r="E279" s="37" t="str">
        <v/>
      </c>
      <c r="F279" s="37" t="str">
        <v/>
      </c>
      <c r="G279" s="37" t="str">
        <v>GE</v>
      </c>
      <c r="H279" s="39">
        <v>6930</v>
      </c>
      <c r="I279" s="37" t="str">
        <v>RRHH</v>
      </c>
      <c r="J279" s="37">
        <v>33</v>
      </c>
      <c r="K279" s="41">
        <v>45189</v>
      </c>
      <c r="L279" s="41">
        <v>45739</v>
      </c>
      <c r="M279" s="41">
        <v>45923</v>
      </c>
      <c r="N279" s="37" t="str">
        <v xml:space="preserve">Cualificam GE </v>
      </c>
      <c r="O279" s="37" t="str">
        <v/>
      </c>
      <c r="P279" s="37" t="str">
        <v/>
      </c>
      <c r="Q279" s="44">
        <v>45292</v>
      </c>
      <c r="R279" s="37" t="str">
        <v>Sevilla</v>
      </c>
      <c r="S279" s="37" t="str">
        <v/>
      </c>
      <c r="T279" s="37" t="str">
        <v/>
      </c>
      <c r="U279" s="37" t="str">
        <v/>
      </c>
      <c r="V279" s="37" t="str">
        <v/>
      </c>
      <c r="W279" s="37" t="b">
        <v>1</v>
      </c>
      <c r="X279" s="37" t="str">
        <v/>
      </c>
      <c r="Y279" s="37" t="b">
        <v>1</v>
      </c>
    </row>
    <row r="280" spans="1:25">
      <c r="A280" s="35" t="str">
        <v>Eugenia</v>
      </c>
      <c r="B280" s="35" t="str">
        <v>De Gabriel Sánchez</v>
      </c>
      <c r="C280" s="37">
        <v>81</v>
      </c>
      <c r="D280" s="37" t="str">
        <v/>
      </c>
      <c r="E280" s="37" t="str">
        <v/>
      </c>
      <c r="F280" s="37" t="str">
        <v>Alejandro</v>
      </c>
      <c r="G280" s="37" t="str">
        <v>FINANCIACIÓN</v>
      </c>
      <c r="H280" s="39">
        <v>625.08000000000004</v>
      </c>
      <c r="I280" s="37" t="str">
        <v>RRHH</v>
      </c>
      <c r="J280" s="37">
        <v>33</v>
      </c>
      <c r="K280" s="41">
        <v>45189</v>
      </c>
      <c r="L280" s="41">
        <v>45739</v>
      </c>
      <c r="M280" s="41">
        <v>45923</v>
      </c>
      <c r="N280" s="37" t="str">
        <v xml:space="preserve">Cualificam GE </v>
      </c>
      <c r="O280" s="37" t="str">
        <v>Synergie ETT</v>
      </c>
      <c r="P280" s="37" t="str">
        <v>Randstad</v>
      </c>
      <c r="Q280" s="44">
        <v>45642</v>
      </c>
      <c r="R280" s="37" t="str">
        <v>Sevilla</v>
      </c>
      <c r="S280" s="37" t="str">
        <v/>
      </c>
      <c r="T280" s="37">
        <v>1</v>
      </c>
      <c r="U280" s="37" t="str">
        <v>TOEIC: NP - B2</v>
      </c>
      <c r="V280" s="37" t="b">
        <v>1</v>
      </c>
      <c r="W280" s="37" t="str">
        <v/>
      </c>
      <c r="X280" s="37" t="str">
        <v/>
      </c>
      <c r="Y280" s="37" t="b">
        <v>1</v>
      </c>
    </row>
    <row r="281" spans="1:25">
      <c r="A281" s="35" t="str">
        <v>Francisco Javier</v>
      </c>
      <c r="B281" s="35" t="str">
        <v>Sintas Fernandez</v>
      </c>
      <c r="C281" s="37">
        <v>82</v>
      </c>
      <c r="D281" s="37" t="str">
        <v/>
      </c>
      <c r="E281" s="37" t="str">
        <v/>
      </c>
      <c r="F281" s="37" t="str">
        <v xml:space="preserve">Isabel </v>
      </c>
      <c r="G281" s="37" t="str">
        <v>FINANCIACIÓN</v>
      </c>
      <c r="H281" s="39">
        <v>625.08000000000004</v>
      </c>
      <c r="I281" s="37" t="str">
        <v>RRHH</v>
      </c>
      <c r="J281" s="37">
        <v>33</v>
      </c>
      <c r="K281" s="41">
        <v>45189</v>
      </c>
      <c r="L281" s="41">
        <v>45739</v>
      </c>
      <c r="M281" s="41">
        <v>45923</v>
      </c>
      <c r="N281" s="37" t="str">
        <v xml:space="preserve">Cualificam GE </v>
      </c>
      <c r="O281" s="37" t="str">
        <v/>
      </c>
      <c r="P281" s="37" t="str">
        <v/>
      </c>
      <c r="Q281" s="44" t="str">
        <v/>
      </c>
      <c r="R281" s="37" t="str">
        <v>Madrid</v>
      </c>
      <c r="S281" s="37" t="str">
        <v/>
      </c>
      <c r="T281" s="37">
        <v>0.97</v>
      </c>
      <c r="U281" s="37" t="str">
        <v>No se presenta al TOEIC</v>
      </c>
      <c r="V281" s="37" t="str">
        <v/>
      </c>
      <c r="W281" s="37" t="str">
        <v/>
      </c>
      <c r="X281" s="37" t="str">
        <v/>
      </c>
      <c r="Y281" s="37" t="b">
        <v>1</v>
      </c>
    </row>
    <row r="282" spans="1:25">
      <c r="A282" s="35" t="str">
        <v>Gisela Andrea</v>
      </c>
      <c r="B282" s="35" t="str">
        <v>Macías Blandón</v>
      </c>
      <c r="C282" s="37">
        <v>83</v>
      </c>
      <c r="D282" s="37" t="str">
        <v/>
      </c>
      <c r="E282" s="37" t="str">
        <v/>
      </c>
      <c r="F282" s="37" t="str">
        <v>Aguas Santas</v>
      </c>
      <c r="G282" s="37" t="str">
        <v>RESKILLING</v>
      </c>
      <c r="H282" s="39">
        <v>6930</v>
      </c>
      <c r="I282" s="37" t="str">
        <v>RRHH</v>
      </c>
      <c r="J282" s="37">
        <v>33</v>
      </c>
      <c r="K282" s="41">
        <v>45189</v>
      </c>
      <c r="L282" s="41">
        <v>45739</v>
      </c>
      <c r="M282" s="41">
        <v>45923</v>
      </c>
      <c r="N282" s="37" t="str">
        <v xml:space="preserve">Cualificam GE </v>
      </c>
      <c r="O282" s="37" t="str">
        <v/>
      </c>
      <c r="P282" s="37" t="str">
        <v>Internacional job challenge</v>
      </c>
      <c r="Q282" s="44">
        <v>45903</v>
      </c>
      <c r="R282" s="37" t="str">
        <v>Valencia/València</v>
      </c>
      <c r="S282" s="37" t="str">
        <v/>
      </c>
      <c r="T282" s="37">
        <v>0.15</v>
      </c>
      <c r="U282" s="37" t="str">
        <v>No se presenta al TOEIC</v>
      </c>
      <c r="V282" s="37" t="b">
        <v>1</v>
      </c>
      <c r="W282" s="37" t="str">
        <v/>
      </c>
      <c r="X282" s="37" t="str">
        <v/>
      </c>
      <c r="Y282" s="37" t="b">
        <v>1</v>
      </c>
    </row>
    <row r="283" spans="1:25">
      <c r="A283" s="35" t="str">
        <v>Irene</v>
      </c>
      <c r="B283" s="35" t="str">
        <v>González García</v>
      </c>
      <c r="C283" s="37">
        <v>84</v>
      </c>
      <c r="D283" s="37" t="str">
        <v/>
      </c>
      <c r="E283" s="37" t="str">
        <v/>
      </c>
      <c r="F283" s="37" t="str">
        <v>Alejandro</v>
      </c>
      <c r="G283" s="37" t="str">
        <v>GE</v>
      </c>
      <c r="H283" s="39">
        <v>6930</v>
      </c>
      <c r="I283" s="37" t="str">
        <v>RRHH</v>
      </c>
      <c r="J283" s="37">
        <v>33</v>
      </c>
      <c r="K283" s="41">
        <v>45189</v>
      </c>
      <c r="L283" s="41">
        <v>45739</v>
      </c>
      <c r="M283" s="41">
        <v>45923</v>
      </c>
      <c r="N283" s="37" t="str">
        <v xml:space="preserve">Cualificam GE </v>
      </c>
      <c r="O283" s="37" t="str">
        <v/>
      </c>
      <c r="P283" s="37" t="str">
        <v/>
      </c>
      <c r="Q283" s="44">
        <v>45518</v>
      </c>
      <c r="R283" s="37" t="str">
        <v>Madrid</v>
      </c>
      <c r="S283" s="37" t="str">
        <v/>
      </c>
      <c r="T283" s="37">
        <v>0.26</v>
      </c>
      <c r="U283" s="37" t="str">
        <v>No se presenta al TOEIC</v>
      </c>
      <c r="V283" s="37" t="str">
        <v/>
      </c>
      <c r="W283" s="37" t="b">
        <v>1</v>
      </c>
      <c r="X283" s="37" t="str">
        <v/>
      </c>
      <c r="Y283" s="37" t="b">
        <v>1</v>
      </c>
    </row>
    <row r="284" spans="1:25">
      <c r="A284" s="35" t="str">
        <v>Irimar Virginia</v>
      </c>
      <c r="B284" s="35" t="str">
        <v>Marín Montiel</v>
      </c>
      <c r="C284" s="37">
        <v>85</v>
      </c>
      <c r="D284" s="37" t="str">
        <v/>
      </c>
      <c r="E284" s="37" t="str">
        <v/>
      </c>
      <c r="F284" s="37" t="str">
        <v>Roberto</v>
      </c>
      <c r="G284" s="37" t="str">
        <v>FINANCIACIÓN</v>
      </c>
      <c r="H284" s="39">
        <v>625.08000000000004</v>
      </c>
      <c r="I284" s="37" t="str">
        <v>RRHH</v>
      </c>
      <c r="J284" s="37">
        <v>33</v>
      </c>
      <c r="K284" s="41">
        <v>45189</v>
      </c>
      <c r="L284" s="41">
        <v>45739</v>
      </c>
      <c r="M284" s="41">
        <v>45923</v>
      </c>
      <c r="N284" s="37" t="str">
        <v xml:space="preserve">P. Extracurriculares </v>
      </c>
      <c r="O284" s="37" t="str">
        <v/>
      </c>
      <c r="P284" s="37" t="str">
        <v/>
      </c>
      <c r="Q284" s="44">
        <v>45908</v>
      </c>
      <c r="R284" s="37" t="str">
        <v>Granada</v>
      </c>
      <c r="S284" s="37" t="str">
        <v>Málaga</v>
      </c>
      <c r="T284" s="37">
        <v>1</v>
      </c>
      <c r="U284" s="37" t="str">
        <v>No se presenta al TOEIC</v>
      </c>
      <c r="V284" s="37" t="str">
        <v/>
      </c>
      <c r="W284" s="37" t="b">
        <v>1</v>
      </c>
      <c r="X284" s="37" t="str">
        <v/>
      </c>
      <c r="Y284" s="37" t="b">
        <v>1</v>
      </c>
    </row>
    <row r="285" spans="1:25">
      <c r="A285" s="35" t="str">
        <v>Jesús</v>
      </c>
      <c r="B285" s="35" t="str">
        <v>Olivas Sánchez</v>
      </c>
      <c r="C285" s="37">
        <v>86</v>
      </c>
      <c r="D285" s="37" t="str">
        <v/>
      </c>
      <c r="E285" s="37" t="str">
        <v/>
      </c>
      <c r="F285" s="37" t="str">
        <v>Alejandro</v>
      </c>
      <c r="G285" s="37" t="str">
        <v>GE</v>
      </c>
      <c r="H285" s="39">
        <v>6930</v>
      </c>
      <c r="I285" s="37" t="str">
        <v>RRHH</v>
      </c>
      <c r="J285" s="37">
        <v>33</v>
      </c>
      <c r="K285" s="41">
        <v>45189</v>
      </c>
      <c r="L285" s="41">
        <v>45739</v>
      </c>
      <c r="M285" s="41">
        <v>45923</v>
      </c>
      <c r="N285" s="37" t="str">
        <v xml:space="preserve">Cualificam GE </v>
      </c>
      <c r="O285" s="37" t="str">
        <v/>
      </c>
      <c r="P285" s="37" t="str">
        <v>Alliance ETT</v>
      </c>
      <c r="Q285" s="44">
        <v>45418</v>
      </c>
      <c r="R285" s="37" t="str">
        <v>Zaragoza</v>
      </c>
      <c r="S285" s="37" t="str">
        <v/>
      </c>
      <c r="T285" s="37">
        <v>0.85</v>
      </c>
      <c r="U285" s="37" t="str">
        <v>No presentado</v>
      </c>
      <c r="V285" s="37" t="b">
        <v>1</v>
      </c>
      <c r="W285" s="37" t="str">
        <v/>
      </c>
      <c r="X285" s="37" t="str">
        <v/>
      </c>
      <c r="Y285" s="37" t="b">
        <v>1</v>
      </c>
    </row>
    <row r="286" spans="1:25">
      <c r="A286" s="35" t="str">
        <v>Joel</v>
      </c>
      <c r="B286" s="35" t="str">
        <v>Amo Garrido</v>
      </c>
      <c r="C286" s="37">
        <v>87</v>
      </c>
      <c r="D286" s="37" t="str">
        <v/>
      </c>
      <c r="E286" s="37" t="str">
        <v/>
      </c>
      <c r="F286" s="37" t="str">
        <v>Roberto</v>
      </c>
      <c r="G286" s="37" t="str">
        <v>RESKILLING</v>
      </c>
      <c r="H286" s="39">
        <v>6583</v>
      </c>
      <c r="I286" s="37" t="str">
        <v>RRHH</v>
      </c>
      <c r="J286" s="37">
        <v>33</v>
      </c>
      <c r="K286" s="41">
        <v>45189</v>
      </c>
      <c r="L286" s="41">
        <v>45739</v>
      </c>
      <c r="M286" s="41">
        <v>45923</v>
      </c>
      <c r="N286" s="37" t="str">
        <v xml:space="preserve">Cualificam GE </v>
      </c>
      <c r="O286" s="37" t="str">
        <v>Hays</v>
      </c>
      <c r="P286" s="37" t="str">
        <v/>
      </c>
      <c r="Q286" s="44">
        <v>45737</v>
      </c>
      <c r="R286" s="37" t="str">
        <v>Barcelona</v>
      </c>
      <c r="S286" s="37" t="str">
        <v/>
      </c>
      <c r="T286" s="37">
        <v>1</v>
      </c>
      <c r="U286" s="37" t="str">
        <v>No se presenta al TOEIC</v>
      </c>
      <c r="V286" s="37" t="str">
        <v/>
      </c>
      <c r="W286" s="37" t="b">
        <v>1</v>
      </c>
      <c r="X286" s="37" t="str">
        <v/>
      </c>
      <c r="Y286" s="37" t="b">
        <v>1</v>
      </c>
    </row>
    <row r="287" spans="1:25">
      <c r="A287" s="35" t="str">
        <v>Laura</v>
      </c>
      <c r="B287" s="35" t="str">
        <v>Aguilera Guijo</v>
      </c>
      <c r="C287" s="37" t="str">
        <v>31016343S</v>
      </c>
      <c r="D287" s="37" t="str">
        <v/>
      </c>
      <c r="E287" s="37" t="str">
        <v/>
      </c>
      <c r="F287" s="37" t="str">
        <v>Aguas Santas</v>
      </c>
      <c r="G287" s="37" t="str">
        <v>FINANCIACIÓN</v>
      </c>
      <c r="H287" s="39">
        <v>625.08000000000004</v>
      </c>
      <c r="I287" s="37" t="str">
        <v>RRHH</v>
      </c>
      <c r="J287" s="37">
        <v>33</v>
      </c>
      <c r="K287" s="41">
        <v>45189</v>
      </c>
      <c r="L287" s="41">
        <v>45739</v>
      </c>
      <c r="M287" s="41">
        <v>45923</v>
      </c>
      <c r="N287" s="37" t="str">
        <v xml:space="preserve">P. Extracurriculares </v>
      </c>
      <c r="O287" s="37" t="str">
        <v>Meliá</v>
      </c>
      <c r="P287" s="37" t="str">
        <v>Grupo Sky</v>
      </c>
      <c r="Q287" s="44">
        <v>45665</v>
      </c>
      <c r="R287" s="37" t="str">
        <v>Córdoba</v>
      </c>
      <c r="S287" s="37" t="str">
        <v>Málaga</v>
      </c>
      <c r="T287" s="37">
        <v>0.97</v>
      </c>
      <c r="U287" s="37" t="str">
        <v>No se presenta al TOEIC</v>
      </c>
      <c r="V287" s="37" t="b">
        <v>1</v>
      </c>
      <c r="W287" s="37" t="str">
        <v/>
      </c>
      <c r="X287" s="37" t="str">
        <v/>
      </c>
      <c r="Y287" s="37" t="b">
        <v>1</v>
      </c>
    </row>
    <row r="288" spans="1:25">
      <c r="A288" s="35" t="str">
        <v>Laura</v>
      </c>
      <c r="B288" s="35" t="str">
        <v>Parra Torres</v>
      </c>
      <c r="C288" s="37">
        <v>89</v>
      </c>
      <c r="D288" s="37" t="str">
        <v/>
      </c>
      <c r="E288" s="37" t="str">
        <v/>
      </c>
      <c r="F288" s="37" t="str">
        <v>Alejandro</v>
      </c>
      <c r="G288" s="37" t="str">
        <v>GE</v>
      </c>
      <c r="H288" s="39">
        <v>6583</v>
      </c>
      <c r="I288" s="37" t="str">
        <v>RRHH</v>
      </c>
      <c r="J288" s="37">
        <v>33</v>
      </c>
      <c r="K288" s="41">
        <v>45189</v>
      </c>
      <c r="L288" s="41">
        <v>45739</v>
      </c>
      <c r="M288" s="41">
        <v>45923</v>
      </c>
      <c r="N288" s="37" t="str">
        <v xml:space="preserve">Cualificam GE </v>
      </c>
      <c r="O288" s="37" t="str">
        <v>Citius</v>
      </c>
      <c r="P288" s="37" t="str">
        <v>Pacto</v>
      </c>
      <c r="Q288" s="44">
        <v>45495</v>
      </c>
      <c r="R288" s="37" t="str">
        <v>Sevilla</v>
      </c>
      <c r="S288" s="37" t="str">
        <v>Málaga</v>
      </c>
      <c r="T288" s="37">
        <v>0.5</v>
      </c>
      <c r="U288" s="37" t="str">
        <v>No se presenta al TOEIC</v>
      </c>
      <c r="V288" s="37" t="b">
        <v>1</v>
      </c>
      <c r="W288" s="37" t="str">
        <v/>
      </c>
      <c r="X288" s="37" t="str">
        <v/>
      </c>
      <c r="Y288" s="37" t="b">
        <v>1</v>
      </c>
    </row>
    <row r="289" spans="1:25">
      <c r="A289" s="35" t="str">
        <v>Lucia</v>
      </c>
      <c r="B289" s="35" t="str">
        <v>Climent Murillo</v>
      </c>
      <c r="C289" s="37">
        <v>90</v>
      </c>
      <c r="D289" s="37" t="str">
        <v/>
      </c>
      <c r="E289" s="37" t="str">
        <v/>
      </c>
      <c r="F289" s="37" t="str">
        <v>Alejandro</v>
      </c>
      <c r="G289" s="37" t="str">
        <v>GE</v>
      </c>
      <c r="H289" s="39">
        <v>6433</v>
      </c>
      <c r="I289" s="37" t="str">
        <v>RRHH</v>
      </c>
      <c r="J289" s="37">
        <v>33</v>
      </c>
      <c r="K289" s="41">
        <v>45189</v>
      </c>
      <c r="L289" s="41">
        <v>45739</v>
      </c>
      <c r="M289" s="41">
        <v>45923</v>
      </c>
      <c r="N289" s="37" t="str">
        <v xml:space="preserve">Cualificam GE </v>
      </c>
      <c r="O289" s="37" t="str">
        <v>Randstad</v>
      </c>
      <c r="P289" s="37" t="str">
        <v>Randstad</v>
      </c>
      <c r="Q289" s="44">
        <v>45412</v>
      </c>
      <c r="R289" s="37" t="str">
        <v>Valencia/València</v>
      </c>
      <c r="S289" s="37" t="str">
        <v/>
      </c>
      <c r="T289" s="37">
        <v>0.24</v>
      </c>
      <c r="U289" s="37" t="str">
        <v>No se presenta al TOEIC</v>
      </c>
      <c r="V289" s="37" t="b">
        <v>1</v>
      </c>
      <c r="W289" s="37" t="str">
        <v/>
      </c>
      <c r="X289" s="37" t="str">
        <v/>
      </c>
      <c r="Y289" s="37" t="b">
        <v>1</v>
      </c>
    </row>
    <row r="290" spans="1:25">
      <c r="A290" s="35" t="str">
        <v>Lucía</v>
      </c>
      <c r="B290" s="35" t="str">
        <v>Macías Armero</v>
      </c>
      <c r="C290" s="37">
        <v>91</v>
      </c>
      <c r="D290" s="37" t="str">
        <v/>
      </c>
      <c r="E290" s="37" t="str">
        <v/>
      </c>
      <c r="F290" s="37" t="str">
        <v xml:space="preserve">Isabel </v>
      </c>
      <c r="G290" s="37" t="str">
        <v>GE</v>
      </c>
      <c r="H290" s="39">
        <v>6930</v>
      </c>
      <c r="I290" s="37" t="str">
        <v>RRHH</v>
      </c>
      <c r="J290" s="37">
        <v>33</v>
      </c>
      <c r="K290" s="41">
        <v>45189</v>
      </c>
      <c r="L290" s="41">
        <v>45739</v>
      </c>
      <c r="M290" s="41">
        <v>45923</v>
      </c>
      <c r="N290" s="37" t="str">
        <v xml:space="preserve">Cualificam GE </v>
      </c>
      <c r="O290" s="37" t="str">
        <v/>
      </c>
      <c r="P290" s="37" t="str">
        <v>Sherco</v>
      </c>
      <c r="Q290" s="44">
        <v>45393</v>
      </c>
      <c r="R290" s="37" t="str">
        <v>Madrid</v>
      </c>
      <c r="S290" s="37" t="str">
        <v/>
      </c>
      <c r="T290" s="37">
        <v>1</v>
      </c>
      <c r="U290" s="37" t="str">
        <v>No se presenta al TOEIC</v>
      </c>
      <c r="V290" s="37" t="b">
        <v>1</v>
      </c>
      <c r="W290" s="37" t="str">
        <v/>
      </c>
      <c r="X290" s="37" t="str">
        <v/>
      </c>
      <c r="Y290" s="37" t="b">
        <v>1</v>
      </c>
    </row>
    <row r="291" spans="1:25">
      <c r="A291" s="35" t="str">
        <v>Mara</v>
      </c>
      <c r="B291" s="35" t="str">
        <v>Chorro Loeda</v>
      </c>
      <c r="C291" s="37">
        <v>92</v>
      </c>
      <c r="D291" s="37" t="str">
        <v/>
      </c>
      <c r="E291" s="37" t="str">
        <v/>
      </c>
      <c r="F291" s="37" t="str">
        <v>Alejandro</v>
      </c>
      <c r="G291" s="37" t="str">
        <v>GE</v>
      </c>
      <c r="H291" s="39">
        <v>6930</v>
      </c>
      <c r="I291" s="37" t="str">
        <v>RRHH</v>
      </c>
      <c r="J291" s="37">
        <v>33</v>
      </c>
      <c r="K291" s="41">
        <v>45189</v>
      </c>
      <c r="L291" s="41">
        <v>45739</v>
      </c>
      <c r="M291" s="41">
        <v>45923</v>
      </c>
      <c r="N291" s="37" t="str">
        <v xml:space="preserve">Cualificam GE </v>
      </c>
      <c r="O291" s="37" t="str">
        <v>Gestfood Hospitality group</v>
      </c>
      <c r="P291" s="37" t="str">
        <v>Gestfood Hospitality group</v>
      </c>
      <c r="Q291" s="44">
        <v>45357</v>
      </c>
      <c r="R291" s="37" t="str">
        <v>Madrid</v>
      </c>
      <c r="S291" s="37" t="str">
        <v/>
      </c>
      <c r="T291" s="37">
        <v>1</v>
      </c>
      <c r="U291" s="37" t="str">
        <v>No se presenta al TOEIC</v>
      </c>
      <c r="V291" s="37" t="b">
        <v>1</v>
      </c>
      <c r="W291" s="37" t="str">
        <v/>
      </c>
      <c r="X291" s="37" t="str">
        <v/>
      </c>
      <c r="Y291" s="37" t="b">
        <v>1</v>
      </c>
    </row>
    <row r="292" spans="1:25">
      <c r="A292" s="35" t="str">
        <v>María José</v>
      </c>
      <c r="B292" s="35" t="str">
        <v>Ospino Ospino</v>
      </c>
      <c r="C292" s="37">
        <v>93</v>
      </c>
      <c r="D292" s="37" t="str">
        <v/>
      </c>
      <c r="E292" s="37" t="str">
        <v/>
      </c>
      <c r="F292" s="37" t="str">
        <v>Roberto</v>
      </c>
      <c r="G292" s="37" t="str">
        <v>FINANCIACIÓN</v>
      </c>
      <c r="H292" s="39">
        <v>625.08000000000004</v>
      </c>
      <c r="I292" s="37" t="str">
        <v>RRHH</v>
      </c>
      <c r="J292" s="37">
        <v>33</v>
      </c>
      <c r="K292" s="41">
        <v>45189</v>
      </c>
      <c r="L292" s="41">
        <v>45739</v>
      </c>
      <c r="M292" s="41">
        <v>45923</v>
      </c>
      <c r="N292" s="37" t="str">
        <v xml:space="preserve">Cualificam GE </v>
      </c>
      <c r="O292" s="37" t="str">
        <v/>
      </c>
      <c r="P292" s="37" t="str">
        <v>Área Jurídica Global</v>
      </c>
      <c r="Q292" s="44">
        <v>45623</v>
      </c>
      <c r="R292" s="37" t="str">
        <v>Tarragona</v>
      </c>
      <c r="S292" s="37" t="str">
        <v>Barcelona</v>
      </c>
      <c r="T292" s="37">
        <v>0.12</v>
      </c>
      <c r="U292" s="37" t="str">
        <v>No se presenta al TOEIC</v>
      </c>
      <c r="V292" s="37" t="b">
        <v>1</v>
      </c>
      <c r="W292" s="37" t="str">
        <v/>
      </c>
      <c r="X292" s="37" t="str">
        <v/>
      </c>
      <c r="Y292" s="37" t="b">
        <v>1</v>
      </c>
    </row>
    <row r="293" spans="1:25">
      <c r="A293" s="35" t="str">
        <v>María</v>
      </c>
      <c r="B293" s="35" t="str">
        <v>Cantalapiedra Serrano</v>
      </c>
      <c r="C293" s="37">
        <v>94</v>
      </c>
      <c r="D293" s="37" t="str">
        <v/>
      </c>
      <c r="E293" s="37" t="str">
        <v/>
      </c>
      <c r="F293" s="37" t="str">
        <v>Aguas Santas</v>
      </c>
      <c r="G293" s="37" t="str">
        <v>GE</v>
      </c>
      <c r="H293" s="39">
        <v>6583</v>
      </c>
      <c r="I293" s="37" t="str">
        <v>RRHH</v>
      </c>
      <c r="J293" s="37">
        <v>33</v>
      </c>
      <c r="K293" s="41">
        <v>45189</v>
      </c>
      <c r="L293" s="41">
        <v>45739</v>
      </c>
      <c r="M293" s="41">
        <v>45923</v>
      </c>
      <c r="N293" s="37" t="str">
        <v xml:space="preserve">P. Currriculares </v>
      </c>
      <c r="O293" s="37" t="str">
        <v/>
      </c>
      <c r="P293" s="37" t="str">
        <v/>
      </c>
      <c r="Q293" s="44">
        <v>45355</v>
      </c>
      <c r="R293" s="37" t="str">
        <v>Sevilla</v>
      </c>
      <c r="S293" s="37" t="str">
        <v/>
      </c>
      <c r="T293" s="37">
        <v>0.76</v>
      </c>
      <c r="U293" s="37" t="str">
        <v>No se presenta al TOEIC</v>
      </c>
      <c r="V293" s="37" t="str">
        <v/>
      </c>
      <c r="W293" s="37" t="b">
        <v>1</v>
      </c>
      <c r="X293" s="37" t="str">
        <v/>
      </c>
      <c r="Y293" s="37" t="b">
        <v>1</v>
      </c>
    </row>
    <row r="294" spans="1:25">
      <c r="A294" s="35" t="str">
        <v>María</v>
      </c>
      <c r="B294" s="35" t="str">
        <v>Mosquera Juncal</v>
      </c>
      <c r="C294" s="37">
        <v>95</v>
      </c>
      <c r="D294" s="37" t="str">
        <v/>
      </c>
      <c r="E294" s="37" t="str">
        <v/>
      </c>
      <c r="F294" s="37" t="str">
        <v>Alejandro</v>
      </c>
      <c r="G294" s="37" t="str">
        <v>RESKILLING</v>
      </c>
      <c r="H294" s="39">
        <v>6583</v>
      </c>
      <c r="I294" s="37" t="str">
        <v>RRHH</v>
      </c>
      <c r="J294" s="37">
        <v>33</v>
      </c>
      <c r="K294" s="41">
        <v>45189</v>
      </c>
      <c r="L294" s="41">
        <v>45739</v>
      </c>
      <c r="M294" s="41">
        <v>45923</v>
      </c>
      <c r="N294" s="37" t="str">
        <v xml:space="preserve">Cualificam GE </v>
      </c>
      <c r="O294" s="37" t="str">
        <v>Pacto</v>
      </c>
      <c r="P294" s="37" t="str">
        <v/>
      </c>
      <c r="Q294" s="44">
        <v>45831</v>
      </c>
      <c r="R294" s="37" t="str">
        <v>Coruña, A</v>
      </c>
      <c r="S294" s="37" t="str">
        <v>Galicia</v>
      </c>
      <c r="T294" s="37">
        <v>1</v>
      </c>
      <c r="U294" s="37" t="str">
        <v>TOEIC: B1 - B2</v>
      </c>
      <c r="V294" s="37" t="str">
        <v/>
      </c>
      <c r="W294" s="37" t="b">
        <v>1</v>
      </c>
      <c r="X294" s="37" t="str">
        <v/>
      </c>
      <c r="Y294" s="37" t="b">
        <v>1</v>
      </c>
    </row>
    <row r="295" spans="1:25">
      <c r="A295" s="35" t="str">
        <v>María</v>
      </c>
      <c r="B295" s="35" t="str">
        <v>Pia Vicenti</v>
      </c>
      <c r="C295" s="37" t="str">
        <v>Z1139862X</v>
      </c>
      <c r="D295" s="37" t="str">
        <v/>
      </c>
      <c r="E295" s="37" t="str">
        <v/>
      </c>
      <c r="F295" s="37" t="str">
        <v>Aguas Santas</v>
      </c>
      <c r="G295" s="37" t="str">
        <v>GE</v>
      </c>
      <c r="H295" s="39">
        <v>6583</v>
      </c>
      <c r="I295" s="37" t="str">
        <v>RRHH</v>
      </c>
      <c r="J295" s="37">
        <v>33</v>
      </c>
      <c r="K295" s="41">
        <v>45189</v>
      </c>
      <c r="L295" s="41">
        <v>45739</v>
      </c>
      <c r="M295" s="41">
        <v>45923</v>
      </c>
      <c r="N295" s="37" t="str">
        <v xml:space="preserve">P. Currriculares </v>
      </c>
      <c r="O295" s="37" t="str">
        <v>Pacto</v>
      </c>
      <c r="P295" s="37" t="str">
        <v>AreaJobs ETT</v>
      </c>
      <c r="Q295" s="44">
        <v>45520</v>
      </c>
      <c r="R295" s="37" t="str">
        <v>Valencia/València</v>
      </c>
      <c r="S295" s="37" t="str">
        <v/>
      </c>
      <c r="T295" s="37">
        <v>0.97</v>
      </c>
      <c r="U295" s="37" t="str">
        <v>No se presenta al TOEIC</v>
      </c>
      <c r="V295" s="37" t="b">
        <v>1</v>
      </c>
      <c r="W295" s="37" t="str">
        <v/>
      </c>
      <c r="X295" s="37" t="str">
        <v/>
      </c>
      <c r="Y295" s="37" t="b">
        <v>1</v>
      </c>
    </row>
    <row r="296" spans="1:25">
      <c r="A296" s="35" t="str">
        <v>Marry Anghel</v>
      </c>
      <c r="B296" s="35" t="str">
        <v>Tee Castillo</v>
      </c>
      <c r="C296" s="37">
        <v>97</v>
      </c>
      <c r="D296" s="37" t="str">
        <v/>
      </c>
      <c r="E296" s="37" t="str">
        <v/>
      </c>
      <c r="F296" s="37" t="str">
        <v>Alejandro</v>
      </c>
      <c r="G296" s="37" t="str">
        <v>FINANCIACIÓN</v>
      </c>
      <c r="H296" s="39">
        <v>625.08000000000004</v>
      </c>
      <c r="I296" s="37" t="str">
        <v>RRHH</v>
      </c>
      <c r="J296" s="37">
        <v>33</v>
      </c>
      <c r="K296" s="41">
        <v>45189</v>
      </c>
      <c r="L296" s="41">
        <v>45739</v>
      </c>
      <c r="M296" s="41">
        <v>45923</v>
      </c>
      <c r="N296" s="37" t="str">
        <v xml:space="preserve">Cualificam GE </v>
      </c>
      <c r="O296" s="37" t="str">
        <v>Cuidum Tech SL</v>
      </c>
      <c r="P296" s="37" t="str">
        <v>Adecco</v>
      </c>
      <c r="Q296" s="44">
        <v>45621</v>
      </c>
      <c r="R296" s="37" t="str">
        <v>Valencia/València</v>
      </c>
      <c r="S296" s="37" t="str">
        <v/>
      </c>
      <c r="T296" s="37">
        <v>1</v>
      </c>
      <c r="U296" s="37" t="str">
        <v>No se presenta al TOEIC</v>
      </c>
      <c r="V296" s="37" t="b">
        <v>1</v>
      </c>
      <c r="W296" s="37" t="str">
        <v/>
      </c>
      <c r="X296" s="37" t="str">
        <v/>
      </c>
      <c r="Y296" s="37" t="b">
        <v>1</v>
      </c>
    </row>
    <row r="297" spans="1:25">
      <c r="A297" s="35" t="str">
        <v>Marta</v>
      </c>
      <c r="B297" s="35" t="str">
        <v>Arenas Jiménez</v>
      </c>
      <c r="C297" s="37">
        <v>98</v>
      </c>
      <c r="D297" s="37" t="str">
        <v/>
      </c>
      <c r="E297" s="37" t="str">
        <v/>
      </c>
      <c r="F297" s="37" t="str">
        <v>Alejandro</v>
      </c>
      <c r="G297" s="37" t="str">
        <v>FINANCIACIÓN</v>
      </c>
      <c r="H297" s="39">
        <v>625.08000000000004</v>
      </c>
      <c r="I297" s="37" t="str">
        <v>RRHH</v>
      </c>
      <c r="J297" s="37">
        <v>33</v>
      </c>
      <c r="K297" s="41">
        <v>45189</v>
      </c>
      <c r="L297" s="41">
        <v>45739</v>
      </c>
      <c r="M297" s="41">
        <v>45923</v>
      </c>
      <c r="N297" s="37" t="str">
        <v xml:space="preserve">P. Extracurriculares </v>
      </c>
      <c r="O297" s="37" t="str">
        <v/>
      </c>
      <c r="P297" s="37" t="str">
        <v>Temporing ETT</v>
      </c>
      <c r="Q297" s="44">
        <v>45482</v>
      </c>
      <c r="R297" s="37" t="str">
        <v>Sevilla</v>
      </c>
      <c r="S297" s="37" t="str">
        <v/>
      </c>
      <c r="T297" s="37">
        <v>0.73</v>
      </c>
      <c r="U297" s="37" t="str">
        <v>No se presenta al TOEIC</v>
      </c>
      <c r="V297" s="37" t="b">
        <v>1</v>
      </c>
      <c r="W297" s="37" t="str">
        <v/>
      </c>
      <c r="X297" s="37" t="str">
        <v/>
      </c>
      <c r="Y297" s="37" t="b">
        <v>1</v>
      </c>
    </row>
    <row r="298" spans="1:25">
      <c r="A298" s="35" t="str">
        <v>Mónica</v>
      </c>
      <c r="B298" s="35" t="str">
        <v>Hernández Imbel</v>
      </c>
      <c r="C298" s="37">
        <v>99</v>
      </c>
      <c r="D298" s="37" t="str">
        <v/>
      </c>
      <c r="E298" s="37" t="str">
        <v/>
      </c>
      <c r="F298" s="37" t="str">
        <v xml:space="preserve">Isabel </v>
      </c>
      <c r="G298" s="37" t="str">
        <v>GE</v>
      </c>
      <c r="H298" s="39">
        <v>6930</v>
      </c>
      <c r="I298" s="37" t="str">
        <v>RRHH</v>
      </c>
      <c r="J298" s="37">
        <v>33</v>
      </c>
      <c r="K298" s="41">
        <v>45189</v>
      </c>
      <c r="L298" s="41">
        <v>45739</v>
      </c>
      <c r="M298" s="41">
        <v>45923</v>
      </c>
      <c r="N298" s="37" t="str">
        <v xml:space="preserve">Cualificam GE </v>
      </c>
      <c r="O298" s="37" t="str">
        <v>Adecco</v>
      </c>
      <c r="P298" s="37" t="str">
        <v>Adecco</v>
      </c>
      <c r="Q298" s="44">
        <v>45665</v>
      </c>
      <c r="R298" s="37" t="str">
        <v>Madrid</v>
      </c>
      <c r="S298" s="37" t="str">
        <v/>
      </c>
      <c r="T298" s="37">
        <v>1</v>
      </c>
      <c r="U298" s="37" t="str">
        <v>No se presenta al TOEIC</v>
      </c>
      <c r="V298" s="37" t="b">
        <v>1</v>
      </c>
      <c r="W298" s="37" t="str">
        <v/>
      </c>
      <c r="X298" s="37" t="str">
        <v/>
      </c>
      <c r="Y298" s="37" t="b">
        <v>1</v>
      </c>
    </row>
    <row r="299" spans="1:25">
      <c r="A299" s="35" t="str">
        <v>Natalia</v>
      </c>
      <c r="B299" s="35" t="str">
        <v>Almodovar Almodovar</v>
      </c>
      <c r="C299" s="37">
        <v>100</v>
      </c>
      <c r="D299" s="37" t="str">
        <v/>
      </c>
      <c r="E299" s="37" t="str">
        <v/>
      </c>
      <c r="F299" s="37" t="str">
        <v>Antonio</v>
      </c>
      <c r="G299" s="37" t="str">
        <v>GE</v>
      </c>
      <c r="H299" s="39">
        <v>6930</v>
      </c>
      <c r="I299" s="37" t="str">
        <v>RRHH</v>
      </c>
      <c r="J299" s="37">
        <v>33</v>
      </c>
      <c r="K299" s="41">
        <v>45189</v>
      </c>
      <c r="L299" s="41">
        <v>45739</v>
      </c>
      <c r="M299" s="41">
        <v>45923</v>
      </c>
      <c r="N299" s="37" t="str">
        <v xml:space="preserve">Cualificam GE </v>
      </c>
      <c r="O299" s="37" t="str">
        <v/>
      </c>
      <c r="P299" s="37" t="str">
        <v>lew brand</v>
      </c>
      <c r="Q299" s="44">
        <v>45415</v>
      </c>
      <c r="R299" s="37" t="str">
        <v>Madrid</v>
      </c>
      <c r="S299" s="37" t="str">
        <v/>
      </c>
      <c r="T299" s="37">
        <v>1</v>
      </c>
      <c r="U299" s="37" t="str">
        <v>No se presenta al TOEIC</v>
      </c>
      <c r="V299" s="37" t="b">
        <v>1</v>
      </c>
      <c r="W299" s="37" t="str">
        <v/>
      </c>
      <c r="X299" s="37" t="str">
        <v/>
      </c>
      <c r="Y299" s="37" t="b">
        <v>1</v>
      </c>
    </row>
    <row r="300" spans="1:25">
      <c r="A300" s="35" t="str">
        <v>Paula</v>
      </c>
      <c r="B300" s="35" t="str">
        <v>Sevillano Niño</v>
      </c>
      <c r="C300" s="37" t="str">
        <v>71180456X</v>
      </c>
      <c r="D300" s="37" t="str">
        <v/>
      </c>
      <c r="E300" s="37" t="str">
        <v/>
      </c>
      <c r="F300" s="37" t="str">
        <v>Aguas Santas</v>
      </c>
      <c r="G300" s="37" t="str">
        <v>GE</v>
      </c>
      <c r="H300" s="39">
        <v>6930</v>
      </c>
      <c r="I300" s="37" t="str">
        <v>RRHH</v>
      </c>
      <c r="J300" s="37">
        <v>33</v>
      </c>
      <c r="K300" s="41">
        <v>45189</v>
      </c>
      <c r="L300" s="41">
        <v>45739</v>
      </c>
      <c r="M300" s="41">
        <v>45923</v>
      </c>
      <c r="N300" s="37" t="str">
        <v xml:space="preserve">P. Currriculares </v>
      </c>
      <c r="O300" s="37" t="str">
        <v>Randstad</v>
      </c>
      <c r="P300" s="37" t="str">
        <v>Randstad</v>
      </c>
      <c r="Q300" s="44">
        <v>45471</v>
      </c>
      <c r="R300" s="37" t="str">
        <v>Valladolid</v>
      </c>
      <c r="S300" s="37" t="str">
        <v/>
      </c>
      <c r="T300" s="37">
        <v>1</v>
      </c>
      <c r="U300" s="37" t="str">
        <v>No se presenta al TOEIC</v>
      </c>
      <c r="V300" s="37" t="b">
        <v>1</v>
      </c>
      <c r="W300" s="37" t="str">
        <v/>
      </c>
      <c r="X300" s="37" t="str">
        <v/>
      </c>
      <c r="Y300" s="37" t="b">
        <v>1</v>
      </c>
    </row>
    <row r="301" spans="1:25">
      <c r="A301" s="35" t="str">
        <v>Roberto</v>
      </c>
      <c r="B301" s="35" t="str">
        <v>Postigo Arribas</v>
      </c>
      <c r="C301" s="37">
        <v>102</v>
      </c>
      <c r="D301" s="37" t="str">
        <v/>
      </c>
      <c r="E301" s="37" t="str">
        <v/>
      </c>
      <c r="F301" s="37" t="str">
        <v>Alejandro</v>
      </c>
      <c r="G301" s="37" t="str">
        <v>GE</v>
      </c>
      <c r="H301" s="39">
        <v>6930</v>
      </c>
      <c r="I301" s="37" t="str">
        <v>RRHH</v>
      </c>
      <c r="J301" s="37">
        <v>33</v>
      </c>
      <c r="K301" s="41">
        <v>45189</v>
      </c>
      <c r="L301" s="41">
        <v>45739</v>
      </c>
      <c r="M301" s="41">
        <v>45923</v>
      </c>
      <c r="N301" s="37" t="str">
        <v xml:space="preserve">Cualificam GE </v>
      </c>
      <c r="O301" s="37" t="str">
        <v>UTE LV LOTE IV</v>
      </c>
      <c r="P301" s="37" t="str">
        <v/>
      </c>
      <c r="Q301" s="44">
        <v>45722</v>
      </c>
      <c r="R301" s="37" t="str">
        <v>Segovia</v>
      </c>
      <c r="S301" s="37" t="str">
        <v>Madrid</v>
      </c>
      <c r="T301" s="37">
        <v>1</v>
      </c>
      <c r="U301" s="37" t="str">
        <v>TOEIC: B1 - B2</v>
      </c>
      <c r="V301" s="37" t="str">
        <v/>
      </c>
      <c r="W301" s="37" t="b">
        <v>1</v>
      </c>
      <c r="X301" s="37" t="str">
        <v/>
      </c>
      <c r="Y301" s="37" t="b">
        <v>1</v>
      </c>
    </row>
    <row r="302" spans="1:25">
      <c r="A302" s="35" t="str">
        <v>Sabrina María</v>
      </c>
      <c r="B302" s="35" t="str">
        <v>Rodríguez Rodríguez</v>
      </c>
      <c r="C302" s="37">
        <v>103</v>
      </c>
      <c r="D302" s="37" t="str">
        <v/>
      </c>
      <c r="E302" s="37" t="str">
        <v/>
      </c>
      <c r="F302" s="37" t="str">
        <v xml:space="preserve">Isabel </v>
      </c>
      <c r="G302" s="37" t="str">
        <v>GE</v>
      </c>
      <c r="H302" s="39">
        <v>6583</v>
      </c>
      <c r="I302" s="37" t="str">
        <v>RRHH</v>
      </c>
      <c r="J302" s="37">
        <v>33</v>
      </c>
      <c r="K302" s="41">
        <v>45189</v>
      </c>
      <c r="L302" s="41">
        <v>45739</v>
      </c>
      <c r="M302" s="41">
        <v>45923</v>
      </c>
      <c r="N302" s="37" t="str">
        <v xml:space="preserve">Cualificam GE </v>
      </c>
      <c r="O302" s="37" t="str">
        <v>Hiberus</v>
      </c>
      <c r="P302" s="37" t="str">
        <v>Hiberus</v>
      </c>
      <c r="Q302" s="44">
        <v>45643</v>
      </c>
      <c r="R302" s="37" t="str">
        <v>Valencia/València</v>
      </c>
      <c r="S302" s="37" t="str">
        <v/>
      </c>
      <c r="T302" s="37">
        <v>0.65</v>
      </c>
      <c r="U302" s="37" t="str">
        <v>No se presenta al TOEIC</v>
      </c>
      <c r="V302" s="37" t="b">
        <v>1</v>
      </c>
      <c r="W302" s="37" t="str">
        <v/>
      </c>
      <c r="X302" s="37" t="str">
        <v/>
      </c>
      <c r="Y302" s="37" t="b">
        <v>1</v>
      </c>
    </row>
    <row r="303" spans="1:25">
      <c r="A303" s="35" t="str">
        <v>Sergio</v>
      </c>
      <c r="B303" s="35" t="str">
        <v>Laya Benitez</v>
      </c>
      <c r="C303" s="37">
        <v>104</v>
      </c>
      <c r="D303" s="37" t="str">
        <v/>
      </c>
      <c r="E303" s="37" t="str">
        <v/>
      </c>
      <c r="F303" s="37" t="str">
        <v>Roberto</v>
      </c>
      <c r="G303" s="37" t="str">
        <v>FINANCIACIÓN</v>
      </c>
      <c r="H303" s="39">
        <v>625.08000000000004</v>
      </c>
      <c r="I303" s="37" t="str">
        <v>RRHH</v>
      </c>
      <c r="J303" s="37">
        <v>33</v>
      </c>
      <c r="K303" s="41">
        <v>45189</v>
      </c>
      <c r="L303" s="41">
        <v>45739</v>
      </c>
      <c r="M303" s="41">
        <v>45923</v>
      </c>
      <c r="N303" s="37" t="str">
        <v xml:space="preserve">Cualificam GE </v>
      </c>
      <c r="O303" s="37" t="str">
        <v/>
      </c>
      <c r="P303" s="37" t="str">
        <v/>
      </c>
      <c r="Q303" s="44">
        <v>45751</v>
      </c>
      <c r="R303" s="37" t="str">
        <v>Galicia</v>
      </c>
      <c r="S303" s="37" t="str">
        <v>Asturias</v>
      </c>
      <c r="T303" s="37">
        <v>0.97</v>
      </c>
      <c r="U303" s="37" t="str">
        <v>No se presenta al TOEIC</v>
      </c>
      <c r="V303" s="37" t="str">
        <v/>
      </c>
      <c r="W303" s="37" t="b">
        <v>1</v>
      </c>
      <c r="X303" s="37" t="str">
        <v/>
      </c>
      <c r="Y303" s="37" t="b">
        <v>1</v>
      </c>
    </row>
    <row r="304" spans="1:25">
      <c r="A304" s="35" t="str">
        <v>Sofía Paola</v>
      </c>
      <c r="B304" s="35" t="str">
        <v>Míguez Caprile</v>
      </c>
      <c r="C304" s="37">
        <v>105</v>
      </c>
      <c r="D304" s="37" t="str">
        <v/>
      </c>
      <c r="E304" s="37" t="str">
        <v/>
      </c>
      <c r="F304" s="37" t="str">
        <v xml:space="preserve">Isabel </v>
      </c>
      <c r="G304" s="37" t="str">
        <v>GE</v>
      </c>
      <c r="H304" s="39">
        <v>6930</v>
      </c>
      <c r="I304" s="37" t="str">
        <v>RRHH</v>
      </c>
      <c r="J304" s="37">
        <v>33</v>
      </c>
      <c r="K304" s="41">
        <v>45189</v>
      </c>
      <c r="L304" s="41">
        <v>45739</v>
      </c>
      <c r="M304" s="41">
        <v>45923</v>
      </c>
      <c r="N304" s="37" t="str">
        <v xml:space="preserve">P. Extracurriculares </v>
      </c>
      <c r="O304" s="37" t="str">
        <v/>
      </c>
      <c r="P304" s="37" t="str">
        <v>Alten</v>
      </c>
      <c r="Q304" s="44">
        <v>45415</v>
      </c>
      <c r="R304" s="37" t="str">
        <v>Madrid</v>
      </c>
      <c r="S304" s="37" t="str">
        <v/>
      </c>
      <c r="T304" s="37">
        <v>0.74</v>
      </c>
      <c r="U304" s="37" t="str">
        <v>No se presenta al TOEIC</v>
      </c>
      <c r="V304" s="37" t="b">
        <v>1</v>
      </c>
      <c r="W304" s="37" t="str">
        <v/>
      </c>
      <c r="X304" s="37" t="str">
        <v/>
      </c>
      <c r="Y304" s="37" t="b">
        <v>1</v>
      </c>
    </row>
    <row r="305" spans="1:25">
      <c r="A305" s="35" t="str">
        <v>Sol</v>
      </c>
      <c r="B305" s="35" t="str">
        <v>Roldán Ángeles</v>
      </c>
      <c r="C305" s="37">
        <v>106</v>
      </c>
      <c r="D305" s="37" t="str">
        <v/>
      </c>
      <c r="E305" s="37" t="str">
        <v/>
      </c>
      <c r="F305" s="37" t="str">
        <v>Alejandro</v>
      </c>
      <c r="G305" s="37" t="str">
        <v>FINANCIACIÓN</v>
      </c>
      <c r="H305" s="39">
        <v>625.08000000000004</v>
      </c>
      <c r="I305" s="37" t="str">
        <v>RRHH</v>
      </c>
      <c r="J305" s="37">
        <v>33</v>
      </c>
      <c r="K305" s="41">
        <v>45189</v>
      </c>
      <c r="L305" s="41">
        <v>45739</v>
      </c>
      <c r="M305" s="41">
        <v>45923</v>
      </c>
      <c r="N305" s="37" t="str">
        <v xml:space="preserve">Cualificam GE </v>
      </c>
      <c r="O305" s="37" t="str">
        <v/>
      </c>
      <c r="P305" s="37" t="str">
        <v/>
      </c>
      <c r="Q305" s="44">
        <v>45517</v>
      </c>
      <c r="R305" s="37" t="str">
        <v>Valencia/València</v>
      </c>
      <c r="S305" s="37" t="str">
        <v/>
      </c>
      <c r="T305" s="37">
        <v>0.12</v>
      </c>
      <c r="U305" s="37" t="str">
        <v>No se presenta al TOEIC</v>
      </c>
      <c r="V305" s="37" t="str">
        <v/>
      </c>
      <c r="W305" s="37" t="b">
        <v>1</v>
      </c>
      <c r="X305" s="37" t="str">
        <v/>
      </c>
      <c r="Y305" s="37" t="b">
        <v>1</v>
      </c>
    </row>
    <row r="306" spans="1:25">
      <c r="A306" s="35" t="str">
        <v>Ainhoa</v>
      </c>
      <c r="B306" s="35" t="str">
        <v>Moya Pérez</v>
      </c>
      <c r="C306" s="37">
        <v>107</v>
      </c>
      <c r="D306" s="37" t="str">
        <v/>
      </c>
      <c r="E306" s="37" t="str">
        <v/>
      </c>
      <c r="F306" s="37" t="str">
        <v>Alejandro</v>
      </c>
      <c r="G306" s="37" t="str">
        <v>RESKILLING</v>
      </c>
      <c r="H306" s="39">
        <v>6930</v>
      </c>
      <c r="I306" s="37" t="str">
        <v>RRHH</v>
      </c>
      <c r="J306" s="37">
        <v>34</v>
      </c>
      <c r="K306" s="41">
        <v>45251</v>
      </c>
      <c r="L306" s="41">
        <v>45798</v>
      </c>
      <c r="M306" s="41">
        <v>45982</v>
      </c>
      <c r="N306" s="37" t="str">
        <v/>
      </c>
      <c r="O306" s="37" t="str">
        <v xml:space="preserve">RECLUT </v>
      </c>
      <c r="P306" s="37" t="str">
        <v/>
      </c>
      <c r="Q306" s="44" t="str">
        <v/>
      </c>
      <c r="R306" s="37" t="str">
        <v>Málaga</v>
      </c>
      <c r="S306" s="37" t="str">
        <v>Sevilla</v>
      </c>
      <c r="T306" s="37">
        <v>0.88</v>
      </c>
      <c r="U306" s="37" t="str">
        <v>No presentado</v>
      </c>
      <c r="V306" s="37" t="str">
        <v/>
      </c>
      <c r="W306" s="37" t="str">
        <v/>
      </c>
      <c r="X306" s="37" t="str">
        <v/>
      </c>
      <c r="Y306" s="37" t="b">
        <v>1</v>
      </c>
    </row>
    <row r="307" spans="1:25">
      <c r="A307" s="35" t="str">
        <v>Alejandra</v>
      </c>
      <c r="B307" s="35" t="str">
        <v>Rojo San Miguel</v>
      </c>
      <c r="C307" s="37">
        <v>108</v>
      </c>
      <c r="D307" s="37" t="str">
        <v/>
      </c>
      <c r="E307" s="37" t="str">
        <v/>
      </c>
      <c r="F307" s="37" t="str">
        <v>Antonio</v>
      </c>
      <c r="G307" s="37" t="str">
        <v>RESKILLING</v>
      </c>
      <c r="H307" s="39">
        <v>6930</v>
      </c>
      <c r="I307" s="37" t="str">
        <v>RRHH</v>
      </c>
      <c r="J307" s="37">
        <v>34</v>
      </c>
      <c r="K307" s="41">
        <v>45251</v>
      </c>
      <c r="L307" s="41">
        <v>45798</v>
      </c>
      <c r="M307" s="41">
        <v>45982</v>
      </c>
      <c r="N307" s="37" t="str">
        <v/>
      </c>
      <c r="O307" s="37" t="str">
        <v/>
      </c>
      <c r="P307" s="37" t="str">
        <v/>
      </c>
      <c r="Q307" s="44">
        <v>45777</v>
      </c>
      <c r="R307" s="37" t="str">
        <v>Cantabria</v>
      </c>
      <c r="S307" s="37" t="str">
        <v>Bilbao</v>
      </c>
      <c r="T307" s="37">
        <v>1</v>
      </c>
      <c r="U307" s="37" t="str">
        <v>No presentado</v>
      </c>
      <c r="V307" s="37" t="str">
        <v/>
      </c>
      <c r="W307" s="37" t="b">
        <v>1</v>
      </c>
      <c r="X307" s="37" t="str">
        <v/>
      </c>
      <c r="Y307" s="37" t="b">
        <v>1</v>
      </c>
    </row>
    <row r="308" spans="1:25">
      <c r="A308" s="35" t="str">
        <v>Alejandro Antonio</v>
      </c>
      <c r="B308" s="35" t="str">
        <v>Millán Espinosa</v>
      </c>
      <c r="C308" s="37" t="str">
        <v>77211529T</v>
      </c>
      <c r="D308" s="37" t="str">
        <v/>
      </c>
      <c r="E308" s="37" t="str">
        <v/>
      </c>
      <c r="F308" s="37" t="str">
        <v>Aguas Santas</v>
      </c>
      <c r="G308" s="37" t="str">
        <v>GE</v>
      </c>
      <c r="H308" s="39">
        <v>6583</v>
      </c>
      <c r="I308" s="37" t="str">
        <v>RRHH</v>
      </c>
      <c r="J308" s="37">
        <v>34</v>
      </c>
      <c r="K308" s="41">
        <v>45251</v>
      </c>
      <c r="L308" s="41">
        <v>45798</v>
      </c>
      <c r="M308" s="41">
        <v>45982</v>
      </c>
      <c r="N308" s="37" t="str">
        <v xml:space="preserve">P. Extracurriculares </v>
      </c>
      <c r="O308" s="37" t="str">
        <v>AYESA</v>
      </c>
      <c r="P308" s="37" t="str">
        <v>AYESA</v>
      </c>
      <c r="Q308" s="44">
        <v>45516</v>
      </c>
      <c r="R308" s="37" t="str">
        <v>Sevilla</v>
      </c>
      <c r="S308" s="37" t="str">
        <v/>
      </c>
      <c r="T308" s="37">
        <v>0.15</v>
      </c>
      <c r="U308" s="37" t="str">
        <v>No presentado</v>
      </c>
      <c r="V308" s="37" t="b">
        <v>1</v>
      </c>
      <c r="W308" s="37" t="str">
        <v/>
      </c>
      <c r="X308" s="37" t="str">
        <v/>
      </c>
      <c r="Y308" s="37" t="b">
        <v>1</v>
      </c>
    </row>
    <row r="309" spans="1:25">
      <c r="A309" s="35" t="str">
        <v xml:space="preserve">Amanda </v>
      </c>
      <c r="B309" s="35" t="str">
        <v>Riis Rivas</v>
      </c>
      <c r="C309" s="37">
        <v>110</v>
      </c>
      <c r="D309" s="37" t="str">
        <v/>
      </c>
      <c r="E309" s="37" t="str">
        <v/>
      </c>
      <c r="F309" s="37" t="str">
        <v>Antonio</v>
      </c>
      <c r="G309" s="37" t="str">
        <v>GE</v>
      </c>
      <c r="H309" s="39">
        <v>6583</v>
      </c>
      <c r="I309" s="37" t="str">
        <v>RRHH</v>
      </c>
      <c r="J309" s="37">
        <v>34</v>
      </c>
      <c r="K309" s="41">
        <v>45251</v>
      </c>
      <c r="L309" s="41">
        <v>45798</v>
      </c>
      <c r="M309" s="41">
        <v>45982</v>
      </c>
      <c r="N309" s="37" t="str">
        <v xml:space="preserve">P. Currriculares </v>
      </c>
      <c r="O309" s="37" t="str">
        <v/>
      </c>
      <c r="P309" s="37" t="str">
        <v>Amicos de Galicia</v>
      </c>
      <c r="Q309" s="44">
        <v>45531</v>
      </c>
      <c r="R309" s="37" t="str">
        <v>Pontevedra</v>
      </c>
      <c r="S309" s="37" t="str">
        <v>Galicia</v>
      </c>
      <c r="T309" s="37">
        <v>1</v>
      </c>
      <c r="U309" s="37" t="str">
        <v>No presentado</v>
      </c>
      <c r="V309" s="37" t="b">
        <v>1</v>
      </c>
      <c r="W309" s="37" t="str">
        <v/>
      </c>
      <c r="X309" s="37" t="str">
        <v/>
      </c>
      <c r="Y309" s="37" t="b">
        <v>1</v>
      </c>
    </row>
    <row r="310" spans="1:25">
      <c r="A310" s="35" t="str">
        <v>Andrea</v>
      </c>
      <c r="B310" s="35" t="str">
        <v>Sánchez Aparicio</v>
      </c>
      <c r="C310" s="37">
        <v>111</v>
      </c>
      <c r="D310" s="37" t="str">
        <v/>
      </c>
      <c r="E310" s="37" t="str">
        <v/>
      </c>
      <c r="F310" s="37" t="str">
        <v xml:space="preserve">Isabel </v>
      </c>
      <c r="G310" s="37" t="str">
        <v>FINANCIACIÓN</v>
      </c>
      <c r="H310" s="39">
        <v>625.08000000000004</v>
      </c>
      <c r="I310" s="37" t="str">
        <v>RRHH</v>
      </c>
      <c r="J310" s="37">
        <v>34</v>
      </c>
      <c r="K310" s="41">
        <v>45251</v>
      </c>
      <c r="L310" s="41">
        <v>45798</v>
      </c>
      <c r="M310" s="41">
        <v>45982</v>
      </c>
      <c r="N310" s="37" t="str">
        <v xml:space="preserve">P. Currriculares </v>
      </c>
      <c r="O310" s="37" t="str">
        <v>Iberdrola</v>
      </c>
      <c r="P310" s="37" t="str">
        <v>Deloitte</v>
      </c>
      <c r="Q310" s="44">
        <v>45824</v>
      </c>
      <c r="R310" s="37" t="str">
        <v>Madrid</v>
      </c>
      <c r="S310" s="37" t="str">
        <v/>
      </c>
      <c r="T310" s="37">
        <v>1</v>
      </c>
      <c r="U310" s="37" t="str">
        <v>TOEIC: B2 ambas partes</v>
      </c>
      <c r="V310" s="37" t="b">
        <v>1</v>
      </c>
      <c r="W310" s="37" t="str">
        <v/>
      </c>
      <c r="X310" s="37" t="str">
        <v/>
      </c>
      <c r="Y310" s="37" t="b">
        <v>1</v>
      </c>
    </row>
    <row r="311" spans="1:25">
      <c r="A311" s="35" t="str">
        <v>Belén</v>
      </c>
      <c r="B311" s="35" t="str">
        <v>Yovino</v>
      </c>
      <c r="C311" s="37" t="str">
        <v>Z0805427-H</v>
      </c>
      <c r="D311" s="37" t="str">
        <v/>
      </c>
      <c r="E311" s="37" t="str">
        <v/>
      </c>
      <c r="F311" s="37" t="str">
        <v>Aguas Santas</v>
      </c>
      <c r="G311" s="37" t="str">
        <v>FINANCIACIÓN</v>
      </c>
      <c r="H311" s="39">
        <v>625.08000000000004</v>
      </c>
      <c r="I311" s="37" t="str">
        <v>RRHH</v>
      </c>
      <c r="J311" s="37">
        <v>34</v>
      </c>
      <c r="K311" s="41">
        <v>45251</v>
      </c>
      <c r="L311" s="41">
        <v>45798</v>
      </c>
      <c r="M311" s="41">
        <v>45982</v>
      </c>
      <c r="N311" s="37" t="str">
        <v xml:space="preserve">P. Currriculares </v>
      </c>
      <c r="O311" s="37" t="str">
        <v>HAYS</v>
      </c>
      <c r="P311" s="37" t="str">
        <v>Hays</v>
      </c>
      <c r="Q311" s="44">
        <v>45707</v>
      </c>
      <c r="R311" s="37" t="str">
        <v>Barcelona</v>
      </c>
      <c r="S311" s="37" t="str">
        <v/>
      </c>
      <c r="T311" s="37">
        <v>1</v>
      </c>
      <c r="U311" s="37" t="str">
        <v>No presentado</v>
      </c>
      <c r="V311" s="37" t="b">
        <v>1</v>
      </c>
      <c r="W311" s="37" t="str">
        <v/>
      </c>
      <c r="X311" s="37" t="str">
        <v/>
      </c>
      <c r="Y311" s="37" t="b">
        <v>1</v>
      </c>
    </row>
    <row r="312" spans="1:25">
      <c r="A312" s="35" t="str">
        <v>Carmen</v>
      </c>
      <c r="B312" s="35" t="str">
        <v>Sanz de Frutos Márquez</v>
      </c>
      <c r="C312" s="37">
        <v>113</v>
      </c>
      <c r="D312" s="37" t="str">
        <v/>
      </c>
      <c r="E312" s="37" t="str">
        <v/>
      </c>
      <c r="F312" s="37" t="str">
        <v xml:space="preserve">Isabel </v>
      </c>
      <c r="G312" s="37" t="str">
        <v>GE</v>
      </c>
      <c r="H312" s="39">
        <v>6433</v>
      </c>
      <c r="I312" s="37" t="str">
        <v>RRHH</v>
      </c>
      <c r="J312" s="37">
        <v>34</v>
      </c>
      <c r="K312" s="41">
        <v>45251</v>
      </c>
      <c r="L312" s="41">
        <v>45798</v>
      </c>
      <c r="M312" s="41">
        <v>45982</v>
      </c>
      <c r="N312" s="37" t="str">
        <v xml:space="preserve">P. Currriculares </v>
      </c>
      <c r="O312" s="37" t="str">
        <v/>
      </c>
      <c r="P312" s="37" t="str">
        <v>Serveo</v>
      </c>
      <c r="Q312" s="44">
        <v>45399</v>
      </c>
      <c r="R312" s="37" t="str">
        <v>Huelva</v>
      </c>
      <c r="S312" s="37" t="str">
        <v>ESPAÑA</v>
      </c>
      <c r="T312" s="37">
        <v>0.97</v>
      </c>
      <c r="U312" s="37" t="str">
        <v>No presentado</v>
      </c>
      <c r="V312" s="37" t="b">
        <v>1</v>
      </c>
      <c r="W312" s="37" t="str">
        <v/>
      </c>
      <c r="X312" s="37" t="str">
        <v/>
      </c>
      <c r="Y312" s="37" t="b">
        <v>1</v>
      </c>
    </row>
    <row r="313" spans="1:25">
      <c r="A313" s="35" t="str">
        <v>Daniel</v>
      </c>
      <c r="B313" s="35" t="str">
        <v>Conesa Bernal</v>
      </c>
      <c r="C313" s="37">
        <v>114</v>
      </c>
      <c r="D313" s="37" t="str">
        <v/>
      </c>
      <c r="E313" s="37" t="str">
        <v/>
      </c>
      <c r="F313" s="37" t="str">
        <v>Roberto</v>
      </c>
      <c r="G313" s="37" t="str">
        <v>FINANCIACIÓN</v>
      </c>
      <c r="H313" s="39">
        <v>625.08000000000004</v>
      </c>
      <c r="I313" s="37" t="str">
        <v>RRHH</v>
      </c>
      <c r="J313" s="37">
        <v>34</v>
      </c>
      <c r="K313" s="41">
        <v>45251</v>
      </c>
      <c r="L313" s="41">
        <v>45798</v>
      </c>
      <c r="M313" s="41">
        <v>45982</v>
      </c>
      <c r="N313" s="37" t="str">
        <v xml:space="preserve">P. Currriculares </v>
      </c>
      <c r="O313" s="37" t="str">
        <v/>
      </c>
      <c r="P313" s="37" t="str">
        <v/>
      </c>
      <c r="Q313" s="44">
        <v>45440</v>
      </c>
      <c r="R313" s="37" t="str">
        <v>Alicante/Alacant</v>
      </c>
      <c r="S313" s="37" t="str">
        <v>Barcelona</v>
      </c>
      <c r="T313" s="37" t="str">
        <v/>
      </c>
      <c r="U313" s="37" t="str">
        <v>No presentado</v>
      </c>
      <c r="V313" s="37" t="str">
        <v/>
      </c>
      <c r="W313" s="37" t="b">
        <v>1</v>
      </c>
      <c r="X313" s="37" t="str">
        <v/>
      </c>
      <c r="Y313" s="37" t="b">
        <v>1</v>
      </c>
    </row>
    <row r="314" spans="1:25">
      <c r="A314" s="35" t="str">
        <v>Elizabeth</v>
      </c>
      <c r="B314" s="35" t="str">
        <v>Álvarez García</v>
      </c>
      <c r="C314" s="37">
        <v>115</v>
      </c>
      <c r="D314" s="37" t="str">
        <v/>
      </c>
      <c r="E314" s="37" t="str">
        <v/>
      </c>
      <c r="F314" s="37" t="str">
        <v>Alejandro</v>
      </c>
      <c r="G314" s="37" t="str">
        <v>FINANCIACIÓN</v>
      </c>
      <c r="H314" s="39">
        <v>625.08000000000004</v>
      </c>
      <c r="I314" s="37" t="str">
        <v>RRHH</v>
      </c>
      <c r="J314" s="37">
        <v>34</v>
      </c>
      <c r="K314" s="41">
        <v>45251</v>
      </c>
      <c r="L314" s="41">
        <v>45798</v>
      </c>
      <c r="M314" s="41">
        <v>45982</v>
      </c>
      <c r="N314" s="37" t="str">
        <v xml:space="preserve">P. Currriculares </v>
      </c>
      <c r="O314" s="37" t="str">
        <v>Alliance ETT</v>
      </c>
      <c r="P314" s="37" t="str">
        <v>Alliance ETT</v>
      </c>
      <c r="Q314" s="44">
        <v>45721</v>
      </c>
      <c r="R314" s="37" t="str">
        <v>Cantabria</v>
      </c>
      <c r="S314" s="37" t="str">
        <v>Bilbao</v>
      </c>
      <c r="T314" s="37">
        <v>0.88</v>
      </c>
      <c r="U314" s="37" t="str">
        <v>No presentado</v>
      </c>
      <c r="V314" s="37" t="b">
        <v>1</v>
      </c>
      <c r="W314" s="37" t="str">
        <v/>
      </c>
      <c r="X314" s="37" t="str">
        <v/>
      </c>
      <c r="Y314" s="37" t="b">
        <v>1</v>
      </c>
    </row>
    <row r="315" spans="1:25">
      <c r="A315" s="35" t="str">
        <v>Francisco Javier</v>
      </c>
      <c r="B315" s="35" t="str">
        <v>Zúcar López</v>
      </c>
      <c r="C315" s="37">
        <v>116</v>
      </c>
      <c r="D315" s="37" t="str">
        <v/>
      </c>
      <c r="E315" s="37" t="str">
        <v/>
      </c>
      <c r="F315" s="37" t="str">
        <v>Alejandro</v>
      </c>
      <c r="G315" s="37" t="str">
        <v>FINANCIACIÓN</v>
      </c>
      <c r="H315" s="39">
        <v>625.08000000000004</v>
      </c>
      <c r="I315" s="37" t="str">
        <v>RRHH</v>
      </c>
      <c r="J315" s="37">
        <v>34</v>
      </c>
      <c r="K315" s="41">
        <v>45251</v>
      </c>
      <c r="L315" s="41">
        <v>45798</v>
      </c>
      <c r="M315" s="41">
        <v>45982</v>
      </c>
      <c r="N315" s="37" t="str">
        <v xml:space="preserve">P. Currriculares </v>
      </c>
      <c r="O315" s="37" t="str">
        <v>Pieralisi</v>
      </c>
      <c r="P315" s="37" t="str">
        <v>Pieralisi</v>
      </c>
      <c r="Q315" s="44">
        <v>45821</v>
      </c>
      <c r="R315" s="37" t="str">
        <v>Jaén</v>
      </c>
      <c r="S315" s="37" t="str">
        <v>Málaga</v>
      </c>
      <c r="T315" s="37">
        <v>0.68</v>
      </c>
      <c r="U315" s="37" t="str">
        <v>No presentado</v>
      </c>
      <c r="V315" s="37" t="b">
        <v>1</v>
      </c>
      <c r="W315" s="37" t="str">
        <v/>
      </c>
      <c r="X315" s="37" t="str">
        <v/>
      </c>
      <c r="Y315" s="37" t="b">
        <v>1</v>
      </c>
    </row>
    <row r="316" spans="1:25">
      <c r="A316" s="35" t="str">
        <v>Irene</v>
      </c>
      <c r="B316" s="35" t="str">
        <v>Guillén Escote</v>
      </c>
      <c r="C316" s="37">
        <v>117</v>
      </c>
      <c r="D316" s="37" t="str">
        <v/>
      </c>
      <c r="E316" s="37" t="str">
        <v/>
      </c>
      <c r="F316" s="37" t="str">
        <v>Roberto</v>
      </c>
      <c r="G316" s="37" t="str">
        <v>RESKILLING</v>
      </c>
      <c r="H316" s="39">
        <v>6583</v>
      </c>
      <c r="I316" s="37" t="str">
        <v>RRHH</v>
      </c>
      <c r="J316" s="37">
        <v>34</v>
      </c>
      <c r="K316" s="41">
        <v>45251</v>
      </c>
      <c r="L316" s="41">
        <v>45798</v>
      </c>
      <c r="M316" s="41">
        <v>45982</v>
      </c>
      <c r="N316" s="37" t="str">
        <v xml:space="preserve">P. Currriculares </v>
      </c>
      <c r="O316" s="37" t="str">
        <v>Sabor a España</v>
      </c>
      <c r="P316" s="37" t="str">
        <v/>
      </c>
      <c r="Q316" s="44" t="str">
        <v/>
      </c>
      <c r="R316" s="37" t="str">
        <v>Córdoba</v>
      </c>
      <c r="S316" s="37" t="str">
        <v>Sevilla</v>
      </c>
      <c r="T316" s="37">
        <v>1</v>
      </c>
      <c r="U316" s="37" t="str">
        <v>No presentado</v>
      </c>
      <c r="V316" s="37" t="str">
        <v/>
      </c>
      <c r="W316" s="37" t="str">
        <v/>
      </c>
      <c r="X316" s="37" t="str">
        <v/>
      </c>
      <c r="Y316" s="37" t="b">
        <v>1</v>
      </c>
    </row>
    <row r="317" spans="1:25">
      <c r="A317" s="35" t="str">
        <v>Johusan Rodany</v>
      </c>
      <c r="B317" s="35" t="str">
        <v>Rodríguez Giler</v>
      </c>
      <c r="C317" s="37">
        <v>118</v>
      </c>
      <c r="D317" s="37" t="str">
        <v/>
      </c>
      <c r="E317" s="37" t="str">
        <v/>
      </c>
      <c r="F317" s="37" t="str">
        <v>Roberto</v>
      </c>
      <c r="G317" s="37" t="str">
        <v>FINANCIACIÓN</v>
      </c>
      <c r="H317" s="39">
        <v>625.08000000000004</v>
      </c>
      <c r="I317" s="37" t="str">
        <v>RRHH</v>
      </c>
      <c r="J317" s="37">
        <v>34</v>
      </c>
      <c r="K317" s="41">
        <v>45251</v>
      </c>
      <c r="L317" s="41">
        <v>45798</v>
      </c>
      <c r="M317" s="41">
        <v>45982</v>
      </c>
      <c r="N317" s="37" t="str">
        <v xml:space="preserve">P. Currriculares </v>
      </c>
      <c r="O317" s="37" t="str">
        <v>Manpower</v>
      </c>
      <c r="P317" s="37" t="str">
        <v>Temps Multiwork ETT</v>
      </c>
      <c r="Q317" s="44">
        <v>45636</v>
      </c>
      <c r="R317" s="37" t="str">
        <v>Murcia</v>
      </c>
      <c r="S317" s="37" t="str">
        <v>ESPAÑA</v>
      </c>
      <c r="T317" s="37">
        <v>1</v>
      </c>
      <c r="U317" s="37" t="str">
        <v>No presentado</v>
      </c>
      <c r="V317" s="37" t="b">
        <v>1</v>
      </c>
      <c r="W317" s="37" t="str">
        <v/>
      </c>
      <c r="X317" s="37" t="str">
        <v/>
      </c>
      <c r="Y317" s="37" t="b">
        <v>1</v>
      </c>
    </row>
    <row r="318" spans="1:25">
      <c r="A318" s="35" t="str">
        <v>Jorge</v>
      </c>
      <c r="B318" s="35" t="str">
        <v>Benito Zafra</v>
      </c>
      <c r="C318" s="37">
        <v>119</v>
      </c>
      <c r="D318" s="37" t="str">
        <v/>
      </c>
      <c r="E318" s="37" t="str">
        <v/>
      </c>
      <c r="F318" s="37" t="str">
        <v/>
      </c>
      <c r="G318" s="37" t="str">
        <v>GE</v>
      </c>
      <c r="H318" s="39" t="str">
        <v/>
      </c>
      <c r="I318" s="37" t="str">
        <v>RRHH</v>
      </c>
      <c r="J318" s="37">
        <v>34</v>
      </c>
      <c r="K318" s="41">
        <v>45251</v>
      </c>
      <c r="L318" s="41">
        <v>45798</v>
      </c>
      <c r="M318" s="41">
        <v>45982</v>
      </c>
      <c r="N318" s="37" t="str">
        <v/>
      </c>
      <c r="O318" s="37" t="str">
        <v/>
      </c>
      <c r="P318" s="37" t="str">
        <v/>
      </c>
      <c r="Q318" s="44">
        <v>45292</v>
      </c>
      <c r="R318" s="37" t="str">
        <v>Valencia/València</v>
      </c>
      <c r="S318" s="37" t="str">
        <v>Málaga</v>
      </c>
      <c r="T318" s="37" t="str">
        <v/>
      </c>
      <c r="U318" s="37" t="str">
        <v/>
      </c>
      <c r="V318" s="37" t="str">
        <v/>
      </c>
      <c r="W318" s="37" t="b">
        <v>1</v>
      </c>
      <c r="X318" s="37" t="str">
        <v/>
      </c>
      <c r="Y318" s="37" t="b">
        <v>1</v>
      </c>
    </row>
    <row r="319" spans="1:25">
      <c r="A319" s="35" t="str">
        <v>José Manuel</v>
      </c>
      <c r="B319" s="35" t="str">
        <v>Díaz Fernández</v>
      </c>
      <c r="C319" s="37">
        <v>120</v>
      </c>
      <c r="D319" s="37" t="str">
        <v/>
      </c>
      <c r="E319" s="37" t="str">
        <v/>
      </c>
      <c r="F319" s="37" t="str">
        <v xml:space="preserve">Isabel </v>
      </c>
      <c r="G319" s="37" t="str">
        <v>GE</v>
      </c>
      <c r="H319" s="39">
        <v>6930</v>
      </c>
      <c r="I319" s="37" t="str">
        <v>RRHH</v>
      </c>
      <c r="J319" s="37">
        <v>34</v>
      </c>
      <c r="K319" s="41">
        <v>45251</v>
      </c>
      <c r="L319" s="41">
        <v>45798</v>
      </c>
      <c r="M319" s="41">
        <v>45982</v>
      </c>
      <c r="N319" s="37" t="str">
        <v xml:space="preserve">P. Currriculares </v>
      </c>
      <c r="O319" s="37" t="str">
        <v>Primark</v>
      </c>
      <c r="P319" s="37" t="str">
        <v>Primark</v>
      </c>
      <c r="Q319" s="44">
        <v>45603</v>
      </c>
      <c r="R319" s="37" t="str">
        <v>Badajoz</v>
      </c>
      <c r="S319" s="37" t="str">
        <v>Málaga</v>
      </c>
      <c r="T319" s="37">
        <v>1</v>
      </c>
      <c r="U319" s="37" t="str">
        <v>No presentado</v>
      </c>
      <c r="V319" s="37" t="b">
        <v>1</v>
      </c>
      <c r="W319" s="37" t="str">
        <v/>
      </c>
      <c r="X319" s="37" t="str">
        <v/>
      </c>
      <c r="Y319" s="37" t="b">
        <v>1</v>
      </c>
    </row>
    <row r="320" spans="1:25">
      <c r="A320" s="35" t="str">
        <v>Josu</v>
      </c>
      <c r="B320" s="35" t="str">
        <v>Eizmendi Pérez</v>
      </c>
      <c r="C320" s="37">
        <v>121</v>
      </c>
      <c r="D320" s="37" t="str">
        <v/>
      </c>
      <c r="E320" s="37" t="str">
        <v/>
      </c>
      <c r="F320" s="37" t="str">
        <v>Roberto</v>
      </c>
      <c r="G320" s="37" t="str">
        <v>GE</v>
      </c>
      <c r="H320" s="39">
        <v>6930</v>
      </c>
      <c r="I320" s="37" t="str">
        <v>RRHH</v>
      </c>
      <c r="J320" s="37">
        <v>34</v>
      </c>
      <c r="K320" s="41">
        <v>45251</v>
      </c>
      <c r="L320" s="41">
        <v>45798</v>
      </c>
      <c r="M320" s="41">
        <v>45982</v>
      </c>
      <c r="N320" s="37" t="str">
        <v xml:space="preserve">P. Currriculares </v>
      </c>
      <c r="O320" s="37" t="str">
        <v>Alliance ETT</v>
      </c>
      <c r="P320" s="37" t="str">
        <v>Alliance ETT</v>
      </c>
      <c r="Q320" s="44">
        <v>45491</v>
      </c>
      <c r="R320" s="37" t="str">
        <v>Vizcaya</v>
      </c>
      <c r="S320" s="37" t="str">
        <v/>
      </c>
      <c r="T320" s="37">
        <v>0.85</v>
      </c>
      <c r="U320" s="37" t="str">
        <v>No presentado</v>
      </c>
      <c r="V320" s="37" t="b">
        <v>1</v>
      </c>
      <c r="W320" s="37" t="str">
        <v/>
      </c>
      <c r="X320" s="37" t="str">
        <v/>
      </c>
      <c r="Y320" s="37" t="b">
        <v>1</v>
      </c>
    </row>
    <row r="321" spans="1:25">
      <c r="A321" s="35" t="str">
        <v>Julio Antonio</v>
      </c>
      <c r="B321" s="35" t="str">
        <v>Pérez Villar</v>
      </c>
      <c r="C321" s="37">
        <v>122</v>
      </c>
      <c r="D321" s="37" t="str">
        <v/>
      </c>
      <c r="E321" s="37" t="str">
        <v/>
      </c>
      <c r="F321" s="37" t="str">
        <v>Antonio</v>
      </c>
      <c r="G321" s="37" t="str">
        <v>GE</v>
      </c>
      <c r="H321" s="39">
        <v>6433</v>
      </c>
      <c r="I321" s="37" t="str">
        <v>RRHH</v>
      </c>
      <c r="J321" s="37">
        <v>34</v>
      </c>
      <c r="K321" s="41">
        <v>45251</v>
      </c>
      <c r="L321" s="41">
        <v>45798</v>
      </c>
      <c r="M321" s="41">
        <v>45982</v>
      </c>
      <c r="N321" s="37" t="str">
        <v/>
      </c>
      <c r="O321" s="37" t="str">
        <v/>
      </c>
      <c r="P321" s="37" t="str">
        <v>CED IBERIA</v>
      </c>
      <c r="Q321" s="44">
        <v>45463</v>
      </c>
      <c r="R321" s="37" t="str">
        <v>Madrid</v>
      </c>
      <c r="S321" s="37" t="str">
        <v/>
      </c>
      <c r="T321" s="37">
        <v>0.94</v>
      </c>
      <c r="U321" s="37" t="str">
        <v>No presentado</v>
      </c>
      <c r="V321" s="37" t="b">
        <v>1</v>
      </c>
      <c r="W321" s="37" t="str">
        <v/>
      </c>
      <c r="X321" s="37" t="str">
        <v/>
      </c>
      <c r="Y321" s="37" t="b">
        <v>1</v>
      </c>
    </row>
    <row r="322" spans="1:25">
      <c r="A322" s="35" t="str">
        <v>Kassandra</v>
      </c>
      <c r="B322" s="35" t="str">
        <v>Marín García</v>
      </c>
      <c r="C322" s="37">
        <v>123</v>
      </c>
      <c r="D322" s="37" t="str">
        <v/>
      </c>
      <c r="E322" s="37" t="str">
        <v/>
      </c>
      <c r="F322" s="37" t="str">
        <v xml:space="preserve">Isabel </v>
      </c>
      <c r="G322" s="37" t="str">
        <v>FINANCIACIÓN</v>
      </c>
      <c r="H322" s="39">
        <v>625.08000000000004</v>
      </c>
      <c r="I322" s="37" t="str">
        <v>RRHH</v>
      </c>
      <c r="J322" s="37">
        <v>34</v>
      </c>
      <c r="K322" s="41">
        <v>45251</v>
      </c>
      <c r="L322" s="41">
        <v>45798</v>
      </c>
      <c r="M322" s="41">
        <v>45982</v>
      </c>
      <c r="N322" s="37" t="str">
        <v xml:space="preserve">P. Currriculares </v>
      </c>
      <c r="O322" s="37" t="str">
        <v/>
      </c>
      <c r="P322" s="37" t="str">
        <v>Adecco</v>
      </c>
      <c r="Q322" s="44">
        <v>45428</v>
      </c>
      <c r="R322" s="37" t="str">
        <v>Barcelona</v>
      </c>
      <c r="S322" s="37" t="str">
        <v/>
      </c>
      <c r="T322" s="37">
        <v>0.21</v>
      </c>
      <c r="U322" s="37" t="str">
        <v>No presentado</v>
      </c>
      <c r="V322" s="37" t="b">
        <v>1</v>
      </c>
      <c r="W322" s="37" t="str">
        <v/>
      </c>
      <c r="X322" s="37" t="str">
        <v/>
      </c>
      <c r="Y322" s="37" t="b">
        <v>1</v>
      </c>
    </row>
    <row r="323" spans="1:25">
      <c r="A323" s="35" t="str">
        <v xml:space="preserve">Lorena </v>
      </c>
      <c r="B323" s="35" t="str">
        <v>Collado Damas</v>
      </c>
      <c r="C323" s="37">
        <v>124</v>
      </c>
      <c r="D323" s="37" t="str">
        <v/>
      </c>
      <c r="E323" s="37" t="str">
        <v/>
      </c>
      <c r="F323" s="37" t="str">
        <v>Alejandro</v>
      </c>
      <c r="G323" s="37" t="str">
        <v>FINANCIACIÓN</v>
      </c>
      <c r="H323" s="39">
        <v>625.08000000000004</v>
      </c>
      <c r="I323" s="37" t="str">
        <v>RRHH</v>
      </c>
      <c r="J323" s="37">
        <v>34</v>
      </c>
      <c r="K323" s="41">
        <v>45251</v>
      </c>
      <c r="L323" s="41">
        <v>45798</v>
      </c>
      <c r="M323" s="41">
        <v>45982</v>
      </c>
      <c r="N323" s="37" t="str">
        <v xml:space="preserve">P. Currriculares </v>
      </c>
      <c r="O323" s="37" t="str">
        <v>Clece</v>
      </c>
      <c r="P323" s="37" t="str">
        <v>Clece</v>
      </c>
      <c r="Q323" s="44">
        <v>45748</v>
      </c>
      <c r="R323" s="37" t="str">
        <v>Málaga</v>
      </c>
      <c r="S323" s="37" t="str">
        <v>Sevilla</v>
      </c>
      <c r="T323" s="37" t="str">
        <v/>
      </c>
      <c r="U323" s="37" t="str">
        <v>No presentado</v>
      </c>
      <c r="V323" s="37" t="b">
        <v>1</v>
      </c>
      <c r="W323" s="37" t="str">
        <v/>
      </c>
      <c r="X323" s="37" t="str">
        <v/>
      </c>
      <c r="Y323" s="37" t="b">
        <v>1</v>
      </c>
    </row>
    <row r="324" spans="1:25">
      <c r="A324" s="35" t="str">
        <v>Manuel</v>
      </c>
      <c r="B324" s="35" t="str">
        <v>Gil Puig</v>
      </c>
      <c r="C324" s="37">
        <v>125</v>
      </c>
      <c r="D324" s="37" t="str">
        <v/>
      </c>
      <c r="E324" s="37" t="str">
        <v/>
      </c>
      <c r="F324" s="37" t="str">
        <v>Alejandro</v>
      </c>
      <c r="G324" s="37" t="str">
        <v>FINANCIACIÓN</v>
      </c>
      <c r="H324" s="39">
        <v>625.08000000000004</v>
      </c>
      <c r="I324" s="37" t="str">
        <v>RRHH</v>
      </c>
      <c r="J324" s="37">
        <v>34</v>
      </c>
      <c r="K324" s="41">
        <v>45251</v>
      </c>
      <c r="L324" s="41">
        <v>45798</v>
      </c>
      <c r="M324" s="41">
        <v>45982</v>
      </c>
      <c r="N324" s="37" t="str">
        <v xml:space="preserve">P. Currriculares </v>
      </c>
      <c r="O324" s="37" t="str">
        <v>Mainjobs</v>
      </c>
      <c r="P324" s="37" t="str">
        <v>Mainjobs</v>
      </c>
      <c r="Q324" s="44">
        <v>45581</v>
      </c>
      <c r="R324" s="37" t="str">
        <v>Sevilla</v>
      </c>
      <c r="S324" s="37" t="str">
        <v>Málaga</v>
      </c>
      <c r="T324" s="37">
        <v>0.97</v>
      </c>
      <c r="U324" s="37" t="str">
        <v>No presentado</v>
      </c>
      <c r="V324" s="37" t="b">
        <v>1</v>
      </c>
      <c r="W324" s="37" t="str">
        <v/>
      </c>
      <c r="X324" s="37" t="str">
        <v/>
      </c>
      <c r="Y324" s="37" t="b">
        <v>1</v>
      </c>
    </row>
    <row r="325" spans="1:25">
      <c r="A325" s="35" t="str">
        <v xml:space="preserve">María </v>
      </c>
      <c r="B325" s="35" t="str">
        <v>Martínez Serna</v>
      </c>
      <c r="C325" s="37">
        <v>126</v>
      </c>
      <c r="D325" s="37" t="str">
        <v/>
      </c>
      <c r="E325" s="37" t="str">
        <v/>
      </c>
      <c r="F325" s="37" t="str">
        <v xml:space="preserve">Isabel </v>
      </c>
      <c r="G325" s="37" t="str">
        <v>GE</v>
      </c>
      <c r="H325" s="39">
        <v>6583</v>
      </c>
      <c r="I325" s="37" t="str">
        <v>RRHH</v>
      </c>
      <c r="J325" s="37">
        <v>34</v>
      </c>
      <c r="K325" s="41">
        <v>45251</v>
      </c>
      <c r="L325" s="41">
        <v>45798</v>
      </c>
      <c r="M325" s="41">
        <v>45982</v>
      </c>
      <c r="N325" s="37" t="str">
        <v xml:space="preserve">P. Currriculares </v>
      </c>
      <c r="O325" s="37" t="str">
        <v xml:space="preserve">Jera Avanza </v>
      </c>
      <c r="P325" s="37" t="str">
        <v xml:space="preserve">Jera Avanza </v>
      </c>
      <c r="Q325" s="44">
        <v>45468</v>
      </c>
      <c r="R325" s="37" t="str">
        <v>Murcia</v>
      </c>
      <c r="S325" s="37" t="str">
        <v>COMUNIDAD VALENCIANA</v>
      </c>
      <c r="T325" s="37">
        <v>1</v>
      </c>
      <c r="U325" s="37" t="str">
        <v>No presentado</v>
      </c>
      <c r="V325" s="37" t="b">
        <v>1</v>
      </c>
      <c r="W325" s="37" t="str">
        <v/>
      </c>
      <c r="X325" s="37" t="str">
        <v/>
      </c>
      <c r="Y325" s="37" t="b">
        <v>1</v>
      </c>
    </row>
    <row r="326" spans="1:25">
      <c r="A326" s="35" t="str">
        <v>María Belén</v>
      </c>
      <c r="B326" s="35" t="str">
        <v>Ramírez Schulz</v>
      </c>
      <c r="C326" s="37">
        <v>127</v>
      </c>
      <c r="D326" s="37" t="str">
        <v/>
      </c>
      <c r="E326" s="37" t="str">
        <v/>
      </c>
      <c r="F326" s="37" t="str">
        <v>Roberto</v>
      </c>
      <c r="G326" s="37" t="str">
        <v>GE</v>
      </c>
      <c r="H326" s="39">
        <v>6583</v>
      </c>
      <c r="I326" s="37" t="str">
        <v>RRHH</v>
      </c>
      <c r="J326" s="37">
        <v>34</v>
      </c>
      <c r="K326" s="41">
        <v>45251</v>
      </c>
      <c r="L326" s="41">
        <v>45798</v>
      </c>
      <c r="M326" s="41">
        <v>45982</v>
      </c>
      <c r="N326" s="37" t="str">
        <v xml:space="preserve">P. Currriculares </v>
      </c>
      <c r="O326" s="37" t="str">
        <v>Alliance ETT</v>
      </c>
      <c r="P326" s="37" t="str">
        <v>Alliance ETT</v>
      </c>
      <c r="Q326" s="44">
        <v>45503</v>
      </c>
      <c r="R326" s="37" t="str">
        <v>Madrid</v>
      </c>
      <c r="S326" s="37" t="str">
        <v/>
      </c>
      <c r="T326" s="37">
        <v>1</v>
      </c>
      <c r="U326" s="37" t="str">
        <v>No presentado</v>
      </c>
      <c r="V326" s="37" t="b">
        <v>1</v>
      </c>
      <c r="W326" s="37" t="str">
        <v/>
      </c>
      <c r="X326" s="37" t="str">
        <v/>
      </c>
      <c r="Y326" s="37" t="b">
        <v>1</v>
      </c>
    </row>
    <row r="327" spans="1:25">
      <c r="A327" s="35" t="str">
        <v>María De Los Desamparados</v>
      </c>
      <c r="B327" s="35" t="str">
        <v>Bayarri Berenguer</v>
      </c>
      <c r="C327" s="37">
        <v>128</v>
      </c>
      <c r="D327" s="37" t="str">
        <v/>
      </c>
      <c r="E327" s="37" t="str">
        <v/>
      </c>
      <c r="F327" s="37" t="str">
        <v>Antonio</v>
      </c>
      <c r="G327" s="37" t="str">
        <v>FINANCIACIÓN</v>
      </c>
      <c r="H327" s="39">
        <v>625.08000000000004</v>
      </c>
      <c r="I327" s="37" t="str">
        <v>RRHH</v>
      </c>
      <c r="J327" s="37">
        <v>34</v>
      </c>
      <c r="K327" s="41">
        <v>45251</v>
      </c>
      <c r="L327" s="41">
        <v>45798</v>
      </c>
      <c r="M327" s="41">
        <v>45982</v>
      </c>
      <c r="N327" s="37" t="str">
        <v xml:space="preserve">P. Currriculares </v>
      </c>
      <c r="O327" s="37" t="str">
        <v>Primark</v>
      </c>
      <c r="P327" s="37" t="str">
        <v>Primark</v>
      </c>
      <c r="Q327" s="44">
        <v>45628</v>
      </c>
      <c r="R327" s="37" t="str">
        <v>Sevilla</v>
      </c>
      <c r="S327" s="37" t="str">
        <v>Madrid</v>
      </c>
      <c r="T327" s="37">
        <v>0.21</v>
      </c>
      <c r="U327" s="37" t="str">
        <v>No presentado</v>
      </c>
      <c r="V327" s="37" t="b">
        <v>1</v>
      </c>
      <c r="W327" s="37" t="str">
        <v/>
      </c>
      <c r="X327" s="37" t="str">
        <v/>
      </c>
      <c r="Y327" s="37" t="b">
        <v>1</v>
      </c>
    </row>
    <row r="328" spans="1:25">
      <c r="A328" s="35" t="str">
        <v>María Dolores</v>
      </c>
      <c r="B328" s="35" t="str">
        <v>García López</v>
      </c>
      <c r="C328" s="37">
        <v>129</v>
      </c>
      <c r="D328" s="37" t="str">
        <v/>
      </c>
      <c r="E328" s="37" t="str">
        <v/>
      </c>
      <c r="F328" s="37" t="str">
        <v xml:space="preserve">Isabel </v>
      </c>
      <c r="G328" s="37" t="str">
        <v>FINANCIACIÓN</v>
      </c>
      <c r="H328" s="39">
        <v>625.08000000000004</v>
      </c>
      <c r="I328" s="37" t="str">
        <v>RRHH</v>
      </c>
      <c r="J328" s="37">
        <v>34</v>
      </c>
      <c r="K328" s="41">
        <v>45251</v>
      </c>
      <c r="L328" s="41">
        <v>45798</v>
      </c>
      <c r="M328" s="41">
        <v>45982</v>
      </c>
      <c r="N328" s="37" t="str">
        <v xml:space="preserve">P. Currriculares </v>
      </c>
      <c r="O328" s="37" t="str">
        <v/>
      </c>
      <c r="P328" s="37" t="str">
        <v>East West Productos textiles</v>
      </c>
      <c r="Q328" s="44">
        <v>45812</v>
      </c>
      <c r="R328" s="37" t="str">
        <v>Granada</v>
      </c>
      <c r="S328" s="37" t="str">
        <v>Málaga</v>
      </c>
      <c r="T328" s="37">
        <v>0.32</v>
      </c>
      <c r="U328" s="37" t="str">
        <v>No presentado</v>
      </c>
      <c r="V328" s="37" t="b">
        <v>1</v>
      </c>
      <c r="W328" s="37" t="str">
        <v/>
      </c>
      <c r="X328" s="37" t="str">
        <v/>
      </c>
      <c r="Y328" s="37" t="b">
        <v>1</v>
      </c>
    </row>
    <row r="329" spans="1:25">
      <c r="A329" s="35" t="str">
        <v>Miguel</v>
      </c>
      <c r="B329" s="35" t="str">
        <v>González Merino</v>
      </c>
      <c r="C329" s="37">
        <v>130</v>
      </c>
      <c r="D329" s="37" t="str">
        <v/>
      </c>
      <c r="E329" s="37" t="str">
        <v/>
      </c>
      <c r="F329" s="37" t="str">
        <v/>
      </c>
      <c r="G329" s="37" t="str">
        <v>FINANCIACIÓN</v>
      </c>
      <c r="H329" s="39">
        <v>625.08000000000004</v>
      </c>
      <c r="I329" s="37" t="str">
        <v>RRHH</v>
      </c>
      <c r="J329" s="37">
        <v>34</v>
      </c>
      <c r="K329" s="41">
        <v>45251</v>
      </c>
      <c r="L329" s="41">
        <v>45798</v>
      </c>
      <c r="M329" s="41">
        <v>45982</v>
      </c>
      <c r="N329" s="37" t="str">
        <v/>
      </c>
      <c r="O329" s="37" t="str">
        <v/>
      </c>
      <c r="P329" s="37" t="str">
        <v>Qida</v>
      </c>
      <c r="Q329" s="44">
        <v>45323</v>
      </c>
      <c r="R329" s="37" t="str">
        <v>Barcelona</v>
      </c>
      <c r="S329" s="37" t="str">
        <v/>
      </c>
      <c r="T329" s="37">
        <v>0.97</v>
      </c>
      <c r="U329" s="37" t="str">
        <v>No presentado</v>
      </c>
      <c r="V329" s="37" t="b">
        <v>1</v>
      </c>
      <c r="W329" s="37" t="str">
        <v/>
      </c>
      <c r="X329" s="37" t="str">
        <v/>
      </c>
      <c r="Y329" s="37" t="b">
        <v>1</v>
      </c>
    </row>
    <row r="330" spans="1:25">
      <c r="A330" s="35" t="str">
        <v>Pablo</v>
      </c>
      <c r="B330" s="35" t="str">
        <v>Pallarés Calvo</v>
      </c>
      <c r="C330" s="37">
        <v>131</v>
      </c>
      <c r="D330" s="37" t="str">
        <v/>
      </c>
      <c r="E330" s="37" t="str">
        <v/>
      </c>
      <c r="F330" s="37" t="str">
        <v>Roberto</v>
      </c>
      <c r="G330" s="37" t="str">
        <v>GE</v>
      </c>
      <c r="H330" s="39">
        <v>6930</v>
      </c>
      <c r="I330" s="37" t="str">
        <v>RRHH</v>
      </c>
      <c r="J330" s="37">
        <v>34</v>
      </c>
      <c r="K330" s="41">
        <v>45251</v>
      </c>
      <c r="L330" s="41">
        <v>45798</v>
      </c>
      <c r="M330" s="41">
        <v>45982</v>
      </c>
      <c r="N330" s="37" t="str">
        <v xml:space="preserve">P. Currriculares </v>
      </c>
      <c r="O330" s="37" t="str">
        <v>Pacto</v>
      </c>
      <c r="P330" s="37" t="str">
        <v>Ananda ETT</v>
      </c>
      <c r="Q330" s="44">
        <v>45558</v>
      </c>
      <c r="R330" s="37" t="str">
        <v>Granada</v>
      </c>
      <c r="S330" s="37" t="str">
        <v>Málaga</v>
      </c>
      <c r="T330" s="37">
        <v>0.5</v>
      </c>
      <c r="U330" s="37" t="str">
        <v>No presentado</v>
      </c>
      <c r="V330" s="37" t="b">
        <v>1</v>
      </c>
      <c r="W330" s="37" t="str">
        <v/>
      </c>
      <c r="X330" s="37" t="str">
        <v/>
      </c>
      <c r="Y330" s="37" t="b">
        <v>1</v>
      </c>
    </row>
    <row r="331" spans="1:25">
      <c r="A331" s="35" t="str">
        <v>Patricia</v>
      </c>
      <c r="B331" s="35" t="str">
        <v>Garrido Pontiveros</v>
      </c>
      <c r="C331" s="37" t="str">
        <v>53913165S</v>
      </c>
      <c r="D331" s="37" t="str">
        <v/>
      </c>
      <c r="E331" s="37" t="str">
        <v/>
      </c>
      <c r="F331" s="37" t="str">
        <v>Aguas Santas</v>
      </c>
      <c r="G331" s="37" t="str">
        <v>FINANCIACIÓN</v>
      </c>
      <c r="H331" s="39">
        <v>625.08000000000004</v>
      </c>
      <c r="I331" s="37" t="str">
        <v>RRHH</v>
      </c>
      <c r="J331" s="37">
        <v>34</v>
      </c>
      <c r="K331" s="41">
        <v>45251</v>
      </c>
      <c r="L331" s="41">
        <v>45798</v>
      </c>
      <c r="M331" s="41">
        <v>45982</v>
      </c>
      <c r="N331" s="37" t="str">
        <v xml:space="preserve">P. Currriculares </v>
      </c>
      <c r="O331" s="37" t="str">
        <v>Educa Edtech</v>
      </c>
      <c r="P331" s="37" t="str">
        <v>PWC</v>
      </c>
      <c r="Q331" s="44">
        <v>45686</v>
      </c>
      <c r="R331" s="37" t="str">
        <v>Jaén</v>
      </c>
      <c r="S331" s="37" t="str">
        <v>Málaga</v>
      </c>
      <c r="T331" s="37">
        <v>1</v>
      </c>
      <c r="U331" s="37" t="str">
        <v>TOEC: B1 + B1</v>
      </c>
      <c r="V331" s="37" t="b">
        <v>1</v>
      </c>
      <c r="W331" s="37" t="str">
        <v/>
      </c>
      <c r="X331" s="37" t="str">
        <v/>
      </c>
      <c r="Y331" s="37" t="b">
        <v>1</v>
      </c>
    </row>
    <row r="332" spans="1:25">
      <c r="A332" s="35" t="str">
        <v>Sergio</v>
      </c>
      <c r="B332" s="35" t="str">
        <v>Martínez González</v>
      </c>
      <c r="C332" s="37">
        <v>133</v>
      </c>
      <c r="D332" s="37" t="str">
        <v/>
      </c>
      <c r="E332" s="37" t="str">
        <v/>
      </c>
      <c r="F332" s="37" t="str">
        <v>Roberto</v>
      </c>
      <c r="G332" s="37" t="str">
        <v>GE</v>
      </c>
      <c r="H332" s="39">
        <v>6930</v>
      </c>
      <c r="I332" s="37" t="str">
        <v>RRHH</v>
      </c>
      <c r="J332" s="37">
        <v>34</v>
      </c>
      <c r="K332" s="41">
        <v>45251</v>
      </c>
      <c r="L332" s="41">
        <v>45798</v>
      </c>
      <c r="M332" s="41">
        <v>45982</v>
      </c>
      <c r="N332" s="37" t="str">
        <v/>
      </c>
      <c r="O332" s="37" t="str">
        <v>Primark</v>
      </c>
      <c r="P332" s="37" t="str">
        <v/>
      </c>
      <c r="Q332" s="44">
        <v>45524</v>
      </c>
      <c r="R332" s="37" t="str">
        <v>Madrid</v>
      </c>
      <c r="S332" s="37" t="str">
        <v/>
      </c>
      <c r="T332" s="37">
        <v>0.97</v>
      </c>
      <c r="U332" s="37" t="str">
        <v>No presentado</v>
      </c>
      <c r="V332" s="37" t="str">
        <v/>
      </c>
      <c r="W332" s="37" t="b">
        <v>1</v>
      </c>
      <c r="X332" s="37" t="str">
        <v/>
      </c>
      <c r="Y332" s="37" t="b">
        <v>1</v>
      </c>
    </row>
    <row r="333" spans="1:25">
      <c r="A333" s="35" t="str">
        <v>Sofía</v>
      </c>
      <c r="B333" s="35" t="str">
        <v>Gómez Moro</v>
      </c>
      <c r="C333" s="37">
        <v>134</v>
      </c>
      <c r="D333" s="37" t="str">
        <v/>
      </c>
      <c r="E333" s="37" t="str">
        <v/>
      </c>
      <c r="F333" s="37" t="str">
        <v xml:space="preserve">Isabel </v>
      </c>
      <c r="G333" s="37" t="str">
        <v>FINANCIACIÓN</v>
      </c>
      <c r="H333" s="39">
        <v>625.08000000000004</v>
      </c>
      <c r="I333" s="37" t="str">
        <v>RRHH</v>
      </c>
      <c r="J333" s="37">
        <v>34</v>
      </c>
      <c r="K333" s="41">
        <v>45251</v>
      </c>
      <c r="L333" s="41">
        <v>45798</v>
      </c>
      <c r="M333" s="41">
        <v>45982</v>
      </c>
      <c r="N333" s="37" t="str">
        <v xml:space="preserve">P. Currriculares </v>
      </c>
      <c r="O333" s="37" t="str">
        <v>Randstad</v>
      </c>
      <c r="P333" s="37" t="str">
        <v>Grupo Siro - Cerealto</v>
      </c>
      <c r="Q333" s="44">
        <v>45532</v>
      </c>
      <c r="R333" s="37" t="str">
        <v>Valladolid</v>
      </c>
      <c r="S333" s="37" t="str">
        <v>ESPAÑA</v>
      </c>
      <c r="T333" s="37">
        <v>0.82</v>
      </c>
      <c r="U333" s="37" t="str">
        <v>No presentado</v>
      </c>
      <c r="V333" s="37" t="b">
        <v>1</v>
      </c>
      <c r="W333" s="37" t="str">
        <v/>
      </c>
      <c r="X333" s="37" t="str">
        <v/>
      </c>
      <c r="Y333" s="37" t="b">
        <v>1</v>
      </c>
    </row>
    <row r="334" spans="1:25">
      <c r="A334" s="35" t="str">
        <v>Ignacio</v>
      </c>
      <c r="B334" s="35" t="str">
        <v>Herrera García-Chicano</v>
      </c>
      <c r="C334" s="37">
        <v>386</v>
      </c>
      <c r="D334" s="37" t="str">
        <v/>
      </c>
      <c r="E334" s="37" t="str">
        <v/>
      </c>
      <c r="F334" s="37" t="str">
        <v>Aguas Santas</v>
      </c>
      <c r="G334" s="37" t="str">
        <v>GE</v>
      </c>
      <c r="H334" s="39">
        <v>4531.5</v>
      </c>
      <c r="I334" s="37" t="str">
        <v>RRHH</v>
      </c>
      <c r="J334" s="37">
        <v>30</v>
      </c>
      <c r="K334" s="41">
        <v>44935</v>
      </c>
      <c r="L334" s="41">
        <v>45179</v>
      </c>
      <c r="M334" s="41">
        <v>45361</v>
      </c>
      <c r="N334" s="37" t="str">
        <v/>
      </c>
      <c r="O334" s="37" t="str">
        <v>Qida</v>
      </c>
      <c r="P334" s="37" t="str">
        <v>Qida</v>
      </c>
      <c r="Q334" s="44">
        <v>45351</v>
      </c>
      <c r="R334" s="37" t="str">
        <v>Barcelona</v>
      </c>
      <c r="S334" s="37" t="str">
        <v/>
      </c>
      <c r="T334" s="37" t="str">
        <v/>
      </c>
      <c r="U334" s="37" t="str">
        <v/>
      </c>
      <c r="V334" s="37" t="b">
        <v>1</v>
      </c>
      <c r="W334" s="37" t="str">
        <v/>
      </c>
      <c r="X334" s="37" t="str">
        <v/>
      </c>
      <c r="Y334" s="37" t="b">
        <v>1</v>
      </c>
    </row>
    <row r="335" spans="1:25">
      <c r="A335" s="35" t="str">
        <v>Jorge</v>
      </c>
      <c r="B335" s="35" t="str">
        <v>Saiz Gimeno</v>
      </c>
      <c r="C335" s="37">
        <v>387</v>
      </c>
      <c r="D335" s="37" t="str">
        <v/>
      </c>
      <c r="E335" s="37" t="str">
        <v/>
      </c>
      <c r="F335" s="37" t="str">
        <v>Aguas Santas</v>
      </c>
      <c r="G335" s="37" t="str">
        <v>GE</v>
      </c>
      <c r="H335" s="39">
        <v>6583.5</v>
      </c>
      <c r="I335" s="37" t="str">
        <v>RRHH</v>
      </c>
      <c r="J335" s="37" t="str">
        <v>30-31</v>
      </c>
      <c r="K335" s="41">
        <v>45047</v>
      </c>
      <c r="L335" s="41">
        <v>45305</v>
      </c>
      <c r="M335" s="41">
        <v>45487</v>
      </c>
      <c r="N335" s="37" t="str">
        <v/>
      </c>
      <c r="O335" s="37" t="str">
        <v>Temps Multiwork ETT</v>
      </c>
      <c r="P335" s="37" t="str">
        <v>Temps Multiwork ETT</v>
      </c>
      <c r="Q335" s="44">
        <v>45469</v>
      </c>
      <c r="R335" s="37" t="str">
        <v>Madrid</v>
      </c>
      <c r="S335" s="37" t="str">
        <v/>
      </c>
      <c r="T335" s="37" t="str">
        <v/>
      </c>
      <c r="U335" s="37" t="str">
        <v>TOEIC: B1</v>
      </c>
      <c r="V335" s="37" t="b">
        <v>1</v>
      </c>
      <c r="W335" s="37" t="str">
        <v/>
      </c>
      <c r="X335" s="37" t="str">
        <v/>
      </c>
      <c r="Y335" s="37" t="b">
        <v>1</v>
      </c>
    </row>
    <row r="336" spans="1:25">
      <c r="A336" s="35" t="str">
        <v>Juan</v>
      </c>
      <c r="B336" s="35" t="str">
        <v>González Salas</v>
      </c>
      <c r="C336" s="37">
        <v>388</v>
      </c>
      <c r="D336" s="37" t="str">
        <v/>
      </c>
      <c r="E336" s="37" t="str">
        <v/>
      </c>
      <c r="F336" s="37" t="str">
        <v>Alejandro</v>
      </c>
      <c r="G336" s="37" t="str">
        <v>GE</v>
      </c>
      <c r="H336" s="39">
        <v>4531.5</v>
      </c>
      <c r="I336" s="37" t="str">
        <v>RRHH</v>
      </c>
      <c r="J336" s="37">
        <v>27</v>
      </c>
      <c r="K336" s="41">
        <v>44739</v>
      </c>
      <c r="L336" s="41">
        <v>45158</v>
      </c>
      <c r="M336" s="41">
        <v>45342</v>
      </c>
      <c r="N336" s="37" t="str">
        <v xml:space="preserve">P. Currriculares </v>
      </c>
      <c r="O336" s="37" t="str">
        <v/>
      </c>
      <c r="P336" s="37" t="str">
        <v>Faster ETT</v>
      </c>
      <c r="Q336" s="44">
        <v>45499</v>
      </c>
      <c r="R336" s="37" t="str">
        <v>Málaga</v>
      </c>
      <c r="S336" s="37" t="str">
        <v/>
      </c>
      <c r="T336" s="37" t="str">
        <v/>
      </c>
      <c r="U336" s="37" t="str">
        <v/>
      </c>
      <c r="V336" s="37" t="b">
        <v>1</v>
      </c>
      <c r="W336" s="37" t="str">
        <v/>
      </c>
      <c r="X336" s="37" t="str">
        <v/>
      </c>
      <c r="Y336" s="37" t="b">
        <v>1</v>
      </c>
    </row>
    <row r="337" spans="1:25">
      <c r="A337" s="35" t="str">
        <v>Paula</v>
      </c>
      <c r="B337" s="35" t="str">
        <v>Hidalgo Gomez</v>
      </c>
      <c r="C337" s="37">
        <v>389</v>
      </c>
      <c r="D337" s="37" t="str">
        <v/>
      </c>
      <c r="E337" s="37" t="str">
        <v/>
      </c>
      <c r="F337" s="37" t="str">
        <v>Roberto</v>
      </c>
      <c r="G337" s="37" t="str">
        <v>GE</v>
      </c>
      <c r="H337" s="39">
        <v>6780</v>
      </c>
      <c r="I337" s="37" t="str">
        <v>RRHH</v>
      </c>
      <c r="J337" s="37">
        <v>32</v>
      </c>
      <c r="K337" s="41">
        <v>45463</v>
      </c>
      <c r="L337" s="41">
        <v>45657</v>
      </c>
      <c r="M337" s="41">
        <v>45838</v>
      </c>
      <c r="N337" s="37" t="str">
        <v xml:space="preserve">P. Currriculares </v>
      </c>
      <c r="O337" s="37" t="str">
        <v>Primark</v>
      </c>
      <c r="P337" s="37" t="str">
        <v>Primark</v>
      </c>
      <c r="Q337" s="44">
        <v>45423</v>
      </c>
      <c r="R337" s="37" t="str">
        <v>Barcelona</v>
      </c>
      <c r="S337" s="37" t="str">
        <v/>
      </c>
      <c r="T337" s="37">
        <v>1</v>
      </c>
      <c r="U337" s="37" t="str">
        <v>no se presenta al TOEIC ni certificados en VPN</v>
      </c>
      <c r="V337" s="37" t="b">
        <v>1</v>
      </c>
      <c r="W337" s="37" t="str">
        <v/>
      </c>
      <c r="X337" s="37" t="str">
        <v/>
      </c>
      <c r="Y337" s="37" t="b">
        <v>1</v>
      </c>
    </row>
    <row r="338" spans="1:25">
      <c r="A338" s="35" t="str">
        <v>Sara</v>
      </c>
      <c r="B338" s="35" t="str">
        <v>Arambilet</v>
      </c>
      <c r="C338" s="37">
        <v>390</v>
      </c>
      <c r="D338" s="37" t="str">
        <v/>
      </c>
      <c r="E338" s="37" t="str">
        <v/>
      </c>
      <c r="F338" s="37" t="str">
        <v/>
      </c>
      <c r="G338" s="37" t="str">
        <v>GE</v>
      </c>
      <c r="H338" s="39">
        <v>6583</v>
      </c>
      <c r="I338" s="37" t="str">
        <v>RRHH</v>
      </c>
      <c r="J338" s="37">
        <v>32</v>
      </c>
      <c r="K338" s="41">
        <v>45463</v>
      </c>
      <c r="L338" s="41">
        <v>45657</v>
      </c>
      <c r="M338" s="41">
        <v>45838</v>
      </c>
      <c r="N338" s="37" t="str">
        <v/>
      </c>
      <c r="O338" s="37" t="str">
        <v>Pacto</v>
      </c>
      <c r="P338" s="37" t="str">
        <v>Pacto</v>
      </c>
      <c r="Q338" s="44">
        <v>45356</v>
      </c>
      <c r="R338" s="37" t="str">
        <v>Madrid</v>
      </c>
      <c r="S338" s="37" t="str">
        <v/>
      </c>
      <c r="T338" s="37">
        <v>0.88</v>
      </c>
      <c r="U338" s="37" t="str">
        <v>no se presenta al TOEIC ni certificados en VPN</v>
      </c>
      <c r="V338" s="37" t="b">
        <v>1</v>
      </c>
      <c r="W338" s="37" t="str">
        <v/>
      </c>
      <c r="X338" s="37" t="str">
        <v/>
      </c>
      <c r="Y338" s="37" t="b">
        <v>1</v>
      </c>
    </row>
    <row r="339" spans="1:25">
      <c r="A339" s="35" t="str">
        <v xml:space="preserve">Manuel </v>
      </c>
      <c r="B339" s="35" t="str">
        <v>Ibar Torcuato</v>
      </c>
      <c r="C339" s="37">
        <v>391</v>
      </c>
      <c r="D339" s="37" t="str">
        <v/>
      </c>
      <c r="E339" s="37" t="str">
        <v/>
      </c>
      <c r="F339" s="37" t="str">
        <v>Aguas Santas</v>
      </c>
      <c r="G339" s="37" t="str">
        <v>GE</v>
      </c>
      <c r="H339" s="39">
        <v>6583</v>
      </c>
      <c r="I339" s="37" t="str">
        <v>RRHH</v>
      </c>
      <c r="J339" s="37">
        <v>32</v>
      </c>
      <c r="K339" s="41">
        <v>45463</v>
      </c>
      <c r="L339" s="41">
        <v>45657</v>
      </c>
      <c r="M339" s="41">
        <v>45838</v>
      </c>
      <c r="N339" s="37" t="str">
        <v xml:space="preserve">P. Extracurriculares </v>
      </c>
      <c r="O339" s="37" t="str">
        <v>Eiffagge</v>
      </c>
      <c r="P339" s="37" t="str">
        <v>Eiffagge</v>
      </c>
      <c r="Q339" s="44">
        <v>45398</v>
      </c>
      <c r="R339" s="37" t="str">
        <v>Madrid</v>
      </c>
      <c r="S339" s="37" t="str">
        <v/>
      </c>
      <c r="T339" s="37">
        <v>0.79</v>
      </c>
      <c r="U339" s="37" t="str">
        <v>no se presenta al TOEIC ni certificados en VPN</v>
      </c>
      <c r="V339" s="37" t="b">
        <v>1</v>
      </c>
      <c r="W339" s="37" t="str">
        <v/>
      </c>
      <c r="X339" s="37" t="str">
        <v/>
      </c>
      <c r="Y339" s="37" t="b">
        <v>1</v>
      </c>
    </row>
    <row r="340" spans="1:25">
      <c r="A340" s="35" t="str">
        <v>Ana</v>
      </c>
      <c r="B340" s="35" t="str">
        <v>Domingo Nuñez</v>
      </c>
      <c r="C340" s="37">
        <v>392</v>
      </c>
      <c r="D340" s="37" t="str">
        <v/>
      </c>
      <c r="E340" s="37" t="str">
        <v/>
      </c>
      <c r="F340" s="37" t="str">
        <v/>
      </c>
      <c r="G340" s="37" t="str">
        <v>GE</v>
      </c>
      <c r="H340" s="39">
        <v>4531.5</v>
      </c>
      <c r="I340" s="37" t="str">
        <v>RRHH</v>
      </c>
      <c r="J340" s="37">
        <v>29</v>
      </c>
      <c r="K340" s="41">
        <v>44867</v>
      </c>
      <c r="L340" s="41">
        <v>45228</v>
      </c>
      <c r="M340" s="41">
        <v>45411</v>
      </c>
      <c r="N340" s="37" t="str">
        <v/>
      </c>
      <c r="O340" s="37" t="str">
        <v>SEUR</v>
      </c>
      <c r="P340" s="37" t="str">
        <v>SEUR</v>
      </c>
      <c r="Q340" s="44">
        <v>45327</v>
      </c>
      <c r="R340" s="37" t="str">
        <v>Madrid</v>
      </c>
      <c r="S340" s="37" t="str">
        <v/>
      </c>
      <c r="T340" s="37" t="str">
        <v/>
      </c>
      <c r="U340" s="37" t="str">
        <v/>
      </c>
      <c r="V340" s="37" t="b">
        <v>1</v>
      </c>
      <c r="W340" s="37" t="str">
        <v/>
      </c>
      <c r="X340" s="37" t="str">
        <v/>
      </c>
      <c r="Y340" s="37" t="b">
        <v>1</v>
      </c>
    </row>
    <row r="341" spans="1:25">
      <c r="A341" s="35" t="str">
        <v xml:space="preserve">Alberto </v>
      </c>
      <c r="B341" s="35" t="str">
        <v>Escalante Barraquero</v>
      </c>
      <c r="C341" s="37">
        <v>393</v>
      </c>
      <c r="D341" s="37" t="str">
        <v/>
      </c>
      <c r="E341" s="37" t="str">
        <v/>
      </c>
      <c r="F341" s="37" t="str">
        <v/>
      </c>
      <c r="G341" s="37" t="str">
        <v>GE</v>
      </c>
      <c r="H341" s="39">
        <v>6930</v>
      </c>
      <c r="I341" s="37" t="str">
        <v>RRHH</v>
      </c>
      <c r="J341" s="37">
        <v>32</v>
      </c>
      <c r="K341" s="41">
        <v>45463</v>
      </c>
      <c r="L341" s="41">
        <v>45657</v>
      </c>
      <c r="M341" s="41">
        <v>45838</v>
      </c>
      <c r="N341" s="37" t="str">
        <v/>
      </c>
      <c r="O341" s="37" t="str">
        <v>Primark</v>
      </c>
      <c r="P341" s="37" t="str">
        <v>Primark</v>
      </c>
      <c r="Q341" s="44">
        <v>45343</v>
      </c>
      <c r="R341" s="37" t="str">
        <v xml:space="preserve">ANDALUCIA </v>
      </c>
      <c r="S341" s="37" t="str">
        <v/>
      </c>
      <c r="T341" s="37">
        <v>0.97</v>
      </c>
      <c r="U341" s="37" t="str">
        <v>no se presenta al TOEIC ni certificados en VPN</v>
      </c>
      <c r="V341" s="37" t="b">
        <v>1</v>
      </c>
      <c r="W341" s="37" t="str">
        <v/>
      </c>
      <c r="X341" s="37" t="str">
        <v/>
      </c>
      <c r="Y341" s="37" t="b">
        <v>1</v>
      </c>
    </row>
    <row r="342" spans="1:25">
      <c r="A342" s="35" t="str">
        <v xml:space="preserve">Fátima </v>
      </c>
      <c r="B342" s="35" t="str">
        <v>Mancal Cámara</v>
      </c>
      <c r="C342" s="37">
        <v>394</v>
      </c>
      <c r="D342" s="37" t="str">
        <v/>
      </c>
      <c r="E342" s="37" t="str">
        <v/>
      </c>
      <c r="F342" s="37" t="str">
        <v>Roberto</v>
      </c>
      <c r="G342" s="37" t="str">
        <v>GE</v>
      </c>
      <c r="H342" s="39">
        <v>6583</v>
      </c>
      <c r="I342" s="37" t="str">
        <v>RRHH</v>
      </c>
      <c r="J342" s="37">
        <v>32</v>
      </c>
      <c r="K342" s="41">
        <v>45463</v>
      </c>
      <c r="L342" s="41">
        <v>45657</v>
      </c>
      <c r="M342" s="41">
        <v>45838</v>
      </c>
      <c r="N342" s="37" t="str">
        <v xml:space="preserve">P. Extracurriculares </v>
      </c>
      <c r="O342" s="37" t="str">
        <v>Manpower</v>
      </c>
      <c r="P342" s="37" t="str">
        <v>Solutia Global Health Solutions, SL</v>
      </c>
      <c r="Q342" s="44">
        <v>45531</v>
      </c>
      <c r="R342" s="37" t="str">
        <v>Madrid</v>
      </c>
      <c r="S342" s="37" t="str">
        <v/>
      </c>
      <c r="T342" s="37">
        <v>0.65</v>
      </c>
      <c r="U342" s="37" t="str">
        <v>TOEIC: B1</v>
      </c>
      <c r="V342" s="37" t="b">
        <v>1</v>
      </c>
      <c r="W342" s="37" t="str">
        <v/>
      </c>
      <c r="X342" s="37" t="str">
        <v/>
      </c>
      <c r="Y342" s="37" t="b">
        <v>1</v>
      </c>
    </row>
    <row r="343" spans="1:25">
      <c r="A343" s="35" t="str">
        <v>Sandra Isabel</v>
      </c>
      <c r="B343" s="35" t="str">
        <v>De la Cruz Álvarez</v>
      </c>
      <c r="C343" s="37" t="str">
        <v>54197398Z</v>
      </c>
      <c r="D343" s="37" t="str">
        <v/>
      </c>
      <c r="E343" s="37" t="str">
        <v/>
      </c>
      <c r="F343" s="37" t="str">
        <v>Alejandro</v>
      </c>
      <c r="G343" s="37" t="str">
        <v>GE</v>
      </c>
      <c r="H343" s="39">
        <v>6930</v>
      </c>
      <c r="I343" s="37" t="str">
        <v>RRHH</v>
      </c>
      <c r="J343" s="37">
        <v>35</v>
      </c>
      <c r="K343" s="41">
        <v>45356</v>
      </c>
      <c r="L343" s="41">
        <v>45907</v>
      </c>
      <c r="M343" s="41">
        <v>46088</v>
      </c>
      <c r="N343" s="37" t="str">
        <v xml:space="preserve">P. Currriculares </v>
      </c>
      <c r="O343" s="37" t="str">
        <v>Duagon Iberia</v>
      </c>
      <c r="P343" s="37" t="str">
        <v>Deimos space</v>
      </c>
      <c r="Q343" s="44">
        <v>45436</v>
      </c>
      <c r="R343" s="37" t="str">
        <v>Madrid</v>
      </c>
      <c r="S343" s="37" t="str">
        <v/>
      </c>
      <c r="T343" s="37">
        <v>0.06</v>
      </c>
      <c r="U343" s="37" t="str">
        <v/>
      </c>
      <c r="V343" s="37" t="b">
        <v>1</v>
      </c>
      <c r="W343" s="37" t="str">
        <v/>
      </c>
      <c r="X343" s="37" t="str">
        <v/>
      </c>
      <c r="Y343" s="37" t="b">
        <v>1</v>
      </c>
    </row>
    <row r="344" spans="1:25">
      <c r="A344" s="35" t="str">
        <v>Silvia</v>
      </c>
      <c r="B344" s="35" t="str">
        <v>Redondo García</v>
      </c>
      <c r="C344" s="37">
        <v>449</v>
      </c>
      <c r="D344" s="37" t="str">
        <v/>
      </c>
      <c r="E344" s="37" t="str">
        <v/>
      </c>
      <c r="F344" s="37" t="str">
        <v>Aguas Santas</v>
      </c>
      <c r="G344" s="37" t="str">
        <v>PRÁCTICAS</v>
      </c>
      <c r="H344" s="39" t="str">
        <v/>
      </c>
      <c r="I344" s="37" t="str">
        <v>RRHH</v>
      </c>
      <c r="J344" s="37">
        <v>29</v>
      </c>
      <c r="K344" s="41">
        <v>44867</v>
      </c>
      <c r="L344" s="41">
        <v>45228</v>
      </c>
      <c r="M344" s="41">
        <v>45411</v>
      </c>
      <c r="N344" s="37" t="str">
        <v xml:space="preserve">P. Extracurriculares </v>
      </c>
      <c r="O344" s="37" t="str">
        <v/>
      </c>
      <c r="P344" s="37" t="str">
        <v>Eurofirms</v>
      </c>
      <c r="Q344" s="44">
        <v>45348</v>
      </c>
      <c r="R344" s="37" t="str">
        <v>Burgos</v>
      </c>
      <c r="S344" s="37" t="str">
        <v/>
      </c>
      <c r="T344" s="37" t="str">
        <v/>
      </c>
      <c r="U344" s="37" t="str">
        <v/>
      </c>
      <c r="V344" s="37" t="b">
        <v>1</v>
      </c>
      <c r="W344" s="37" t="str">
        <v/>
      </c>
      <c r="X344" s="37" t="str">
        <v/>
      </c>
      <c r="Y344" s="37" t="b">
        <v>1</v>
      </c>
    </row>
    <row r="345" spans="1:25">
      <c r="A345" s="35" t="str">
        <v xml:space="preserve">María Teodora </v>
      </c>
      <c r="B345" s="35" t="str">
        <v>Contreras Carbonero</v>
      </c>
      <c r="C345" s="37" t="str">
        <v>31883908C</v>
      </c>
      <c r="D345" s="37" t="str">
        <v/>
      </c>
      <c r="E345" s="37" t="str">
        <v/>
      </c>
      <c r="F345" s="37" t="str">
        <v>Aguas Santas</v>
      </c>
      <c r="G345" s="37" t="str">
        <v>FINANCIACIÓN</v>
      </c>
      <c r="H345" s="39">
        <v>625.08000000000004</v>
      </c>
      <c r="I345" s="37" t="str">
        <v>RRHH</v>
      </c>
      <c r="J345" s="37">
        <v>33</v>
      </c>
      <c r="K345" s="41">
        <v>45189</v>
      </c>
      <c r="L345" s="41">
        <v>45739</v>
      </c>
      <c r="M345" s="41">
        <v>45923</v>
      </c>
      <c r="N345" s="37" t="str">
        <v xml:space="preserve">P. Extracurriculares </v>
      </c>
      <c r="O345" s="37" t="str">
        <v>Manpower</v>
      </c>
      <c r="P345" s="37" t="str">
        <v>Manpower</v>
      </c>
      <c r="Q345" s="44">
        <v>45611</v>
      </c>
      <c r="R345" s="37" t="str">
        <v>Málaga</v>
      </c>
      <c r="S345" s="37" t="str">
        <v>Sevilla</v>
      </c>
      <c r="T345" s="37">
        <v>1</v>
      </c>
      <c r="U345" s="37" t="str">
        <v>No se presenta al TOEIC</v>
      </c>
      <c r="V345" s="37" t="b">
        <v>1</v>
      </c>
      <c r="W345" s="37" t="str">
        <v/>
      </c>
      <c r="X345" s="37" t="str">
        <v/>
      </c>
      <c r="Y345" s="37" t="b">
        <v>1</v>
      </c>
    </row>
    <row r="346" spans="1:25">
      <c r="A346" s="35" t="str">
        <v>Alicia</v>
      </c>
      <c r="B346" s="35" t="str">
        <v>Luengo Uría</v>
      </c>
      <c r="C346" s="37" t="str">
        <v>20541295H</v>
      </c>
      <c r="D346" s="37" t="str">
        <v/>
      </c>
      <c r="E346" s="37" t="str">
        <v/>
      </c>
      <c r="F346" s="37" t="str">
        <v/>
      </c>
      <c r="G346" s="37" t="str">
        <v>GE</v>
      </c>
      <c r="H346" s="39" t="str">
        <v/>
      </c>
      <c r="I346" s="37" t="str">
        <v>RRHH</v>
      </c>
      <c r="J346" s="37">
        <v>30</v>
      </c>
      <c r="K346" s="41">
        <v>44935</v>
      </c>
      <c r="L346" s="41">
        <v>45179</v>
      </c>
      <c r="M346" s="41">
        <v>45361</v>
      </c>
      <c r="N346" s="37" t="str">
        <v xml:space="preserve">P. Extracurriculares </v>
      </c>
      <c r="O346" s="37" t="str">
        <v>Randstad</v>
      </c>
      <c r="P346" s="37" t="str">
        <v>Randstad</v>
      </c>
      <c r="Q346" s="44">
        <v>45384</v>
      </c>
      <c r="R346" s="37" t="str">
        <v>Madrid</v>
      </c>
      <c r="S346" s="37" t="str">
        <v/>
      </c>
      <c r="T346" s="37" t="str">
        <v/>
      </c>
      <c r="U346" s="37" t="str">
        <v/>
      </c>
      <c r="V346" s="37" t="b">
        <v>1</v>
      </c>
      <c r="W346" s="37" t="str">
        <v/>
      </c>
      <c r="X346" s="37" t="str">
        <v/>
      </c>
      <c r="Y346" s="37" t="b">
        <v>1</v>
      </c>
    </row>
    <row r="347" spans="1:25">
      <c r="A347" s="35" t="str">
        <v>Alejandro</v>
      </c>
      <c r="B347" s="35" t="str">
        <v>Granado carrasco</v>
      </c>
      <c r="C347" s="37" t="str">
        <v>78988508E</v>
      </c>
      <c r="D347" s="37" t="str">
        <v/>
      </c>
      <c r="E347" s="37" t="str">
        <v/>
      </c>
      <c r="F347" s="37" t="str">
        <v>Alejandro</v>
      </c>
      <c r="G347" s="37" t="str">
        <v>FINANCIACIÓN</v>
      </c>
      <c r="H347" s="39">
        <v>625.08000000000004</v>
      </c>
      <c r="I347" s="37" t="str">
        <v>RRHH</v>
      </c>
      <c r="J347" s="37">
        <v>35</v>
      </c>
      <c r="K347" s="41">
        <v>45356</v>
      </c>
      <c r="L347" s="41">
        <v>45907</v>
      </c>
      <c r="M347" s="41">
        <v>46088</v>
      </c>
      <c r="N347" s="37" t="str">
        <v xml:space="preserve">P. Currriculares </v>
      </c>
      <c r="O347" s="37" t="str">
        <v>Grupo transfer</v>
      </c>
      <c r="P347" s="37" t="str">
        <v/>
      </c>
      <c r="Q347" s="44">
        <v>45400</v>
      </c>
      <c r="R347" s="37" t="str">
        <v>Málaga</v>
      </c>
      <c r="S347" s="37" t="str">
        <v>Madrid</v>
      </c>
      <c r="T347" s="37">
        <v>0.91</v>
      </c>
      <c r="U347" s="37" t="str">
        <v/>
      </c>
      <c r="V347" s="37" t="b">
        <v>1</v>
      </c>
      <c r="W347" s="37" t="str">
        <v/>
      </c>
      <c r="X347" s="37" t="str">
        <v/>
      </c>
      <c r="Y347" s="37" t="b">
        <v>1</v>
      </c>
    </row>
    <row r="348" spans="1:25">
      <c r="A348" s="35" t="str">
        <v>Michelle</v>
      </c>
      <c r="B348" s="35" t="str">
        <v>Amiel Cañaveral</v>
      </c>
      <c r="C348" s="37" t="str">
        <v>55507886P</v>
      </c>
      <c r="D348" s="37" t="str">
        <v/>
      </c>
      <c r="E348" s="37" t="str">
        <v/>
      </c>
      <c r="F348" s="37" t="str">
        <v>Alejandro</v>
      </c>
      <c r="G348" s="37" t="str">
        <v>GE</v>
      </c>
      <c r="H348" s="39">
        <v>6930</v>
      </c>
      <c r="I348" s="37" t="str">
        <v>RRHH</v>
      </c>
      <c r="J348" s="37">
        <v>35</v>
      </c>
      <c r="K348" s="41">
        <v>45356</v>
      </c>
      <c r="L348" s="41">
        <v>45907</v>
      </c>
      <c r="M348" s="41">
        <v>46088</v>
      </c>
      <c r="N348" s="37" t="str">
        <v xml:space="preserve">P. Currriculares </v>
      </c>
      <c r="O348" s="37" t="str">
        <v>Adecco</v>
      </c>
      <c r="P348" s="37" t="str">
        <v>Adecco</v>
      </c>
      <c r="Q348" s="44">
        <v>45561</v>
      </c>
      <c r="R348" s="37" t="str">
        <v>Madrid</v>
      </c>
      <c r="S348" s="37" t="str">
        <v/>
      </c>
      <c r="T348" s="37">
        <v>0.71</v>
      </c>
      <c r="U348" s="37" t="str">
        <v/>
      </c>
      <c r="V348" s="37" t="b">
        <v>1</v>
      </c>
      <c r="W348" s="37" t="str">
        <v/>
      </c>
      <c r="X348" s="37" t="str">
        <v/>
      </c>
      <c r="Y348" s="37" t="b">
        <v>1</v>
      </c>
    </row>
    <row r="349" spans="1:25">
      <c r="A349" s="35" t="str">
        <v>Emma</v>
      </c>
      <c r="B349" s="35" t="str">
        <v>Cabarrocas Domínguez</v>
      </c>
      <c r="C349" s="37" t="str">
        <v>21773515J</v>
      </c>
      <c r="D349" s="37" t="str">
        <v/>
      </c>
      <c r="E349" s="37" t="str">
        <v/>
      </c>
      <c r="F349" s="37" t="str">
        <v>Roberto</v>
      </c>
      <c r="G349" s="37" t="str">
        <v>GE</v>
      </c>
      <c r="H349" s="39">
        <v>6930</v>
      </c>
      <c r="I349" s="37" t="str">
        <v>RRHH</v>
      </c>
      <c r="J349" s="37">
        <v>35</v>
      </c>
      <c r="K349" s="41">
        <v>45356</v>
      </c>
      <c r="L349" s="41">
        <v>45907</v>
      </c>
      <c r="M349" s="41">
        <v>46088</v>
      </c>
      <c r="N349" s="37" t="str">
        <v xml:space="preserve">P. Extracurriculares </v>
      </c>
      <c r="O349" s="37" t="str">
        <v>Grupo Planeta</v>
      </c>
      <c r="P349" s="37" t="str">
        <v/>
      </c>
      <c r="Q349" s="44" t="str">
        <v/>
      </c>
      <c r="R349" s="37" t="str">
        <v>Barcelona</v>
      </c>
      <c r="S349" s="37" t="str">
        <v/>
      </c>
      <c r="T349" s="37">
        <v>0.91</v>
      </c>
      <c r="U349" s="37" t="str">
        <v>TOEIC: C1</v>
      </c>
      <c r="V349" s="37" t="str">
        <v/>
      </c>
      <c r="W349" s="37" t="str">
        <v/>
      </c>
      <c r="X349" s="37" t="str">
        <v/>
      </c>
      <c r="Y349" s="37" t="b">
        <v>1</v>
      </c>
    </row>
    <row r="350" spans="1:25">
      <c r="A350" s="35" t="str">
        <v>Laura</v>
      </c>
      <c r="B350" s="35" t="str">
        <v>Checa Rodríguez</v>
      </c>
      <c r="C350" s="37" t="str">
        <v>75914207Q</v>
      </c>
      <c r="D350" s="37" t="str">
        <v/>
      </c>
      <c r="E350" s="37" t="str">
        <v/>
      </c>
      <c r="F350" s="37" t="str">
        <v xml:space="preserve">Isabel </v>
      </c>
      <c r="G350" s="37" t="str">
        <v>GE</v>
      </c>
      <c r="H350" s="39">
        <v>6930</v>
      </c>
      <c r="I350" s="37" t="str">
        <v>RRHH</v>
      </c>
      <c r="J350" s="37">
        <v>35</v>
      </c>
      <c r="K350" s="41">
        <v>45356</v>
      </c>
      <c r="L350" s="41">
        <v>45907</v>
      </c>
      <c r="M350" s="41">
        <v>46088</v>
      </c>
      <c r="N350" s="37" t="str">
        <v xml:space="preserve">P. Currriculares </v>
      </c>
      <c r="O350" s="37" t="str">
        <v>Adecco</v>
      </c>
      <c r="P350" s="37" t="str">
        <v>Primark</v>
      </c>
      <c r="Q350" s="44">
        <v>45818</v>
      </c>
      <c r="R350" s="37" t="str">
        <v>Sevilla</v>
      </c>
      <c r="S350" s="37" t="str">
        <v>Málaga</v>
      </c>
      <c r="T350" s="37">
        <v>0.74</v>
      </c>
      <c r="U350" s="37" t="str">
        <v/>
      </c>
      <c r="V350" s="37" t="b">
        <v>1</v>
      </c>
      <c r="W350" s="37" t="str">
        <v/>
      </c>
      <c r="X350" s="37" t="str">
        <v/>
      </c>
      <c r="Y350" s="37" t="b">
        <v>1</v>
      </c>
    </row>
    <row r="351" spans="1:25">
      <c r="A351" s="35" t="str">
        <v>Andrea</v>
      </c>
      <c r="B351" s="35" t="str">
        <v>Claverias Bautista</v>
      </c>
      <c r="C351" s="37" t="str">
        <v>53245252E</v>
      </c>
      <c r="D351" s="37" t="str">
        <v/>
      </c>
      <c r="E351" s="37" t="str">
        <v/>
      </c>
      <c r="F351" s="37" t="str">
        <v>Roberto</v>
      </c>
      <c r="G351" s="37" t="str">
        <v>RESKILLING</v>
      </c>
      <c r="H351" s="39" t="str">
        <v/>
      </c>
      <c r="I351" s="37" t="str">
        <v>RRHH</v>
      </c>
      <c r="J351" s="37">
        <v>35</v>
      </c>
      <c r="K351" s="41">
        <v>45356</v>
      </c>
      <c r="L351" s="41">
        <v>45907</v>
      </c>
      <c r="M351" s="41">
        <v>46088</v>
      </c>
      <c r="N351" s="37" t="str">
        <v xml:space="preserve">P. Extracurriculares </v>
      </c>
      <c r="O351" s="37" t="str">
        <v/>
      </c>
      <c r="P351" s="37" t="str">
        <v/>
      </c>
      <c r="Q351" s="44" t="str">
        <v/>
      </c>
      <c r="R351" s="37" t="str">
        <v>Alicante/Alacant</v>
      </c>
      <c r="S351" s="37" t="str">
        <v/>
      </c>
      <c r="T351" s="37">
        <v>0.53</v>
      </c>
      <c r="U351" s="37" t="str">
        <v/>
      </c>
      <c r="V351" s="37" t="str">
        <v/>
      </c>
      <c r="W351" s="37" t="str">
        <v/>
      </c>
      <c r="X351" s="37" t="str">
        <v/>
      </c>
      <c r="Y351" s="37" t="b">
        <v>1</v>
      </c>
    </row>
    <row r="352" spans="1:25">
      <c r="A352" s="35" t="str">
        <v>José</v>
      </c>
      <c r="B352" s="35" t="str">
        <v>Cuenca Zurita</v>
      </c>
      <c r="C352" s="37" t="str">
        <v>53912653D</v>
      </c>
      <c r="D352" s="37" t="str">
        <v/>
      </c>
      <c r="E352" s="37" t="str">
        <v/>
      </c>
      <c r="F352" s="37" t="str">
        <v>Aguas Santas</v>
      </c>
      <c r="G352" s="37" t="str">
        <v>RESKILLING</v>
      </c>
      <c r="H352" s="39" t="str">
        <v/>
      </c>
      <c r="I352" s="37" t="str">
        <v>RRHH</v>
      </c>
      <c r="J352" s="37">
        <v>35</v>
      </c>
      <c r="K352" s="41">
        <v>45356</v>
      </c>
      <c r="L352" s="41">
        <v>45907</v>
      </c>
      <c r="M352" s="41">
        <v>46088</v>
      </c>
      <c r="N352" s="37" t="str">
        <v/>
      </c>
      <c r="O352" s="37" t="str">
        <v/>
      </c>
      <c r="P352" s="37" t="str">
        <v/>
      </c>
      <c r="Q352" s="44">
        <v>45425</v>
      </c>
      <c r="R352" s="37" t="str">
        <v/>
      </c>
      <c r="S352" s="37" t="str">
        <v/>
      </c>
      <c r="T352" s="37">
        <v>0.94</v>
      </c>
      <c r="U352" s="37" t="str">
        <v/>
      </c>
      <c r="V352" s="37" t="str">
        <v/>
      </c>
      <c r="W352" s="37" t="b">
        <v>1</v>
      </c>
      <c r="X352" s="37" t="str">
        <v/>
      </c>
      <c r="Y352" s="37" t="b">
        <v>1</v>
      </c>
    </row>
    <row r="353" spans="1:25">
      <c r="A353" s="35" t="str">
        <v>Carla</v>
      </c>
      <c r="B353" s="35" t="str">
        <v>de la Cruz Rodríguez</v>
      </c>
      <c r="C353" s="37" t="str">
        <v>70361427B</v>
      </c>
      <c r="D353" s="37" t="str">
        <v/>
      </c>
      <c r="E353" s="37" t="str">
        <v/>
      </c>
      <c r="F353" s="37" t="str">
        <v>Antonio</v>
      </c>
      <c r="G353" s="37" t="str">
        <v>GE</v>
      </c>
      <c r="H353" s="39">
        <v>6930</v>
      </c>
      <c r="I353" s="37" t="str">
        <v>RRHH</v>
      </c>
      <c r="J353" s="37">
        <v>35</v>
      </c>
      <c r="K353" s="41">
        <v>45356</v>
      </c>
      <c r="L353" s="41">
        <v>45907</v>
      </c>
      <c r="M353" s="41">
        <v>46088</v>
      </c>
      <c r="N353" s="37" t="str">
        <v xml:space="preserve">P. Currriculares </v>
      </c>
      <c r="O353" s="37" t="str">
        <v/>
      </c>
      <c r="P353" s="37" t="str">
        <v>Randstad</v>
      </c>
      <c r="Q353" s="44">
        <v>45586</v>
      </c>
      <c r="R353" s="37" t="str">
        <v>Madrid</v>
      </c>
      <c r="S353" s="37" t="str">
        <v>Toledo</v>
      </c>
      <c r="T353" s="37">
        <v>0.94</v>
      </c>
      <c r="U353" s="37" t="str">
        <v/>
      </c>
      <c r="V353" s="37" t="b">
        <v>1</v>
      </c>
      <c r="W353" s="37" t="str">
        <v/>
      </c>
      <c r="X353" s="37" t="str">
        <v/>
      </c>
      <c r="Y353" s="37" t="b">
        <v>1</v>
      </c>
    </row>
    <row r="354" spans="1:25">
      <c r="A354" s="35" t="str">
        <v>Laura María</v>
      </c>
      <c r="B354" s="35" t="str">
        <v>Del Hoyo Expósito</v>
      </c>
      <c r="C354" s="37" t="str">
        <v>51538458N</v>
      </c>
      <c r="D354" s="37" t="str">
        <v/>
      </c>
      <c r="E354" s="37" t="str">
        <v/>
      </c>
      <c r="F354" s="37" t="str">
        <v xml:space="preserve">Isabel </v>
      </c>
      <c r="G354" s="37" t="str">
        <v>GE</v>
      </c>
      <c r="H354" s="39">
        <v>6930</v>
      </c>
      <c r="I354" s="37" t="str">
        <v>RRHH</v>
      </c>
      <c r="J354" s="37">
        <v>35</v>
      </c>
      <c r="K354" s="41">
        <v>45356</v>
      </c>
      <c r="L354" s="41">
        <v>45907</v>
      </c>
      <c r="M354" s="41">
        <v>46088</v>
      </c>
      <c r="N354" s="37" t="str">
        <v xml:space="preserve">P. Currriculares </v>
      </c>
      <c r="O354" s="37" t="str">
        <v>Winid</v>
      </c>
      <c r="P354" s="37" t="str">
        <v/>
      </c>
      <c r="Q354" s="44" t="str">
        <v/>
      </c>
      <c r="R354" s="37" t="str">
        <v>Madrid</v>
      </c>
      <c r="S354" s="37" t="str">
        <v/>
      </c>
      <c r="T354" s="37">
        <v>0.21</v>
      </c>
      <c r="U354" s="37" t="str">
        <v/>
      </c>
      <c r="V354" s="37" t="str">
        <v/>
      </c>
      <c r="W354" s="37" t="str">
        <v/>
      </c>
      <c r="X354" s="37" t="str">
        <v/>
      </c>
      <c r="Y354" s="37" t="b">
        <v>1</v>
      </c>
    </row>
    <row r="355" spans="1:25">
      <c r="A355" s="35" t="str">
        <v>Antonio</v>
      </c>
      <c r="B355" s="35" t="str">
        <v>Díaz Úbeda</v>
      </c>
      <c r="C355" s="37" t="str">
        <v>17481371Z</v>
      </c>
      <c r="D355" s="37" t="str">
        <v/>
      </c>
      <c r="E355" s="37" t="str">
        <v/>
      </c>
      <c r="F355" s="37" t="str">
        <v>Roberto</v>
      </c>
      <c r="G355" s="37" t="str">
        <v>GE</v>
      </c>
      <c r="H355" s="39">
        <v>6930</v>
      </c>
      <c r="I355" s="37" t="str">
        <v>RRHH</v>
      </c>
      <c r="J355" s="37">
        <v>35</v>
      </c>
      <c r="K355" s="41">
        <v>45356</v>
      </c>
      <c r="L355" s="41">
        <v>45907</v>
      </c>
      <c r="M355" s="41">
        <v>46088</v>
      </c>
      <c r="N355" s="37" t="str">
        <v xml:space="preserve">P. Currriculares </v>
      </c>
      <c r="O355" s="37" t="str">
        <v>Syrsa</v>
      </c>
      <c r="P355" s="37" t="str">
        <v>Syrsa</v>
      </c>
      <c r="Q355" s="44">
        <v>45673</v>
      </c>
      <c r="R355" s="37" t="str">
        <v>Sevilla</v>
      </c>
      <c r="S355" s="37" t="str">
        <v/>
      </c>
      <c r="T355" s="37">
        <v>0.15</v>
      </c>
      <c r="U355" s="37" t="str">
        <v/>
      </c>
      <c r="V355" s="37" t="b">
        <v>1</v>
      </c>
      <c r="W355" s="37" t="str">
        <v/>
      </c>
      <c r="X355" s="37" t="str">
        <v/>
      </c>
      <c r="Y355" s="37" t="b">
        <v>1</v>
      </c>
    </row>
    <row r="356" spans="1:25">
      <c r="A356" s="35" t="str">
        <v>Jorge</v>
      </c>
      <c r="B356" s="35" t="str">
        <v>Duarte Antón</v>
      </c>
      <c r="C356" s="37" t="str">
        <v>79042471G</v>
      </c>
      <c r="D356" s="37" t="str">
        <v/>
      </c>
      <c r="E356" s="37" t="str">
        <v/>
      </c>
      <c r="F356" s="37" t="str">
        <v>Aguas Santas</v>
      </c>
      <c r="G356" s="37" t="str">
        <v>GE</v>
      </c>
      <c r="H356" s="39">
        <v>6583</v>
      </c>
      <c r="I356" s="37" t="str">
        <v>RRHH</v>
      </c>
      <c r="J356" s="37">
        <v>35</v>
      </c>
      <c r="K356" s="41">
        <v>45356</v>
      </c>
      <c r="L356" s="41">
        <v>45907</v>
      </c>
      <c r="M356" s="41">
        <v>46088</v>
      </c>
      <c r="N356" s="37" t="str">
        <v xml:space="preserve">P. Currriculares </v>
      </c>
      <c r="O356" s="37" t="str">
        <v>Mainjobs</v>
      </c>
      <c r="P356" s="37" t="str">
        <v>RAESPO</v>
      </c>
      <c r="Q356" s="44">
        <v>45734</v>
      </c>
      <c r="R356" s="37" t="str">
        <v>Málaga</v>
      </c>
      <c r="S356" s="37" t="str">
        <v>Sevilla</v>
      </c>
      <c r="T356" s="37">
        <v>0.56000000000000005</v>
      </c>
      <c r="U356" s="37" t="str">
        <v/>
      </c>
      <c r="V356" s="37" t="b">
        <v>1</v>
      </c>
      <c r="W356" s="37" t="str">
        <v/>
      </c>
      <c r="X356" s="37" t="str">
        <v/>
      </c>
      <c r="Y356" s="37" t="b">
        <v>1</v>
      </c>
    </row>
    <row r="357" spans="1:25">
      <c r="A357" s="35" t="str">
        <v>Aitana</v>
      </c>
      <c r="B357" s="35" t="str">
        <v>García Carmena</v>
      </c>
      <c r="C357" s="37" t="str">
        <v>04251454L</v>
      </c>
      <c r="D357" s="37" t="str">
        <v/>
      </c>
      <c r="E357" s="37" t="str">
        <v/>
      </c>
      <c r="F357" s="37" t="str">
        <v>Alejandro</v>
      </c>
      <c r="G357" s="37" t="str">
        <v>GE</v>
      </c>
      <c r="H357" s="39">
        <v>6583</v>
      </c>
      <c r="I357" s="37" t="str">
        <v>RRHH</v>
      </c>
      <c r="J357" s="37">
        <v>35</v>
      </c>
      <c r="K357" s="41">
        <v>45356</v>
      </c>
      <c r="L357" s="41">
        <v>45907</v>
      </c>
      <c r="M357" s="41">
        <v>46088</v>
      </c>
      <c r="N357" s="37" t="str">
        <v xml:space="preserve">P. Currriculares </v>
      </c>
      <c r="O357" s="37" t="str">
        <v/>
      </c>
      <c r="P357" s="37" t="str">
        <v>Idra Socioeducativo</v>
      </c>
      <c r="Q357" s="44">
        <v>45546</v>
      </c>
      <c r="R357" s="37" t="str">
        <v>Madrid</v>
      </c>
      <c r="S357" s="37" t="str">
        <v/>
      </c>
      <c r="T357" s="37">
        <v>0.85</v>
      </c>
      <c r="U357" s="37" t="str">
        <v/>
      </c>
      <c r="V357" s="37" t="b">
        <v>1</v>
      </c>
      <c r="W357" s="37" t="str">
        <v/>
      </c>
      <c r="X357" s="37" t="str">
        <v/>
      </c>
      <c r="Y357" s="37" t="b">
        <v>1</v>
      </c>
    </row>
    <row r="358" spans="1:25">
      <c r="A358" s="35" t="str">
        <v>Diego Fernando</v>
      </c>
      <c r="B358" s="35" t="str">
        <v>García Castro</v>
      </c>
      <c r="C358" s="37" t="str">
        <v>48111504N</v>
      </c>
      <c r="D358" s="37" t="str">
        <v/>
      </c>
      <c r="E358" s="37" t="str">
        <v/>
      </c>
      <c r="F358" s="37" t="str">
        <v>Antonio</v>
      </c>
      <c r="G358" s="37" t="str">
        <v>FINANCIACIÓN</v>
      </c>
      <c r="H358" s="39">
        <v>625.08000000000004</v>
      </c>
      <c r="I358" s="37" t="str">
        <v>RRHH</v>
      </c>
      <c r="J358" s="37">
        <v>35</v>
      </c>
      <c r="K358" s="41">
        <v>45356</v>
      </c>
      <c r="L358" s="41">
        <v>45907</v>
      </c>
      <c r="M358" s="41">
        <v>46088</v>
      </c>
      <c r="N358" s="37" t="str">
        <v xml:space="preserve">P. Extracurriculares </v>
      </c>
      <c r="O358" s="37" t="str">
        <v>Synergie ETT</v>
      </c>
      <c r="P358" s="37" t="str">
        <v>Temporing ETT</v>
      </c>
      <c r="Q358" s="44">
        <v>45649</v>
      </c>
      <c r="R358" s="37" t="str">
        <v>Galicia</v>
      </c>
      <c r="S358" s="37" t="str">
        <v>Madrid</v>
      </c>
      <c r="T358" s="37">
        <v>0.41</v>
      </c>
      <c r="U358" s="37" t="str">
        <v/>
      </c>
      <c r="V358" s="37" t="b">
        <v>1</v>
      </c>
      <c r="W358" s="37" t="str">
        <v/>
      </c>
      <c r="X358" s="37" t="str">
        <v/>
      </c>
      <c r="Y358" s="37" t="b">
        <v>1</v>
      </c>
    </row>
    <row r="359" spans="1:25">
      <c r="A359" s="35" t="str">
        <v>Eduardo</v>
      </c>
      <c r="B359" s="35" t="str">
        <v>Garrocho Pérez</v>
      </c>
      <c r="C359" s="37" t="str">
        <v>49162888C</v>
      </c>
      <c r="D359" s="37" t="str">
        <v/>
      </c>
      <c r="E359" s="37" t="str">
        <v/>
      </c>
      <c r="F359" s="37" t="str">
        <v xml:space="preserve">Isabel </v>
      </c>
      <c r="G359" s="37" t="str">
        <v>GE</v>
      </c>
      <c r="H359" s="39">
        <v>6930</v>
      </c>
      <c r="I359" s="37" t="str">
        <v>RRHH</v>
      </c>
      <c r="J359" s="37">
        <v>35</v>
      </c>
      <c r="K359" s="41">
        <v>45356</v>
      </c>
      <c r="L359" s="41">
        <v>45907</v>
      </c>
      <c r="M359" s="41">
        <v>46088</v>
      </c>
      <c r="N359" s="37" t="str">
        <v xml:space="preserve">P. Currriculares </v>
      </c>
      <c r="O359" s="37" t="str">
        <v/>
      </c>
      <c r="P359" s="37" t="str">
        <v/>
      </c>
      <c r="Q359" s="44" t="str">
        <v/>
      </c>
      <c r="R359" s="37" t="str">
        <v>Sevilla</v>
      </c>
      <c r="S359" s="37" t="str">
        <v>Huelva</v>
      </c>
      <c r="T359" s="37">
        <v>0.76</v>
      </c>
      <c r="U359" s="37" t="str">
        <v/>
      </c>
      <c r="V359" s="37" t="str">
        <v/>
      </c>
      <c r="W359" s="37" t="str">
        <v/>
      </c>
      <c r="X359" s="37" t="str">
        <v/>
      </c>
      <c r="Y359" s="37" t="b">
        <v>1</v>
      </c>
    </row>
    <row r="360" spans="1:25">
      <c r="A360" s="35" t="str">
        <v>Marta</v>
      </c>
      <c r="B360" s="35" t="str">
        <v>González Álvarez-Ossorio</v>
      </c>
      <c r="C360" s="37" t="str">
        <v>31874639C</v>
      </c>
      <c r="D360" s="37" t="str">
        <v/>
      </c>
      <c r="E360" s="37" t="str">
        <v/>
      </c>
      <c r="F360" s="37" t="str">
        <v>Roberto</v>
      </c>
      <c r="G360" s="37" t="str">
        <v>GE</v>
      </c>
      <c r="H360" s="39">
        <v>6583</v>
      </c>
      <c r="I360" s="37" t="str">
        <v>RRHH</v>
      </c>
      <c r="J360" s="37">
        <v>35</v>
      </c>
      <c r="K360" s="41">
        <v>45356</v>
      </c>
      <c r="L360" s="41">
        <v>45907</v>
      </c>
      <c r="M360" s="41">
        <v>46088</v>
      </c>
      <c r="N360" s="37" t="str">
        <v xml:space="preserve">P. Currriculares </v>
      </c>
      <c r="O360" s="37" t="str">
        <v>HAYS</v>
      </c>
      <c r="P360" s="37" t="str">
        <v>Konecta</v>
      </c>
      <c r="Q360" s="44">
        <v>45797</v>
      </c>
      <c r="R360" s="37" t="str">
        <v>Córdoba</v>
      </c>
      <c r="S360" s="37" t="str">
        <v>Sevilla</v>
      </c>
      <c r="T360" s="37">
        <v>0.74</v>
      </c>
      <c r="U360" s="37" t="str">
        <v/>
      </c>
      <c r="V360" s="37" t="b">
        <v>1</v>
      </c>
      <c r="W360" s="37" t="str">
        <v/>
      </c>
      <c r="X360" s="37" t="str">
        <v/>
      </c>
      <c r="Y360" s="37" t="b">
        <v>1</v>
      </c>
    </row>
    <row r="361" spans="1:25">
      <c r="A361" s="35" t="str">
        <v>Laura</v>
      </c>
      <c r="B361" s="35" t="str">
        <v>Gutiérrez López</v>
      </c>
      <c r="C361" s="37" t="str">
        <v>51127768X</v>
      </c>
      <c r="D361" s="37" t="str">
        <v/>
      </c>
      <c r="E361" s="37" t="str">
        <v/>
      </c>
      <c r="F361" s="37" t="str">
        <v>Alejandro</v>
      </c>
      <c r="G361" s="37" t="str">
        <v>GE</v>
      </c>
      <c r="H361" s="39">
        <v>6930</v>
      </c>
      <c r="I361" s="37" t="str">
        <v>RRHH</v>
      </c>
      <c r="J361" s="37">
        <v>35</v>
      </c>
      <c r="K361" s="41">
        <v>45356</v>
      </c>
      <c r="L361" s="41">
        <v>45907</v>
      </c>
      <c r="M361" s="41">
        <v>46088</v>
      </c>
      <c r="N361" s="37" t="str">
        <v xml:space="preserve">P. Currriculares </v>
      </c>
      <c r="O361" s="37" t="str">
        <v>EY</v>
      </c>
      <c r="P361" s="37" t="str">
        <v>Aubay</v>
      </c>
      <c r="Q361" s="44">
        <v>45719</v>
      </c>
      <c r="R361" s="37" t="str">
        <v>Madrid</v>
      </c>
      <c r="S361" s="37" t="str">
        <v/>
      </c>
      <c r="T361" s="37">
        <v>0.38</v>
      </c>
      <c r="U361" s="37" t="str">
        <v/>
      </c>
      <c r="V361" s="37" t="b">
        <v>1</v>
      </c>
      <c r="W361" s="37" t="str">
        <v/>
      </c>
      <c r="X361" s="37" t="str">
        <v/>
      </c>
      <c r="Y361" s="37" t="b">
        <v>1</v>
      </c>
    </row>
    <row r="362" spans="1:25">
      <c r="A362" s="35" t="str">
        <v>Alba</v>
      </c>
      <c r="B362" s="35" t="str">
        <v>Hernández Martínez</v>
      </c>
      <c r="C362" s="37" t="str">
        <v>77235831Z</v>
      </c>
      <c r="D362" s="37" t="str">
        <v/>
      </c>
      <c r="E362" s="37" t="str">
        <v/>
      </c>
      <c r="F362" s="37" t="str">
        <v>Antonio</v>
      </c>
      <c r="G362" s="37" t="str">
        <v>GE</v>
      </c>
      <c r="H362" s="39">
        <v>6583.5</v>
      </c>
      <c r="I362" s="37" t="str">
        <v>RRHH</v>
      </c>
      <c r="J362" s="37">
        <v>35</v>
      </c>
      <c r="K362" s="41">
        <v>45356</v>
      </c>
      <c r="L362" s="41">
        <v>45907</v>
      </c>
      <c r="M362" s="41">
        <v>46088</v>
      </c>
      <c r="N362" s="37" t="str">
        <v xml:space="preserve">P. Currriculares </v>
      </c>
      <c r="O362" s="37" t="str">
        <v>MAINJOBS</v>
      </c>
      <c r="P362" s="37" t="str">
        <v>MAINJOBS</v>
      </c>
      <c r="Q362" s="44">
        <v>45705</v>
      </c>
      <c r="R362" s="37" t="str">
        <v>Málaga</v>
      </c>
      <c r="S362" s="37" t="str">
        <v/>
      </c>
      <c r="T362" s="37">
        <v>0.62</v>
      </c>
      <c r="U362" s="37" t="str">
        <v/>
      </c>
      <c r="V362" s="37" t="b">
        <v>1</v>
      </c>
      <c r="W362" s="37" t="str">
        <v/>
      </c>
      <c r="X362" s="37" t="str">
        <v/>
      </c>
      <c r="Y362" s="37" t="b">
        <v>1</v>
      </c>
    </row>
    <row r="363" spans="1:25">
      <c r="A363" s="35" t="str">
        <v>José Luis</v>
      </c>
      <c r="B363" s="35" t="str">
        <v>Illanes Tenllado</v>
      </c>
      <c r="C363" s="37" t="str">
        <v>20227099W</v>
      </c>
      <c r="D363" s="37" t="str">
        <v/>
      </c>
      <c r="E363" s="37" t="str">
        <v/>
      </c>
      <c r="F363" s="37" t="str">
        <v xml:space="preserve">Isabel </v>
      </c>
      <c r="G363" s="37" t="str">
        <v>FINANCIACIÓN</v>
      </c>
      <c r="H363" s="39">
        <v>625.08000000000004</v>
      </c>
      <c r="I363" s="37" t="str">
        <v>RRHH</v>
      </c>
      <c r="J363" s="37">
        <v>35</v>
      </c>
      <c r="K363" s="41">
        <v>45356</v>
      </c>
      <c r="L363" s="41">
        <v>45907</v>
      </c>
      <c r="M363" s="41">
        <v>46088</v>
      </c>
      <c r="N363" s="37" t="str">
        <v xml:space="preserve">P. Extracurriculares </v>
      </c>
      <c r="O363" s="37" t="str">
        <v/>
      </c>
      <c r="P363" s="37" t="str">
        <v/>
      </c>
      <c r="Q363" s="44">
        <v>45575</v>
      </c>
      <c r="R363" s="37" t="str">
        <v>Málaga</v>
      </c>
      <c r="S363" s="37" t="str">
        <v>Sevilla</v>
      </c>
      <c r="T363" s="37">
        <v>0.12</v>
      </c>
      <c r="U363" s="37" t="str">
        <v/>
      </c>
      <c r="V363" s="37" t="str">
        <v/>
      </c>
      <c r="W363" s="37" t="b">
        <v>1</v>
      </c>
      <c r="X363" s="37" t="str">
        <v/>
      </c>
      <c r="Y363" s="37" t="b">
        <v>1</v>
      </c>
    </row>
    <row r="364" spans="1:25">
      <c r="A364" s="35" t="str">
        <v>Zainab</v>
      </c>
      <c r="B364" s="35" t="str">
        <v>Laaziri Ouatab</v>
      </c>
      <c r="C364" s="37" t="str">
        <v>01630210L</v>
      </c>
      <c r="D364" s="37" t="str">
        <v/>
      </c>
      <c r="E364" s="37" t="str">
        <v/>
      </c>
      <c r="F364" s="37" t="str">
        <v>Roberto</v>
      </c>
      <c r="G364" s="37" t="str">
        <v>FINANCIACIÓN</v>
      </c>
      <c r="H364" s="39">
        <v>625.08000000000004</v>
      </c>
      <c r="I364" s="37" t="str">
        <v>RRHH</v>
      </c>
      <c r="J364" s="37">
        <v>35</v>
      </c>
      <c r="K364" s="41">
        <v>45356</v>
      </c>
      <c r="L364" s="41">
        <v>45907</v>
      </c>
      <c r="M364" s="41">
        <v>46088</v>
      </c>
      <c r="N364" s="37" t="str">
        <v xml:space="preserve">P. Currriculares </v>
      </c>
      <c r="O364" s="37" t="str">
        <v>Randstad ETT</v>
      </c>
      <c r="P364" s="37" t="str">
        <v/>
      </c>
      <c r="Q364" s="44" t="str">
        <v/>
      </c>
      <c r="R364" s="37" t="str">
        <v>Zaragoza</v>
      </c>
      <c r="S364" s="37" t="str">
        <v>ESPAÑA</v>
      </c>
      <c r="T364" s="37">
        <v>0.53</v>
      </c>
      <c r="U364" s="37" t="str">
        <v/>
      </c>
      <c r="V364" s="37" t="str">
        <v/>
      </c>
      <c r="W364" s="37" t="str">
        <v/>
      </c>
      <c r="X364" s="37" t="str">
        <v/>
      </c>
      <c r="Y364" s="37" t="b">
        <v>1</v>
      </c>
    </row>
    <row r="365" spans="1:25">
      <c r="A365" s="35" t="str">
        <v>Eugenia Maria</v>
      </c>
      <c r="B365" s="35" t="str">
        <v>Lara Moreno</v>
      </c>
      <c r="C365" s="37" t="str">
        <v>75913280D</v>
      </c>
      <c r="D365" s="37" t="str">
        <v/>
      </c>
      <c r="E365" s="37" t="str">
        <v/>
      </c>
      <c r="F365" s="37" t="str">
        <v>Aguas Santas</v>
      </c>
      <c r="G365" s="37" t="str">
        <v>FINANCIACIÓN</v>
      </c>
      <c r="H365" s="39">
        <v>625.08000000000004</v>
      </c>
      <c r="I365" s="37" t="str">
        <v>RRHH</v>
      </c>
      <c r="J365" s="37">
        <v>35</v>
      </c>
      <c r="K365" s="41">
        <v>45356</v>
      </c>
      <c r="L365" s="41">
        <v>45907</v>
      </c>
      <c r="M365" s="41">
        <v>46088</v>
      </c>
      <c r="N365" s="37" t="str">
        <v xml:space="preserve">P. Currriculares </v>
      </c>
      <c r="O365" s="37" t="str">
        <v xml:space="preserve">CIRCET </v>
      </c>
      <c r="P365" s="37" t="str">
        <v/>
      </c>
      <c r="Q365" s="44" t="str">
        <v/>
      </c>
      <c r="R365" s="37" t="str">
        <v>Madrid</v>
      </c>
      <c r="S365" s="37" t="str">
        <v>Málaga</v>
      </c>
      <c r="T365" s="37">
        <v>1</v>
      </c>
      <c r="U365" s="37" t="str">
        <v>TOEIC: B1</v>
      </c>
      <c r="V365" s="37" t="str">
        <v/>
      </c>
      <c r="W365" s="37" t="str">
        <v/>
      </c>
      <c r="X365" s="37" t="str">
        <v/>
      </c>
      <c r="Y365" s="37" t="b">
        <v>1</v>
      </c>
    </row>
    <row r="366" spans="1:25">
      <c r="A366" s="35" t="str">
        <v>Beatriz</v>
      </c>
      <c r="B366" s="35" t="str">
        <v>Molina López</v>
      </c>
      <c r="C366" s="37" t="str">
        <v>76739102Q</v>
      </c>
      <c r="D366" s="37" t="str">
        <v/>
      </c>
      <c r="E366" s="37" t="str">
        <v/>
      </c>
      <c r="F366" s="37" t="str">
        <v>Alejandro</v>
      </c>
      <c r="G366" s="37" t="str">
        <v>GE</v>
      </c>
      <c r="H366" s="39">
        <v>6583</v>
      </c>
      <c r="I366" s="37" t="str">
        <v>RRHH</v>
      </c>
      <c r="J366" s="37">
        <v>35</v>
      </c>
      <c r="K366" s="41">
        <v>45356</v>
      </c>
      <c r="L366" s="41">
        <v>45907</v>
      </c>
      <c r="M366" s="41">
        <v>46088</v>
      </c>
      <c r="N366" s="37" t="str">
        <v xml:space="preserve">P. Currriculares </v>
      </c>
      <c r="O366" s="37" t="str">
        <v/>
      </c>
      <c r="P366" s="37" t="str">
        <v/>
      </c>
      <c r="Q366" s="44" t="str">
        <v/>
      </c>
      <c r="R366" s="37" t="str">
        <v>Granada</v>
      </c>
      <c r="S366" s="37" t="str">
        <v>Málaga</v>
      </c>
      <c r="T366" s="37">
        <v>0.76</v>
      </c>
      <c r="U366" s="37" t="str">
        <v/>
      </c>
      <c r="V366" s="37" t="str">
        <v/>
      </c>
      <c r="W366" s="37" t="str">
        <v/>
      </c>
      <c r="X366" s="37" t="str">
        <v/>
      </c>
      <c r="Y366" s="37" t="b">
        <v>1</v>
      </c>
    </row>
    <row r="367" spans="1:25">
      <c r="A367" s="35" t="str">
        <v>Juan Alfonso</v>
      </c>
      <c r="B367" s="35" t="str">
        <v>Montejano Ortega</v>
      </c>
      <c r="C367" s="37" t="str">
        <v>48154656Q</v>
      </c>
      <c r="D367" s="37" t="str">
        <v/>
      </c>
      <c r="E367" s="37" t="str">
        <v/>
      </c>
      <c r="F367" s="37" t="str">
        <v xml:space="preserve">Isabel </v>
      </c>
      <c r="G367" s="37" t="str">
        <v>GE</v>
      </c>
      <c r="H367" s="39">
        <v>6583.5</v>
      </c>
      <c r="I367" s="37" t="str">
        <v>RRHH</v>
      </c>
      <c r="J367" s="37">
        <v>35</v>
      </c>
      <c r="K367" s="41">
        <v>45356</v>
      </c>
      <c r="L367" s="41">
        <v>45907</v>
      </c>
      <c r="M367" s="41">
        <v>46088</v>
      </c>
      <c r="N367" s="37" t="str">
        <v xml:space="preserve">P. Currriculares </v>
      </c>
      <c r="O367" s="37" t="str">
        <v>Lactalis Puleva</v>
      </c>
      <c r="P367" s="37" t="str">
        <v/>
      </c>
      <c r="Q367" s="44" t="str">
        <v/>
      </c>
      <c r="R367" s="37" t="str">
        <v>Albacete</v>
      </c>
      <c r="S367" s="37" t="str">
        <v>Sevilla</v>
      </c>
      <c r="T367" s="37">
        <v>0.38</v>
      </c>
      <c r="U367" s="37" t="str">
        <v/>
      </c>
      <c r="V367" s="37" t="str">
        <v/>
      </c>
      <c r="W367" s="37" t="str">
        <v/>
      </c>
      <c r="X367" s="37" t="str">
        <v/>
      </c>
      <c r="Y367" s="37" t="b">
        <v>1</v>
      </c>
    </row>
    <row r="368" spans="1:25">
      <c r="A368" s="35" t="str">
        <v>María Belén</v>
      </c>
      <c r="B368" s="35" t="str">
        <v>Orta Quirce</v>
      </c>
      <c r="C368" s="37" t="str">
        <v>29501630J</v>
      </c>
      <c r="D368" s="37" t="str">
        <v/>
      </c>
      <c r="E368" s="37" t="str">
        <v/>
      </c>
      <c r="F368" s="37" t="str">
        <v xml:space="preserve">Isabel </v>
      </c>
      <c r="G368" s="37" t="str">
        <v>FINANCIACIÓN</v>
      </c>
      <c r="H368" s="39">
        <v>7050.76</v>
      </c>
      <c r="I368" s="37" t="str">
        <v>RRHH</v>
      </c>
      <c r="J368" s="37">
        <v>35</v>
      </c>
      <c r="K368" s="41">
        <v>45356</v>
      </c>
      <c r="L368" s="41">
        <v>45907</v>
      </c>
      <c r="M368" s="41">
        <v>46088</v>
      </c>
      <c r="N368" s="37" t="str">
        <v xml:space="preserve">P. Currriculares </v>
      </c>
      <c r="O368" s="37" t="str">
        <v>Mainjobs</v>
      </c>
      <c r="P368" s="37" t="str">
        <v>Mainjobs</v>
      </c>
      <c r="Q368" s="44">
        <v>45797</v>
      </c>
      <c r="R368" s="37" t="str">
        <v>Sevilla</v>
      </c>
      <c r="S368" s="37" t="str">
        <v>Málaga</v>
      </c>
      <c r="T368" s="37">
        <v>0.91</v>
      </c>
      <c r="U368" s="37" t="str">
        <v/>
      </c>
      <c r="V368" s="37" t="b">
        <v>1</v>
      </c>
      <c r="W368" s="37" t="str">
        <v/>
      </c>
      <c r="X368" s="37" t="str">
        <v/>
      </c>
      <c r="Y368" s="37" t="b">
        <v>1</v>
      </c>
    </row>
    <row r="369" spans="1:25">
      <c r="A369" s="35" t="str">
        <v>Carlos</v>
      </c>
      <c r="B369" s="35" t="str">
        <v>Piñero Herrera</v>
      </c>
      <c r="C369" s="37" t="str">
        <v>28837002Q</v>
      </c>
      <c r="D369" s="37" t="str">
        <v/>
      </c>
      <c r="E369" s="37" t="str">
        <v/>
      </c>
      <c r="F369" s="37" t="str">
        <v>Roberto</v>
      </c>
      <c r="G369" s="37" t="str">
        <v>GE</v>
      </c>
      <c r="H369" s="39">
        <v>6583</v>
      </c>
      <c r="I369" s="37" t="str">
        <v>RRHH</v>
      </c>
      <c r="J369" s="37">
        <v>35</v>
      </c>
      <c r="K369" s="41">
        <v>45356</v>
      </c>
      <c r="L369" s="41">
        <v>45907</v>
      </c>
      <c r="M369" s="41">
        <v>46088</v>
      </c>
      <c r="N369" s="37" t="str">
        <v xml:space="preserve">P. Extracurriculares </v>
      </c>
      <c r="O369" s="37" t="str">
        <v/>
      </c>
      <c r="P369" s="37" t="str">
        <v/>
      </c>
      <c r="Q369" s="44" t="str">
        <v/>
      </c>
      <c r="R369" s="37" t="str">
        <v>Sevilla</v>
      </c>
      <c r="S369" s="37" t="str">
        <v/>
      </c>
      <c r="T369" s="37">
        <v>0.06</v>
      </c>
      <c r="U369" s="37" t="str">
        <v/>
      </c>
      <c r="V369" s="37" t="str">
        <v/>
      </c>
      <c r="W369" s="37" t="str">
        <v/>
      </c>
      <c r="X369" s="37" t="str">
        <v/>
      </c>
      <c r="Y369" s="37" t="b">
        <v>1</v>
      </c>
    </row>
    <row r="370" spans="1:25">
      <c r="A370" s="35" t="str">
        <v>Diego</v>
      </c>
      <c r="B370" s="35" t="str">
        <v>Pons Hernández</v>
      </c>
      <c r="C370" s="37" t="str">
        <v>44895708F</v>
      </c>
      <c r="D370" s="37" t="str">
        <v/>
      </c>
      <c r="E370" s="37" t="str">
        <v/>
      </c>
      <c r="F370" s="37" t="str">
        <v>Aguas Santas</v>
      </c>
      <c r="G370" s="37" t="str">
        <v>FINANCIACIÓN</v>
      </c>
      <c r="H370" s="39">
        <v>625.08000000000004</v>
      </c>
      <c r="I370" s="37" t="str">
        <v>RRHH</v>
      </c>
      <c r="J370" s="37">
        <v>35</v>
      </c>
      <c r="K370" s="41">
        <v>45356</v>
      </c>
      <c r="L370" s="41">
        <v>45907</v>
      </c>
      <c r="M370" s="41">
        <v>46088</v>
      </c>
      <c r="N370" s="37" t="str">
        <v xml:space="preserve">P. Extracurriculares </v>
      </c>
      <c r="O370" s="37" t="str">
        <v/>
      </c>
      <c r="P370" s="37" t="str">
        <v/>
      </c>
      <c r="Q370" s="44">
        <v>45555</v>
      </c>
      <c r="R370" s="37" t="str">
        <v>Valencia/València</v>
      </c>
      <c r="S370" s="37" t="str">
        <v/>
      </c>
      <c r="T370" s="37">
        <v>0.03</v>
      </c>
      <c r="U370" s="37" t="str">
        <v/>
      </c>
      <c r="V370" s="37" t="str">
        <v/>
      </c>
      <c r="W370" s="37" t="b">
        <v>1</v>
      </c>
      <c r="X370" s="37" t="str">
        <v/>
      </c>
      <c r="Y370" s="37" t="b">
        <v>1</v>
      </c>
    </row>
    <row r="371" spans="1:25">
      <c r="A371" s="35" t="str">
        <v>Ángela</v>
      </c>
      <c r="B371" s="35" t="str">
        <v>Ratón Tejedor</v>
      </c>
      <c r="C371" s="37" t="str">
        <v>77217803H</v>
      </c>
      <c r="D371" s="37" t="str">
        <v/>
      </c>
      <c r="E371" s="37" t="str">
        <v/>
      </c>
      <c r="F371" s="37" t="str">
        <v>Alejandro</v>
      </c>
      <c r="G371" s="37" t="str">
        <v>GE</v>
      </c>
      <c r="H371" s="39">
        <v>6930</v>
      </c>
      <c r="I371" s="37" t="str">
        <v>RRHH</v>
      </c>
      <c r="J371" s="37">
        <v>35</v>
      </c>
      <c r="K371" s="41">
        <v>45356</v>
      </c>
      <c r="L371" s="41">
        <v>45907</v>
      </c>
      <c r="M371" s="41">
        <v>46088</v>
      </c>
      <c r="N371" s="37" t="str">
        <v xml:space="preserve">P. Currriculares </v>
      </c>
      <c r="O371" s="37" t="str">
        <v>Adecco</v>
      </c>
      <c r="P371" s="37" t="str">
        <v>Adecco</v>
      </c>
      <c r="Q371" s="44">
        <v>45545</v>
      </c>
      <c r="R371" s="37" t="str">
        <v>Zaragoza</v>
      </c>
      <c r="S371" s="37" t="str">
        <v>Madrid</v>
      </c>
      <c r="T371" s="37">
        <v>0.09</v>
      </c>
      <c r="U371" s="37" t="str">
        <v/>
      </c>
      <c r="V371" s="37" t="b">
        <v>1</v>
      </c>
      <c r="W371" s="37" t="str">
        <v/>
      </c>
      <c r="X371" s="37" t="str">
        <v/>
      </c>
      <c r="Y371" s="37" t="b">
        <v>1</v>
      </c>
    </row>
    <row r="372" spans="1:25">
      <c r="A372" s="35" t="str">
        <v>Iris May</v>
      </c>
      <c r="B372" s="35" t="str">
        <v>Rodríguez Hernández</v>
      </c>
      <c r="C372" s="37" t="str">
        <v>51148275R</v>
      </c>
      <c r="D372" s="37" t="str">
        <v/>
      </c>
      <c r="E372" s="37" t="str">
        <v/>
      </c>
      <c r="F372" s="37" t="str">
        <v>Aguas Santas</v>
      </c>
      <c r="G372" s="37" t="str">
        <v>RESKILLING</v>
      </c>
      <c r="H372" s="39" t="str">
        <v/>
      </c>
      <c r="I372" s="37" t="str">
        <v>RRHH</v>
      </c>
      <c r="J372" s="37">
        <v>35</v>
      </c>
      <c r="K372" s="41">
        <v>45356</v>
      </c>
      <c r="L372" s="41">
        <v>45907</v>
      </c>
      <c r="M372" s="41">
        <v>46088</v>
      </c>
      <c r="N372" s="37" t="str">
        <v xml:space="preserve">P. Extracurriculares </v>
      </c>
      <c r="O372" s="37" t="str">
        <v/>
      </c>
      <c r="P372" s="37" t="str">
        <v/>
      </c>
      <c r="Q372" s="44" t="str">
        <v/>
      </c>
      <c r="R372" s="37" t="str">
        <v/>
      </c>
      <c r="S372" s="37" t="str">
        <v/>
      </c>
      <c r="T372" s="37">
        <v>0.09</v>
      </c>
      <c r="U372" s="37" t="str">
        <v/>
      </c>
      <c r="V372" s="37" t="str">
        <v/>
      </c>
      <c r="W372" s="37" t="str">
        <v/>
      </c>
      <c r="X372" s="37" t="str">
        <v/>
      </c>
      <c r="Y372" s="37" t="b">
        <v>1</v>
      </c>
    </row>
    <row r="373" spans="1:25">
      <c r="A373" s="35" t="str">
        <v>Araceli Lucía</v>
      </c>
      <c r="B373" s="35" t="str">
        <v>Rojas Osorio</v>
      </c>
      <c r="C373" s="37" t="str">
        <v>Y7111399C</v>
      </c>
      <c r="D373" s="37" t="str">
        <v/>
      </c>
      <c r="E373" s="37" t="str">
        <v/>
      </c>
      <c r="F373" s="37" t="str">
        <v xml:space="preserve">Isabel </v>
      </c>
      <c r="G373" s="37" t="str">
        <v>FINANCIACIÓN</v>
      </c>
      <c r="H373" s="39">
        <v>625.08000000000004</v>
      </c>
      <c r="I373" s="37" t="str">
        <v>RRHH</v>
      </c>
      <c r="J373" s="37">
        <v>35</v>
      </c>
      <c r="K373" s="41">
        <v>45356</v>
      </c>
      <c r="L373" s="41">
        <v>45907</v>
      </c>
      <c r="M373" s="41">
        <v>46088</v>
      </c>
      <c r="N373" s="37" t="str">
        <v xml:space="preserve">No aplica </v>
      </c>
      <c r="O373" s="37" t="str">
        <v/>
      </c>
      <c r="P373" s="37" t="str">
        <v/>
      </c>
      <c r="Q373" s="44">
        <v>45838</v>
      </c>
      <c r="R373" s="37" t="str">
        <v/>
      </c>
      <c r="S373" s="37" t="str">
        <v/>
      </c>
      <c r="T373" s="37">
        <v>0.03</v>
      </c>
      <c r="U373" s="37" t="str">
        <v/>
      </c>
      <c r="V373" s="37" t="str">
        <v/>
      </c>
      <c r="W373" s="37" t="b">
        <v>1</v>
      </c>
      <c r="X373" s="37" t="str">
        <v/>
      </c>
      <c r="Y373" s="37" t="b">
        <v>1</v>
      </c>
    </row>
    <row r="374" spans="1:25">
      <c r="A374" s="35" t="str">
        <v>Ainhoa</v>
      </c>
      <c r="B374" s="35" t="str">
        <v>Roza Batalla</v>
      </c>
      <c r="C374" s="37" t="str">
        <v>53784649T</v>
      </c>
      <c r="D374" s="37" t="str">
        <v/>
      </c>
      <c r="E374" s="37" t="str">
        <v/>
      </c>
      <c r="F374" s="37" t="str">
        <v>Roberto</v>
      </c>
      <c r="G374" s="37" t="str">
        <v>GE</v>
      </c>
      <c r="H374" s="39">
        <v>6583.5</v>
      </c>
      <c r="I374" s="37" t="str">
        <v>RRHH</v>
      </c>
      <c r="J374" s="37">
        <v>35</v>
      </c>
      <c r="K374" s="41">
        <v>45356</v>
      </c>
      <c r="L374" s="41">
        <v>45907</v>
      </c>
      <c r="M374" s="41">
        <v>46088</v>
      </c>
      <c r="N374" s="37" t="str">
        <v xml:space="preserve">P. Extracurriculares </v>
      </c>
      <c r="O374" s="37" t="str">
        <v/>
      </c>
      <c r="P374" s="37" t="str">
        <v>Ibersa</v>
      </c>
      <c r="Q374" s="44">
        <v>45490</v>
      </c>
      <c r="R374" s="37" t="str">
        <v>Asturias</v>
      </c>
      <c r="S374" s="37" t="str">
        <v>Madrid</v>
      </c>
      <c r="T374" s="37">
        <v>0.97</v>
      </c>
      <c r="U374" s="37" t="str">
        <v/>
      </c>
      <c r="V374" s="37" t="b">
        <v>1</v>
      </c>
      <c r="W374" s="37" t="str">
        <v/>
      </c>
      <c r="X374" s="37" t="str">
        <v/>
      </c>
      <c r="Y374" s="37" t="b">
        <v>1</v>
      </c>
    </row>
    <row r="375" spans="1:25">
      <c r="A375" s="35" t="str">
        <v>Elena</v>
      </c>
      <c r="B375" s="35" t="str">
        <v>Sáez Díaz</v>
      </c>
      <c r="C375" s="37" t="str">
        <v>45121203X</v>
      </c>
      <c r="D375" s="37" t="str">
        <v/>
      </c>
      <c r="E375" s="37" t="str">
        <v/>
      </c>
      <c r="F375" s="37" t="str">
        <v>Aguas Santas</v>
      </c>
      <c r="G375" s="37" t="str">
        <v>FINANCIACIÓN</v>
      </c>
      <c r="H375" s="39">
        <v>625.08000000000004</v>
      </c>
      <c r="I375" s="37" t="str">
        <v>RRHH</v>
      </c>
      <c r="J375" s="37">
        <v>35</v>
      </c>
      <c r="K375" s="41">
        <v>45356</v>
      </c>
      <c r="L375" s="41">
        <v>45907</v>
      </c>
      <c r="M375" s="41">
        <v>46088</v>
      </c>
      <c r="N375" s="37" t="str">
        <v/>
      </c>
      <c r="O375" s="37" t="str">
        <v/>
      </c>
      <c r="P375" s="37" t="str">
        <v/>
      </c>
      <c r="Q375" s="44">
        <v>45541</v>
      </c>
      <c r="R375" s="37" t="str">
        <v/>
      </c>
      <c r="S375" s="37" t="str">
        <v/>
      </c>
      <c r="T375" s="37">
        <v>0.06</v>
      </c>
      <c r="U375" s="37" t="str">
        <v/>
      </c>
      <c r="V375" s="37" t="str">
        <v/>
      </c>
      <c r="W375" s="37" t="b">
        <v>1</v>
      </c>
      <c r="X375" s="37" t="str">
        <v/>
      </c>
      <c r="Y375" s="37" t="b">
        <v>1</v>
      </c>
    </row>
    <row r="376" spans="1:25">
      <c r="A376" s="35" t="str">
        <v>Leire</v>
      </c>
      <c r="B376" s="35" t="str">
        <v>Sánchez Quiroga</v>
      </c>
      <c r="C376" s="37" t="str">
        <v>72205728B</v>
      </c>
      <c r="D376" s="37" t="str">
        <v/>
      </c>
      <c r="E376" s="37" t="str">
        <v/>
      </c>
      <c r="F376" s="37" t="str">
        <v>Alejandro</v>
      </c>
      <c r="G376" s="37" t="str">
        <v>GE</v>
      </c>
      <c r="H376" s="39">
        <v>6583</v>
      </c>
      <c r="I376" s="37" t="str">
        <v>RRHH</v>
      </c>
      <c r="J376" s="37">
        <v>35</v>
      </c>
      <c r="K376" s="41">
        <v>45356</v>
      </c>
      <c r="L376" s="41">
        <v>45907</v>
      </c>
      <c r="M376" s="41">
        <v>46088</v>
      </c>
      <c r="N376" s="37" t="str">
        <v xml:space="preserve">P. Currriculares </v>
      </c>
      <c r="O376" s="37" t="str">
        <v/>
      </c>
      <c r="P376" s="37" t="str">
        <v>Applus+</v>
      </c>
      <c r="Q376" s="44">
        <v>45531</v>
      </c>
      <c r="R376" s="37" t="str">
        <v>Bilbao</v>
      </c>
      <c r="S376" s="37" t="str">
        <v>Cantabria</v>
      </c>
      <c r="T376" s="37">
        <v>0.38</v>
      </c>
      <c r="U376" s="37" t="str">
        <v/>
      </c>
      <c r="V376" s="37" t="b">
        <v>1</v>
      </c>
      <c r="W376" s="37" t="str">
        <v/>
      </c>
      <c r="X376" s="37" t="str">
        <v/>
      </c>
      <c r="Y376" s="37" t="b">
        <v>1</v>
      </c>
    </row>
    <row r="377" spans="1:25">
      <c r="A377" s="35" t="str">
        <v>Cristina</v>
      </c>
      <c r="B377" s="35" t="str">
        <v>Sevilla Segarra</v>
      </c>
      <c r="C377" s="37" t="str">
        <v>74532029T</v>
      </c>
      <c r="D377" s="37" t="str">
        <v/>
      </c>
      <c r="E377" s="37" t="str">
        <v/>
      </c>
      <c r="F377" s="37" t="str">
        <v>Aguas Santas</v>
      </c>
      <c r="G377" s="37" t="str">
        <v>GE</v>
      </c>
      <c r="H377" s="39">
        <v>6583</v>
      </c>
      <c r="I377" s="37" t="str">
        <v>RRHH</v>
      </c>
      <c r="J377" s="37">
        <v>35</v>
      </c>
      <c r="K377" s="41">
        <v>45356</v>
      </c>
      <c r="L377" s="41">
        <v>45907</v>
      </c>
      <c r="M377" s="41">
        <v>46088</v>
      </c>
      <c r="N377" s="37" t="str">
        <v xml:space="preserve">P. Extracurriculares </v>
      </c>
      <c r="O377" s="37" t="str">
        <v>HAWKERS</v>
      </c>
      <c r="P377" s="37" t="str">
        <v>Asesoria Ramon Murcia y Asociados</v>
      </c>
      <c r="Q377" s="44">
        <v>45518</v>
      </c>
      <c r="R377" s="37" t="str">
        <v>COMUNIDAD VALENCIANA</v>
      </c>
      <c r="S377" s="37" t="str">
        <v/>
      </c>
      <c r="T377" s="37">
        <v>0.97</v>
      </c>
      <c r="U377" s="37" t="str">
        <v/>
      </c>
      <c r="V377" s="37" t="b">
        <v>1</v>
      </c>
      <c r="W377" s="37" t="str">
        <v/>
      </c>
      <c r="X377" s="37" t="str">
        <v/>
      </c>
      <c r="Y377" s="37" t="b">
        <v>1</v>
      </c>
    </row>
    <row r="378" spans="1:25">
      <c r="A378" s="35" t="str">
        <v>Álvaro</v>
      </c>
      <c r="B378" s="35" t="str">
        <v>Viel Sendra</v>
      </c>
      <c r="C378" s="37" t="str">
        <v>73658825Z</v>
      </c>
      <c r="D378" s="37" t="str">
        <v/>
      </c>
      <c r="E378" s="37" t="str">
        <v/>
      </c>
      <c r="F378" s="37" t="str">
        <v>Alejandro</v>
      </c>
      <c r="G378" s="37" t="str">
        <v>GE</v>
      </c>
      <c r="H378" s="39">
        <v>6930</v>
      </c>
      <c r="I378" s="37" t="str">
        <v>RRHH</v>
      </c>
      <c r="J378" s="37">
        <v>35</v>
      </c>
      <c r="K378" s="41">
        <v>45356</v>
      </c>
      <c r="L378" s="41">
        <v>45907</v>
      </c>
      <c r="M378" s="41">
        <v>46088</v>
      </c>
      <c r="N378" s="37" t="str">
        <v xml:space="preserve">P. Currriculares </v>
      </c>
      <c r="O378" s="37" t="str">
        <v>Adecco</v>
      </c>
      <c r="P378" s="37" t="str">
        <v>Adecco</v>
      </c>
      <c r="Q378" s="44">
        <v>45470</v>
      </c>
      <c r="R378" s="37" t="str">
        <v>Valencia/València</v>
      </c>
      <c r="S378" s="37" t="str">
        <v>Castellón/Castelló</v>
      </c>
      <c r="T378" s="37">
        <v>0.35</v>
      </c>
      <c r="U378" s="37" t="str">
        <v/>
      </c>
      <c r="V378" s="37" t="b">
        <v>1</v>
      </c>
      <c r="W378" s="37" t="str">
        <v/>
      </c>
      <c r="X378" s="37" t="str">
        <v/>
      </c>
      <c r="Y378" s="37" t="b">
        <v>1</v>
      </c>
    </row>
    <row r="379" spans="1:25">
      <c r="A379" s="35" t="str">
        <v>Alejandro</v>
      </c>
      <c r="B379" s="35" t="str">
        <v xml:space="preserve">Medina Carrión </v>
      </c>
      <c r="C379" s="37" t="str">
        <v>48261485X</v>
      </c>
      <c r="D379" s="37" t="str">
        <v/>
      </c>
      <c r="E379" s="37" t="str">
        <v/>
      </c>
      <c r="F379" s="37" t="str">
        <v>Alejandro</v>
      </c>
      <c r="G379" s="37" t="str">
        <v>RESKILLING</v>
      </c>
      <c r="H379" s="39" t="str">
        <v/>
      </c>
      <c r="I379" s="37" t="str">
        <v>RRHH</v>
      </c>
      <c r="J379" s="37">
        <v>32</v>
      </c>
      <c r="K379" s="41">
        <v>45463</v>
      </c>
      <c r="L379" s="41">
        <v>45657</v>
      </c>
      <c r="M379" s="41">
        <v>45838</v>
      </c>
      <c r="N379" s="37" t="str">
        <v xml:space="preserve">P. Currriculares </v>
      </c>
      <c r="O379" s="37" t="str">
        <v>Inforges</v>
      </c>
      <c r="P379" s="37" t="str">
        <v>Inforges</v>
      </c>
      <c r="Q379" s="44">
        <v>45701</v>
      </c>
      <c r="R379" s="37" t="str">
        <v>Albacete</v>
      </c>
      <c r="S379" s="37" t="str">
        <v/>
      </c>
      <c r="T379" s="37">
        <v>0.74</v>
      </c>
      <c r="U379" s="37" t="str">
        <v>TOEIC: B2</v>
      </c>
      <c r="V379" s="37" t="b">
        <v>1</v>
      </c>
      <c r="W379" s="37" t="str">
        <v/>
      </c>
      <c r="X379" s="37" t="str">
        <v/>
      </c>
      <c r="Y379" s="37" t="b">
        <v>1</v>
      </c>
    </row>
    <row r="380" spans="1:25">
      <c r="A380" s="35" t="str">
        <v xml:space="preserve">Cristina </v>
      </c>
      <c r="B380" s="35" t="str">
        <v>Blunno</v>
      </c>
      <c r="C380" s="37" t="str">
        <v>29670555A</v>
      </c>
      <c r="D380" s="37" t="str">
        <v/>
      </c>
      <c r="E380" s="37" t="str">
        <v/>
      </c>
      <c r="F380" s="37" t="str">
        <v>Aguas Santas</v>
      </c>
      <c r="G380" s="37" t="str">
        <v>RESKILLING</v>
      </c>
      <c r="H380" s="39" t="str">
        <v/>
      </c>
      <c r="I380" s="37" t="str">
        <v>RRHH</v>
      </c>
      <c r="J380" s="37">
        <v>34</v>
      </c>
      <c r="K380" s="41">
        <v>45251</v>
      </c>
      <c r="L380" s="41">
        <v>45798</v>
      </c>
      <c r="M380" s="41">
        <v>45982</v>
      </c>
      <c r="N380" s="37" t="str">
        <v xml:space="preserve">P. Extracurriculares </v>
      </c>
      <c r="O380" s="37" t="str">
        <v/>
      </c>
      <c r="P380" s="37" t="str">
        <v/>
      </c>
      <c r="Q380" s="44" t="str">
        <v/>
      </c>
      <c r="R380" s="37" t="str">
        <v/>
      </c>
      <c r="S380" s="37" t="str">
        <v/>
      </c>
      <c r="T380" s="37">
        <v>0.97</v>
      </c>
      <c r="U380" s="37" t="str">
        <v>No presentado</v>
      </c>
      <c r="V380" s="37" t="str">
        <v/>
      </c>
      <c r="W380" s="37" t="str">
        <v/>
      </c>
      <c r="X380" s="37" t="str">
        <v/>
      </c>
      <c r="Y380" s="37" t="b">
        <v>1</v>
      </c>
    </row>
    <row r="381" spans="1:25">
      <c r="A381" s="35" t="str">
        <v>Ernest</v>
      </c>
      <c r="B381" s="35" t="str">
        <v>Esteve Navarro</v>
      </c>
      <c r="C381" s="37" t="str">
        <v>35603079E</v>
      </c>
      <c r="D381" s="37" t="str">
        <v/>
      </c>
      <c r="E381" s="37" t="str">
        <v/>
      </c>
      <c r="F381" s="37" t="str">
        <v>Roberto</v>
      </c>
      <c r="G381" s="37" t="str">
        <v>FINANCIACIÓN</v>
      </c>
      <c r="H381" s="39">
        <v>625.08000000000004</v>
      </c>
      <c r="I381" s="37" t="str">
        <v>RRHH</v>
      </c>
      <c r="J381" s="37">
        <v>34</v>
      </c>
      <c r="K381" s="41">
        <v>45251</v>
      </c>
      <c r="L381" s="41">
        <v>45798</v>
      </c>
      <c r="M381" s="41">
        <v>45982</v>
      </c>
      <c r="N381" s="37" t="str">
        <v xml:space="preserve">P. Currriculares </v>
      </c>
      <c r="O381" s="37" t="str">
        <v/>
      </c>
      <c r="P381" s="37" t="str">
        <v>Pirotecnia del Mediterráneo SL</v>
      </c>
      <c r="Q381" s="44">
        <v>45548</v>
      </c>
      <c r="R381" s="37" t="str">
        <v>Valencia/València</v>
      </c>
      <c r="S381" s="37" t="str">
        <v>Castellón/Castelló</v>
      </c>
      <c r="T381" s="37" t="str">
        <v/>
      </c>
      <c r="U381" s="37" t="str">
        <v>No presentado</v>
      </c>
      <c r="V381" s="37" t="b">
        <v>1</v>
      </c>
      <c r="W381" s="37" t="str">
        <v/>
      </c>
      <c r="X381" s="37" t="str">
        <v/>
      </c>
      <c r="Y381" s="37" t="b">
        <v>1</v>
      </c>
    </row>
    <row r="382" spans="1:25">
      <c r="A382" s="35" t="str">
        <v>Gerson</v>
      </c>
      <c r="B382" s="35" t="str">
        <v>Serrano Cortez</v>
      </c>
      <c r="C382" s="37" t="str">
        <v>Z1030997G</v>
      </c>
      <c r="D382" s="37" t="str">
        <v/>
      </c>
      <c r="E382" s="37" t="str">
        <v/>
      </c>
      <c r="F382" s="37" t="str">
        <v xml:space="preserve">Isabel </v>
      </c>
      <c r="G382" s="37" t="str">
        <v>FINANCIACIÓN</v>
      </c>
      <c r="H382" s="39">
        <v>625.08000000000004</v>
      </c>
      <c r="I382" s="37" t="str">
        <v>RRHH</v>
      </c>
      <c r="J382" s="37">
        <v>34</v>
      </c>
      <c r="K382" s="41">
        <v>45251</v>
      </c>
      <c r="L382" s="41">
        <v>45798</v>
      </c>
      <c r="M382" s="41">
        <v>45982</v>
      </c>
      <c r="N382" s="37" t="str">
        <v xml:space="preserve">No aplica </v>
      </c>
      <c r="O382" s="37" t="str">
        <v/>
      </c>
      <c r="P382" s="37" t="str">
        <v/>
      </c>
      <c r="Q382" s="44" t="str">
        <v/>
      </c>
      <c r="R382" s="37" t="str">
        <v/>
      </c>
      <c r="S382" s="37" t="str">
        <v/>
      </c>
      <c r="T382" s="37">
        <v>0.97</v>
      </c>
      <c r="U382" s="37" t="str">
        <v>No presentado</v>
      </c>
      <c r="V382" s="37" t="str">
        <v/>
      </c>
      <c r="W382" s="37" t="str">
        <v/>
      </c>
      <c r="X382" s="37" t="str">
        <v/>
      </c>
      <c r="Y382" s="37" t="b">
        <v>1</v>
      </c>
    </row>
    <row r="383" spans="1:25">
      <c r="A383" s="35" t="str">
        <v xml:space="preserve">Irene </v>
      </c>
      <c r="B383" s="35" t="str">
        <v>Molina Medina</v>
      </c>
      <c r="C383" s="37" t="str">
        <v>75572259D</v>
      </c>
      <c r="D383" s="37" t="str">
        <v/>
      </c>
      <c r="E383" s="37" t="str">
        <v/>
      </c>
      <c r="F383" s="37" t="str">
        <v>Alejandro</v>
      </c>
      <c r="G383" s="37" t="str">
        <v>FINANCIACIÓN</v>
      </c>
      <c r="H383" s="39">
        <v>625.08000000000004</v>
      </c>
      <c r="I383" s="37" t="str">
        <v>RRHH</v>
      </c>
      <c r="J383" s="37">
        <v>34</v>
      </c>
      <c r="K383" s="41">
        <v>45251</v>
      </c>
      <c r="L383" s="41">
        <v>45798</v>
      </c>
      <c r="M383" s="41">
        <v>45982</v>
      </c>
      <c r="N383" s="37" t="str">
        <v xml:space="preserve">P. Extracurriculares </v>
      </c>
      <c r="O383" s="37" t="str">
        <v>Meliá</v>
      </c>
      <c r="P383" s="37" t="str">
        <v>Primark</v>
      </c>
      <c r="Q383" s="44">
        <v>45804</v>
      </c>
      <c r="R383" s="37" t="str">
        <v>Granada</v>
      </c>
      <c r="S383" s="37" t="str">
        <v>Málaga</v>
      </c>
      <c r="T383" s="37">
        <v>0.97</v>
      </c>
      <c r="U383" s="37" t="str">
        <v>No presentado</v>
      </c>
      <c r="V383" s="37" t="b">
        <v>1</v>
      </c>
      <c r="W383" s="37" t="str">
        <v/>
      </c>
      <c r="X383" s="37" t="str">
        <v/>
      </c>
      <c r="Y383" s="37" t="b">
        <v>1</v>
      </c>
    </row>
    <row r="384" spans="1:25">
      <c r="A384" s="35" t="str">
        <v>Pablo</v>
      </c>
      <c r="B384" s="35" t="str">
        <v>Iniesta Martínez</v>
      </c>
      <c r="C384" s="37" t="str">
        <v>46087845P</v>
      </c>
      <c r="D384" s="37" t="str">
        <v/>
      </c>
      <c r="E384" s="37" t="str">
        <v/>
      </c>
      <c r="F384" s="37" t="str">
        <v>Alejandro</v>
      </c>
      <c r="G384" s="37" t="str">
        <v>GE</v>
      </c>
      <c r="H384" s="39">
        <v>6930</v>
      </c>
      <c r="I384" s="37" t="str">
        <v>RRHH</v>
      </c>
      <c r="J384" s="37">
        <v>34</v>
      </c>
      <c r="K384" s="41">
        <v>45251</v>
      </c>
      <c r="L384" s="41">
        <v>45798</v>
      </c>
      <c r="M384" s="41">
        <v>45982</v>
      </c>
      <c r="N384" s="37" t="str">
        <v xml:space="preserve">P. Currriculares </v>
      </c>
      <c r="O384" s="37" t="str">
        <v>Grupo constant</v>
      </c>
      <c r="P384" s="37" t="str">
        <v>Grupo constant</v>
      </c>
      <c r="Q384" s="44">
        <v>45667</v>
      </c>
      <c r="R384" s="37" t="str">
        <v>Alicante/Alacant</v>
      </c>
      <c r="S384" s="37" t="str">
        <v>Valencia/València</v>
      </c>
      <c r="T384" s="37">
        <v>0.06</v>
      </c>
      <c r="U384" s="37" t="str">
        <v>No presentado</v>
      </c>
      <c r="V384" s="37" t="b">
        <v>1</v>
      </c>
      <c r="W384" s="37" t="str">
        <v/>
      </c>
      <c r="X384" s="37" t="str">
        <v/>
      </c>
      <c r="Y384" s="37" t="b">
        <v>1</v>
      </c>
    </row>
    <row r="385" spans="1:25">
      <c r="A385" s="35" t="str">
        <v>Inmaculada</v>
      </c>
      <c r="B385" s="35" t="str">
        <v>Alonso García</v>
      </c>
      <c r="C385" s="37" t="str">
        <v>70914375Q</v>
      </c>
      <c r="D385" s="37" t="str">
        <v/>
      </c>
      <c r="E385" s="37" t="str">
        <v/>
      </c>
      <c r="F385" s="37" t="str">
        <v>Aguas Santas</v>
      </c>
      <c r="G385" s="37" t="str">
        <v>GE</v>
      </c>
      <c r="H385" s="39">
        <v>6930</v>
      </c>
      <c r="I385" s="37" t="str">
        <v>RRHH</v>
      </c>
      <c r="J385" s="37">
        <v>36</v>
      </c>
      <c r="K385" s="41">
        <v>45551</v>
      </c>
      <c r="L385" s="41">
        <v>46103</v>
      </c>
      <c r="M385" s="41">
        <v>46378</v>
      </c>
      <c r="N385" s="37" t="str">
        <v xml:space="preserve">P. Currriculares </v>
      </c>
      <c r="O385" s="37" t="str">
        <v/>
      </c>
      <c r="P385" s="37" t="str">
        <v/>
      </c>
      <c r="Q385" s="44" t="str">
        <v/>
      </c>
      <c r="R385" s="37" t="str">
        <v>Madrid</v>
      </c>
      <c r="S385" s="37" t="str">
        <v>Barcelona</v>
      </c>
      <c r="T385" s="37" t="str">
        <v/>
      </c>
      <c r="U385" s="37" t="str">
        <v/>
      </c>
      <c r="V385" s="37" t="str">
        <v/>
      </c>
      <c r="W385" s="37" t="str">
        <v/>
      </c>
      <c r="X385" s="37" t="str">
        <v/>
      </c>
      <c r="Y385" s="37" t="b">
        <v>1</v>
      </c>
    </row>
    <row r="386" spans="1:25">
      <c r="A386" s="35" t="str">
        <v>Marta</v>
      </c>
      <c r="B386" s="35" t="str">
        <v>Álvarez Núñez</v>
      </c>
      <c r="C386" s="37" t="str">
        <v>49147254A</v>
      </c>
      <c r="D386" s="37" t="str">
        <v/>
      </c>
      <c r="E386" s="37" t="str">
        <v/>
      </c>
      <c r="F386" s="37" t="str">
        <v xml:space="preserve">Isabel </v>
      </c>
      <c r="G386" s="37" t="str">
        <v>GE</v>
      </c>
      <c r="H386" s="39">
        <v>6930</v>
      </c>
      <c r="I386" s="37" t="str">
        <v>RRHH</v>
      </c>
      <c r="J386" s="37">
        <v>36</v>
      </c>
      <c r="K386" s="41">
        <v>45551</v>
      </c>
      <c r="L386" s="41">
        <v>46103</v>
      </c>
      <c r="M386" s="41">
        <v>46378</v>
      </c>
      <c r="N386" s="37" t="str">
        <v xml:space="preserve">P. Currriculares </v>
      </c>
      <c r="O386" s="37" t="str">
        <v/>
      </c>
      <c r="P386" s="37" t="str">
        <v>ONCE</v>
      </c>
      <c r="Q386" s="44">
        <v>45798</v>
      </c>
      <c r="R386" s="37" t="str">
        <v>Toledo</v>
      </c>
      <c r="S386" s="37" t="str">
        <v>Madrid</v>
      </c>
      <c r="T386" s="37" t="str">
        <v/>
      </c>
      <c r="U386" s="37" t="str">
        <v/>
      </c>
      <c r="V386" s="37" t="b">
        <v>1</v>
      </c>
      <c r="W386" s="37" t="str">
        <v/>
      </c>
      <c r="X386" s="37" t="str">
        <v/>
      </c>
      <c r="Y386" s="37" t="b">
        <v>1</v>
      </c>
    </row>
    <row r="387" spans="1:25">
      <c r="A387" s="35" t="str">
        <v>Laura</v>
      </c>
      <c r="B387" s="35" t="str">
        <v>Álvarez Valladares</v>
      </c>
      <c r="C387" s="37" t="str">
        <v>53926021Z</v>
      </c>
      <c r="D387" s="37" t="str">
        <v/>
      </c>
      <c r="E387" s="37" t="str">
        <v/>
      </c>
      <c r="F387" s="37" t="str">
        <v>Alejandro</v>
      </c>
      <c r="G387" s="37" t="str">
        <v>GE</v>
      </c>
      <c r="H387" s="39">
        <v>6237</v>
      </c>
      <c r="I387" s="37" t="str">
        <v>RRHH</v>
      </c>
      <c r="J387" s="37">
        <v>36</v>
      </c>
      <c r="K387" s="41">
        <v>45551</v>
      </c>
      <c r="L387" s="41">
        <v>46103</v>
      </c>
      <c r="M387" s="41">
        <v>46378</v>
      </c>
      <c r="N387" s="37" t="str">
        <v xml:space="preserve">P. Currriculares </v>
      </c>
      <c r="O387" s="37" t="str">
        <v xml:space="preserve">Synergym </v>
      </c>
      <c r="P387" s="37" t="str">
        <v>Wellaw Abogadoa</v>
      </c>
      <c r="Q387" s="44">
        <v>45852</v>
      </c>
      <c r="R387" s="37" t="str">
        <v>Málaga</v>
      </c>
      <c r="S387" s="37" t="str">
        <v>Madrid</v>
      </c>
      <c r="T387" s="37" t="str">
        <v/>
      </c>
      <c r="U387" s="37" t="str">
        <v/>
      </c>
      <c r="V387" s="37" t="b">
        <v>1</v>
      </c>
      <c r="W387" s="37" t="str">
        <v/>
      </c>
      <c r="X387" s="37" t="str">
        <v/>
      </c>
      <c r="Y387" s="37" t="b">
        <v>1</v>
      </c>
    </row>
    <row r="388" spans="1:25">
      <c r="A388" s="35" t="str">
        <v>Adrián</v>
      </c>
      <c r="B388" s="35" t="str">
        <v>Arcega Sarasa</v>
      </c>
      <c r="C388" s="37" t="str">
        <v>20906459P</v>
      </c>
      <c r="D388" s="37" t="str">
        <v/>
      </c>
      <c r="E388" s="37" t="str">
        <v/>
      </c>
      <c r="F388" s="37" t="str">
        <v xml:space="preserve">Isabel </v>
      </c>
      <c r="G388" s="37" t="str">
        <v>GE</v>
      </c>
      <c r="H388" s="39">
        <v>6583</v>
      </c>
      <c r="I388" s="37" t="str">
        <v>RRHH</v>
      </c>
      <c r="J388" s="37">
        <v>36</v>
      </c>
      <c r="K388" s="41">
        <v>45551</v>
      </c>
      <c r="L388" s="41">
        <v>46103</v>
      </c>
      <c r="M388" s="41">
        <v>46378</v>
      </c>
      <c r="N388" s="37" t="str">
        <v xml:space="preserve">P. Extracurriculares </v>
      </c>
      <c r="O388" s="37" t="str">
        <v>Lumon</v>
      </c>
      <c r="P388" s="37" t="str">
        <v/>
      </c>
      <c r="Q388" s="44" t="str">
        <v/>
      </c>
      <c r="R388" s="37" t="str">
        <v>COMUNIDAD VALENCIANA</v>
      </c>
      <c r="S388" s="37" t="str">
        <v>Lleida</v>
      </c>
      <c r="T388" s="37" t="str">
        <v/>
      </c>
      <c r="U388" s="37" t="str">
        <v/>
      </c>
      <c r="V388" s="37" t="str">
        <v/>
      </c>
      <c r="W388" s="37" t="str">
        <v/>
      </c>
      <c r="X388" s="37" t="str">
        <v/>
      </c>
      <c r="Y388" s="37" t="b">
        <v>1</v>
      </c>
    </row>
    <row r="389" spans="1:25">
      <c r="A389" s="35" t="str">
        <v>Nerea</v>
      </c>
      <c r="B389" s="35" t="str">
        <v>Ballester Ventura</v>
      </c>
      <c r="C389" s="37" t="str">
        <v>54684589L</v>
      </c>
      <c r="D389" s="37" t="str">
        <v/>
      </c>
      <c r="E389" s="37" t="str">
        <v/>
      </c>
      <c r="F389" s="37" t="str">
        <v>Roberto</v>
      </c>
      <c r="G389" s="37" t="str">
        <v>RESKILLING</v>
      </c>
      <c r="H389" s="39" t="str">
        <v/>
      </c>
      <c r="I389" s="37" t="str">
        <v>RRHH</v>
      </c>
      <c r="J389" s="37">
        <v>36</v>
      </c>
      <c r="K389" s="41">
        <v>45551</v>
      </c>
      <c r="L389" s="41">
        <v>46103</v>
      </c>
      <c r="M389" s="41">
        <v>46378</v>
      </c>
      <c r="N389" s="37" t="str">
        <v xml:space="preserve">P. Currriculares </v>
      </c>
      <c r="O389" s="37" t="str">
        <v>Grupo Hedima</v>
      </c>
      <c r="P389" s="37" t="str">
        <v>Grupo Hedima</v>
      </c>
      <c r="Q389" s="44">
        <v>45814</v>
      </c>
      <c r="R389" s="37" t="str">
        <v>Madrid</v>
      </c>
      <c r="S389" s="37" t="str">
        <v/>
      </c>
      <c r="T389" s="37" t="str">
        <v/>
      </c>
      <c r="U389" s="37" t="str">
        <v/>
      </c>
      <c r="V389" s="37" t="b">
        <v>1</v>
      </c>
      <c r="W389" s="37" t="str">
        <v/>
      </c>
      <c r="X389" s="37" t="str">
        <v/>
      </c>
      <c r="Y389" s="37" t="b">
        <v>1</v>
      </c>
    </row>
    <row r="390" spans="1:25">
      <c r="A390" s="35" t="str">
        <v>Claudia</v>
      </c>
      <c r="B390" s="35" t="str">
        <v>Caballos Hernández</v>
      </c>
      <c r="C390" s="37" t="str">
        <v>30218846C</v>
      </c>
      <c r="D390" s="37" t="str">
        <v/>
      </c>
      <c r="E390" s="37" t="str">
        <v/>
      </c>
      <c r="F390" s="37" t="str">
        <v>Aguas Santas</v>
      </c>
      <c r="G390" s="37" t="str">
        <v>FINANCIACIÓN</v>
      </c>
      <c r="H390" s="39">
        <v>625.08000000000004</v>
      </c>
      <c r="I390" s="37" t="str">
        <v>RRHH</v>
      </c>
      <c r="J390" s="37">
        <v>36</v>
      </c>
      <c r="K390" s="41">
        <v>45551</v>
      </c>
      <c r="L390" s="41">
        <v>46103</v>
      </c>
      <c r="M390" s="41">
        <v>46378</v>
      </c>
      <c r="N390" s="37" t="str">
        <v xml:space="preserve">P. Extracurriculares </v>
      </c>
      <c r="O390" s="37" t="str">
        <v/>
      </c>
      <c r="P390" s="37" t="str">
        <v>ACKERMANN MIDDLE MANAGEMENT, S.L.</v>
      </c>
      <c r="Q390" s="44" t="str">
        <v/>
      </c>
      <c r="R390" s="37" t="str">
        <v>Madrid</v>
      </c>
      <c r="S390" s="37" t="str">
        <v/>
      </c>
      <c r="T390" s="37" t="str">
        <v/>
      </c>
      <c r="U390" s="37" t="str">
        <v/>
      </c>
      <c r="V390" s="37" t="str">
        <v/>
      </c>
      <c r="W390" s="37" t="str">
        <v/>
      </c>
      <c r="X390" s="37" t="str">
        <v/>
      </c>
      <c r="Y390" s="37" t="b">
        <v>1</v>
      </c>
    </row>
    <row r="391" spans="1:25">
      <c r="A391" s="35" t="str">
        <v>Paula</v>
      </c>
      <c r="B391" s="35" t="str">
        <v>Carmona García</v>
      </c>
      <c r="C391" s="37" t="str">
        <v>76641470L</v>
      </c>
      <c r="D391" s="37" t="str">
        <v/>
      </c>
      <c r="E391" s="37" t="str">
        <v/>
      </c>
      <c r="F391" s="37" t="str">
        <v>Alejandro</v>
      </c>
      <c r="G391" s="37" t="str">
        <v>GE</v>
      </c>
      <c r="H391" s="39">
        <v>6583</v>
      </c>
      <c r="I391" s="37" t="str">
        <v>RRHH</v>
      </c>
      <c r="J391" s="37">
        <v>36</v>
      </c>
      <c r="K391" s="41">
        <v>45551</v>
      </c>
      <c r="L391" s="41">
        <v>46103</v>
      </c>
      <c r="M391" s="41">
        <v>46378</v>
      </c>
      <c r="N391" s="37" t="str">
        <v xml:space="preserve">P. Currriculares </v>
      </c>
      <c r="O391" s="37" t="str">
        <v>MDG</v>
      </c>
      <c r="P391" s="37" t="str">
        <v>TUPL</v>
      </c>
      <c r="Q391" s="44">
        <v>45596</v>
      </c>
      <c r="R391" s="37" t="str">
        <v>Málaga</v>
      </c>
      <c r="S391" s="37" t="str">
        <v>Madrid</v>
      </c>
      <c r="T391" s="37" t="str">
        <v/>
      </c>
      <c r="U391" s="37" t="str">
        <v/>
      </c>
      <c r="V391" s="37" t="b">
        <v>1</v>
      </c>
      <c r="W391" s="37" t="str">
        <v/>
      </c>
      <c r="X391" s="37" t="str">
        <v/>
      </c>
      <c r="Y391" s="37" t="b">
        <v>1</v>
      </c>
    </row>
    <row r="392" spans="1:25">
      <c r="A392" s="35" t="str">
        <v>Carlos</v>
      </c>
      <c r="B392" s="35" t="str">
        <v>Castaño Gutiérrez</v>
      </c>
      <c r="C392" s="37" t="str">
        <v>44413705S</v>
      </c>
      <c r="D392" s="37" t="str">
        <v/>
      </c>
      <c r="E392" s="37" t="str">
        <v/>
      </c>
      <c r="F392" s="37" t="str">
        <v xml:space="preserve">Isabel </v>
      </c>
      <c r="G392" s="37" t="str">
        <v>RESKILLING</v>
      </c>
      <c r="H392" s="39" t="str">
        <v/>
      </c>
      <c r="I392" s="37" t="str">
        <v>RRHH</v>
      </c>
      <c r="J392" s="37">
        <v>36</v>
      </c>
      <c r="K392" s="41">
        <v>45551</v>
      </c>
      <c r="L392" s="41">
        <v>46103</v>
      </c>
      <c r="M392" s="41">
        <v>46378</v>
      </c>
      <c r="N392" s="37" t="str">
        <v xml:space="preserve">P. Currriculares </v>
      </c>
      <c r="O392" s="37" t="str">
        <v/>
      </c>
      <c r="P392" s="37" t="str">
        <v/>
      </c>
      <c r="Q392" s="44" t="str">
        <v/>
      </c>
      <c r="R392" s="37" t="str">
        <v>Cáceres</v>
      </c>
      <c r="S392" s="37" t="str">
        <v/>
      </c>
      <c r="T392" s="37" t="str">
        <v/>
      </c>
      <c r="U392" s="37" t="str">
        <v/>
      </c>
      <c r="V392" s="37" t="str">
        <v/>
      </c>
      <c r="W392" s="37" t="str">
        <v/>
      </c>
      <c r="X392" s="37" t="str">
        <v/>
      </c>
      <c r="Y392" s="37" t="b">
        <v>1</v>
      </c>
    </row>
    <row r="393" spans="1:25">
      <c r="A393" s="35" t="str">
        <v>Sofía</v>
      </c>
      <c r="B393" s="35" t="str">
        <v>Cedillo Ruiz</v>
      </c>
      <c r="C393" s="37" t="str">
        <v>49100324Q</v>
      </c>
      <c r="D393" s="37" t="str">
        <v/>
      </c>
      <c r="E393" s="37" t="str">
        <v/>
      </c>
      <c r="F393" s="37" t="str">
        <v xml:space="preserve">Isabel </v>
      </c>
      <c r="G393" s="37" t="str">
        <v>GE</v>
      </c>
      <c r="H393" s="39">
        <v>6583</v>
      </c>
      <c r="I393" s="37" t="str">
        <v>RRHH</v>
      </c>
      <c r="J393" s="37">
        <v>36</v>
      </c>
      <c r="K393" s="41">
        <v>45551</v>
      </c>
      <c r="L393" s="41">
        <v>46103</v>
      </c>
      <c r="M393" s="41">
        <v>46378</v>
      </c>
      <c r="N393" s="37" t="str">
        <v xml:space="preserve">P. Extracurriculares </v>
      </c>
      <c r="O393" s="37" t="str">
        <v/>
      </c>
      <c r="P393" s="37" t="str">
        <v>Newman Security</v>
      </c>
      <c r="Q393" s="44">
        <v>45691</v>
      </c>
      <c r="R393" s="37" t="str">
        <v>Madrid</v>
      </c>
      <c r="S393" s="37" t="str">
        <v>Barcelona</v>
      </c>
      <c r="T393" s="37" t="str">
        <v/>
      </c>
      <c r="U393" s="37" t="str">
        <v/>
      </c>
      <c r="V393" s="37" t="b">
        <v>1</v>
      </c>
      <c r="W393" s="37" t="str">
        <v/>
      </c>
      <c r="X393" s="37" t="str">
        <v/>
      </c>
      <c r="Y393" s="37" t="b">
        <v>1</v>
      </c>
    </row>
    <row r="394" spans="1:25">
      <c r="A394" s="35" t="str">
        <v>Silvana Elena</v>
      </c>
      <c r="B394" s="35" t="str">
        <v>Chumaceiro López</v>
      </c>
      <c r="C394" s="37" t="str">
        <v>06723947N</v>
      </c>
      <c r="D394" s="37" t="str">
        <v/>
      </c>
      <c r="E394" s="37" t="str">
        <v/>
      </c>
      <c r="F394" s="37" t="str">
        <v>Roberto</v>
      </c>
      <c r="G394" s="37" t="str">
        <v>GE</v>
      </c>
      <c r="H394" s="39">
        <v>6583</v>
      </c>
      <c r="I394" s="37" t="str">
        <v>RRHH</v>
      </c>
      <c r="J394" s="37">
        <v>36</v>
      </c>
      <c r="K394" s="41">
        <v>45551</v>
      </c>
      <c r="L394" s="41">
        <v>46103</v>
      </c>
      <c r="M394" s="41">
        <v>46378</v>
      </c>
      <c r="N394" s="37" t="str">
        <v xml:space="preserve">P. Currriculares </v>
      </c>
      <c r="O394" s="37" t="str">
        <v>IPC Information Systems</v>
      </c>
      <c r="P394" s="37" t="str">
        <v/>
      </c>
      <c r="Q394" s="44" t="str">
        <v/>
      </c>
      <c r="R394" s="37" t="str">
        <v>Madrid</v>
      </c>
      <c r="S394" s="37" t="str">
        <v/>
      </c>
      <c r="T394" s="37" t="str">
        <v/>
      </c>
      <c r="U394" s="37" t="str">
        <v/>
      </c>
      <c r="V394" s="37" t="str">
        <v/>
      </c>
      <c r="W394" s="37" t="str">
        <v/>
      </c>
      <c r="X394" s="37" t="str">
        <v/>
      </c>
      <c r="Y394" s="37" t="b">
        <v>1</v>
      </c>
    </row>
    <row r="395" spans="1:25">
      <c r="A395" s="35" t="str">
        <v>José Ramón</v>
      </c>
      <c r="B395" s="35" t="str">
        <v>Cuadrado García</v>
      </c>
      <c r="C395" s="37" t="str">
        <v>77758207Z</v>
      </c>
      <c r="D395" s="37" t="str">
        <v/>
      </c>
      <c r="E395" s="37" t="str">
        <v/>
      </c>
      <c r="F395" s="37" t="str">
        <v>Aguas Santas</v>
      </c>
      <c r="G395" s="37" t="str">
        <v>GE</v>
      </c>
      <c r="H395" s="39">
        <v>6583</v>
      </c>
      <c r="I395" s="37" t="str">
        <v>RRHH</v>
      </c>
      <c r="J395" s="37">
        <v>36</v>
      </c>
      <c r="K395" s="41">
        <v>45551</v>
      </c>
      <c r="L395" s="41">
        <v>46103</v>
      </c>
      <c r="M395" s="41">
        <v>46378</v>
      </c>
      <c r="N395" s="37" t="str">
        <v xml:space="preserve">P. Extracurriculares </v>
      </c>
      <c r="O395" s="37" t="str">
        <v/>
      </c>
      <c r="P395" s="37" t="str">
        <v>TECOPSA</v>
      </c>
      <c r="Q395" s="44">
        <v>45775</v>
      </c>
      <c r="R395" s="37" t="str">
        <v>Murcia</v>
      </c>
      <c r="S395" s="37" t="str">
        <v/>
      </c>
      <c r="T395" s="37" t="str">
        <v/>
      </c>
      <c r="U395" s="37" t="str">
        <v/>
      </c>
      <c r="V395" s="37" t="b">
        <v>1</v>
      </c>
      <c r="W395" s="37" t="str">
        <v/>
      </c>
      <c r="X395" s="37" t="str">
        <v/>
      </c>
      <c r="Y395" s="37" t="b">
        <v>1</v>
      </c>
    </row>
    <row r="396" spans="1:25">
      <c r="A396" s="35" t="str">
        <v>Pablo</v>
      </c>
      <c r="B396" s="35" t="str">
        <v>Cubero De Blas</v>
      </c>
      <c r="C396" s="37" t="str">
        <v>70275689V</v>
      </c>
      <c r="D396" s="37" t="str">
        <v/>
      </c>
      <c r="E396" s="37" t="str">
        <v/>
      </c>
      <c r="F396" s="37" t="str">
        <v>Alejandro</v>
      </c>
      <c r="G396" s="37" t="str">
        <v>GE</v>
      </c>
      <c r="H396" s="39">
        <v>6930</v>
      </c>
      <c r="I396" s="37" t="str">
        <v>RRHH</v>
      </c>
      <c r="J396" s="37">
        <v>36</v>
      </c>
      <c r="K396" s="41">
        <v>45551</v>
      </c>
      <c r="L396" s="41">
        <v>46103</v>
      </c>
      <c r="M396" s="41">
        <v>46378</v>
      </c>
      <c r="N396" s="37" t="str">
        <v xml:space="preserve">P. Currriculares </v>
      </c>
      <c r="O396" s="37" t="str">
        <v/>
      </c>
      <c r="P396" s="37" t="str">
        <v/>
      </c>
      <c r="Q396" s="44">
        <v>45754</v>
      </c>
      <c r="R396" s="37" t="str">
        <v>Segovia</v>
      </c>
      <c r="S396" s="37" t="str">
        <v>Madrid</v>
      </c>
      <c r="T396" s="37" t="str">
        <v/>
      </c>
      <c r="U396" s="37" t="str">
        <v/>
      </c>
      <c r="V396" s="37" t="str">
        <v/>
      </c>
      <c r="W396" s="37" t="b">
        <v>1</v>
      </c>
      <c r="X396" s="37" t="str">
        <v/>
      </c>
      <c r="Y396" s="37" t="b">
        <v>1</v>
      </c>
    </row>
    <row r="397" spans="1:25">
      <c r="A397" s="35" t="str">
        <v>Ana María</v>
      </c>
      <c r="B397" s="35" t="str">
        <v>Fernández Mantero</v>
      </c>
      <c r="C397" s="37" t="str">
        <v>74719650X</v>
      </c>
      <c r="D397" s="37" t="str">
        <v/>
      </c>
      <c r="E397" s="37" t="str">
        <v/>
      </c>
      <c r="F397" s="37" t="str">
        <v>Aguas Santas</v>
      </c>
      <c r="G397" s="37" t="str">
        <v>RESKILLING</v>
      </c>
      <c r="H397" s="39" t="str">
        <v/>
      </c>
      <c r="I397" s="37" t="str">
        <v>RRHH</v>
      </c>
      <c r="J397" s="37">
        <v>36</v>
      </c>
      <c r="K397" s="41">
        <v>45551</v>
      </c>
      <c r="L397" s="41">
        <v>46103</v>
      </c>
      <c r="M397" s="41">
        <v>46378</v>
      </c>
      <c r="N397" s="37" t="str">
        <v xml:space="preserve">P. Extracurriculares </v>
      </c>
      <c r="O397" s="37" t="str">
        <v/>
      </c>
      <c r="P397" s="37" t="str">
        <v/>
      </c>
      <c r="Q397" s="44" t="str">
        <v/>
      </c>
      <c r="R397" s="37" t="str">
        <v>Madrid</v>
      </c>
      <c r="S397" s="37" t="str">
        <v/>
      </c>
      <c r="T397" s="37" t="str">
        <v/>
      </c>
      <c r="U397" s="37" t="str">
        <v/>
      </c>
      <c r="V397" s="37" t="str">
        <v/>
      </c>
      <c r="W397" s="37" t="str">
        <v/>
      </c>
      <c r="X397" s="37" t="str">
        <v/>
      </c>
      <c r="Y397" s="37" t="b">
        <v>1</v>
      </c>
    </row>
    <row r="398" spans="1:25">
      <c r="A398" s="35" t="str">
        <v>Álvaro</v>
      </c>
      <c r="B398" s="35" t="str">
        <v>Fernández Redondo</v>
      </c>
      <c r="C398" s="37" t="str">
        <v>45136402Y</v>
      </c>
      <c r="D398" s="37" t="str">
        <v/>
      </c>
      <c r="E398" s="37" t="str">
        <v/>
      </c>
      <c r="F398" s="37" t="str">
        <v xml:space="preserve">Isabel </v>
      </c>
      <c r="G398" s="37" t="str">
        <v>GE</v>
      </c>
      <c r="H398" s="39">
        <v>6930</v>
      </c>
      <c r="I398" s="37" t="str">
        <v>RRHH</v>
      </c>
      <c r="J398" s="37">
        <v>36</v>
      </c>
      <c r="K398" s="41">
        <v>45551</v>
      </c>
      <c r="L398" s="41">
        <v>46103</v>
      </c>
      <c r="M398" s="41">
        <v>46378</v>
      </c>
      <c r="N398" s="37" t="str">
        <v xml:space="preserve">P. Currriculares </v>
      </c>
      <c r="O398" s="37" t="str">
        <v>Randstad</v>
      </c>
      <c r="P398" s="37" t="str">
        <v>YMCA España</v>
      </c>
      <c r="Q398" s="44">
        <v>45819</v>
      </c>
      <c r="R398" s="37" t="str">
        <v>Salamanca</v>
      </c>
      <c r="S398" s="37" t="str">
        <v>Madrid</v>
      </c>
      <c r="T398" s="37" t="str">
        <v/>
      </c>
      <c r="U398" s="37" t="str">
        <v/>
      </c>
      <c r="V398" s="37" t="b">
        <v>1</v>
      </c>
      <c r="W398" s="37" t="str">
        <v/>
      </c>
      <c r="X398" s="37" t="str">
        <v/>
      </c>
      <c r="Y398" s="37" t="b">
        <v>1</v>
      </c>
    </row>
    <row r="399" spans="1:25">
      <c r="A399" s="35" t="str">
        <v>Paula</v>
      </c>
      <c r="B399" s="35" t="str">
        <v>Gallego Sánchez</v>
      </c>
      <c r="C399" s="37" t="str">
        <v>49284069Z</v>
      </c>
      <c r="D399" s="37" t="str">
        <v/>
      </c>
      <c r="E399" s="37" t="str">
        <v/>
      </c>
      <c r="F399" s="37" t="str">
        <v>Roberto</v>
      </c>
      <c r="G399" s="37" t="str">
        <v>GE</v>
      </c>
      <c r="H399" s="39">
        <v>6583.5</v>
      </c>
      <c r="I399" s="37" t="str">
        <v>RRHH</v>
      </c>
      <c r="J399" s="37">
        <v>36</v>
      </c>
      <c r="K399" s="41">
        <v>45551</v>
      </c>
      <c r="L399" s="41">
        <v>46103</v>
      </c>
      <c r="M399" s="41">
        <v>46378</v>
      </c>
      <c r="N399" s="37" t="str">
        <v xml:space="preserve">P. Extracurriculares </v>
      </c>
      <c r="O399" s="37" t="str">
        <v>Nortempo</v>
      </c>
      <c r="P399" s="37" t="str">
        <v>Nortempo</v>
      </c>
      <c r="Q399" s="44">
        <v>45771</v>
      </c>
      <c r="R399" s="37" t="str">
        <v>Granada</v>
      </c>
      <c r="S399" s="37" t="str">
        <v>Málaga</v>
      </c>
      <c r="T399" s="37" t="str">
        <v/>
      </c>
      <c r="U399" s="37" t="str">
        <v/>
      </c>
      <c r="V399" s="37" t="b">
        <v>1</v>
      </c>
      <c r="W399" s="37" t="str">
        <v/>
      </c>
      <c r="X399" s="37" t="str">
        <v/>
      </c>
      <c r="Y399" s="37" t="b">
        <v>1</v>
      </c>
    </row>
    <row r="400" spans="1:25">
      <c r="A400" s="35" t="str">
        <v>Marta</v>
      </c>
      <c r="B400" s="35" t="str">
        <v>García Correa</v>
      </c>
      <c r="C400" s="37" t="str">
        <v>75935936D</v>
      </c>
      <c r="D400" s="37" t="str">
        <v/>
      </c>
      <c r="E400" s="37" t="str">
        <v/>
      </c>
      <c r="F400" s="37" t="str">
        <v>Aguas Santas</v>
      </c>
      <c r="G400" s="37" t="str">
        <v>RESKILLING</v>
      </c>
      <c r="H400" s="39" t="str">
        <v/>
      </c>
      <c r="I400" s="37" t="str">
        <v>RRHH</v>
      </c>
      <c r="J400" s="37">
        <v>36</v>
      </c>
      <c r="K400" s="41">
        <v>45551</v>
      </c>
      <c r="L400" s="41">
        <v>46103</v>
      </c>
      <c r="M400" s="41">
        <v>46378</v>
      </c>
      <c r="N400" s="37" t="str">
        <v xml:space="preserve">P. Currriculares </v>
      </c>
      <c r="O400" s="37" t="str">
        <v/>
      </c>
      <c r="P400" s="37" t="str">
        <v xml:space="preserve">Carrefour </v>
      </c>
      <c r="Q400" s="44">
        <v>45733</v>
      </c>
      <c r="R400" s="37" t="str">
        <v/>
      </c>
      <c r="S400" s="37" t="str">
        <v/>
      </c>
      <c r="T400" s="37" t="str">
        <v/>
      </c>
      <c r="U400" s="37" t="str">
        <v/>
      </c>
      <c r="V400" s="37" t="b">
        <v>1</v>
      </c>
      <c r="W400" s="37" t="str">
        <v/>
      </c>
      <c r="X400" s="37" t="str">
        <v/>
      </c>
      <c r="Y400" s="37" t="b">
        <v>1</v>
      </c>
    </row>
    <row r="401" spans="1:25">
      <c r="A401" s="35" t="str">
        <v>Marta</v>
      </c>
      <c r="B401" s="35" t="str">
        <v>García Yepes</v>
      </c>
      <c r="C401" s="37" t="str">
        <v>23959813T</v>
      </c>
      <c r="D401" s="37" t="str">
        <v/>
      </c>
      <c r="E401" s="37" t="str">
        <v/>
      </c>
      <c r="F401" s="37" t="str">
        <v xml:space="preserve">Isabel </v>
      </c>
      <c r="G401" s="37" t="str">
        <v>GE</v>
      </c>
      <c r="H401" s="39">
        <v>6583</v>
      </c>
      <c r="I401" s="37" t="str">
        <v>RRHH</v>
      </c>
      <c r="J401" s="37">
        <v>36</v>
      </c>
      <c r="K401" s="41">
        <v>45551</v>
      </c>
      <c r="L401" s="41">
        <v>46103</v>
      </c>
      <c r="M401" s="41">
        <v>46378</v>
      </c>
      <c r="N401" s="37" t="str">
        <v xml:space="preserve">P. Currriculares </v>
      </c>
      <c r="O401" s="37" t="str">
        <v>Randstad</v>
      </c>
      <c r="P401" s="37" t="str">
        <v>Randstad</v>
      </c>
      <c r="Q401" s="44">
        <v>45673</v>
      </c>
      <c r="R401" s="37" t="str">
        <v>Murcia</v>
      </c>
      <c r="S401" s="37" t="str">
        <v>Madrid</v>
      </c>
      <c r="T401" s="37" t="str">
        <v/>
      </c>
      <c r="U401" s="37" t="str">
        <v/>
      </c>
      <c r="V401" s="37" t="b">
        <v>1</v>
      </c>
      <c r="W401" s="37" t="str">
        <v/>
      </c>
      <c r="X401" s="37" t="str">
        <v/>
      </c>
      <c r="Y401" s="37" t="b">
        <v>1</v>
      </c>
    </row>
    <row r="402" spans="1:25">
      <c r="A402" s="35" t="str">
        <v>Francisco Javier</v>
      </c>
      <c r="B402" s="35" t="str">
        <v>Gil Alpañez</v>
      </c>
      <c r="C402" s="37" t="str">
        <v/>
      </c>
      <c r="D402" s="37" t="str">
        <v/>
      </c>
      <c r="E402" s="37" t="str">
        <v/>
      </c>
      <c r="F402" s="37" t="str">
        <v>Alejandro</v>
      </c>
      <c r="G402" s="37" t="str">
        <v/>
      </c>
      <c r="H402" s="39" t="str">
        <v/>
      </c>
      <c r="I402" s="37" t="str">
        <v>RRHH</v>
      </c>
      <c r="J402" s="37">
        <v>36</v>
      </c>
      <c r="K402" s="41">
        <v>45551</v>
      </c>
      <c r="L402" s="41">
        <v>46103</v>
      </c>
      <c r="M402" s="41">
        <v>46378</v>
      </c>
      <c r="N402" s="37" t="str">
        <v xml:space="preserve">P. Extracurriculares </v>
      </c>
      <c r="O402" s="37" t="str">
        <v/>
      </c>
      <c r="P402" s="37" t="str">
        <v/>
      </c>
      <c r="Q402" s="44">
        <v>45551</v>
      </c>
      <c r="R402" s="37" t="str">
        <v/>
      </c>
      <c r="S402" s="37" t="str">
        <v/>
      </c>
      <c r="T402" s="37" t="str">
        <v/>
      </c>
      <c r="U402" s="37" t="str">
        <v/>
      </c>
      <c r="V402" s="37" t="str">
        <v/>
      </c>
      <c r="W402" s="37" t="b">
        <v>1</v>
      </c>
      <c r="X402" s="37" t="str">
        <v/>
      </c>
      <c r="Y402" s="37" t="b">
        <v>1</v>
      </c>
    </row>
    <row r="403" spans="1:25">
      <c r="A403" s="35" t="str">
        <v>Alba</v>
      </c>
      <c r="B403" s="35" t="str">
        <v>Gómez Bernardo</v>
      </c>
      <c r="C403" s="37" t="str">
        <v>70266865W</v>
      </c>
      <c r="D403" s="37" t="str">
        <v/>
      </c>
      <c r="E403" s="37" t="str">
        <v/>
      </c>
      <c r="F403" s="37" t="str">
        <v>Alejandro</v>
      </c>
      <c r="G403" s="37" t="str">
        <v>GE</v>
      </c>
      <c r="H403" s="39">
        <v>6930</v>
      </c>
      <c r="I403" s="37" t="str">
        <v>RRHH</v>
      </c>
      <c r="J403" s="37">
        <v>36</v>
      </c>
      <c r="K403" s="41">
        <v>45551</v>
      </c>
      <c r="L403" s="41">
        <v>46103</v>
      </c>
      <c r="M403" s="41">
        <v>46378</v>
      </c>
      <c r="N403" s="37" t="str">
        <v xml:space="preserve">P. Extracurriculares </v>
      </c>
      <c r="O403" s="37" t="str">
        <v/>
      </c>
      <c r="P403" s="37" t="str">
        <v/>
      </c>
      <c r="Q403" s="44" t="str">
        <v/>
      </c>
      <c r="R403" s="37" t="str">
        <v>Madrid</v>
      </c>
      <c r="S403" s="37" t="str">
        <v>Barcelona</v>
      </c>
      <c r="T403" s="37" t="str">
        <v/>
      </c>
      <c r="U403" s="37" t="str">
        <v/>
      </c>
      <c r="V403" s="37" t="str">
        <v/>
      </c>
      <c r="W403" s="37" t="str">
        <v/>
      </c>
      <c r="X403" s="37" t="str">
        <v/>
      </c>
      <c r="Y403" s="37" t="b">
        <v>1</v>
      </c>
    </row>
    <row r="404" spans="1:25">
      <c r="A404" s="35" t="str">
        <v>Shara</v>
      </c>
      <c r="B404" s="35" t="str">
        <v>González Alemany</v>
      </c>
      <c r="C404" s="37" t="str">
        <v>53882960D</v>
      </c>
      <c r="D404" s="37" t="str">
        <v/>
      </c>
      <c r="E404" s="37" t="str">
        <v/>
      </c>
      <c r="F404" s="37" t="str">
        <v>Roberto</v>
      </c>
      <c r="G404" s="37" t="str">
        <v>GE</v>
      </c>
      <c r="H404" s="39">
        <v>6930</v>
      </c>
      <c r="I404" s="37" t="str">
        <v>RRHH</v>
      </c>
      <c r="J404" s="37">
        <v>36</v>
      </c>
      <c r="K404" s="41">
        <v>45551</v>
      </c>
      <c r="L404" s="41">
        <v>46103</v>
      </c>
      <c r="M404" s="41">
        <v>46378</v>
      </c>
      <c r="N404" s="37" t="str">
        <v xml:space="preserve">P. Currriculares </v>
      </c>
      <c r="O404" s="37" t="str">
        <v>Eurofirms</v>
      </c>
      <c r="P404" s="37" t="str">
        <v>Eurofirms</v>
      </c>
      <c r="Q404" s="44">
        <v>45775</v>
      </c>
      <c r="R404" s="37" t="str">
        <v>Valencia/València</v>
      </c>
      <c r="S404" s="37" t="str">
        <v>Madrid</v>
      </c>
      <c r="T404" s="37" t="str">
        <v/>
      </c>
      <c r="U404" s="37" t="str">
        <v/>
      </c>
      <c r="V404" s="37" t="b">
        <v>1</v>
      </c>
      <c r="W404" s="37" t="str">
        <v/>
      </c>
      <c r="X404" s="37" t="str">
        <v/>
      </c>
      <c r="Y404" s="37" t="b">
        <v>1</v>
      </c>
    </row>
    <row r="405" spans="1:25">
      <c r="A405" s="35" t="str">
        <v>Ana Laura</v>
      </c>
      <c r="B405" s="35" t="str">
        <v>Jiménez Jiménez</v>
      </c>
      <c r="C405" s="37" t="str">
        <v>77158335M</v>
      </c>
      <c r="D405" s="37" t="str">
        <v/>
      </c>
      <c r="E405" s="37" t="str">
        <v/>
      </c>
      <c r="F405" s="37" t="str">
        <v>Alejandro</v>
      </c>
      <c r="G405" s="37" t="str">
        <v>GE</v>
      </c>
      <c r="H405" s="39">
        <v>6930</v>
      </c>
      <c r="I405" s="37" t="str">
        <v>RRHH</v>
      </c>
      <c r="J405" s="37">
        <v>36</v>
      </c>
      <c r="K405" s="41">
        <v>45551</v>
      </c>
      <c r="L405" s="41">
        <v>46103</v>
      </c>
      <c r="M405" s="41">
        <v>46378</v>
      </c>
      <c r="N405" s="37" t="str">
        <v xml:space="preserve">P. Currriculares </v>
      </c>
      <c r="O405" s="37" t="str">
        <v xml:space="preserve">HRCore </v>
      </c>
      <c r="P405" s="37" t="str">
        <v xml:space="preserve">HRCore </v>
      </c>
      <c r="Q405" s="44">
        <v>45756</v>
      </c>
      <c r="R405" s="37" t="str">
        <v>Valencia/València</v>
      </c>
      <c r="S405" s="37" t="str">
        <v>Madrid</v>
      </c>
      <c r="T405" s="37" t="str">
        <v/>
      </c>
      <c r="U405" s="37" t="str">
        <v/>
      </c>
      <c r="V405" s="37" t="b">
        <v>1</v>
      </c>
      <c r="W405" s="37" t="str">
        <v/>
      </c>
      <c r="X405" s="37" t="str">
        <v/>
      </c>
      <c r="Y405" s="37" t="b">
        <v>1</v>
      </c>
    </row>
    <row r="406" spans="1:25">
      <c r="A406" s="35" t="str">
        <v>Javier</v>
      </c>
      <c r="B406" s="35" t="str">
        <v>Jiménez Valero</v>
      </c>
      <c r="C406" s="37" t="str">
        <v>79213141Z</v>
      </c>
      <c r="D406" s="37" t="str">
        <v/>
      </c>
      <c r="E406" s="37" t="str">
        <v/>
      </c>
      <c r="F406" s="37" t="str">
        <v>Antonio</v>
      </c>
      <c r="G406" s="37" t="str">
        <v>GE</v>
      </c>
      <c r="H406" s="39">
        <v>6930</v>
      </c>
      <c r="I406" s="37" t="str">
        <v>RRHH</v>
      </c>
      <c r="J406" s="37">
        <v>36</v>
      </c>
      <c r="K406" s="41">
        <v>45551</v>
      </c>
      <c r="L406" s="41">
        <v>46103</v>
      </c>
      <c r="M406" s="41">
        <v>46378</v>
      </c>
      <c r="N406" s="37" t="str">
        <v xml:space="preserve">P. Currriculares </v>
      </c>
      <c r="O406" s="37" t="str">
        <v>Grupo constant</v>
      </c>
      <c r="P406" s="37" t="str">
        <v>Grupo constant</v>
      </c>
      <c r="Q406" s="44">
        <v>45692</v>
      </c>
      <c r="R406" s="37" t="str">
        <v>Málaga</v>
      </c>
      <c r="S406" s="37" t="str">
        <v>Sevilla</v>
      </c>
      <c r="T406" s="37" t="str">
        <v/>
      </c>
      <c r="U406" s="37" t="str">
        <v/>
      </c>
      <c r="V406" s="37" t="b">
        <v>1</v>
      </c>
      <c r="W406" s="37" t="str">
        <v/>
      </c>
      <c r="X406" s="37" t="str">
        <v/>
      </c>
      <c r="Y406" s="37" t="b">
        <v>1</v>
      </c>
    </row>
    <row r="407" spans="1:25">
      <c r="A407" s="35" t="str">
        <v>Dipali</v>
      </c>
      <c r="B407" s="35" t="str">
        <v>Khemchandani Raisinghani</v>
      </c>
      <c r="C407" s="37" t="str">
        <v>31043464L</v>
      </c>
      <c r="D407" s="37" t="str">
        <v/>
      </c>
      <c r="E407" s="37" t="str">
        <v/>
      </c>
      <c r="F407" s="37" t="str">
        <v>Alejandro</v>
      </c>
      <c r="G407" s="37" t="str">
        <v>GE</v>
      </c>
      <c r="H407" s="39">
        <v>6583</v>
      </c>
      <c r="I407" s="37" t="str">
        <v>RRHH</v>
      </c>
      <c r="J407" s="37">
        <v>36</v>
      </c>
      <c r="K407" s="41">
        <v>45551</v>
      </c>
      <c r="L407" s="41">
        <v>46103</v>
      </c>
      <c r="M407" s="41">
        <v>46378</v>
      </c>
      <c r="N407" s="37" t="str">
        <v xml:space="preserve">P. Currriculares </v>
      </c>
      <c r="O407" s="37" t="str">
        <v/>
      </c>
      <c r="P407" s="37" t="str">
        <v/>
      </c>
      <c r="Q407" s="44">
        <v>45638</v>
      </c>
      <c r="R407" s="37" t="str">
        <v>Barcelona</v>
      </c>
      <c r="S407" s="37" t="str">
        <v>Madrid</v>
      </c>
      <c r="T407" s="37" t="str">
        <v/>
      </c>
      <c r="U407" s="37" t="str">
        <v/>
      </c>
      <c r="V407" s="37" t="str">
        <v/>
      </c>
      <c r="W407" s="37" t="b">
        <v>1</v>
      </c>
      <c r="X407" s="37" t="str">
        <v/>
      </c>
      <c r="Y407" s="37" t="b">
        <v>1</v>
      </c>
    </row>
    <row r="408" spans="1:25">
      <c r="A408" s="35" t="str">
        <v>Adrián</v>
      </c>
      <c r="B408" s="35" t="str">
        <v>Meroño Cánovas</v>
      </c>
      <c r="C408" s="37" t="str">
        <v>49246781D</v>
      </c>
      <c r="D408" s="37" t="str">
        <v/>
      </c>
      <c r="E408" s="37" t="str">
        <v/>
      </c>
      <c r="F408" s="37" t="str">
        <v>Roberto</v>
      </c>
      <c r="G408" s="37" t="str">
        <v>GE</v>
      </c>
      <c r="H408" s="39">
        <v>6583</v>
      </c>
      <c r="I408" s="37" t="str">
        <v>RRHH</v>
      </c>
      <c r="J408" s="37">
        <v>36</v>
      </c>
      <c r="K408" s="41">
        <v>45551</v>
      </c>
      <c r="L408" s="41">
        <v>46103</v>
      </c>
      <c r="M408" s="41">
        <v>46378</v>
      </c>
      <c r="N408" s="37" t="str">
        <v xml:space="preserve">P. Currriculares </v>
      </c>
      <c r="O408" s="37" t="str">
        <v>Randstad</v>
      </c>
      <c r="P408" s="37" t="str">
        <v>Construyendo Empleo ETT</v>
      </c>
      <c r="Q408" s="44">
        <v>45803</v>
      </c>
      <c r="R408" s="37" t="str">
        <v>Murcia</v>
      </c>
      <c r="S408" s="37" t="str">
        <v>Alicante/Alacant</v>
      </c>
      <c r="T408" s="37" t="str">
        <v/>
      </c>
      <c r="U408" s="37" t="str">
        <v/>
      </c>
      <c r="V408" s="37" t="b">
        <v>1</v>
      </c>
      <c r="W408" s="37" t="str">
        <v/>
      </c>
      <c r="X408" s="37" t="str">
        <v/>
      </c>
      <c r="Y408" s="37" t="b">
        <v>1</v>
      </c>
    </row>
    <row r="409" spans="1:25">
      <c r="A409" s="35" t="str">
        <v>Laura María</v>
      </c>
      <c r="B409" s="35" t="str">
        <v>Morales Aranda</v>
      </c>
      <c r="C409" s="37" t="str">
        <v>30990843E</v>
      </c>
      <c r="D409" s="37" t="str">
        <v/>
      </c>
      <c r="E409" s="37" t="str">
        <v/>
      </c>
      <c r="F409" s="37" t="str">
        <v>Aguas Santas</v>
      </c>
      <c r="G409" s="37" t="str">
        <v>GE</v>
      </c>
      <c r="H409" s="39">
        <v>6237</v>
      </c>
      <c r="I409" s="37" t="str">
        <v>RRHH</v>
      </c>
      <c r="J409" s="37">
        <v>36</v>
      </c>
      <c r="K409" s="41">
        <v>45551</v>
      </c>
      <c r="L409" s="41">
        <v>46103</v>
      </c>
      <c r="M409" s="41">
        <v>46378</v>
      </c>
      <c r="N409" s="37" t="str">
        <v xml:space="preserve">P. Extracurriculares </v>
      </c>
      <c r="O409" s="37" t="str">
        <v/>
      </c>
      <c r="P409" s="37" t="str">
        <v/>
      </c>
      <c r="Q409" s="44">
        <v>45785</v>
      </c>
      <c r="R409" s="37" t="str">
        <v>Málaga</v>
      </c>
      <c r="S409" s="37" t="str">
        <v>Madrid</v>
      </c>
      <c r="T409" s="37" t="str">
        <v/>
      </c>
      <c r="U409" s="37" t="str">
        <v/>
      </c>
      <c r="V409" s="37" t="str">
        <v/>
      </c>
      <c r="W409" s="37" t="b">
        <v>1</v>
      </c>
      <c r="X409" s="37" t="str">
        <v/>
      </c>
      <c r="Y409" s="37" t="b">
        <v>1</v>
      </c>
    </row>
    <row r="410" spans="1:25">
      <c r="A410" s="35" t="str">
        <v>Carmen Victoria</v>
      </c>
      <c r="B410" s="35" t="str">
        <v>Ron Rangel</v>
      </c>
      <c r="C410" s="37" t="str">
        <v>Z1968226Y</v>
      </c>
      <c r="D410" s="37" t="str">
        <v/>
      </c>
      <c r="E410" s="37" t="str">
        <v/>
      </c>
      <c r="F410" s="37" t="str">
        <v>Alejandro</v>
      </c>
      <c r="G410" s="37" t="str">
        <v>FINANCIACIÓN</v>
      </c>
      <c r="H410" s="39">
        <v>625.08000000000004</v>
      </c>
      <c r="I410" s="37" t="str">
        <v>RRHH</v>
      </c>
      <c r="J410" s="37">
        <v>36</v>
      </c>
      <c r="K410" s="41">
        <v>45551</v>
      </c>
      <c r="L410" s="41">
        <v>46103</v>
      </c>
      <c r="M410" s="41">
        <v>46378</v>
      </c>
      <c r="N410" s="37" t="str">
        <v xml:space="preserve">P. Currriculares </v>
      </c>
      <c r="O410" s="37" t="str">
        <v>Randstad</v>
      </c>
      <c r="P410" s="37" t="str">
        <v>Randstad</v>
      </c>
      <c r="Q410" s="44">
        <v>45799</v>
      </c>
      <c r="R410" s="37" t="str">
        <v>Valencia/València</v>
      </c>
      <c r="S410" s="37" t="str">
        <v>Madrid</v>
      </c>
      <c r="T410" s="37" t="str">
        <v/>
      </c>
      <c r="U410" s="37" t="str">
        <v/>
      </c>
      <c r="V410" s="37" t="b">
        <v>1</v>
      </c>
      <c r="W410" s="37" t="str">
        <v/>
      </c>
      <c r="X410" s="37" t="str">
        <v/>
      </c>
      <c r="Y410" s="37" t="b">
        <v>1</v>
      </c>
    </row>
    <row r="411" spans="1:25">
      <c r="A411" s="35" t="str">
        <v>Jorge</v>
      </c>
      <c r="B411" s="35" t="str">
        <v>Sánchez Sánchez</v>
      </c>
      <c r="C411" s="37" t="str">
        <v>77442616Y</v>
      </c>
      <c r="D411" s="37" t="str">
        <v/>
      </c>
      <c r="E411" s="37" t="str">
        <v/>
      </c>
      <c r="F411" s="37" t="str">
        <v>Alejandro</v>
      </c>
      <c r="G411" s="37" t="str">
        <v>GE</v>
      </c>
      <c r="H411" s="39">
        <v>6930</v>
      </c>
      <c r="I411" s="37" t="str">
        <v>RRHH</v>
      </c>
      <c r="J411" s="37">
        <v>36</v>
      </c>
      <c r="K411" s="41">
        <v>45551</v>
      </c>
      <c r="L411" s="41">
        <v>46103</v>
      </c>
      <c r="M411" s="41">
        <v>46378</v>
      </c>
      <c r="N411" s="37" t="str">
        <v xml:space="preserve">P. Extracurriculares </v>
      </c>
      <c r="O411" s="37" t="str">
        <v>FUE (VODAFONE)</v>
      </c>
      <c r="P411" s="37" t="str">
        <v/>
      </c>
      <c r="Q411" s="44" t="str">
        <v/>
      </c>
      <c r="R411" s="37" t="str">
        <v>Málaga</v>
      </c>
      <c r="S411" s="37" t="str">
        <v xml:space="preserve">ANDALUCIA </v>
      </c>
      <c r="T411" s="37" t="str">
        <v/>
      </c>
      <c r="U411" s="37" t="str">
        <v/>
      </c>
      <c r="V411" s="37" t="str">
        <v/>
      </c>
      <c r="W411" s="37" t="str">
        <v/>
      </c>
      <c r="X411" s="37" t="str">
        <v/>
      </c>
      <c r="Y411" s="37" t="b">
        <v>1</v>
      </c>
    </row>
    <row r="412" spans="1:25">
      <c r="A412" s="35" t="str">
        <v>Alba María</v>
      </c>
      <c r="B412" s="35" t="str">
        <v>Serrano Romero</v>
      </c>
      <c r="C412" s="37" t="str">
        <v>75964951E</v>
      </c>
      <c r="D412" s="37" t="str">
        <v/>
      </c>
      <c r="E412" s="37" t="str">
        <v/>
      </c>
      <c r="F412" s="37" t="str">
        <v xml:space="preserve">Isabel </v>
      </c>
      <c r="G412" s="37" t="str">
        <v>GE</v>
      </c>
      <c r="H412" s="39">
        <v>6930</v>
      </c>
      <c r="I412" s="37" t="str">
        <v>RRHH</v>
      </c>
      <c r="J412" s="37">
        <v>36</v>
      </c>
      <c r="K412" s="41">
        <v>45551</v>
      </c>
      <c r="L412" s="41">
        <v>46103</v>
      </c>
      <c r="M412" s="41">
        <v>46378</v>
      </c>
      <c r="N412" s="37" t="str">
        <v xml:space="preserve">P. Currriculares </v>
      </c>
      <c r="O412" s="37" t="str">
        <v/>
      </c>
      <c r="P412" s="37" t="str">
        <v/>
      </c>
      <c r="Q412" s="44" t="str">
        <v/>
      </c>
      <c r="R412" s="37" t="str">
        <v>Cádiz</v>
      </c>
      <c r="S412" s="37" t="str">
        <v>Málaga</v>
      </c>
      <c r="T412" s="37" t="str">
        <v/>
      </c>
      <c r="U412" s="37" t="str">
        <v/>
      </c>
      <c r="V412" s="37" t="str">
        <v/>
      </c>
      <c r="W412" s="37" t="str">
        <v/>
      </c>
      <c r="X412" s="37" t="str">
        <v/>
      </c>
      <c r="Y412" s="37" t="b">
        <v>1</v>
      </c>
    </row>
    <row r="413" spans="1:25">
      <c r="A413" s="35" t="str">
        <v>Diego</v>
      </c>
      <c r="B413" s="35" t="str">
        <v>Sobrino Durán</v>
      </c>
      <c r="C413" s="37" t="str">
        <v>32082147E</v>
      </c>
      <c r="D413" s="37" t="str">
        <v/>
      </c>
      <c r="E413" s="37" t="str">
        <v/>
      </c>
      <c r="F413" s="37" t="str">
        <v>Roberto</v>
      </c>
      <c r="G413" s="37" t="str">
        <v>GE</v>
      </c>
      <c r="H413" s="39">
        <v>5924.7</v>
      </c>
      <c r="I413" s="37" t="str">
        <v>RRHH</v>
      </c>
      <c r="J413" s="37">
        <v>36</v>
      </c>
      <c r="K413" s="41">
        <v>45551</v>
      </c>
      <c r="L413" s="41">
        <v>46103</v>
      </c>
      <c r="M413" s="41">
        <v>46378</v>
      </c>
      <c r="N413" s="37" t="str">
        <v xml:space="preserve">P. Extracurriculares </v>
      </c>
      <c r="O413" s="37" t="str">
        <v>Hotel So / Sotogrande Spa &amp;Golf Resort</v>
      </c>
      <c r="P413" s="37" t="str">
        <v/>
      </c>
      <c r="Q413" s="44">
        <v>45887</v>
      </c>
      <c r="R413" s="37" t="str">
        <v>Cádiz</v>
      </c>
      <c r="S413" s="37" t="str">
        <v>Sevilla</v>
      </c>
      <c r="T413" s="37" t="str">
        <v/>
      </c>
      <c r="U413" s="37" t="str">
        <v/>
      </c>
      <c r="V413" s="37" t="b">
        <v>1</v>
      </c>
      <c r="W413" s="37" t="str">
        <v/>
      </c>
      <c r="X413" s="37" t="str">
        <v/>
      </c>
      <c r="Y413" s="37" t="b">
        <v>1</v>
      </c>
    </row>
    <row r="414" spans="1:25">
      <c r="A414" s="35" t="str">
        <v>Jeanpierre</v>
      </c>
      <c r="B414" s="35" t="str">
        <v>Suárez Limache</v>
      </c>
      <c r="C414" s="37" t="str">
        <v>48282588E</v>
      </c>
      <c r="D414" s="37" t="str">
        <v/>
      </c>
      <c r="E414" s="37" t="str">
        <v/>
      </c>
      <c r="F414" s="37" t="str">
        <v>Aguas Santas</v>
      </c>
      <c r="G414" s="37" t="str">
        <v>FINANCIACIÓN</v>
      </c>
      <c r="H414" s="39">
        <v>625.08000000000004</v>
      </c>
      <c r="I414" s="37" t="str">
        <v>RRHH</v>
      </c>
      <c r="J414" s="37">
        <v>36</v>
      </c>
      <c r="K414" s="41">
        <v>45551</v>
      </c>
      <c r="L414" s="41">
        <v>46103</v>
      </c>
      <c r="M414" s="41">
        <v>46378</v>
      </c>
      <c r="N414" s="37" t="str">
        <v xml:space="preserve">P. Currriculares </v>
      </c>
      <c r="O414" s="37" t="str">
        <v>ACTTIV LEISURE PROJECTS SL</v>
      </c>
      <c r="P414" s="37" t="str">
        <v/>
      </c>
      <c r="Q414" s="44">
        <v>45681</v>
      </c>
      <c r="R414" s="37" t="str">
        <v>Madrid</v>
      </c>
      <c r="S414" s="37" t="str">
        <v>Toledo</v>
      </c>
      <c r="T414" s="37" t="str">
        <v/>
      </c>
      <c r="U414" s="37" t="str">
        <v/>
      </c>
      <c r="V414" s="37" t="b">
        <v>1</v>
      </c>
      <c r="W414" s="37" t="str">
        <v/>
      </c>
      <c r="X414" s="37" t="str">
        <v/>
      </c>
      <c r="Y414" s="37" t="b">
        <v>1</v>
      </c>
    </row>
    <row r="415" spans="1:25">
      <c r="A415" s="35" t="str">
        <v>José Ángel</v>
      </c>
      <c r="B415" s="35" t="str">
        <v>Valverde Cebrián</v>
      </c>
      <c r="C415" s="37" t="str">
        <v>49224284Y</v>
      </c>
      <c r="D415" s="37" t="str">
        <v/>
      </c>
      <c r="E415" s="37" t="str">
        <v/>
      </c>
      <c r="F415" s="37" t="str">
        <v>Alejandro</v>
      </c>
      <c r="G415" s="37" t="str">
        <v>GE</v>
      </c>
      <c r="H415" s="39">
        <v>6583</v>
      </c>
      <c r="I415" s="37" t="str">
        <v>RRHH</v>
      </c>
      <c r="J415" s="37">
        <v>36</v>
      </c>
      <c r="K415" s="41">
        <v>45551</v>
      </c>
      <c r="L415" s="41">
        <v>46103</v>
      </c>
      <c r="M415" s="41">
        <v>46378</v>
      </c>
      <c r="N415" s="37" t="str">
        <v xml:space="preserve">P. Currriculares </v>
      </c>
      <c r="O415" s="37" t="str">
        <v>NTT Data</v>
      </c>
      <c r="P415" s="37" t="str">
        <v>NTT Data</v>
      </c>
      <c r="Q415" s="44">
        <v>45803</v>
      </c>
      <c r="R415" s="37" t="str">
        <v>Murcia</v>
      </c>
      <c r="S415" s="37" t="str">
        <v>Alicante/Alacant</v>
      </c>
      <c r="T415" s="37" t="str">
        <v/>
      </c>
      <c r="U415" s="37" t="str">
        <v/>
      </c>
      <c r="V415" s="37" t="b">
        <v>1</v>
      </c>
      <c r="W415" s="37" t="str">
        <v/>
      </c>
      <c r="X415" s="37" t="str">
        <v/>
      </c>
      <c r="Y415" s="37" t="b">
        <v>1</v>
      </c>
    </row>
    <row r="416" spans="1:25">
      <c r="A416" s="35" t="str">
        <v>Brenda</v>
      </c>
      <c r="B416" s="35" t="str">
        <v>Villagomez Castedo</v>
      </c>
      <c r="C416" s="37" t="str">
        <v>26766221V</v>
      </c>
      <c r="D416" s="37" t="str">
        <v/>
      </c>
      <c r="E416" s="37" t="str">
        <v/>
      </c>
      <c r="F416" s="37" t="str">
        <v>Roberto</v>
      </c>
      <c r="G416" s="37" t="str">
        <v>RESKILLING</v>
      </c>
      <c r="H416" s="39">
        <v>6930</v>
      </c>
      <c r="I416" s="37" t="str">
        <v>RRHH</v>
      </c>
      <c r="J416" s="37">
        <v>36</v>
      </c>
      <c r="K416" s="41">
        <v>45551</v>
      </c>
      <c r="L416" s="41">
        <v>46103</v>
      </c>
      <c r="M416" s="41">
        <v>46378</v>
      </c>
      <c r="N416" s="37" t="str">
        <v xml:space="preserve">P. Currriculares </v>
      </c>
      <c r="O416" s="37" t="str">
        <v>PROPERTY COWORKING SLU</v>
      </c>
      <c r="P416" s="37" t="str">
        <v/>
      </c>
      <c r="Q416" s="44" t="str">
        <v/>
      </c>
      <c r="R416" s="37" t="str">
        <v>Valencia/València</v>
      </c>
      <c r="S416" s="37" t="str">
        <v>Madrid</v>
      </c>
      <c r="T416" s="37" t="str">
        <v/>
      </c>
      <c r="U416" s="37" t="str">
        <v/>
      </c>
      <c r="V416" s="37" t="str">
        <v/>
      </c>
      <c r="W416" s="37" t="str">
        <v/>
      </c>
      <c r="X416" s="37" t="str">
        <v/>
      </c>
      <c r="Y416" s="37" t="b">
        <v>1</v>
      </c>
    </row>
    <row r="417" spans="1:25">
      <c r="A417" s="35" t="str">
        <v>María de los Remedios</v>
      </c>
      <c r="B417" s="35" t="str">
        <v>Villalobos Aranda</v>
      </c>
      <c r="C417" s="37" t="str">
        <v/>
      </c>
      <c r="D417" s="37" t="str">
        <v/>
      </c>
      <c r="E417" s="37" t="str">
        <v/>
      </c>
      <c r="F417" s="37" t="str">
        <v xml:space="preserve">Isabel </v>
      </c>
      <c r="G417" s="37" t="str">
        <v/>
      </c>
      <c r="H417" s="39" t="str">
        <v/>
      </c>
      <c r="I417" s="37" t="str">
        <v>RRHH</v>
      </c>
      <c r="J417" s="37">
        <v>36</v>
      </c>
      <c r="K417" s="41">
        <v>45551</v>
      </c>
      <c r="L417" s="41">
        <v>46103</v>
      </c>
      <c r="M417" s="41">
        <v>46378</v>
      </c>
      <c r="N417" s="37" t="str">
        <v/>
      </c>
      <c r="O417" s="37" t="str">
        <v/>
      </c>
      <c r="P417" s="37" t="str">
        <v/>
      </c>
      <c r="Q417" s="44">
        <v>45551</v>
      </c>
      <c r="R417" s="37" t="str">
        <v/>
      </c>
      <c r="S417" s="37" t="str">
        <v/>
      </c>
      <c r="T417" s="37" t="str">
        <v/>
      </c>
      <c r="U417" s="37" t="str">
        <v/>
      </c>
      <c r="V417" s="37" t="str">
        <v/>
      </c>
      <c r="W417" s="37" t="b">
        <v>1</v>
      </c>
      <c r="X417" s="37" t="str">
        <v/>
      </c>
      <c r="Y417" s="37" t="b">
        <v>1</v>
      </c>
    </row>
    <row r="418" spans="1:25">
      <c r="A418" s="35" t="str">
        <v>Catalina</v>
      </c>
      <c r="B418" s="35" t="str">
        <v>Villalobos Vanegas</v>
      </c>
      <c r="C418" s="37" t="str">
        <v>Y7497948P</v>
      </c>
      <c r="D418" s="37" t="str">
        <v/>
      </c>
      <c r="E418" s="37" t="str">
        <v/>
      </c>
      <c r="F418" s="37" t="str">
        <v>Alejandro</v>
      </c>
      <c r="G418" s="37" t="str">
        <v>FINANCIACIÓN</v>
      </c>
      <c r="H418" s="39" t="str">
        <v/>
      </c>
      <c r="I418" s="37" t="str">
        <v>RRHH</v>
      </c>
      <c r="J418" s="37">
        <v>36</v>
      </c>
      <c r="K418" s="41">
        <v>45551</v>
      </c>
      <c r="L418" s="41">
        <v>46103</v>
      </c>
      <c r="M418" s="41">
        <v>46378</v>
      </c>
      <c r="N418" s="37" t="str">
        <v xml:space="preserve">P. Currriculares </v>
      </c>
      <c r="O418" s="37" t="str">
        <v>Randstad</v>
      </c>
      <c r="P418" s="37" t="str">
        <v>Randstad</v>
      </c>
      <c r="Q418" s="44">
        <v>45845</v>
      </c>
      <c r="R418" s="37" t="str">
        <v>Valencia/València</v>
      </c>
      <c r="S418" s="37" t="str">
        <v/>
      </c>
      <c r="T418" s="37" t="str">
        <v/>
      </c>
      <c r="U418" s="37" t="str">
        <v/>
      </c>
      <c r="V418" s="37" t="b">
        <v>1</v>
      </c>
      <c r="W418" s="37" t="str">
        <v/>
      </c>
      <c r="X418" s="37" t="str">
        <v/>
      </c>
      <c r="Y418" s="37" t="b">
        <v>1</v>
      </c>
    </row>
    <row r="419" spans="1:25">
      <c r="A419" s="35" t="str">
        <v>María del Mar</v>
      </c>
      <c r="B419" s="35" t="str">
        <v>Ibáñez Esteban</v>
      </c>
      <c r="C419" s="37" t="str">
        <v>77241239V</v>
      </c>
      <c r="D419" s="37" t="str">
        <v/>
      </c>
      <c r="E419" s="37" t="str">
        <v/>
      </c>
      <c r="F419" s="37" t="str">
        <v>Alejandro</v>
      </c>
      <c r="G419" s="37" t="str">
        <v>GE</v>
      </c>
      <c r="H419" s="39">
        <v>6253</v>
      </c>
      <c r="I419" s="37" t="str">
        <v>RRHH</v>
      </c>
      <c r="J419" s="37">
        <v>36</v>
      </c>
      <c r="K419" s="41">
        <v>45551</v>
      </c>
      <c r="L419" s="41">
        <v>46103</v>
      </c>
      <c r="M419" s="41">
        <v>46378</v>
      </c>
      <c r="N419" s="37" t="str">
        <v xml:space="preserve">P. Extracurriculares </v>
      </c>
      <c r="O419" s="37" t="str">
        <v>Manpower</v>
      </c>
      <c r="P419" s="37" t="str">
        <v/>
      </c>
      <c r="Q419" s="44">
        <v>45870</v>
      </c>
      <c r="R419" s="37" t="str">
        <v>Almería</v>
      </c>
      <c r="S419" s="37" t="str">
        <v>Madrid</v>
      </c>
      <c r="T419" s="37" t="str">
        <v/>
      </c>
      <c r="U419" s="37" t="str">
        <v/>
      </c>
      <c r="V419" s="37" t="b">
        <v>1</v>
      </c>
      <c r="W419" s="37" t="str">
        <v/>
      </c>
      <c r="X419" s="37" t="str">
        <v/>
      </c>
      <c r="Y419" s="37" t="b">
        <v>1</v>
      </c>
    </row>
    <row r="420" spans="1:25">
      <c r="A420" s="35" t="str">
        <v>Estela</v>
      </c>
      <c r="B420" s="35" t="str">
        <v>Santabarbara Lain</v>
      </c>
      <c r="C420" s="37" t="str">
        <v>73161125B</v>
      </c>
      <c r="D420" s="37" t="str">
        <v/>
      </c>
      <c r="E420" s="37" t="str">
        <v/>
      </c>
      <c r="F420" s="37" t="str">
        <v>Alejandro</v>
      </c>
      <c r="G420" s="37" t="str">
        <v>GE</v>
      </c>
      <c r="H420" s="39">
        <v>6583</v>
      </c>
      <c r="I420" s="37" t="str">
        <v>RRHH</v>
      </c>
      <c r="J420" s="37">
        <v>36</v>
      </c>
      <c r="K420" s="41">
        <v>45551</v>
      </c>
      <c r="L420" s="41">
        <v>46103</v>
      </c>
      <c r="M420" s="41">
        <v>46378</v>
      </c>
      <c r="N420" s="37" t="str">
        <v xml:space="preserve">P. Currriculares </v>
      </c>
      <c r="O420" s="37" t="str">
        <v>Randstad</v>
      </c>
      <c r="P420" s="37" t="str">
        <v>Flamen&amp;Co</v>
      </c>
      <c r="Q420" s="44">
        <v>45664</v>
      </c>
      <c r="R420" s="37" t="str">
        <v>Murcia</v>
      </c>
      <c r="S420" s="37" t="str">
        <v>Madrid</v>
      </c>
      <c r="T420" s="37" t="str">
        <v/>
      </c>
      <c r="U420" s="37" t="str">
        <v/>
      </c>
      <c r="V420" s="37" t="b">
        <v>1</v>
      </c>
      <c r="W420" s="37" t="str">
        <v/>
      </c>
      <c r="X420" s="37" t="str">
        <v/>
      </c>
      <c r="Y420" s="37" t="b">
        <v>1</v>
      </c>
    </row>
    <row r="421" spans="1:25">
      <c r="A421" s="35" t="str">
        <v xml:space="preserve">Almudena </v>
      </c>
      <c r="B421" s="35" t="str">
        <v>Merino Quevedo</v>
      </c>
      <c r="C421" s="37" t="str">
        <v>06598181X</v>
      </c>
      <c r="D421" s="37" t="str">
        <v/>
      </c>
      <c r="E421" s="37" t="str">
        <v/>
      </c>
      <c r="F421" s="37" t="str">
        <v>Alejandro</v>
      </c>
      <c r="G421" s="37" t="str">
        <v>RESKILLING</v>
      </c>
      <c r="H421" s="39" t="str">
        <v/>
      </c>
      <c r="I421" s="37" t="str">
        <v>RRHH</v>
      </c>
      <c r="J421" s="37">
        <v>36</v>
      </c>
      <c r="K421" s="41">
        <v>45551</v>
      </c>
      <c r="L421" s="41">
        <v>46103</v>
      </c>
      <c r="M421" s="41">
        <v>46378</v>
      </c>
      <c r="N421" s="37" t="str">
        <v xml:space="preserve">P. Extracurriculares </v>
      </c>
      <c r="O421" s="37" t="str">
        <v>Altare</v>
      </c>
      <c r="P421" s="37" t="str">
        <v>Altare</v>
      </c>
      <c r="Q421" s="44">
        <v>45783</v>
      </c>
      <c r="R421" s="37" t="str">
        <v>Madrid</v>
      </c>
      <c r="S421" s="37" t="str">
        <v/>
      </c>
      <c r="T421" s="37" t="str">
        <v/>
      </c>
      <c r="U421" s="37" t="str">
        <v/>
      </c>
      <c r="V421" s="37" t="b">
        <v>1</v>
      </c>
      <c r="W421" s="37" t="str">
        <v/>
      </c>
      <c r="X421" s="37" t="str">
        <v/>
      </c>
      <c r="Y421" s="37" t="b">
        <v>1</v>
      </c>
    </row>
    <row r="422" spans="1:25">
      <c r="A422" s="35" t="str">
        <v>Alexia</v>
      </c>
      <c r="B422" s="35" t="str">
        <v>Cano Galindo</v>
      </c>
      <c r="C422" s="37" t="str">
        <v>45938487N</v>
      </c>
      <c r="D422" s="37" t="str">
        <v/>
      </c>
      <c r="E422" s="37" t="str">
        <v/>
      </c>
      <c r="F422" s="37" t="str">
        <v>Aguas Santas</v>
      </c>
      <c r="G422" s="37" t="str">
        <v>FINANCIACIÓN</v>
      </c>
      <c r="H422" s="39">
        <v>625.08000000000004</v>
      </c>
      <c r="I422" s="37" t="str">
        <v>RRHH</v>
      </c>
      <c r="J422" s="37">
        <v>37</v>
      </c>
      <c r="K422" s="41">
        <v>45692</v>
      </c>
      <c r="L422" s="41">
        <v>46057</v>
      </c>
      <c r="M422" s="41">
        <v>46330</v>
      </c>
      <c r="N422" s="37" t="str">
        <v xml:space="preserve">P. Currriculares </v>
      </c>
      <c r="O422" s="37" t="str">
        <v/>
      </c>
      <c r="P422" s="37" t="str">
        <v>Hotel Bahía del Duque</v>
      </c>
      <c r="Q422" s="44">
        <v>45866</v>
      </c>
      <c r="R422" s="37" t="str">
        <v>Santa Cruz de Tenerife</v>
      </c>
      <c r="S422" s="37" t="str">
        <v/>
      </c>
      <c r="T422" s="37" t="str">
        <v/>
      </c>
      <c r="U422" s="37" t="str">
        <v/>
      </c>
      <c r="V422" s="37" t="b">
        <v>1</v>
      </c>
      <c r="W422" s="37" t="str">
        <v/>
      </c>
      <c r="X422" s="37" t="str">
        <v/>
      </c>
      <c r="Y422" s="37" t="b">
        <v>1</v>
      </c>
    </row>
    <row r="423" spans="1:25">
      <c r="A423" s="35" t="str">
        <v>Alicia</v>
      </c>
      <c r="B423" s="35" t="str">
        <v>Carballo Cortizo</v>
      </c>
      <c r="C423" s="37" t="str">
        <v>71781376D</v>
      </c>
      <c r="D423" s="37" t="str">
        <v/>
      </c>
      <c r="E423" s="37" t="str">
        <v/>
      </c>
      <c r="F423" s="37" t="str">
        <v>Alejandro</v>
      </c>
      <c r="G423" s="37" t="str">
        <v>FINANCIACIÓN</v>
      </c>
      <c r="H423" s="39">
        <v>625.08000000000004</v>
      </c>
      <c r="I423" s="37" t="str">
        <v>RRHH</v>
      </c>
      <c r="J423" s="37">
        <v>37</v>
      </c>
      <c r="K423" s="41">
        <v>45692</v>
      </c>
      <c r="L423" s="41">
        <v>46057</v>
      </c>
      <c r="M423" s="41">
        <v>46330</v>
      </c>
      <c r="N423" s="37" t="str">
        <v xml:space="preserve">P. Extracurriculares </v>
      </c>
      <c r="O423" s="37" t="str">
        <v/>
      </c>
      <c r="P423" s="37" t="str">
        <v/>
      </c>
      <c r="Q423" s="44" t="str">
        <v/>
      </c>
      <c r="R423" s="37" t="str">
        <v>Asturias</v>
      </c>
      <c r="S423" s="37" t="str">
        <v xml:space="preserve">Oviedo </v>
      </c>
      <c r="T423" s="37" t="str">
        <v/>
      </c>
      <c r="U423" s="37" t="str">
        <v/>
      </c>
      <c r="V423" s="37" t="str">
        <v/>
      </c>
      <c r="W423" s="37" t="str">
        <v/>
      </c>
      <c r="X423" s="37" t="str">
        <v/>
      </c>
      <c r="Y423" s="37" t="b">
        <v>1</v>
      </c>
    </row>
    <row r="424" spans="1:25">
      <c r="A424" s="35" t="str">
        <v>Jennifer</v>
      </c>
      <c r="B424" s="35" t="str">
        <v>Carcasona García</v>
      </c>
      <c r="C424" s="37" t="str">
        <v>41009983V</v>
      </c>
      <c r="D424" s="37" t="str">
        <v/>
      </c>
      <c r="E424" s="37" t="str">
        <v/>
      </c>
      <c r="F424" s="37" t="str">
        <v>Aguas Santas</v>
      </c>
      <c r="G424" s="37" t="str">
        <v>FINANCIACIÓN</v>
      </c>
      <c r="H424" s="39">
        <v>625.08000000000004</v>
      </c>
      <c r="I424" s="37" t="str">
        <v>RRHH</v>
      </c>
      <c r="J424" s="37">
        <v>37</v>
      </c>
      <c r="K424" s="41">
        <v>45692</v>
      </c>
      <c r="L424" s="41">
        <v>46057</v>
      </c>
      <c r="M424" s="41">
        <v>46330</v>
      </c>
      <c r="N424" s="37" t="str">
        <v xml:space="preserve">P. Currriculares </v>
      </c>
      <c r="O424" s="37" t="str">
        <v/>
      </c>
      <c r="P424" s="37" t="str">
        <v/>
      </c>
      <c r="Q424" s="44" t="str">
        <v/>
      </c>
      <c r="R424" s="37" t="str">
        <v>Barcelona</v>
      </c>
      <c r="S424" s="37" t="str">
        <v/>
      </c>
      <c r="T424" s="37" t="str">
        <v/>
      </c>
      <c r="U424" s="37" t="str">
        <v/>
      </c>
      <c r="V424" s="37" t="str">
        <v/>
      </c>
      <c r="W424" s="37" t="str">
        <v/>
      </c>
      <c r="X424" s="37" t="str">
        <v/>
      </c>
      <c r="Y424" s="37" t="b">
        <v>1</v>
      </c>
    </row>
    <row r="425" spans="1:25">
      <c r="A425" s="35" t="str">
        <v>Alejandro</v>
      </c>
      <c r="B425" s="35" t="str">
        <v>Carro Queijeiro</v>
      </c>
      <c r="C425" s="37" t="str">
        <v>79339973R</v>
      </c>
      <c r="D425" s="37" t="str">
        <v/>
      </c>
      <c r="E425" s="37" t="str">
        <v/>
      </c>
      <c r="F425" s="37" t="str">
        <v xml:space="preserve">Isabel </v>
      </c>
      <c r="G425" s="37" t="str">
        <v>FINANCIACIÓN</v>
      </c>
      <c r="H425" s="39">
        <v>625.08000000000004</v>
      </c>
      <c r="I425" s="37" t="str">
        <v>RRHH</v>
      </c>
      <c r="J425" s="37">
        <v>37</v>
      </c>
      <c r="K425" s="41">
        <v>45692</v>
      </c>
      <c r="L425" s="41">
        <v>46057</v>
      </c>
      <c r="M425" s="41">
        <v>46330</v>
      </c>
      <c r="N425" s="37" t="str">
        <v xml:space="preserve">P. Extracurriculares </v>
      </c>
      <c r="O425" s="37" t="str">
        <v/>
      </c>
      <c r="P425" s="37" t="str">
        <v/>
      </c>
      <c r="Q425" s="44" t="str">
        <v/>
      </c>
      <c r="R425" s="37" t="str">
        <v>Galicia</v>
      </c>
      <c r="S425" s="37" t="str">
        <v>ESPAÑA</v>
      </c>
      <c r="T425" s="37" t="str">
        <v/>
      </c>
      <c r="U425" s="37" t="str">
        <v/>
      </c>
      <c r="V425" s="37" t="str">
        <v/>
      </c>
      <c r="W425" s="37" t="str">
        <v/>
      </c>
      <c r="X425" s="37" t="str">
        <v/>
      </c>
      <c r="Y425" s="37" t="b">
        <v>1</v>
      </c>
    </row>
    <row r="426" spans="1:25">
      <c r="A426" s="35" t="str">
        <v>Génesis Gabriela</v>
      </c>
      <c r="B426" s="35" t="str">
        <v>Coronil Rosales</v>
      </c>
      <c r="C426" s="37" t="str">
        <v>26630453H</v>
      </c>
      <c r="D426" s="37" t="str">
        <v/>
      </c>
      <c r="E426" s="37" t="str">
        <v/>
      </c>
      <c r="F426" s="37" t="str">
        <v>Roberto</v>
      </c>
      <c r="G426" s="37" t="str">
        <v>FINANCIACIÓN</v>
      </c>
      <c r="H426" s="39">
        <v>625.08000000000004</v>
      </c>
      <c r="I426" s="37" t="str">
        <v>RRHH</v>
      </c>
      <c r="J426" s="37">
        <v>37</v>
      </c>
      <c r="K426" s="41">
        <v>45692</v>
      </c>
      <c r="L426" s="41">
        <v>46057</v>
      </c>
      <c r="M426" s="41">
        <v>46330</v>
      </c>
      <c r="N426" s="37" t="str">
        <v xml:space="preserve">P. Currriculares </v>
      </c>
      <c r="O426" s="37" t="str">
        <v>PROPERTY COWORKING SLU</v>
      </c>
      <c r="P426" s="37" t="str">
        <v/>
      </c>
      <c r="Q426" s="44" t="str">
        <v/>
      </c>
      <c r="R426" s="37" t="str">
        <v>Valencia/València</v>
      </c>
      <c r="S426" s="37" t="str">
        <v/>
      </c>
      <c r="T426" s="37" t="str">
        <v/>
      </c>
      <c r="U426" s="37" t="str">
        <v/>
      </c>
      <c r="V426" s="37" t="str">
        <v/>
      </c>
      <c r="W426" s="37" t="str">
        <v/>
      </c>
      <c r="X426" s="37" t="str">
        <v/>
      </c>
      <c r="Y426" s="37" t="b">
        <v>1</v>
      </c>
    </row>
    <row r="427" spans="1:25">
      <c r="A427" s="35" t="str">
        <v>Francisco</v>
      </c>
      <c r="B427" s="35" t="str">
        <v>Cruz Losquiño</v>
      </c>
      <c r="C427" s="37" t="str">
        <v>29532964K</v>
      </c>
      <c r="D427" s="37" t="str">
        <v/>
      </c>
      <c r="E427" s="37" t="str">
        <v/>
      </c>
      <c r="F427" s="37" t="str">
        <v>Aguas Santas</v>
      </c>
      <c r="G427" s="37" t="str">
        <v>GE</v>
      </c>
      <c r="H427" s="39">
        <v>12795</v>
      </c>
      <c r="I427" s="37" t="str">
        <v>RRHH</v>
      </c>
      <c r="J427" s="37">
        <v>37</v>
      </c>
      <c r="K427" s="41">
        <v>45692</v>
      </c>
      <c r="L427" s="41">
        <v>46057</v>
      </c>
      <c r="M427" s="41">
        <v>46330</v>
      </c>
      <c r="N427" s="37" t="str">
        <v xml:space="preserve">P. Extracurriculares </v>
      </c>
      <c r="O427" s="37" t="str">
        <v>Adecco</v>
      </c>
      <c r="P427" s="37" t="str">
        <v>Manpower</v>
      </c>
      <c r="Q427" s="44">
        <v>45812</v>
      </c>
      <c r="R427" s="37" t="str">
        <v>Sevilla</v>
      </c>
      <c r="S427" s="37" t="str">
        <v>Málaga</v>
      </c>
      <c r="T427" s="37" t="str">
        <v/>
      </c>
      <c r="U427" s="37" t="str">
        <v/>
      </c>
      <c r="V427" s="37" t="b">
        <v>1</v>
      </c>
      <c r="W427" s="37" t="str">
        <v/>
      </c>
      <c r="X427" s="37" t="str">
        <v/>
      </c>
      <c r="Y427" s="37" t="b">
        <v>1</v>
      </c>
    </row>
    <row r="428" spans="1:25">
      <c r="A428" s="35" t="str">
        <v>Manuel</v>
      </c>
      <c r="B428" s="35" t="str">
        <v>García Ladevesa</v>
      </c>
      <c r="C428" s="37" t="str">
        <v>23839508P</v>
      </c>
      <c r="D428" s="37" t="str">
        <v/>
      </c>
      <c r="E428" s="37" t="str">
        <v/>
      </c>
      <c r="F428" s="37" t="str">
        <v>Alejandro</v>
      </c>
      <c r="G428" s="37" t="str">
        <v>GE</v>
      </c>
      <c r="H428" s="39">
        <v>9985</v>
      </c>
      <c r="I428" s="37" t="str">
        <v>RRHH</v>
      </c>
      <c r="J428" s="37">
        <v>37</v>
      </c>
      <c r="K428" s="41">
        <v>45692</v>
      </c>
      <c r="L428" s="41">
        <v>46057</v>
      </c>
      <c r="M428" s="41">
        <v>46330</v>
      </c>
      <c r="N428" s="37" t="str">
        <v xml:space="preserve">P. Extracurriculares </v>
      </c>
      <c r="O428" s="37" t="str">
        <v/>
      </c>
      <c r="P428" s="37" t="str">
        <v>Doublecab</v>
      </c>
      <c r="Q428" s="44">
        <v>45901</v>
      </c>
      <c r="R428" s="37" t="str">
        <v>Murcia</v>
      </c>
      <c r="S428" s="37" t="str">
        <v>Alicante/Alacant</v>
      </c>
      <c r="T428" s="37" t="str">
        <v/>
      </c>
      <c r="U428" s="37" t="str">
        <v/>
      </c>
      <c r="V428" s="37" t="b">
        <v>1</v>
      </c>
      <c r="W428" s="37" t="str">
        <v/>
      </c>
      <c r="X428" s="37" t="str">
        <v/>
      </c>
      <c r="Y428" s="37" t="b">
        <v>1</v>
      </c>
    </row>
    <row r="429" spans="1:25">
      <c r="A429" s="35" t="str">
        <v>Barbara</v>
      </c>
      <c r="B429" s="35" t="str">
        <v>Gónzalez Hevia</v>
      </c>
      <c r="C429" s="37" t="str">
        <v>71738189Q</v>
      </c>
      <c r="D429" s="37" t="str">
        <v/>
      </c>
      <c r="E429" s="37" t="str">
        <v/>
      </c>
      <c r="F429" s="37" t="str">
        <v>Alejandro</v>
      </c>
      <c r="G429" s="37" t="str">
        <v>FINANCIACIÓN</v>
      </c>
      <c r="H429" s="39">
        <v>625.08000000000004</v>
      </c>
      <c r="I429" s="37" t="str">
        <v>RRHH</v>
      </c>
      <c r="J429" s="37">
        <v>37</v>
      </c>
      <c r="K429" s="41">
        <v>45692</v>
      </c>
      <c r="L429" s="41">
        <v>46057</v>
      </c>
      <c r="M429" s="41">
        <v>46330</v>
      </c>
      <c r="N429" s="37" t="str">
        <v xml:space="preserve">P. Extracurriculares </v>
      </c>
      <c r="O429" s="37" t="str">
        <v/>
      </c>
      <c r="P429" s="37" t="str">
        <v/>
      </c>
      <c r="Q429" s="44" t="str">
        <v/>
      </c>
      <c r="R429" s="37" t="str">
        <v>Asturias</v>
      </c>
      <c r="S429" s="37" t="str">
        <v xml:space="preserve">Oviedo </v>
      </c>
      <c r="T429" s="37" t="str">
        <v/>
      </c>
      <c r="U429" s="37" t="str">
        <v/>
      </c>
      <c r="V429" s="37" t="str">
        <v/>
      </c>
      <c r="W429" s="37" t="str">
        <v/>
      </c>
      <c r="X429" s="37" t="str">
        <v/>
      </c>
      <c r="Y429" s="37" t="b">
        <v>1</v>
      </c>
    </row>
    <row r="430" spans="1:25">
      <c r="A430" s="35" t="str">
        <v>Anabel</v>
      </c>
      <c r="B430" s="35" t="str">
        <v>Gracia Álvarez</v>
      </c>
      <c r="C430" s="37" t="str">
        <v>30227553X</v>
      </c>
      <c r="D430" s="37" t="str">
        <v/>
      </c>
      <c r="E430" s="37" t="str">
        <v/>
      </c>
      <c r="F430" s="37" t="str">
        <v xml:space="preserve">Isabel </v>
      </c>
      <c r="G430" s="37" t="str">
        <v>FINANCIACIÓN</v>
      </c>
      <c r="H430" s="39">
        <v>625.08000000000004</v>
      </c>
      <c r="I430" s="37" t="str">
        <v>RRHH</v>
      </c>
      <c r="J430" s="37">
        <v>37</v>
      </c>
      <c r="K430" s="41">
        <v>45692</v>
      </c>
      <c r="L430" s="41">
        <v>46057</v>
      </c>
      <c r="M430" s="41">
        <v>46330</v>
      </c>
      <c r="N430" s="37" t="str">
        <v xml:space="preserve">P. Extracurriculares </v>
      </c>
      <c r="O430" s="37" t="str">
        <v/>
      </c>
      <c r="P430" s="37" t="str">
        <v/>
      </c>
      <c r="Q430" s="44" t="str">
        <v/>
      </c>
      <c r="R430" s="37" t="str">
        <v>Sevilla</v>
      </c>
      <c r="S430" s="37" t="str">
        <v>ESPAÑA</v>
      </c>
      <c r="T430" s="37" t="str">
        <v/>
      </c>
      <c r="U430" s="37" t="str">
        <v/>
      </c>
      <c r="V430" s="37" t="str">
        <v/>
      </c>
      <c r="W430" s="37" t="str">
        <v/>
      </c>
      <c r="X430" s="37" t="str">
        <v/>
      </c>
      <c r="Y430" s="37" t="b">
        <v>1</v>
      </c>
    </row>
    <row r="431" spans="1:25">
      <c r="A431" s="35" t="str">
        <v>Celia</v>
      </c>
      <c r="B431" s="35" t="str">
        <v>Hurtado Infante</v>
      </c>
      <c r="C431" s="37" t="str">
        <v>54240218P</v>
      </c>
      <c r="D431" s="37" t="str">
        <v/>
      </c>
      <c r="E431" s="37" t="str">
        <v/>
      </c>
      <c r="F431" s="37" t="str">
        <v>Roberto</v>
      </c>
      <c r="G431" s="37" t="str">
        <v>FINANCIACIÓN</v>
      </c>
      <c r="H431" s="39">
        <v>625.08000000000004</v>
      </c>
      <c r="I431" s="37" t="str">
        <v>RRHH</v>
      </c>
      <c r="J431" s="37">
        <v>37</v>
      </c>
      <c r="K431" s="41">
        <v>45692</v>
      </c>
      <c r="L431" s="41">
        <v>46057</v>
      </c>
      <c r="M431" s="41">
        <v>46330</v>
      </c>
      <c r="N431" s="37" t="str">
        <v xml:space="preserve">P. Currriculares </v>
      </c>
      <c r="O431" s="37" t="str">
        <v>Capgemini</v>
      </c>
      <c r="P431" s="37" t="str">
        <v/>
      </c>
      <c r="Q431" s="44" t="str">
        <v/>
      </c>
      <c r="R431" s="37" t="str">
        <v>Madrid</v>
      </c>
      <c r="S431" s="37" t="str">
        <v/>
      </c>
      <c r="T431" s="37" t="str">
        <v/>
      </c>
      <c r="U431" s="37" t="str">
        <v/>
      </c>
      <c r="V431" s="37" t="str">
        <v/>
      </c>
      <c r="W431" s="37" t="str">
        <v/>
      </c>
      <c r="X431" s="37" t="str">
        <v/>
      </c>
      <c r="Y431" s="37" t="b">
        <v>1</v>
      </c>
    </row>
    <row r="432" spans="1:25">
      <c r="A432" s="35" t="str">
        <v>Pelayo</v>
      </c>
      <c r="B432" s="35" t="str">
        <v>Jove González</v>
      </c>
      <c r="C432" s="37" t="str">
        <v>32894713K</v>
      </c>
      <c r="D432" s="37" t="str">
        <v/>
      </c>
      <c r="E432" s="37" t="str">
        <v/>
      </c>
      <c r="F432" s="37" t="str">
        <v>Aguas Santas</v>
      </c>
      <c r="G432" s="37" t="str">
        <v>FINANCIACIÓN</v>
      </c>
      <c r="H432" s="39">
        <v>625.08000000000004</v>
      </c>
      <c r="I432" s="37" t="str">
        <v>RRHH</v>
      </c>
      <c r="J432" s="37">
        <v>37</v>
      </c>
      <c r="K432" s="41">
        <v>45692</v>
      </c>
      <c r="L432" s="41">
        <v>46057</v>
      </c>
      <c r="M432" s="41">
        <v>46330</v>
      </c>
      <c r="N432" s="37" t="str">
        <v xml:space="preserve">P. Extracurriculares </v>
      </c>
      <c r="O432" s="37" t="str">
        <v>Meliá</v>
      </c>
      <c r="P432" s="37" t="str">
        <v/>
      </c>
      <c r="Q432" s="44" t="str">
        <v/>
      </c>
      <c r="R432" s="37" t="str">
        <v>Asturias</v>
      </c>
      <c r="S432" s="37" t="str">
        <v/>
      </c>
      <c r="T432" s="37" t="str">
        <v/>
      </c>
      <c r="U432" s="37" t="str">
        <v/>
      </c>
      <c r="V432" s="37" t="str">
        <v/>
      </c>
      <c r="W432" s="37" t="str">
        <v/>
      </c>
      <c r="X432" s="37" t="str">
        <v/>
      </c>
      <c r="Y432" s="37" t="b">
        <v>1</v>
      </c>
    </row>
    <row r="433" spans="1:25">
      <c r="A433" s="35" t="str">
        <v>Alba</v>
      </c>
      <c r="B433" s="35" t="str">
        <v>Mestre Boix</v>
      </c>
      <c r="C433" s="37" t="str">
        <v>73404598Y</v>
      </c>
      <c r="D433" s="37" t="str">
        <v/>
      </c>
      <c r="E433" s="37" t="str">
        <v/>
      </c>
      <c r="F433" s="37" t="str">
        <v>Alejandro</v>
      </c>
      <c r="G433" s="37" t="str">
        <v>FINANCIACIÓN</v>
      </c>
      <c r="H433" s="39">
        <v>625.08000000000004</v>
      </c>
      <c r="I433" s="37" t="str">
        <v>RRHH</v>
      </c>
      <c r="J433" s="37">
        <v>37</v>
      </c>
      <c r="K433" s="41">
        <v>45692</v>
      </c>
      <c r="L433" s="41">
        <v>46057</v>
      </c>
      <c r="M433" s="41">
        <v>46330</v>
      </c>
      <c r="N433" s="37" t="str">
        <v xml:space="preserve">Convalidadas </v>
      </c>
      <c r="O433" s="37" t="str">
        <v/>
      </c>
      <c r="P433" s="37" t="str">
        <v/>
      </c>
      <c r="Q433" s="44" t="str">
        <v/>
      </c>
      <c r="R433" s="37" t="str">
        <v>Castellón/Castelló</v>
      </c>
      <c r="S433" s="37" t="str">
        <v>COMUNIDAD VALENCIANA</v>
      </c>
      <c r="T433" s="37" t="str">
        <v/>
      </c>
      <c r="U433" s="37" t="str">
        <v/>
      </c>
      <c r="V433" s="37" t="str">
        <v/>
      </c>
      <c r="W433" s="37" t="str">
        <v/>
      </c>
      <c r="X433" s="37" t="str">
        <v/>
      </c>
      <c r="Y433" s="37" t="b">
        <v>1</v>
      </c>
    </row>
    <row r="434" spans="1:25">
      <c r="A434" s="35" t="str">
        <v>Tamara</v>
      </c>
      <c r="B434" s="35" t="str">
        <v>Perez Serrano</v>
      </c>
      <c r="C434" s="37" t="str">
        <v>48646628H</v>
      </c>
      <c r="D434" s="37" t="str">
        <v/>
      </c>
      <c r="E434" s="37" t="str">
        <v/>
      </c>
      <c r="F434" s="37" t="str">
        <v xml:space="preserve">Isabel </v>
      </c>
      <c r="G434" s="37" t="str">
        <v>FINANCIACIÓN</v>
      </c>
      <c r="H434" s="39">
        <v>625.08000000000004</v>
      </c>
      <c r="I434" s="37" t="str">
        <v>RRHH</v>
      </c>
      <c r="J434" s="37">
        <v>37</v>
      </c>
      <c r="K434" s="41">
        <v>45692</v>
      </c>
      <c r="L434" s="41">
        <v>46057</v>
      </c>
      <c r="M434" s="41">
        <v>46330</v>
      </c>
      <c r="N434" s="37" t="str">
        <v xml:space="preserve">P. Extracurriculares </v>
      </c>
      <c r="O434" s="37" t="str">
        <v>Anthesys</v>
      </c>
      <c r="P434" s="37" t="str">
        <v/>
      </c>
      <c r="Q434" s="44" t="str">
        <v/>
      </c>
      <c r="R434" s="37" t="str">
        <v>Murcia</v>
      </c>
      <c r="S434" s="37" t="str">
        <v>Alicante/Alacant</v>
      </c>
      <c r="T434" s="37" t="str">
        <v/>
      </c>
      <c r="U434" s="37" t="str">
        <v/>
      </c>
      <c r="V434" s="37" t="str">
        <v/>
      </c>
      <c r="W434" s="37" t="str">
        <v/>
      </c>
      <c r="X434" s="37" t="str">
        <v/>
      </c>
      <c r="Y434" s="37" t="b">
        <v>1</v>
      </c>
    </row>
    <row r="435" spans="1:25">
      <c r="A435" s="35" t="str">
        <v>Miguel Ángel</v>
      </c>
      <c r="B435" s="35" t="str">
        <v>Soto de los Santos</v>
      </c>
      <c r="C435" s="37" t="str">
        <v>28846089H</v>
      </c>
      <c r="D435" s="37" t="str">
        <v/>
      </c>
      <c r="E435" s="37" t="str">
        <v/>
      </c>
      <c r="F435" s="37" t="str">
        <v xml:space="preserve">Isabel </v>
      </c>
      <c r="G435" s="37" t="str">
        <v>FINANCIACIÓN</v>
      </c>
      <c r="H435" s="39">
        <v>625.08000000000004</v>
      </c>
      <c r="I435" s="37" t="str">
        <v>RRHH</v>
      </c>
      <c r="J435" s="37">
        <v>37</v>
      </c>
      <c r="K435" s="41">
        <v>45692</v>
      </c>
      <c r="L435" s="41">
        <v>46057</v>
      </c>
      <c r="M435" s="41">
        <v>46330</v>
      </c>
      <c r="N435" s="37" t="str">
        <v xml:space="preserve">P. Extracurriculares </v>
      </c>
      <c r="O435" s="37" t="str">
        <v/>
      </c>
      <c r="P435" s="37" t="str">
        <v/>
      </c>
      <c r="Q435" s="44" t="str">
        <v/>
      </c>
      <c r="R435" s="37" t="str">
        <v>Almería</v>
      </c>
      <c r="S435" s="37" t="str">
        <v>Málaga</v>
      </c>
      <c r="T435" s="37" t="str">
        <v/>
      </c>
      <c r="U435" s="37" t="str">
        <v/>
      </c>
      <c r="V435" s="37" t="str">
        <v/>
      </c>
      <c r="W435" s="37" t="str">
        <v/>
      </c>
      <c r="X435" s="37" t="str">
        <v/>
      </c>
      <c r="Y435" s="37" t="b">
        <v>1</v>
      </c>
    </row>
    <row r="436" spans="1:25">
      <c r="A436" s="35" t="str">
        <v>Rocío</v>
      </c>
      <c r="B436" s="35" t="str">
        <v>Toro Alcaide</v>
      </c>
      <c r="C436" s="37" t="str">
        <v>26265094Z</v>
      </c>
      <c r="D436" s="37" t="str">
        <v/>
      </c>
      <c r="E436" s="37" t="str">
        <v/>
      </c>
      <c r="F436" s="37" t="str">
        <v>Roberto</v>
      </c>
      <c r="G436" s="37" t="str">
        <v>FINANCIACIÓN</v>
      </c>
      <c r="H436" s="39">
        <v>625.08000000000004</v>
      </c>
      <c r="I436" s="37" t="str">
        <v>RRHH</v>
      </c>
      <c r="J436" s="37">
        <v>37</v>
      </c>
      <c r="K436" s="41">
        <v>45692</v>
      </c>
      <c r="L436" s="41">
        <v>46057</v>
      </c>
      <c r="M436" s="41">
        <v>46330</v>
      </c>
      <c r="N436" s="37" t="str">
        <v xml:space="preserve">P. Currriculares </v>
      </c>
      <c r="O436" s="37" t="str">
        <v>Adecco</v>
      </c>
      <c r="P436" s="37" t="str">
        <v/>
      </c>
      <c r="Q436" s="44" t="str">
        <v/>
      </c>
      <c r="R436" s="37" t="str">
        <v>Málaga</v>
      </c>
      <c r="S436" s="37" t="str">
        <v/>
      </c>
      <c r="T436" s="37" t="str">
        <v/>
      </c>
      <c r="U436" s="37" t="str">
        <v/>
      </c>
      <c r="V436" s="37" t="str">
        <v/>
      </c>
      <c r="W436" s="37" t="str">
        <v/>
      </c>
      <c r="X436" s="37" t="str">
        <v/>
      </c>
      <c r="Y436" s="37" t="b">
        <v>1</v>
      </c>
    </row>
    <row r="437" spans="1:25">
      <c r="A437" s="35" t="str">
        <v>Náyade</v>
      </c>
      <c r="B437" s="35" t="str">
        <v>Legua Puchau</v>
      </c>
      <c r="C437" s="37" t="str">
        <v>53887187G</v>
      </c>
      <c r="D437" s="37" t="str">
        <v/>
      </c>
      <c r="E437" s="37" t="str">
        <v/>
      </c>
      <c r="F437" s="37" t="str">
        <v>Roberto</v>
      </c>
      <c r="G437" s="37" t="str">
        <v>FINANCIACIÓN</v>
      </c>
      <c r="H437" s="39">
        <v>625.08000000000004</v>
      </c>
      <c r="I437" s="37" t="str">
        <v>RRHH</v>
      </c>
      <c r="J437" s="37">
        <v>37</v>
      </c>
      <c r="K437" s="41">
        <v>45692</v>
      </c>
      <c r="L437" s="41">
        <v>46057</v>
      </c>
      <c r="M437" s="41">
        <v>46330</v>
      </c>
      <c r="N437" s="37" t="str">
        <v xml:space="preserve">P. Extracurriculares </v>
      </c>
      <c r="O437" s="37" t="str">
        <v>Cuidum</v>
      </c>
      <c r="P437" s="37" t="str">
        <v/>
      </c>
      <c r="Q437" s="44" t="str">
        <v/>
      </c>
      <c r="R437" s="37" t="str">
        <v>Valencia/València</v>
      </c>
      <c r="S437" s="37" t="str">
        <v/>
      </c>
      <c r="T437" s="37" t="str">
        <v/>
      </c>
      <c r="U437" s="37" t="str">
        <v/>
      </c>
      <c r="V437" s="37" t="str">
        <v/>
      </c>
      <c r="W437" s="37" t="str">
        <v/>
      </c>
      <c r="X437" s="37" t="str">
        <v/>
      </c>
      <c r="Y437" s="37" t="b">
        <v>1</v>
      </c>
    </row>
    <row r="438" spans="1:25">
      <c r="A438" s="35" t="str">
        <v>Ana</v>
      </c>
      <c r="B438" s="35" t="str">
        <v>Fernández Maciá</v>
      </c>
      <c r="C438" s="37" t="str">
        <v>74393090G</v>
      </c>
      <c r="D438" s="37" t="str">
        <v/>
      </c>
      <c r="E438" s="37" t="str">
        <v/>
      </c>
      <c r="F438" s="37" t="str">
        <v>Roberto</v>
      </c>
      <c r="G438" s="37" t="str">
        <v>GE</v>
      </c>
      <c r="H438" s="39">
        <v>9485</v>
      </c>
      <c r="I438" s="37" t="str">
        <v>RRHH</v>
      </c>
      <c r="J438" s="37">
        <v>37</v>
      </c>
      <c r="K438" s="41">
        <v>45692</v>
      </c>
      <c r="L438" s="41">
        <v>46057</v>
      </c>
      <c r="M438" s="41">
        <v>46330</v>
      </c>
      <c r="N438" s="37" t="str">
        <v xml:space="preserve">P. Extracurriculares </v>
      </c>
      <c r="O438" s="37" t="str">
        <v/>
      </c>
      <c r="P438" s="37" t="str">
        <v/>
      </c>
      <c r="Q438" s="44" t="str">
        <v/>
      </c>
      <c r="R438" s="37" t="str">
        <v>Palmas, Las</v>
      </c>
      <c r="S438" s="37" t="str">
        <v>Alicante/Alacant</v>
      </c>
      <c r="T438" s="37" t="str">
        <v/>
      </c>
      <c r="U438" s="37" t="str">
        <v/>
      </c>
      <c r="V438" s="37" t="str">
        <v/>
      </c>
      <c r="W438" s="37" t="str">
        <v/>
      </c>
      <c r="X438" s="37" t="str">
        <v/>
      </c>
      <c r="Y438" s="37" t="b">
        <v>1</v>
      </c>
    </row>
    <row r="439" spans="1:25">
      <c r="A439" s="35" t="str">
        <v>Francisco Javier</v>
      </c>
      <c r="B439" s="35" t="str">
        <v>Murillo Sánchez</v>
      </c>
      <c r="C439" s="37" t="str">
        <v>31020606T</v>
      </c>
      <c r="D439" s="37" t="str">
        <v/>
      </c>
      <c r="E439" s="37" t="str">
        <v/>
      </c>
      <c r="F439" s="37" t="str">
        <v xml:space="preserve">Isabel </v>
      </c>
      <c r="G439" s="37" t="str">
        <v>FINANCIACIÓN</v>
      </c>
      <c r="H439" s="39">
        <v>625.08000000000004</v>
      </c>
      <c r="I439" s="37" t="str">
        <v>RRHH</v>
      </c>
      <c r="J439" s="37">
        <v>37</v>
      </c>
      <c r="K439" s="41">
        <v>45839</v>
      </c>
      <c r="L439" s="41">
        <v>46204</v>
      </c>
      <c r="M439" s="41">
        <v>46478</v>
      </c>
      <c r="N439" s="37" t="str">
        <v xml:space="preserve">P. Extracurriculares </v>
      </c>
      <c r="O439" s="37" t="str">
        <v/>
      </c>
      <c r="P439" s="37" t="str">
        <v/>
      </c>
      <c r="Q439" s="44" t="str">
        <v/>
      </c>
      <c r="R439" s="37" t="str">
        <v>Córdoba</v>
      </c>
      <c r="S439" s="37" t="str">
        <v>Málaga</v>
      </c>
      <c r="T439" s="37" t="str">
        <v/>
      </c>
      <c r="U439" s="37" t="str">
        <v/>
      </c>
      <c r="V439" s="37" t="str">
        <v/>
      </c>
      <c r="W439" s="37" t="str">
        <v/>
      </c>
      <c r="X439" s="37" t="str">
        <v/>
      </c>
      <c r="Y439" s="37" t="b">
        <v>1</v>
      </c>
    </row>
    <row r="440" spans="1:25">
      <c r="A440" s="35" t="str">
        <v>Daniela</v>
      </c>
      <c r="B440" s="35" t="str">
        <v>Chuquimarca</v>
      </c>
      <c r="C440" s="37" t="str">
        <v>54235516K</v>
      </c>
      <c r="D440" s="37" t="str">
        <v/>
      </c>
      <c r="E440" s="37" t="str">
        <v/>
      </c>
      <c r="F440" s="37" t="str">
        <v>Aguas Santas</v>
      </c>
      <c r="G440" s="37" t="str">
        <v>FINANCIACIÓN</v>
      </c>
      <c r="H440" s="39">
        <v>625.08000000000004</v>
      </c>
      <c r="I440" s="37" t="str">
        <v>RRHH</v>
      </c>
      <c r="J440" s="37">
        <v>37</v>
      </c>
      <c r="K440" s="41">
        <v>45839</v>
      </c>
      <c r="L440" s="41">
        <v>46204</v>
      </c>
      <c r="M440" s="41">
        <v>46478</v>
      </c>
      <c r="N440" s="37" t="str">
        <v xml:space="preserve">P. Extracurriculares </v>
      </c>
      <c r="O440" s="37" t="str">
        <v/>
      </c>
      <c r="P440" s="37" t="str">
        <v/>
      </c>
      <c r="Q440" s="44" t="str">
        <v/>
      </c>
      <c r="R440" s="37" t="str">
        <v>Málaga</v>
      </c>
      <c r="S440" s="37" t="str">
        <v/>
      </c>
      <c r="T440" s="37" t="str">
        <v/>
      </c>
      <c r="U440" s="37" t="str">
        <v/>
      </c>
      <c r="V440" s="37" t="str">
        <v/>
      </c>
      <c r="W440" s="37" t="str">
        <v/>
      </c>
      <c r="X440" s="37" t="str">
        <v/>
      </c>
      <c r="Y440" s="37" t="b">
        <v>1</v>
      </c>
    </row>
    <row r="441" spans="1:25">
      <c r="A441" s="35" t="str">
        <v>Ana</v>
      </c>
      <c r="B441" s="35" t="str">
        <v>Moreno Mora-Gil</v>
      </c>
      <c r="C441" s="37" t="str">
        <v xml:space="preserve">08894190K </v>
      </c>
      <c r="D441" s="37" t="str">
        <v/>
      </c>
      <c r="E441" s="37" t="str">
        <v/>
      </c>
      <c r="F441" s="37" t="str">
        <v>Alejandro</v>
      </c>
      <c r="G441" s="37" t="str">
        <v>FINANCIACIÓN</v>
      </c>
      <c r="H441" s="39">
        <v>625.08000000000004</v>
      </c>
      <c r="I441" s="37" t="str">
        <v>RRHH</v>
      </c>
      <c r="J441" s="37">
        <v>37</v>
      </c>
      <c r="K441" s="41">
        <v>45839</v>
      </c>
      <c r="L441" s="41">
        <v>46204</v>
      </c>
      <c r="M441" s="41">
        <v>46478</v>
      </c>
      <c r="N441" s="37" t="str">
        <v xml:space="preserve">P. Extracurriculares </v>
      </c>
      <c r="O441" s="37" t="str">
        <v/>
      </c>
      <c r="P441" s="37" t="str">
        <v/>
      </c>
      <c r="Q441" s="44" t="str">
        <v/>
      </c>
      <c r="R441" s="37" t="str">
        <v>Badajoz</v>
      </c>
      <c r="S441" s="37" t="str">
        <v/>
      </c>
      <c r="T441" s="37" t="str">
        <v/>
      </c>
      <c r="U441" s="37" t="str">
        <v/>
      </c>
      <c r="V441" s="37" t="str">
        <v/>
      </c>
      <c r="W441" s="37" t="str">
        <v/>
      </c>
      <c r="X441" s="37" t="str">
        <v/>
      </c>
      <c r="Y441" s="37" t="b">
        <v>1</v>
      </c>
    </row>
    <row r="442" spans="1:25">
      <c r="A442" s="35" t="str">
        <v xml:space="preserve">Fátima </v>
      </c>
      <c r="B442" s="35" t="str">
        <v>Jiménez Sánchez</v>
      </c>
      <c r="C442" s="37" t="str">
        <v>47566407S</v>
      </c>
      <c r="D442" s="37" t="str">
        <v/>
      </c>
      <c r="E442" s="37" t="str">
        <v/>
      </c>
      <c r="F442" s="37" t="str">
        <v>Roberto</v>
      </c>
      <c r="G442" s="37" t="str">
        <v>GE</v>
      </c>
      <c r="H442" s="39">
        <v>6930</v>
      </c>
      <c r="I442" s="37" t="str">
        <v>RRHH</v>
      </c>
      <c r="J442" s="37">
        <v>33</v>
      </c>
      <c r="K442" s="41">
        <v>45189</v>
      </c>
      <c r="L442" s="41">
        <v>45739</v>
      </c>
      <c r="M442" s="41">
        <v>46014</v>
      </c>
      <c r="N442" s="37" t="str">
        <v xml:space="preserve">P. Currriculares </v>
      </c>
      <c r="O442" s="37" t="str">
        <v/>
      </c>
      <c r="P442" s="37" t="str">
        <v>Grupo Sky</v>
      </c>
      <c r="Q442" s="44">
        <v>45817</v>
      </c>
      <c r="R442" s="37" t="str">
        <v>Sevilla</v>
      </c>
      <c r="S442" s="37" t="str">
        <v>Madrid</v>
      </c>
      <c r="T442" s="37">
        <v>0.24</v>
      </c>
      <c r="U442" s="37" t="str">
        <v>No se presenta al TOEIC</v>
      </c>
      <c r="V442" s="37" t="b">
        <v>1</v>
      </c>
      <c r="W442" s="37" t="str">
        <v/>
      </c>
      <c r="X442" s="37" t="str">
        <v/>
      </c>
      <c r="Y442" s="37" t="b">
        <v>1</v>
      </c>
    </row>
    <row r="443" spans="1:25">
      <c r="A443" s="35" t="str">
        <v>Sara</v>
      </c>
      <c r="B443" s="35" t="str">
        <v>López Hontanilla</v>
      </c>
      <c r="C443" s="37" t="str">
        <v>05723041C</v>
      </c>
      <c r="D443" s="37" t="str">
        <v/>
      </c>
      <c r="E443" s="37" t="str">
        <v/>
      </c>
      <c r="F443" s="37" t="str">
        <v>Roberto</v>
      </c>
      <c r="G443" s="37" t="str">
        <v>GE</v>
      </c>
      <c r="H443" s="39">
        <v>6930</v>
      </c>
      <c r="I443" s="37" t="str">
        <v>RRHH</v>
      </c>
      <c r="J443" s="37">
        <v>33</v>
      </c>
      <c r="K443" s="41">
        <v>45189</v>
      </c>
      <c r="L443" s="41">
        <v>45739</v>
      </c>
      <c r="M443" s="41">
        <v>46014</v>
      </c>
      <c r="N443" s="37" t="str">
        <v xml:space="preserve">P. Currriculares </v>
      </c>
      <c r="O443" s="37" t="str">
        <v/>
      </c>
      <c r="P443" s="37" t="str">
        <v>Randstad</v>
      </c>
      <c r="Q443" s="44">
        <v>45817</v>
      </c>
      <c r="R443" s="37" t="str">
        <v>Ciudad Real</v>
      </c>
      <c r="S443" s="37" t="str">
        <v>Madrid</v>
      </c>
      <c r="T443" s="37">
        <v>0.85</v>
      </c>
      <c r="U443" s="37" t="str">
        <v>No se presenta al TOEIC</v>
      </c>
      <c r="V443" s="37" t="b">
        <v>1</v>
      </c>
      <c r="W443" s="37" t="str">
        <v/>
      </c>
      <c r="X443" s="37" t="str">
        <v/>
      </c>
      <c r="Y443" s="37" t="b">
        <v>1</v>
      </c>
    </row>
    <row r="444" spans="1:25">
      <c r="A444" s="35" t="str">
        <v xml:space="preserve">Melany Victoria </v>
      </c>
      <c r="B444" s="35" t="str">
        <v>Calle Pazmiño</v>
      </c>
      <c r="C444" s="37" t="str">
        <v>46099109W</v>
      </c>
      <c r="D444" s="37" t="str">
        <v/>
      </c>
      <c r="E444" s="37" t="str">
        <v/>
      </c>
      <c r="F444" s="37" t="str">
        <v>Alejandro</v>
      </c>
      <c r="G444" s="37" t="str">
        <v>FINANCIACIÓN</v>
      </c>
      <c r="H444" s="39">
        <v>625.08000000000004</v>
      </c>
      <c r="I444" s="37" t="str">
        <v>RRHH</v>
      </c>
      <c r="J444" s="37">
        <v>37</v>
      </c>
      <c r="K444" s="41">
        <v>45839</v>
      </c>
      <c r="L444" s="41">
        <v>46204</v>
      </c>
      <c r="M444" s="41">
        <v>46478</v>
      </c>
      <c r="N444" s="37" t="str">
        <v xml:space="preserve">P. Extracurriculares </v>
      </c>
      <c r="O444" s="37" t="str">
        <v/>
      </c>
      <c r="P444" s="37" t="str">
        <v/>
      </c>
      <c r="Q444" s="44" t="str">
        <v/>
      </c>
      <c r="R444" s="37" t="str">
        <v>Madrid</v>
      </c>
      <c r="S444" s="37" t="str">
        <v/>
      </c>
      <c r="T444" s="37" t="str">
        <v/>
      </c>
      <c r="U444" s="37" t="str">
        <v/>
      </c>
      <c r="V444" s="37" t="str">
        <v/>
      </c>
      <c r="W444" s="37" t="str">
        <v/>
      </c>
      <c r="X444" s="37" t="str">
        <v/>
      </c>
      <c r="Y444" s="37" t="b">
        <v>1</v>
      </c>
    </row>
    <row r="445" spans="1:25">
      <c r="A445" s="35" t="str">
        <v xml:space="preserve">Gonzalo </v>
      </c>
      <c r="B445" s="35" t="str">
        <v>Diaz García</v>
      </c>
      <c r="C445" s="37" t="str">
        <v>05990302K</v>
      </c>
      <c r="D445" s="37" t="str">
        <v/>
      </c>
      <c r="E445" s="37" t="str">
        <v/>
      </c>
      <c r="F445" s="37" t="str">
        <v>Aguas Santas</v>
      </c>
      <c r="G445" s="37" t="str">
        <v>RESKILLING</v>
      </c>
      <c r="H445" s="39" t="str">
        <v/>
      </c>
      <c r="I445" s="37" t="str">
        <v>RRHH</v>
      </c>
      <c r="J445" s="37">
        <v>37</v>
      </c>
      <c r="K445" s="41">
        <v>45839</v>
      </c>
      <c r="L445" s="41">
        <v>46204</v>
      </c>
      <c r="M445" s="41">
        <v>46478</v>
      </c>
      <c r="N445" s="37" t="str">
        <v xml:space="preserve">P. Extracurriculares </v>
      </c>
      <c r="O445" s="37" t="str">
        <v/>
      </c>
      <c r="P445" s="37" t="str">
        <v/>
      </c>
      <c r="Q445" s="44" t="str">
        <v/>
      </c>
      <c r="R445" s="37" t="str">
        <v>Madrid</v>
      </c>
      <c r="S445" s="37" t="str">
        <v/>
      </c>
      <c r="T445" s="37" t="str">
        <v/>
      </c>
      <c r="U445" s="37" t="str">
        <v/>
      </c>
      <c r="V445" s="37" t="str">
        <v/>
      </c>
      <c r="W445" s="37" t="str">
        <v/>
      </c>
      <c r="X445" s="37" t="str">
        <v/>
      </c>
      <c r="Y445" s="37" t="b">
        <v>1</v>
      </c>
    </row>
    <row r="446" spans="1:25">
      <c r="A446" s="35" t="str">
        <v>Amina</v>
      </c>
      <c r="B446" s="35" t="str">
        <v>Khayat</v>
      </c>
      <c r="C446" s="37" t="str">
        <v>Y7584914B</v>
      </c>
      <c r="D446" s="37" t="str">
        <v/>
      </c>
      <c r="E446" s="37" t="str">
        <v/>
      </c>
      <c r="F446" s="37" t="str">
        <v xml:space="preserve">Isabel </v>
      </c>
      <c r="G446" s="37" t="str">
        <v>GE</v>
      </c>
      <c r="H446" s="39">
        <v>8985</v>
      </c>
      <c r="I446" s="37" t="str">
        <v>RRHH</v>
      </c>
      <c r="J446" s="37">
        <v>37</v>
      </c>
      <c r="K446" s="41">
        <v>45839</v>
      </c>
      <c r="L446" s="41">
        <v>46204</v>
      </c>
      <c r="M446" s="41">
        <v>46478</v>
      </c>
      <c r="N446" s="37" t="str">
        <v xml:space="preserve">P. Currriculares </v>
      </c>
      <c r="O446" s="37" t="str">
        <v/>
      </c>
      <c r="P446" s="37" t="str">
        <v/>
      </c>
      <c r="Q446" s="44" t="str">
        <v/>
      </c>
      <c r="R446" s="37" t="str">
        <v>Málaga</v>
      </c>
      <c r="S446" s="37" t="str">
        <v/>
      </c>
      <c r="T446" s="37" t="str">
        <v/>
      </c>
      <c r="U446" s="37" t="str">
        <v/>
      </c>
      <c r="V446" s="37" t="str">
        <v/>
      </c>
      <c r="W446" s="37" t="str">
        <v/>
      </c>
      <c r="X446" s="37" t="str">
        <v/>
      </c>
      <c r="Y446" s="37" t="b">
        <v>1</v>
      </c>
    </row>
    <row r="447" spans="1:25">
      <c r="A447" s="35" t="str">
        <v>Boris</v>
      </c>
      <c r="B447" s="35" t="str">
        <v>Baquero Garía</v>
      </c>
      <c r="C447" s="37" t="str">
        <v>71970425K</v>
      </c>
      <c r="D447" s="37" t="str">
        <v/>
      </c>
      <c r="E447" s="37" t="str">
        <v/>
      </c>
      <c r="F447" s="37" t="str">
        <v>Aguas Santas</v>
      </c>
      <c r="G447" s="37" t="str">
        <v>RESKILLING</v>
      </c>
      <c r="H447" s="39">
        <v>8995</v>
      </c>
      <c r="I447" s="37" t="str">
        <v>RRHH</v>
      </c>
      <c r="J447" s="37">
        <v>37</v>
      </c>
      <c r="K447" s="41">
        <v>45839</v>
      </c>
      <c r="L447" s="41">
        <v>46204</v>
      </c>
      <c r="M447" s="41">
        <v>46478</v>
      </c>
      <c r="N447" s="37" t="str">
        <v xml:space="preserve">P. Extracurriculares </v>
      </c>
      <c r="O447" s="37" t="str">
        <v/>
      </c>
      <c r="P447" s="37" t="str">
        <v/>
      </c>
      <c r="Q447" s="44" t="str">
        <v/>
      </c>
      <c r="R447" s="37" t="str">
        <v>Palencia</v>
      </c>
      <c r="S447" s="37" t="str">
        <v/>
      </c>
      <c r="T447" s="37" t="str">
        <v/>
      </c>
      <c r="U447" s="37" t="str">
        <v/>
      </c>
      <c r="V447" s="37" t="str">
        <v/>
      </c>
      <c r="W447" s="37" t="str">
        <v/>
      </c>
      <c r="X447" s="37" t="str">
        <v/>
      </c>
      <c r="Y447" s="37" t="b">
        <v>1</v>
      </c>
    </row>
    <row r="448" spans="1:25">
      <c r="A448" s="35" t="str">
        <v>Henar</v>
      </c>
      <c r="B448" s="35" t="str">
        <v>Pumarada Fernández</v>
      </c>
      <c r="C448" s="37" t="str">
        <v>71186100L</v>
      </c>
      <c r="D448" s="37" t="str">
        <v/>
      </c>
      <c r="E448" s="37" t="str">
        <v/>
      </c>
      <c r="F448" s="37" t="str">
        <v>Alejandro</v>
      </c>
      <c r="G448" s="37" t="str">
        <v>FINANCIACIÓN</v>
      </c>
      <c r="H448" s="39">
        <v>625.08000000000004</v>
      </c>
      <c r="I448" s="37" t="str">
        <v>RRHH</v>
      </c>
      <c r="J448" s="37">
        <v>37</v>
      </c>
      <c r="K448" s="41">
        <v>45839</v>
      </c>
      <c r="L448" s="41">
        <v>46204</v>
      </c>
      <c r="M448" s="41">
        <v>46478</v>
      </c>
      <c r="N448" s="37" t="str">
        <v xml:space="preserve">P. Extracurriculares </v>
      </c>
      <c r="O448" s="37" t="str">
        <v/>
      </c>
      <c r="P448" s="37" t="str">
        <v/>
      </c>
      <c r="Q448" s="44" t="str">
        <v/>
      </c>
      <c r="R448" s="37" t="str">
        <v/>
      </c>
      <c r="S448" s="37" t="str">
        <v/>
      </c>
      <c r="T448" s="37" t="str">
        <v/>
      </c>
      <c r="U448" s="37" t="str">
        <v/>
      </c>
      <c r="V448" s="37" t="str">
        <v/>
      </c>
      <c r="W448" s="37" t="str">
        <v/>
      </c>
      <c r="X448" s="37" t="str">
        <v/>
      </c>
      <c r="Y448" s="37" t="b">
        <v>1</v>
      </c>
    </row>
    <row r="449" spans="1:25">
      <c r="A449" s="35" t="str">
        <v>Natalia</v>
      </c>
      <c r="B449" s="35" t="str">
        <v>Linares Páramo</v>
      </c>
      <c r="C449" s="37" t="str">
        <v>20887701K</v>
      </c>
      <c r="D449" s="37" t="str">
        <v/>
      </c>
      <c r="E449" s="37" t="str">
        <v/>
      </c>
      <c r="F449" s="37" t="str">
        <v>Alejandro</v>
      </c>
      <c r="G449" s="37" t="str">
        <v>GE</v>
      </c>
      <c r="H449" s="39">
        <v>8995</v>
      </c>
      <c r="I449" s="37" t="str">
        <v>RRHH</v>
      </c>
      <c r="J449" s="37">
        <v>37</v>
      </c>
      <c r="K449" s="41">
        <v>45839</v>
      </c>
      <c r="L449" s="41">
        <v>46204</v>
      </c>
      <c r="M449" s="41">
        <v>46478</v>
      </c>
      <c r="N449" s="37" t="str">
        <v xml:space="preserve">P. Currriculares </v>
      </c>
      <c r="O449" s="37" t="str">
        <v/>
      </c>
      <c r="P449" s="37" t="str">
        <v/>
      </c>
      <c r="Q449" s="44" t="str">
        <v/>
      </c>
      <c r="R449" s="37" t="str">
        <v>Málaga</v>
      </c>
      <c r="S449" s="37" t="str">
        <v>Granada</v>
      </c>
      <c r="T449" s="37" t="str">
        <v/>
      </c>
      <c r="U449" s="37" t="str">
        <v/>
      </c>
      <c r="V449" s="37" t="str">
        <v/>
      </c>
      <c r="W449" s="37" t="str">
        <v/>
      </c>
      <c r="X449" s="37" t="str">
        <v/>
      </c>
      <c r="Y449" s="37" t="b">
        <v>1</v>
      </c>
    </row>
    <row r="450" spans="1:25">
      <c r="A450" s="35" t="str">
        <v>Islam Walid</v>
      </c>
      <c r="B450" s="35" t="str">
        <v>Merzouk Belmihoub</v>
      </c>
      <c r="C450" s="37">
        <v>135</v>
      </c>
      <c r="D450" s="37" t="str">
        <v/>
      </c>
      <c r="E450" s="37" t="str">
        <v/>
      </c>
      <c r="F450" s="37" t="str">
        <v/>
      </c>
      <c r="G450" s="37" t="str">
        <v>RESKILLING</v>
      </c>
      <c r="H450" s="39" t="str">
        <v/>
      </c>
      <c r="I450" s="37" t="str">
        <v>CIBER</v>
      </c>
      <c r="J450" s="37">
        <v>6</v>
      </c>
      <c r="K450" s="41">
        <v>44299</v>
      </c>
      <c r="L450" s="41">
        <v>45161</v>
      </c>
      <c r="M450" s="41">
        <v>45345</v>
      </c>
      <c r="N450" s="37" t="str">
        <v/>
      </c>
      <c r="O450" s="37" t="str">
        <v/>
      </c>
      <c r="P450" s="37" t="str">
        <v/>
      </c>
      <c r="Q450" s="44">
        <v>45412</v>
      </c>
      <c r="R450" s="37" t="str">
        <v>Castellón/Castelló</v>
      </c>
      <c r="S450" s="37" t="str">
        <v/>
      </c>
      <c r="T450" s="37" t="str">
        <v/>
      </c>
      <c r="U450" s="37" t="str">
        <v/>
      </c>
      <c r="V450" s="37" t="str">
        <v/>
      </c>
      <c r="W450" s="37" t="b">
        <v>1</v>
      </c>
      <c r="X450" s="37" t="str">
        <v/>
      </c>
      <c r="Y450" s="37" t="b">
        <v>1</v>
      </c>
    </row>
    <row r="451" spans="1:25">
      <c r="A451" s="35" t="str">
        <v>María De Los Desamparados</v>
      </c>
      <c r="B451" s="35" t="str">
        <v>Arenas García</v>
      </c>
      <c r="C451" s="37">
        <v>136</v>
      </c>
      <c r="D451" s="37" t="str">
        <v/>
      </c>
      <c r="E451" s="37" t="str">
        <v/>
      </c>
      <c r="F451" s="37" t="str">
        <v/>
      </c>
      <c r="G451" s="37" t="str">
        <v>RESKILLING</v>
      </c>
      <c r="H451" s="39" t="str">
        <v/>
      </c>
      <c r="I451" s="37" t="str">
        <v>CIBER</v>
      </c>
      <c r="J451" s="37">
        <v>6</v>
      </c>
      <c r="K451" s="41">
        <v>44299</v>
      </c>
      <c r="L451" s="41">
        <v>44985</v>
      </c>
      <c r="M451" s="41">
        <v>45166</v>
      </c>
      <c r="N451" s="37" t="str">
        <v/>
      </c>
      <c r="O451" s="37" t="str">
        <v/>
      </c>
      <c r="P451" s="37" t="str">
        <v/>
      </c>
      <c r="Q451" s="44">
        <v>45356</v>
      </c>
      <c r="R451" s="37" t="str">
        <v>Valencia/València</v>
      </c>
      <c r="S451" s="37" t="str">
        <v/>
      </c>
      <c r="T451" s="37" t="str">
        <v/>
      </c>
      <c r="U451" s="37" t="str">
        <v/>
      </c>
      <c r="V451" s="37" t="str">
        <v/>
      </c>
      <c r="W451" s="37" t="b">
        <v>1</v>
      </c>
      <c r="X451" s="37" t="str">
        <v/>
      </c>
      <c r="Y451" s="37" t="b">
        <v>1</v>
      </c>
    </row>
    <row r="452" spans="1:25">
      <c r="A452" s="35" t="str">
        <v>Daniel</v>
      </c>
      <c r="B452" s="35" t="str">
        <v>Martinez Cuevas</v>
      </c>
      <c r="C452" s="37">
        <v>137</v>
      </c>
      <c r="D452" s="37" t="str">
        <v/>
      </c>
      <c r="E452" s="37" t="str">
        <v/>
      </c>
      <c r="F452" s="37" t="str">
        <v/>
      </c>
      <c r="G452" s="37" t="str">
        <v>RESKILLING</v>
      </c>
      <c r="H452" s="39" t="str">
        <v/>
      </c>
      <c r="I452" s="37" t="str">
        <v>CIBER</v>
      </c>
      <c r="J452" s="37">
        <v>7</v>
      </c>
      <c r="K452" s="41">
        <v>44320</v>
      </c>
      <c r="L452" s="41">
        <v>44985</v>
      </c>
      <c r="M452" s="41">
        <v>45166</v>
      </c>
      <c r="N452" s="37" t="str">
        <v/>
      </c>
      <c r="O452" s="37" t="str">
        <v/>
      </c>
      <c r="P452" s="37" t="str">
        <v/>
      </c>
      <c r="Q452" s="44">
        <v>45356</v>
      </c>
      <c r="R452" s="37" t="str">
        <v>Jaén</v>
      </c>
      <c r="S452" s="37" t="str">
        <v/>
      </c>
      <c r="T452" s="37" t="str">
        <v/>
      </c>
      <c r="U452" s="37" t="str">
        <v/>
      </c>
      <c r="V452" s="37" t="str">
        <v/>
      </c>
      <c r="W452" s="37" t="b">
        <v>1</v>
      </c>
      <c r="X452" s="37" t="str">
        <v/>
      </c>
      <c r="Y452" s="37" t="b">
        <v>1</v>
      </c>
    </row>
    <row r="453" spans="1:25">
      <c r="A453" s="35" t="str">
        <v>Edison Fernando</v>
      </c>
      <c r="B453" s="35" t="str">
        <v>Maisache López</v>
      </c>
      <c r="C453" s="37">
        <v>138</v>
      </c>
      <c r="D453" s="37" t="str">
        <v/>
      </c>
      <c r="E453" s="37" t="str">
        <v/>
      </c>
      <c r="F453" s="37" t="str">
        <v/>
      </c>
      <c r="G453" s="37" t="str">
        <v>RESKILLING</v>
      </c>
      <c r="H453" s="39" t="str">
        <v/>
      </c>
      <c r="I453" s="37" t="str">
        <v>CIBER</v>
      </c>
      <c r="J453" s="37">
        <v>7</v>
      </c>
      <c r="K453" s="41">
        <v>44320</v>
      </c>
      <c r="L453" s="41">
        <v>44985</v>
      </c>
      <c r="M453" s="41">
        <v>45166</v>
      </c>
      <c r="N453" s="37" t="str">
        <v/>
      </c>
      <c r="O453" s="37" t="str">
        <v/>
      </c>
      <c r="P453" s="37" t="str">
        <v/>
      </c>
      <c r="Q453" s="44">
        <v>45356</v>
      </c>
      <c r="R453" s="37" t="str">
        <v>Madrid</v>
      </c>
      <c r="S453" s="37" t="str">
        <v/>
      </c>
      <c r="T453" s="37" t="str">
        <v/>
      </c>
      <c r="U453" s="37" t="str">
        <v/>
      </c>
      <c r="V453" s="37" t="str">
        <v/>
      </c>
      <c r="W453" s="37" t="b">
        <v>1</v>
      </c>
      <c r="X453" s="37" t="str">
        <v/>
      </c>
      <c r="Y453" s="37" t="b">
        <v>1</v>
      </c>
    </row>
    <row r="454" spans="1:25">
      <c r="A454" s="35" t="str">
        <v>Justo Josué</v>
      </c>
      <c r="B454" s="35" t="str">
        <v>Rodríguez García</v>
      </c>
      <c r="C454" s="37">
        <v>139</v>
      </c>
      <c r="D454" s="37" t="str">
        <v/>
      </c>
      <c r="E454" s="37" t="str">
        <v/>
      </c>
      <c r="F454" s="37" t="str">
        <v/>
      </c>
      <c r="G454" s="37" t="str">
        <v>PRÁCTICAS</v>
      </c>
      <c r="H454" s="39" t="str">
        <v/>
      </c>
      <c r="I454" s="37" t="str">
        <v>CIBER</v>
      </c>
      <c r="J454" s="37">
        <v>10</v>
      </c>
      <c r="K454" s="41">
        <v>44440</v>
      </c>
      <c r="L454" s="41">
        <v>44980</v>
      </c>
      <c r="M454" s="41">
        <v>45161</v>
      </c>
      <c r="N454" s="37" t="str">
        <v/>
      </c>
      <c r="O454" s="37" t="str">
        <v/>
      </c>
      <c r="P454" s="37" t="str">
        <v/>
      </c>
      <c r="Q454" s="44">
        <v>45405</v>
      </c>
      <c r="R454" s="37" t="str">
        <v>Santa Cruz de Tenerife</v>
      </c>
      <c r="S454" s="37" t="str">
        <v/>
      </c>
      <c r="T454" s="37" t="str">
        <v/>
      </c>
      <c r="U454" s="37" t="str">
        <v/>
      </c>
      <c r="V454" s="37" t="str">
        <v/>
      </c>
      <c r="W454" s="37" t="b">
        <v>1</v>
      </c>
      <c r="X454" s="37" t="str">
        <v/>
      </c>
      <c r="Y454" s="37" t="b">
        <v>1</v>
      </c>
    </row>
    <row r="455" spans="1:25">
      <c r="A455" s="35" t="str">
        <v>Lydia</v>
      </c>
      <c r="B455" s="35" t="str">
        <v>Blázquez Arroyo</v>
      </c>
      <c r="C455" s="37">
        <v>140</v>
      </c>
      <c r="D455" s="37" t="str">
        <v/>
      </c>
      <c r="E455" s="37" t="str">
        <v/>
      </c>
      <c r="F455" s="37" t="str">
        <v/>
      </c>
      <c r="G455" s="37" t="str">
        <v>PRÁCTICAS</v>
      </c>
      <c r="H455" s="39" t="str">
        <v/>
      </c>
      <c r="I455" s="37" t="str">
        <v>CIBER</v>
      </c>
      <c r="J455" s="37">
        <v>10</v>
      </c>
      <c r="K455" s="41">
        <v>44440</v>
      </c>
      <c r="L455" s="41">
        <v>44980</v>
      </c>
      <c r="M455" s="41">
        <v>45161</v>
      </c>
      <c r="N455" s="37" t="str">
        <v/>
      </c>
      <c r="O455" s="37" t="str">
        <v/>
      </c>
      <c r="P455" s="37" t="str">
        <v/>
      </c>
      <c r="Q455" s="44">
        <v>45405</v>
      </c>
      <c r="R455" s="37" t="str">
        <v>Ávila</v>
      </c>
      <c r="S455" s="37" t="str">
        <v/>
      </c>
      <c r="T455" s="37" t="str">
        <v/>
      </c>
      <c r="U455" s="37" t="str">
        <v/>
      </c>
      <c r="V455" s="37" t="str">
        <v/>
      </c>
      <c r="W455" s="37" t="b">
        <v>1</v>
      </c>
      <c r="X455" s="37" t="str">
        <v/>
      </c>
      <c r="Y455" s="37" t="b">
        <v>1</v>
      </c>
    </row>
    <row r="456" spans="1:25">
      <c r="A456" s="35" t="str">
        <v>Iván</v>
      </c>
      <c r="B456" s="35" t="str">
        <v>Domínguez</v>
      </c>
      <c r="C456" s="37">
        <v>141</v>
      </c>
      <c r="D456" s="37" t="str">
        <v/>
      </c>
      <c r="E456" s="37" t="str">
        <v/>
      </c>
      <c r="F456" s="37" t="str">
        <v/>
      </c>
      <c r="G456" s="37" t="str">
        <v>PRÁCTICAS</v>
      </c>
      <c r="H456" s="39" t="str">
        <v/>
      </c>
      <c r="I456" s="37" t="str">
        <v>CIBER</v>
      </c>
      <c r="J456" s="37">
        <v>11</v>
      </c>
      <c r="K456" s="41">
        <v>44440</v>
      </c>
      <c r="L456" s="41">
        <v>44980</v>
      </c>
      <c r="M456" s="41">
        <v>45161</v>
      </c>
      <c r="N456" s="37" t="str">
        <v/>
      </c>
      <c r="O456" s="37" t="str">
        <v/>
      </c>
      <c r="P456" s="37" t="str">
        <v/>
      </c>
      <c r="Q456" s="44">
        <v>45405</v>
      </c>
      <c r="R456" s="37" t="str">
        <v>Madrid</v>
      </c>
      <c r="S456" s="37" t="str">
        <v/>
      </c>
      <c r="T456" s="37" t="str">
        <v/>
      </c>
      <c r="U456" s="37" t="str">
        <v>TOEIC: A1</v>
      </c>
      <c r="V456" s="37" t="str">
        <v/>
      </c>
      <c r="W456" s="37" t="b">
        <v>1</v>
      </c>
      <c r="X456" s="37" t="str">
        <v/>
      </c>
      <c r="Y456" s="37" t="b">
        <v>1</v>
      </c>
    </row>
    <row r="457" spans="1:25">
      <c r="A457" s="35" t="str">
        <v>Jaime</v>
      </c>
      <c r="B457" s="35" t="str">
        <v>Moreno García-Valenciano</v>
      </c>
      <c r="C457" s="37">
        <v>142</v>
      </c>
      <c r="D457" s="37" t="str">
        <v/>
      </c>
      <c r="E457" s="37" t="str">
        <v/>
      </c>
      <c r="F457" s="37" t="str">
        <v/>
      </c>
      <c r="G457" s="37" t="str">
        <v>RESKILLING</v>
      </c>
      <c r="H457" s="39" t="str">
        <v/>
      </c>
      <c r="I457" s="37" t="str">
        <v>CIBER</v>
      </c>
      <c r="J457" s="37">
        <v>12</v>
      </c>
      <c r="K457" s="41">
        <v>44502</v>
      </c>
      <c r="L457" s="41">
        <v>44980</v>
      </c>
      <c r="M457" s="41">
        <v>45161</v>
      </c>
      <c r="N457" s="37" t="str">
        <v/>
      </c>
      <c r="O457" s="37" t="str">
        <v/>
      </c>
      <c r="P457" s="37" t="str">
        <v/>
      </c>
      <c r="Q457" s="44">
        <v>45356</v>
      </c>
      <c r="R457" s="37" t="str">
        <v>Madrid</v>
      </c>
      <c r="S457" s="37" t="str">
        <v/>
      </c>
      <c r="T457" s="37" t="str">
        <v/>
      </c>
      <c r="U457" s="37" t="str">
        <v/>
      </c>
      <c r="V457" s="37" t="str">
        <v/>
      </c>
      <c r="W457" s="37" t="b">
        <v>1</v>
      </c>
      <c r="X457" s="37" t="str">
        <v/>
      </c>
      <c r="Y457" s="37" t="b">
        <v>1</v>
      </c>
    </row>
    <row r="458" spans="1:25">
      <c r="A458" s="35" t="str">
        <v>Pablo Jesús</v>
      </c>
      <c r="B458" s="35" t="str">
        <v>Armenteros Ortiz</v>
      </c>
      <c r="C458" s="37">
        <v>143</v>
      </c>
      <c r="D458" s="37" t="str">
        <v/>
      </c>
      <c r="E458" s="37" t="str">
        <v/>
      </c>
      <c r="F458" s="37" t="str">
        <v/>
      </c>
      <c r="G458" s="37" t="str">
        <v>PRÁCTICAS</v>
      </c>
      <c r="H458" s="39" t="str">
        <v/>
      </c>
      <c r="I458" s="37" t="str">
        <v>CIBER</v>
      </c>
      <c r="J458" s="37">
        <v>14</v>
      </c>
      <c r="K458" s="41">
        <v>44602</v>
      </c>
      <c r="L458" s="41">
        <v>45082</v>
      </c>
      <c r="M458" s="41">
        <v>45265</v>
      </c>
      <c r="N458" s="37" t="str">
        <v/>
      </c>
      <c r="O458" s="37" t="str">
        <v/>
      </c>
      <c r="P458" s="37" t="str">
        <v/>
      </c>
      <c r="Q458" s="44">
        <v>45412</v>
      </c>
      <c r="R458" s="37" t="str">
        <v>Jaén</v>
      </c>
      <c r="S458" s="37" t="str">
        <v/>
      </c>
      <c r="T458" s="37" t="str">
        <v/>
      </c>
      <c r="U458" s="37" t="str">
        <v/>
      </c>
      <c r="V458" s="37" t="str">
        <v/>
      </c>
      <c r="W458" s="37" t="b">
        <v>1</v>
      </c>
      <c r="X458" s="37" t="str">
        <v/>
      </c>
      <c r="Y458" s="37" t="b">
        <v>1</v>
      </c>
    </row>
    <row r="459" spans="1:25">
      <c r="A459" s="35" t="str">
        <v>Víctor</v>
      </c>
      <c r="B459" s="35" t="str">
        <v>Ferrón Rueda</v>
      </c>
      <c r="C459" s="37">
        <v>144</v>
      </c>
      <c r="D459" s="37" t="str">
        <v/>
      </c>
      <c r="E459" s="37" t="str">
        <v/>
      </c>
      <c r="F459" s="37" t="str">
        <v/>
      </c>
      <c r="G459" s="37" t="str">
        <v>RESKILLING</v>
      </c>
      <c r="H459" s="39" t="str">
        <v/>
      </c>
      <c r="I459" s="37" t="str">
        <v>CIBER</v>
      </c>
      <c r="J459" s="37">
        <v>12</v>
      </c>
      <c r="K459" s="41">
        <v>44502</v>
      </c>
      <c r="L459" s="41">
        <v>44980</v>
      </c>
      <c r="M459" s="41">
        <v>45161</v>
      </c>
      <c r="N459" s="37" t="str">
        <v/>
      </c>
      <c r="O459" s="37" t="str">
        <v/>
      </c>
      <c r="P459" s="37" t="str">
        <v/>
      </c>
      <c r="Q459" s="44">
        <v>45356</v>
      </c>
      <c r="R459" s="37" t="str">
        <v>Zamora</v>
      </c>
      <c r="S459" s="37" t="str">
        <v>Bilbao</v>
      </c>
      <c r="T459" s="37" t="str">
        <v/>
      </c>
      <c r="U459" s="37" t="str">
        <v/>
      </c>
      <c r="V459" s="37" t="str">
        <v/>
      </c>
      <c r="W459" s="37" t="b">
        <v>1</v>
      </c>
      <c r="X459" s="37" t="str">
        <v/>
      </c>
      <c r="Y459" s="37" t="b">
        <v>1</v>
      </c>
    </row>
    <row r="460" spans="1:25">
      <c r="A460" s="35" t="str">
        <v>José David</v>
      </c>
      <c r="B460" s="35" t="str">
        <v>Ferrón Rueda</v>
      </c>
      <c r="C460" s="37">
        <v>145</v>
      </c>
      <c r="D460" s="37" t="str">
        <v/>
      </c>
      <c r="E460" s="37" t="str">
        <v/>
      </c>
      <c r="F460" s="37" t="str">
        <v/>
      </c>
      <c r="G460" s="37" t="str">
        <v>RESKILLING</v>
      </c>
      <c r="H460" s="39" t="str">
        <v/>
      </c>
      <c r="I460" s="37" t="str">
        <v>CIBER</v>
      </c>
      <c r="J460" s="37">
        <v>13</v>
      </c>
      <c r="K460" s="41">
        <v>44539</v>
      </c>
      <c r="L460" s="41">
        <v>44980</v>
      </c>
      <c r="M460" s="41">
        <v>45161</v>
      </c>
      <c r="N460" s="37" t="str">
        <v/>
      </c>
      <c r="O460" s="37" t="str">
        <v/>
      </c>
      <c r="P460" s="37" t="str">
        <v/>
      </c>
      <c r="Q460" s="44">
        <v>45356</v>
      </c>
      <c r="R460" s="37" t="str">
        <v>Alicante/Alacant</v>
      </c>
      <c r="S460" s="37" t="str">
        <v/>
      </c>
      <c r="T460" s="37" t="str">
        <v/>
      </c>
      <c r="U460" s="37" t="str">
        <v/>
      </c>
      <c r="V460" s="37" t="str">
        <v/>
      </c>
      <c r="W460" s="37" t="b">
        <v>1</v>
      </c>
      <c r="X460" s="37" t="str">
        <v/>
      </c>
      <c r="Y460" s="37" t="b">
        <v>1</v>
      </c>
    </row>
    <row r="461" spans="1:25">
      <c r="A461" s="35" t="str">
        <v>Marcos Antonio</v>
      </c>
      <c r="B461" s="35" t="str">
        <v>Seisdedos Joa</v>
      </c>
      <c r="C461" s="37">
        <v>146</v>
      </c>
      <c r="D461" s="37" t="str">
        <v/>
      </c>
      <c r="E461" s="37" t="str">
        <v/>
      </c>
      <c r="F461" s="37" t="str">
        <v/>
      </c>
      <c r="G461" s="37" t="str">
        <v>RESKILLING</v>
      </c>
      <c r="H461" s="39" t="str">
        <v/>
      </c>
      <c r="I461" s="37" t="str">
        <v>CIBER</v>
      </c>
      <c r="J461" s="37">
        <v>13</v>
      </c>
      <c r="K461" s="41">
        <v>44539</v>
      </c>
      <c r="L461" s="41">
        <v>44980</v>
      </c>
      <c r="M461" s="41">
        <v>45161</v>
      </c>
      <c r="N461" s="37" t="str">
        <v/>
      </c>
      <c r="O461" s="37" t="str">
        <v/>
      </c>
      <c r="P461" s="37" t="str">
        <v/>
      </c>
      <c r="Q461" s="44">
        <v>45518</v>
      </c>
      <c r="R461" s="37" t="str">
        <v>Teruel</v>
      </c>
      <c r="S461" s="37" t="str">
        <v/>
      </c>
      <c r="T461" s="37" t="str">
        <v/>
      </c>
      <c r="U461" s="37" t="str">
        <v/>
      </c>
      <c r="V461" s="37" t="str">
        <v/>
      </c>
      <c r="W461" s="37" t="b">
        <v>1</v>
      </c>
      <c r="X461" s="37" t="str">
        <v/>
      </c>
      <c r="Y461" s="37" t="b">
        <v>1</v>
      </c>
    </row>
    <row r="462" spans="1:25">
      <c r="A462" s="35" t="str">
        <v>Fernando</v>
      </c>
      <c r="B462" s="35" t="str">
        <v>Parra Manso</v>
      </c>
      <c r="C462" s="37">
        <v>147</v>
      </c>
      <c r="D462" s="37" t="str">
        <v/>
      </c>
      <c r="E462" s="37" t="str">
        <v/>
      </c>
      <c r="F462" s="37" t="str">
        <v>Alejandro</v>
      </c>
      <c r="G462" s="37" t="str">
        <v>GE</v>
      </c>
      <c r="H462" s="39">
        <v>4640</v>
      </c>
      <c r="I462" s="37" t="str">
        <v>CIBER</v>
      </c>
      <c r="J462" s="37">
        <v>14</v>
      </c>
      <c r="K462" s="41">
        <v>44602</v>
      </c>
      <c r="L462" s="41">
        <v>45082</v>
      </c>
      <c r="M462" s="41">
        <v>45265</v>
      </c>
      <c r="N462" s="37" t="str">
        <v xml:space="preserve">P. Extracurriculares </v>
      </c>
      <c r="O462" s="37" t="str">
        <v/>
      </c>
      <c r="P462" s="37" t="str">
        <v/>
      </c>
      <c r="Q462" s="44">
        <v>45497</v>
      </c>
      <c r="R462" s="37" t="str">
        <v>Córdoba</v>
      </c>
      <c r="S462" s="37" t="str">
        <v>Málaga</v>
      </c>
      <c r="T462" s="37">
        <v>0.4</v>
      </c>
      <c r="U462" s="37" t="str">
        <v/>
      </c>
      <c r="V462" s="37" t="str">
        <v/>
      </c>
      <c r="W462" s="37" t="b">
        <v>1</v>
      </c>
      <c r="X462" s="37" t="str">
        <v/>
      </c>
      <c r="Y462" s="37" t="b">
        <v>1</v>
      </c>
    </row>
    <row r="463" spans="1:25">
      <c r="A463" s="35" t="str">
        <v>Miguel</v>
      </c>
      <c r="B463" s="35" t="str">
        <v>Bielsa Kablan</v>
      </c>
      <c r="C463" s="37">
        <v>147</v>
      </c>
      <c r="D463" s="37" t="str">
        <v/>
      </c>
      <c r="E463" s="37" t="str">
        <v/>
      </c>
      <c r="F463" s="37" t="str">
        <v/>
      </c>
      <c r="G463" s="37" t="str">
        <v>RESKILLING</v>
      </c>
      <c r="H463" s="39" t="str">
        <v/>
      </c>
      <c r="I463" s="37" t="str">
        <v>CIBER</v>
      </c>
      <c r="J463" s="37">
        <v>15</v>
      </c>
      <c r="K463" s="41">
        <v>44670</v>
      </c>
      <c r="L463" s="41">
        <v>45199</v>
      </c>
      <c r="M463" s="41">
        <v>45381</v>
      </c>
      <c r="N463" s="37" t="str">
        <v/>
      </c>
      <c r="O463" s="37" t="str">
        <v/>
      </c>
      <c r="P463" s="37" t="str">
        <v/>
      </c>
      <c r="Q463" s="44">
        <v>45412</v>
      </c>
      <c r="R463" s="37" t="str">
        <v>remoto?</v>
      </c>
      <c r="S463" s="37" t="str">
        <v/>
      </c>
      <c r="T463" s="37" t="str">
        <v/>
      </c>
      <c r="U463" s="37" t="str">
        <v>TOEIC: A2 - B1</v>
      </c>
      <c r="V463" s="37" t="str">
        <v/>
      </c>
      <c r="W463" s="37" t="b">
        <v>1</v>
      </c>
      <c r="X463" s="37" t="str">
        <v/>
      </c>
      <c r="Y463" s="37" t="b">
        <v>1</v>
      </c>
    </row>
    <row r="464" spans="1:25">
      <c r="A464" s="35" t="str">
        <v>Silvia</v>
      </c>
      <c r="B464" s="35" t="str">
        <v>Sahelices Alonso</v>
      </c>
      <c r="C464" s="37">
        <v>149</v>
      </c>
      <c r="D464" s="37" t="str">
        <v/>
      </c>
      <c r="E464" s="37" t="str">
        <v/>
      </c>
      <c r="F464" s="37" t="str">
        <v/>
      </c>
      <c r="G464" s="37" t="str">
        <v>RESKILLING</v>
      </c>
      <c r="H464" s="39" t="str">
        <v/>
      </c>
      <c r="I464" s="37" t="str">
        <v>CIBER</v>
      </c>
      <c r="J464" s="37">
        <v>6</v>
      </c>
      <c r="K464" s="41">
        <v>44299</v>
      </c>
      <c r="L464" s="41">
        <v>44985</v>
      </c>
      <c r="M464" s="41">
        <v>45166</v>
      </c>
      <c r="N464" s="37" t="str">
        <v/>
      </c>
      <c r="O464" s="37" t="str">
        <v/>
      </c>
      <c r="P464" s="37" t="str">
        <v/>
      </c>
      <c r="Q464" s="44">
        <v>45356</v>
      </c>
      <c r="R464" s="37" t="str">
        <v>León</v>
      </c>
      <c r="S464" s="37" t="str">
        <v/>
      </c>
      <c r="T464" s="37" t="str">
        <v/>
      </c>
      <c r="U464" s="37" t="str">
        <v/>
      </c>
      <c r="V464" s="37" t="str">
        <v/>
      </c>
      <c r="W464" s="37" t="b">
        <v>1</v>
      </c>
      <c r="X464" s="37" t="str">
        <v/>
      </c>
      <c r="Y464" s="37" t="b">
        <v>1</v>
      </c>
    </row>
    <row r="465" spans="1:25">
      <c r="A465" s="35" t="str">
        <v>Álvaro</v>
      </c>
      <c r="B465" s="35" t="str">
        <v>Martínez Gomar</v>
      </c>
      <c r="C465" s="37">
        <v>150</v>
      </c>
      <c r="D465" s="37" t="str">
        <v/>
      </c>
      <c r="E465" s="37" t="str">
        <v/>
      </c>
      <c r="F465" s="37" t="str">
        <v/>
      </c>
      <c r="G465" s="37" t="str">
        <v>GE</v>
      </c>
      <c r="H465" s="39">
        <v>4640</v>
      </c>
      <c r="I465" s="37" t="str">
        <v>CIBER</v>
      </c>
      <c r="J465" s="37">
        <v>16</v>
      </c>
      <c r="K465" s="41" t="str">
        <v/>
      </c>
      <c r="L465" s="41">
        <v>45100</v>
      </c>
      <c r="M465" s="41">
        <v>45283</v>
      </c>
      <c r="N465" s="37" t="str">
        <v xml:space="preserve">No aplica </v>
      </c>
      <c r="O465" s="37" t="str">
        <v/>
      </c>
      <c r="P465" s="37" t="str">
        <v>Sothis</v>
      </c>
      <c r="Q465" s="44">
        <v>45315</v>
      </c>
      <c r="R465" s="37" t="str">
        <v>Valencia/València</v>
      </c>
      <c r="S465" s="37" t="str">
        <v/>
      </c>
      <c r="T465" s="37" t="str">
        <v/>
      </c>
      <c r="U465" s="37" t="str">
        <v/>
      </c>
      <c r="V465" s="37" t="b">
        <v>1</v>
      </c>
      <c r="W465" s="37" t="str">
        <v/>
      </c>
      <c r="X465" s="37" t="str">
        <v/>
      </c>
      <c r="Y465" s="37" t="b">
        <v>1</v>
      </c>
    </row>
    <row r="466" spans="1:25">
      <c r="A466" s="35" t="str">
        <v>Lucía</v>
      </c>
      <c r="B466" s="35" t="str">
        <v>Parreño Arce</v>
      </c>
      <c r="C466" s="37">
        <v>151</v>
      </c>
      <c r="D466" s="37" t="str">
        <v/>
      </c>
      <c r="E466" s="37" t="str">
        <v>DAM</v>
      </c>
      <c r="F466" s="37" t="str">
        <v/>
      </c>
      <c r="G466" s="37" t="str">
        <v>PRÁCTICAS</v>
      </c>
      <c r="H466" s="39" t="str">
        <v/>
      </c>
      <c r="I466" s="37" t="str">
        <v>CIBER</v>
      </c>
      <c r="J466" s="37">
        <v>16</v>
      </c>
      <c r="K466" s="41" t="str">
        <v/>
      </c>
      <c r="L466" s="41">
        <v>45100</v>
      </c>
      <c r="M466" s="41">
        <v>45283</v>
      </c>
      <c r="N466" s="37" t="str">
        <v xml:space="preserve">P. Extracurriculares </v>
      </c>
      <c r="O466" s="37" t="str">
        <v>INECO</v>
      </c>
      <c r="P466" s="37" t="str">
        <v/>
      </c>
      <c r="Q466" s="44">
        <v>45336</v>
      </c>
      <c r="R466" s="37" t="str">
        <v>Madrid</v>
      </c>
      <c r="S466" s="37" t="str">
        <v/>
      </c>
      <c r="T466" s="37" t="str">
        <v/>
      </c>
      <c r="U466" s="37" t="str">
        <v/>
      </c>
      <c r="V466" s="37" t="b">
        <v>1</v>
      </c>
      <c r="W466" s="37" t="str">
        <v/>
      </c>
      <c r="X466" s="37" t="str">
        <v/>
      </c>
      <c r="Y466" s="37" t="b">
        <v>1</v>
      </c>
    </row>
    <row r="467" spans="1:25">
      <c r="A467" s="35" t="str">
        <v>Andrea</v>
      </c>
      <c r="B467" s="35" t="str">
        <v>Lobo Balongo</v>
      </c>
      <c r="C467" s="37">
        <v>152</v>
      </c>
      <c r="D467" s="37" t="str">
        <v/>
      </c>
      <c r="E467" s="37" t="str">
        <v/>
      </c>
      <c r="F467" s="37" t="str">
        <v xml:space="preserve">Isabel </v>
      </c>
      <c r="G467" s="37" t="str">
        <v>PRÁCTICAS</v>
      </c>
      <c r="H467" s="39" t="str">
        <v/>
      </c>
      <c r="I467" s="37" t="str">
        <v>CIBER</v>
      </c>
      <c r="J467" s="37">
        <v>17</v>
      </c>
      <c r="K467" s="41">
        <v>44832</v>
      </c>
      <c r="L467" s="41">
        <v>45412</v>
      </c>
      <c r="M467" s="41">
        <v>45595</v>
      </c>
      <c r="N467" s="37" t="str">
        <v/>
      </c>
      <c r="O467" s="37" t="str">
        <v/>
      </c>
      <c r="P467" s="37" t="str">
        <v/>
      </c>
      <c r="Q467" s="44">
        <v>45392</v>
      </c>
      <c r="R467" s="37" t="str">
        <v>Málaga</v>
      </c>
      <c r="S467" s="37" t="str">
        <v/>
      </c>
      <c r="T467" s="37">
        <v>1</v>
      </c>
      <c r="U467" s="37" t="str">
        <v/>
      </c>
      <c r="V467" s="37" t="str">
        <v/>
      </c>
      <c r="W467" s="37" t="b">
        <v>1</v>
      </c>
      <c r="X467" s="37" t="str">
        <v/>
      </c>
      <c r="Y467" s="37" t="b">
        <v>1</v>
      </c>
    </row>
    <row r="468" spans="1:25">
      <c r="A468" s="35" t="str">
        <v>Antonio</v>
      </c>
      <c r="B468" s="35" t="str">
        <v>Bonache González</v>
      </c>
      <c r="C468" s="37">
        <v>153</v>
      </c>
      <c r="D468" s="37" t="str">
        <v/>
      </c>
      <c r="E468" s="37" t="str">
        <v/>
      </c>
      <c r="F468" s="37" t="str">
        <v>Antonio</v>
      </c>
      <c r="G468" s="37" t="str">
        <v>RESKILLING</v>
      </c>
      <c r="H468" s="39" t="str">
        <v/>
      </c>
      <c r="I468" s="37" t="str">
        <v>CIBER</v>
      </c>
      <c r="J468" s="37">
        <v>17</v>
      </c>
      <c r="K468" s="41">
        <v>44832</v>
      </c>
      <c r="L468" s="41">
        <v>45412</v>
      </c>
      <c r="M468" s="41">
        <v>45595</v>
      </c>
      <c r="N468" s="37" t="str">
        <v/>
      </c>
      <c r="O468" s="37" t="str">
        <v/>
      </c>
      <c r="P468" s="37" t="str">
        <v/>
      </c>
      <c r="Q468" s="44">
        <v>45706</v>
      </c>
      <c r="R468" s="37" t="str">
        <v>Albacete</v>
      </c>
      <c r="S468" s="37" t="str">
        <v/>
      </c>
      <c r="T468" s="37">
        <v>0.87</v>
      </c>
      <c r="U468" s="37" t="str">
        <v/>
      </c>
      <c r="V468" s="37" t="str">
        <v/>
      </c>
      <c r="W468" s="37" t="b">
        <v>1</v>
      </c>
      <c r="X468" s="37" t="str">
        <v/>
      </c>
      <c r="Y468" s="37" t="b">
        <v>1</v>
      </c>
    </row>
    <row r="469" spans="1:25">
      <c r="A469" s="35" t="str">
        <v>Carolina</v>
      </c>
      <c r="B469" s="35" t="str">
        <v>Merchán Merchán</v>
      </c>
      <c r="C469" s="37">
        <v>154</v>
      </c>
      <c r="D469" s="37" t="str">
        <v/>
      </c>
      <c r="E469" s="37" t="str">
        <v/>
      </c>
      <c r="F469" s="37" t="str">
        <v xml:space="preserve">Isabel </v>
      </c>
      <c r="G469" s="37" t="str">
        <v>PRÁCTICAS</v>
      </c>
      <c r="H469" s="39" t="str">
        <v/>
      </c>
      <c r="I469" s="37" t="str">
        <v>CIBER</v>
      </c>
      <c r="J469" s="37">
        <v>17</v>
      </c>
      <c r="K469" s="41">
        <v>44832</v>
      </c>
      <c r="L469" s="41">
        <v>45412</v>
      </c>
      <c r="M469" s="41">
        <v>45595</v>
      </c>
      <c r="N469" s="37" t="str">
        <v/>
      </c>
      <c r="O469" s="37" t="str">
        <v/>
      </c>
      <c r="P469" s="37" t="str">
        <v/>
      </c>
      <c r="Q469" s="44">
        <v>45392</v>
      </c>
      <c r="R469" s="37" t="str">
        <v>Málaga</v>
      </c>
      <c r="S469" s="37" t="str">
        <v/>
      </c>
      <c r="T469" s="37">
        <v>0.8</v>
      </c>
      <c r="U469" s="37" t="str">
        <v/>
      </c>
      <c r="V469" s="37" t="str">
        <v/>
      </c>
      <c r="W469" s="37" t="b">
        <v>1</v>
      </c>
      <c r="X469" s="37" t="str">
        <v/>
      </c>
      <c r="Y469" s="37" t="b">
        <v>1</v>
      </c>
    </row>
    <row r="470" spans="1:25">
      <c r="A470" s="35" t="str">
        <v>Cristina</v>
      </c>
      <c r="B470" s="35" t="str">
        <v>Sánchez Adán</v>
      </c>
      <c r="C470" s="37">
        <v>155</v>
      </c>
      <c r="D470" s="37" t="str">
        <v/>
      </c>
      <c r="E470" s="37" t="str">
        <v/>
      </c>
      <c r="F470" s="37" t="str">
        <v>Alejandro</v>
      </c>
      <c r="G470" s="37" t="str">
        <v>PRÁCTICAS</v>
      </c>
      <c r="H470" s="39" t="str">
        <v/>
      </c>
      <c r="I470" s="37" t="str">
        <v>CIBER</v>
      </c>
      <c r="J470" s="37">
        <v>17</v>
      </c>
      <c r="K470" s="41">
        <v>44832</v>
      </c>
      <c r="L470" s="41">
        <v>45412</v>
      </c>
      <c r="M470" s="41">
        <v>45595</v>
      </c>
      <c r="N470" s="37" t="str">
        <v xml:space="preserve">P. Extracurriculares </v>
      </c>
      <c r="O470" s="37" t="str">
        <v/>
      </c>
      <c r="P470" s="37" t="str">
        <v/>
      </c>
      <c r="Q470" s="44">
        <v>45419</v>
      </c>
      <c r="R470" s="37" t="str">
        <v>Guadalajara</v>
      </c>
      <c r="S470" s="37" t="str">
        <v/>
      </c>
      <c r="T470" s="37">
        <v>0.20749999999999999</v>
      </c>
      <c r="U470" s="37" t="str">
        <v/>
      </c>
      <c r="V470" s="37" t="str">
        <v/>
      </c>
      <c r="W470" s="37" t="b">
        <v>1</v>
      </c>
      <c r="X470" s="37" t="str">
        <v/>
      </c>
      <c r="Y470" s="37" t="b">
        <v>1</v>
      </c>
    </row>
    <row r="471" spans="1:25">
      <c r="A471" s="35" t="str">
        <v>Diego</v>
      </c>
      <c r="B471" s="35" t="str">
        <v>Mediavilla González</v>
      </c>
      <c r="C471" s="37">
        <v>156</v>
      </c>
      <c r="D471" s="37" t="str">
        <v/>
      </c>
      <c r="E471" s="37" t="str">
        <v/>
      </c>
      <c r="F471" s="37" t="str">
        <v>Antonio</v>
      </c>
      <c r="G471" s="37" t="str">
        <v>PRÁCTICAS</v>
      </c>
      <c r="H471" s="39" t="str">
        <v/>
      </c>
      <c r="I471" s="37" t="str">
        <v>CIBER</v>
      </c>
      <c r="J471" s="37">
        <v>17</v>
      </c>
      <c r="K471" s="41">
        <v>44832</v>
      </c>
      <c r="L471" s="41">
        <v>45412</v>
      </c>
      <c r="M471" s="41">
        <v>45595</v>
      </c>
      <c r="N471" s="37" t="str">
        <v/>
      </c>
      <c r="O471" s="37" t="str">
        <v/>
      </c>
      <c r="P471" s="37" t="str">
        <v/>
      </c>
      <c r="Q471" s="44">
        <v>45419</v>
      </c>
      <c r="R471" s="37" t="str">
        <v>Segovia</v>
      </c>
      <c r="S471" s="37" t="str">
        <v/>
      </c>
      <c r="T471" s="37">
        <v>1</v>
      </c>
      <c r="U471" s="37" t="str">
        <v/>
      </c>
      <c r="V471" s="37" t="str">
        <v/>
      </c>
      <c r="W471" s="37" t="b">
        <v>1</v>
      </c>
      <c r="X471" s="37" t="str">
        <v/>
      </c>
      <c r="Y471" s="37" t="b">
        <v>1</v>
      </c>
    </row>
    <row r="472" spans="1:25">
      <c r="A472" s="35" t="str">
        <v>Isabel Lidia</v>
      </c>
      <c r="B472" s="35" t="str">
        <v>Pinazo González</v>
      </c>
      <c r="C472" s="37">
        <v>157</v>
      </c>
      <c r="D472" s="37" t="str">
        <v/>
      </c>
      <c r="E472" s="37" t="str">
        <v/>
      </c>
      <c r="F472" s="37" t="str">
        <v>Alejandro</v>
      </c>
      <c r="G472" s="37" t="str">
        <v>PRÁCTICAS</v>
      </c>
      <c r="H472" s="39" t="str">
        <v/>
      </c>
      <c r="I472" s="37" t="str">
        <v>CIBER</v>
      </c>
      <c r="J472" s="37">
        <v>17</v>
      </c>
      <c r="K472" s="41">
        <v>44832</v>
      </c>
      <c r="L472" s="41">
        <v>45412</v>
      </c>
      <c r="M472" s="41">
        <v>45595</v>
      </c>
      <c r="N472" s="37" t="str">
        <v xml:space="preserve">P. Extracurriculares </v>
      </c>
      <c r="O472" s="37" t="str">
        <v>Gnemo</v>
      </c>
      <c r="P472" s="37" t="str">
        <v/>
      </c>
      <c r="Q472" s="44">
        <v>45406</v>
      </c>
      <c r="R472" s="37" t="str">
        <v>Madrid</v>
      </c>
      <c r="S472" s="37" t="str">
        <v/>
      </c>
      <c r="T472" s="37" t="str">
        <v/>
      </c>
      <c r="U472" s="37" t="str">
        <v/>
      </c>
      <c r="V472" s="37" t="b">
        <v>1</v>
      </c>
      <c r="W472" s="37" t="str">
        <v/>
      </c>
      <c r="X472" s="37" t="str">
        <v/>
      </c>
      <c r="Y472" s="37" t="b">
        <v>1</v>
      </c>
    </row>
    <row r="473" spans="1:25">
      <c r="A473" s="35" t="str">
        <v>Jorge</v>
      </c>
      <c r="B473" s="35" t="str">
        <v>Otero Cotón</v>
      </c>
      <c r="C473" s="37">
        <v>158</v>
      </c>
      <c r="D473" s="37" t="str">
        <v/>
      </c>
      <c r="E473" s="37" t="str">
        <v/>
      </c>
      <c r="F473" s="37" t="str">
        <v>Aguas Santas</v>
      </c>
      <c r="G473" s="37" t="str">
        <v>PRÁCTICAS</v>
      </c>
      <c r="H473" s="39" t="str">
        <v/>
      </c>
      <c r="I473" s="37" t="str">
        <v>CIBER</v>
      </c>
      <c r="J473" s="37">
        <v>17</v>
      </c>
      <c r="K473" s="41">
        <v>44832</v>
      </c>
      <c r="L473" s="41">
        <v>45412</v>
      </c>
      <c r="M473" s="41">
        <v>45595</v>
      </c>
      <c r="N473" s="37" t="str">
        <v/>
      </c>
      <c r="O473" s="37" t="str">
        <v/>
      </c>
      <c r="P473" s="37" t="str">
        <v/>
      </c>
      <c r="Q473" s="44">
        <v>45419</v>
      </c>
      <c r="R473" s="37" t="str">
        <v>Madrid</v>
      </c>
      <c r="S473" s="37" t="str">
        <v/>
      </c>
      <c r="T473" s="37">
        <v>0.495</v>
      </c>
      <c r="U473" s="37" t="str">
        <v/>
      </c>
      <c r="V473" s="37" t="str">
        <v/>
      </c>
      <c r="W473" s="37" t="b">
        <v>1</v>
      </c>
      <c r="X473" s="37" t="str">
        <v/>
      </c>
      <c r="Y473" s="37" t="b">
        <v>1</v>
      </c>
    </row>
    <row r="474" spans="1:25">
      <c r="A474" s="35" t="str">
        <v>Manuel José</v>
      </c>
      <c r="B474" s="35" t="str">
        <v>García La Torre</v>
      </c>
      <c r="C474" s="37">
        <v>159</v>
      </c>
      <c r="D474" s="37" t="str">
        <v/>
      </c>
      <c r="E474" s="37" t="str">
        <v/>
      </c>
      <c r="F474" s="37" t="str">
        <v>Aguas Santas</v>
      </c>
      <c r="G474" s="37" t="str">
        <v>PRÁCTICAS</v>
      </c>
      <c r="H474" s="39" t="str">
        <v/>
      </c>
      <c r="I474" s="37" t="str">
        <v>CIBER</v>
      </c>
      <c r="J474" s="37">
        <v>17</v>
      </c>
      <c r="K474" s="41">
        <v>44832</v>
      </c>
      <c r="L474" s="41">
        <v>45412</v>
      </c>
      <c r="M474" s="41">
        <v>45595</v>
      </c>
      <c r="N474" s="37" t="str">
        <v/>
      </c>
      <c r="O474" s="37" t="str">
        <v/>
      </c>
      <c r="P474" s="37" t="str">
        <v/>
      </c>
      <c r="Q474" s="44">
        <v>45419</v>
      </c>
      <c r="R474" s="37" t="str">
        <v>Jaén</v>
      </c>
      <c r="S474" s="37" t="str">
        <v/>
      </c>
      <c r="T474" s="37">
        <v>0.03</v>
      </c>
      <c r="U474" s="37" t="str">
        <v/>
      </c>
      <c r="V474" s="37" t="str">
        <v/>
      </c>
      <c r="W474" s="37" t="b">
        <v>1</v>
      </c>
      <c r="X474" s="37" t="str">
        <v/>
      </c>
      <c r="Y474" s="37" t="b">
        <v>1</v>
      </c>
    </row>
    <row r="475" spans="1:25">
      <c r="A475" s="35" t="str">
        <v>Rafael Adrián</v>
      </c>
      <c r="B475" s="35" t="str">
        <v>Martín Ortega</v>
      </c>
      <c r="C475" s="37">
        <v>160</v>
      </c>
      <c r="D475" s="37" t="str">
        <v/>
      </c>
      <c r="E475" s="37" t="str">
        <v>ASIR</v>
      </c>
      <c r="F475" s="37" t="str">
        <v xml:space="preserve">Isabel </v>
      </c>
      <c r="G475" s="37" t="str">
        <v>RESKILLING</v>
      </c>
      <c r="H475" s="39" t="str">
        <v/>
      </c>
      <c r="I475" s="37" t="str">
        <v>CIBER</v>
      </c>
      <c r="J475" s="37">
        <v>17</v>
      </c>
      <c r="K475" s="41">
        <v>44832</v>
      </c>
      <c r="L475" s="41">
        <v>45412</v>
      </c>
      <c r="M475" s="41">
        <v>45595</v>
      </c>
      <c r="N475" s="37" t="str">
        <v xml:space="preserve">No aplica </v>
      </c>
      <c r="O475" s="37" t="str">
        <v/>
      </c>
      <c r="P475" s="37" t="str">
        <v/>
      </c>
      <c r="Q475" s="44" t="str">
        <v/>
      </c>
      <c r="R475" s="37" t="str">
        <v>Granada</v>
      </c>
      <c r="S475" s="37" t="str">
        <v>Málaga</v>
      </c>
      <c r="T475" s="37" t="str">
        <v/>
      </c>
      <c r="U475" s="37" t="str">
        <v/>
      </c>
      <c r="V475" s="37" t="str">
        <v/>
      </c>
      <c r="W475" s="37" t="str">
        <v/>
      </c>
      <c r="X475" s="37" t="str">
        <v/>
      </c>
      <c r="Y475" s="37" t="b">
        <v>1</v>
      </c>
    </row>
    <row r="476" spans="1:25">
      <c r="A476" s="35" t="str">
        <v>Adriela</v>
      </c>
      <c r="B476" s="35" t="str">
        <v>Pérez Rodríguez</v>
      </c>
      <c r="C476" s="37" t="str">
        <v>51152109V</v>
      </c>
      <c r="D476" s="37" t="str">
        <v/>
      </c>
      <c r="E476" s="37" t="str">
        <v>DAW</v>
      </c>
      <c r="F476" s="37" t="str">
        <v>Aguas Santas</v>
      </c>
      <c r="G476" s="37" t="str">
        <v>RESKILLING</v>
      </c>
      <c r="H476" s="39">
        <v>6583</v>
      </c>
      <c r="I476" s="37" t="str">
        <v>CIBER</v>
      </c>
      <c r="J476" s="37">
        <v>19</v>
      </c>
      <c r="K476" s="41">
        <v>44895</v>
      </c>
      <c r="L476" s="41">
        <v>45443</v>
      </c>
      <c r="M476" s="41">
        <v>45626</v>
      </c>
      <c r="N476" s="37" t="str">
        <v xml:space="preserve">P. Extracurriculares </v>
      </c>
      <c r="O476" s="37" t="str">
        <v/>
      </c>
      <c r="P476" s="37" t="str">
        <v/>
      </c>
      <c r="Q476" s="44">
        <v>45516</v>
      </c>
      <c r="R476" s="37" t="str">
        <v>Santa Cruz de Tenerife</v>
      </c>
      <c r="S476" s="37" t="str">
        <v/>
      </c>
      <c r="T476" s="37">
        <v>0.9</v>
      </c>
      <c r="U476" s="37" t="str">
        <v>En su carpeta VPN no tiene título de inglés, desde abril operada de la espalda y su dolencia le impide cursar prácticas</v>
      </c>
      <c r="V476" s="37" t="str">
        <v/>
      </c>
      <c r="W476" s="37" t="b">
        <v>1</v>
      </c>
      <c r="X476" s="37" t="str">
        <v/>
      </c>
      <c r="Y476" s="37" t="b">
        <v>1</v>
      </c>
    </row>
    <row r="477" spans="1:25">
      <c r="A477" s="35" t="str">
        <v xml:space="preserve">Alberto </v>
      </c>
      <c r="B477" s="35" t="str">
        <v>Rodríguez Carvajal</v>
      </c>
      <c r="C477" s="37" t="str">
        <v>25612998Z</v>
      </c>
      <c r="D477" s="37" t="str">
        <v/>
      </c>
      <c r="E477" s="37" t="str">
        <v>ASIR</v>
      </c>
      <c r="F477" s="37" t="str">
        <v>Aguas Santas</v>
      </c>
      <c r="G477" s="37" t="str">
        <v>PRÁCTICAS</v>
      </c>
      <c r="H477" s="39" t="str">
        <v/>
      </c>
      <c r="I477" s="37" t="str">
        <v>CIBER</v>
      </c>
      <c r="J477" s="37">
        <v>18</v>
      </c>
      <c r="K477" s="41">
        <v>44895</v>
      </c>
      <c r="L477" s="41">
        <v>45443</v>
      </c>
      <c r="M477" s="41">
        <v>45626</v>
      </c>
      <c r="N477" s="37" t="str">
        <v xml:space="preserve">P. Extracurriculares </v>
      </c>
      <c r="O477" s="37" t="str">
        <v/>
      </c>
      <c r="P477" s="37" t="str">
        <v/>
      </c>
      <c r="Q477" s="44">
        <v>45483</v>
      </c>
      <c r="R477" s="37" t="str">
        <v>Sevilla</v>
      </c>
      <c r="S477" s="37" t="str">
        <v/>
      </c>
      <c r="T477" s="37">
        <v>1</v>
      </c>
      <c r="U477" s="37" t="str">
        <v/>
      </c>
      <c r="V477" s="37" t="str">
        <v/>
      </c>
      <c r="W477" s="37" t="b">
        <v>1</v>
      </c>
      <c r="X477" s="37" t="str">
        <v/>
      </c>
      <c r="Y477" s="37" t="b">
        <v>1</v>
      </c>
    </row>
    <row r="478" spans="1:25">
      <c r="A478" s="35" t="str">
        <v>Aleix</v>
      </c>
      <c r="B478" s="35" t="str">
        <v>Cánovas Paredes</v>
      </c>
      <c r="C478" s="37">
        <v>163</v>
      </c>
      <c r="D478" s="37" t="str">
        <v/>
      </c>
      <c r="E478" s="37" t="str">
        <v>ASIR</v>
      </c>
      <c r="F478" s="37" t="str">
        <v>Alejandro</v>
      </c>
      <c r="G478" s="37" t="str">
        <v>PRÁCTICAS</v>
      </c>
      <c r="H478" s="39" t="str">
        <v/>
      </c>
      <c r="I478" s="37" t="str">
        <v>CIBER</v>
      </c>
      <c r="J478" s="37">
        <v>18</v>
      </c>
      <c r="K478" s="41">
        <v>44895</v>
      </c>
      <c r="L478" s="41">
        <v>45443</v>
      </c>
      <c r="M478" s="41">
        <v>45626</v>
      </c>
      <c r="N478" s="37" t="str">
        <v xml:space="preserve">P. Extracurriculares </v>
      </c>
      <c r="O478" s="37" t="str">
        <v/>
      </c>
      <c r="P478" s="37" t="str">
        <v/>
      </c>
      <c r="Q478" s="44">
        <v>45671</v>
      </c>
      <c r="R478" s="37" t="str">
        <v>Barcelona</v>
      </c>
      <c r="S478" s="37" t="str">
        <v/>
      </c>
      <c r="T478" s="37">
        <v>1</v>
      </c>
      <c r="U478" s="37" t="str">
        <v/>
      </c>
      <c r="V478" s="37" t="str">
        <v/>
      </c>
      <c r="W478" s="37" t="b">
        <v>1</v>
      </c>
      <c r="X478" s="37" t="str">
        <v/>
      </c>
      <c r="Y478" s="37" t="b">
        <v>1</v>
      </c>
    </row>
    <row r="479" spans="1:25">
      <c r="A479" s="35" t="str">
        <v>Cristina</v>
      </c>
      <c r="B479" s="35" t="str">
        <v>Sánchez Molina</v>
      </c>
      <c r="C479" s="37">
        <v>164</v>
      </c>
      <c r="D479" s="37" t="str">
        <v/>
      </c>
      <c r="E479" s="37" t="str">
        <v/>
      </c>
      <c r="F479" s="37" t="str">
        <v/>
      </c>
      <c r="G479" s="37" t="str">
        <v>PRÁCTICAS</v>
      </c>
      <c r="H479" s="39" t="str">
        <v/>
      </c>
      <c r="I479" s="37" t="str">
        <v>CIBER</v>
      </c>
      <c r="J479" s="37">
        <v>18</v>
      </c>
      <c r="K479" s="41">
        <v>44895</v>
      </c>
      <c r="L479" s="41">
        <v>45443</v>
      </c>
      <c r="M479" s="41">
        <v>45626</v>
      </c>
      <c r="N479" s="37" t="str">
        <v/>
      </c>
      <c r="O479" s="37" t="str">
        <v/>
      </c>
      <c r="P479" s="37" t="str">
        <v/>
      </c>
      <c r="Q479" s="44">
        <v>45356</v>
      </c>
      <c r="R479" s="37" t="str">
        <v>Barcelona</v>
      </c>
      <c r="S479" s="37" t="str">
        <v/>
      </c>
      <c r="T479" s="37" t="str">
        <v/>
      </c>
      <c r="U479" s="37" t="str">
        <v/>
      </c>
      <c r="V479" s="37" t="str">
        <v/>
      </c>
      <c r="W479" s="37" t="b">
        <v>1</v>
      </c>
      <c r="X479" s="37" t="str">
        <v/>
      </c>
      <c r="Y479" s="37" t="b">
        <v>1</v>
      </c>
    </row>
    <row r="480" spans="1:25">
      <c r="A480" s="35" t="str">
        <v xml:space="preserve">David </v>
      </c>
      <c r="B480" s="35" t="str">
        <v>Vargas Aguilera</v>
      </c>
      <c r="C480" s="37">
        <v>165</v>
      </c>
      <c r="D480" s="37" t="str">
        <v/>
      </c>
      <c r="E480" s="37" t="str">
        <v/>
      </c>
      <c r="F480" s="37" t="str">
        <v>Aguas Santas</v>
      </c>
      <c r="G480" s="37" t="str">
        <v>PRÁCTICAS</v>
      </c>
      <c r="H480" s="39" t="str">
        <v/>
      </c>
      <c r="I480" s="37" t="str">
        <v>CIBER</v>
      </c>
      <c r="J480" s="37">
        <v>18</v>
      </c>
      <c r="K480" s="41">
        <v>44895</v>
      </c>
      <c r="L480" s="41">
        <v>45443</v>
      </c>
      <c r="M480" s="41">
        <v>45626</v>
      </c>
      <c r="N480" s="37" t="str">
        <v/>
      </c>
      <c r="O480" s="37" t="str">
        <v/>
      </c>
      <c r="P480" s="37" t="str">
        <v/>
      </c>
      <c r="Q480" s="44">
        <v>45393</v>
      </c>
      <c r="R480" s="37" t="str">
        <v>Valencia/València</v>
      </c>
      <c r="S480" s="37" t="str">
        <v/>
      </c>
      <c r="T480" s="37" t="str">
        <v/>
      </c>
      <c r="U480" s="37" t="str">
        <v/>
      </c>
      <c r="V480" s="37" t="str">
        <v/>
      </c>
      <c r="W480" s="37" t="b">
        <v>1</v>
      </c>
      <c r="X480" s="37" t="str">
        <v/>
      </c>
      <c r="Y480" s="37" t="b">
        <v>1</v>
      </c>
    </row>
    <row r="481" spans="1:25">
      <c r="A481" s="35" t="str">
        <v>Javier</v>
      </c>
      <c r="B481" s="35" t="str">
        <v>Ribes Badenes</v>
      </c>
      <c r="C481" s="37">
        <v>166</v>
      </c>
      <c r="D481" s="37" t="str">
        <v/>
      </c>
      <c r="E481" s="37" t="str">
        <v>ASIR</v>
      </c>
      <c r="F481" s="37" t="str">
        <v>Alejandro</v>
      </c>
      <c r="G481" s="37" t="str">
        <v>PRÁCTICAS</v>
      </c>
      <c r="H481" s="39" t="str">
        <v/>
      </c>
      <c r="I481" s="37" t="str">
        <v>CIBER</v>
      </c>
      <c r="J481" s="37">
        <v>18</v>
      </c>
      <c r="K481" s="41">
        <v>44895</v>
      </c>
      <c r="L481" s="41">
        <v>45443</v>
      </c>
      <c r="M481" s="41">
        <v>45626</v>
      </c>
      <c r="N481" s="37" t="str">
        <v xml:space="preserve">P. Extracurriculares </v>
      </c>
      <c r="O481" s="37" t="str">
        <v/>
      </c>
      <c r="P481" s="37" t="str">
        <v/>
      </c>
      <c r="Q481" s="44">
        <v>45450</v>
      </c>
      <c r="R481" s="37" t="str">
        <v>Castellón/Castelló</v>
      </c>
      <c r="S481" s="37" t="str">
        <v/>
      </c>
      <c r="T481" s="37">
        <v>0.82750000000000001</v>
      </c>
      <c r="U481" s="37" t="str">
        <v/>
      </c>
      <c r="V481" s="37" t="str">
        <v/>
      </c>
      <c r="W481" s="37" t="b">
        <v>1</v>
      </c>
      <c r="X481" s="37" t="str">
        <v/>
      </c>
      <c r="Y481" s="37" t="b">
        <v>1</v>
      </c>
    </row>
    <row r="482" spans="1:25">
      <c r="A482" s="35" t="str">
        <v>Karen Anabel</v>
      </c>
      <c r="B482" s="35" t="str">
        <v>Ochoa Mejía</v>
      </c>
      <c r="C482" s="37">
        <v>167</v>
      </c>
      <c r="D482" s="37" t="str">
        <v/>
      </c>
      <c r="E482" s="37" t="str">
        <v>ASIR</v>
      </c>
      <c r="F482" s="37" t="str">
        <v>Alejandro</v>
      </c>
      <c r="G482" s="37" t="str">
        <v>PRÁCTICAS</v>
      </c>
      <c r="H482" s="39" t="str">
        <v/>
      </c>
      <c r="I482" s="37" t="str">
        <v>CIBER</v>
      </c>
      <c r="J482" s="37">
        <v>18</v>
      </c>
      <c r="K482" s="41">
        <v>44895</v>
      </c>
      <c r="L482" s="41">
        <v>45443</v>
      </c>
      <c r="M482" s="41">
        <v>45626</v>
      </c>
      <c r="N482" s="37" t="str">
        <v xml:space="preserve">P. Extracurriculares </v>
      </c>
      <c r="O482" s="37" t="str">
        <v/>
      </c>
      <c r="P482" s="37" t="str">
        <v/>
      </c>
      <c r="Q482" s="44">
        <v>45418</v>
      </c>
      <c r="R482" s="37" t="str">
        <v>Madrid</v>
      </c>
      <c r="S482" s="37" t="str">
        <v/>
      </c>
      <c r="T482" s="37" t="str">
        <v/>
      </c>
      <c r="U482" s="37" t="str">
        <v/>
      </c>
      <c r="V482" s="37" t="str">
        <v/>
      </c>
      <c r="W482" s="37" t="b">
        <v>1</v>
      </c>
      <c r="X482" s="37" t="str">
        <v/>
      </c>
      <c r="Y482" s="37" t="b">
        <v>1</v>
      </c>
    </row>
    <row r="483" spans="1:25">
      <c r="A483" s="35" t="str">
        <v xml:space="preserve">Lorena </v>
      </c>
      <c r="B483" s="35" t="str">
        <v>Cabas Márquez</v>
      </c>
      <c r="C483" s="37">
        <v>168</v>
      </c>
      <c r="D483" s="37" t="str">
        <v/>
      </c>
      <c r="E483" s="37" t="str">
        <v>ASIR</v>
      </c>
      <c r="F483" s="37" t="str">
        <v xml:space="preserve">Isabel </v>
      </c>
      <c r="G483" s="37" t="str">
        <v>RESKILLING</v>
      </c>
      <c r="H483" s="39">
        <v>4705</v>
      </c>
      <c r="I483" s="37" t="str">
        <v>CIBER</v>
      </c>
      <c r="J483" s="37">
        <v>18</v>
      </c>
      <c r="K483" s="41">
        <v>44895</v>
      </c>
      <c r="L483" s="41">
        <v>45443</v>
      </c>
      <c r="M483" s="41">
        <v>45626</v>
      </c>
      <c r="N483" s="37" t="str">
        <v xml:space="preserve">P. Extracurriculares </v>
      </c>
      <c r="O483" s="37" t="str">
        <v>Coinstrap Finance</v>
      </c>
      <c r="P483" s="37" t="str">
        <v/>
      </c>
      <c r="Q483" s="44">
        <v>45526</v>
      </c>
      <c r="R483" s="37" t="str">
        <v>Málaga</v>
      </c>
      <c r="S483" s="37" t="str">
        <v/>
      </c>
      <c r="T483" s="37">
        <v>1</v>
      </c>
      <c r="U483" s="37" t="str">
        <v xml:space="preserve">TOEIC: B1 </v>
      </c>
      <c r="V483" s="37" t="str">
        <v/>
      </c>
      <c r="W483" s="37" t="b">
        <v>1</v>
      </c>
      <c r="X483" s="37" t="str">
        <v/>
      </c>
      <c r="Y483" s="37" t="b">
        <v>1</v>
      </c>
    </row>
    <row r="484" spans="1:25">
      <c r="A484" s="35" t="str">
        <v>Manuel</v>
      </c>
      <c r="B484" s="35" t="str">
        <v>De Pedro González</v>
      </c>
      <c r="C484" s="37">
        <v>169</v>
      </c>
      <c r="D484" s="37" t="str">
        <v/>
      </c>
      <c r="E484" s="37" t="str">
        <v>DAM</v>
      </c>
      <c r="F484" s="37" t="str">
        <v>Alejandro</v>
      </c>
      <c r="G484" s="37" t="str">
        <v>PRÁCTICAS</v>
      </c>
      <c r="H484" s="39" t="str">
        <v/>
      </c>
      <c r="I484" s="37" t="str">
        <v>CIBER</v>
      </c>
      <c r="J484" s="37">
        <v>18</v>
      </c>
      <c r="K484" s="41">
        <v>44895</v>
      </c>
      <c r="L484" s="41">
        <v>45443</v>
      </c>
      <c r="M484" s="41">
        <v>45626</v>
      </c>
      <c r="N484" s="37" t="str">
        <v xml:space="preserve">P. Currriculares </v>
      </c>
      <c r="O484" s="37" t="str">
        <v/>
      </c>
      <c r="P484" s="37" t="str">
        <v/>
      </c>
      <c r="Q484" s="44">
        <v>45708</v>
      </c>
      <c r="R484" s="37" t="str">
        <v>Madrid</v>
      </c>
      <c r="S484" s="37" t="str">
        <v/>
      </c>
      <c r="T484" s="37">
        <v>1</v>
      </c>
      <c r="U484" s="37" t="str">
        <v/>
      </c>
      <c r="V484" s="37" t="str">
        <v/>
      </c>
      <c r="W484" s="37" t="b">
        <v>1</v>
      </c>
      <c r="X484" s="37" t="str">
        <v/>
      </c>
      <c r="Y484" s="37" t="b">
        <v>1</v>
      </c>
    </row>
    <row r="485" spans="1:25">
      <c r="A485" s="35" t="str">
        <v>Oriol</v>
      </c>
      <c r="B485" s="35" t="str">
        <v>Pons Serret</v>
      </c>
      <c r="C485" s="37">
        <v>170</v>
      </c>
      <c r="D485" s="37" t="str">
        <v/>
      </c>
      <c r="E485" s="37" t="str">
        <v/>
      </c>
      <c r="F485" s="37" t="str">
        <v>Alejandro</v>
      </c>
      <c r="G485" s="37" t="str">
        <v>GE</v>
      </c>
      <c r="H485" s="39">
        <v>6583</v>
      </c>
      <c r="I485" s="37" t="str">
        <v>CIBER</v>
      </c>
      <c r="J485" s="37">
        <v>19</v>
      </c>
      <c r="K485" s="41">
        <v>44895</v>
      </c>
      <c r="L485" s="41">
        <v>45443</v>
      </c>
      <c r="M485" s="41">
        <v>45626</v>
      </c>
      <c r="N485" s="37" t="str">
        <v xml:space="preserve">P. Extracurriculares </v>
      </c>
      <c r="O485" s="37" t="str">
        <v/>
      </c>
      <c r="P485" s="37" t="str">
        <v>Bytemaster</v>
      </c>
      <c r="Q485" s="44">
        <v>45387</v>
      </c>
      <c r="R485" s="37" t="str">
        <v>Girona</v>
      </c>
      <c r="S485" s="37" t="str">
        <v/>
      </c>
      <c r="T485" s="37" t="str">
        <v/>
      </c>
      <c r="U485" s="37" t="str">
        <v/>
      </c>
      <c r="V485" s="37" t="b">
        <v>1</v>
      </c>
      <c r="W485" s="37" t="str">
        <v/>
      </c>
      <c r="X485" s="37" t="str">
        <v/>
      </c>
      <c r="Y485" s="37" t="b">
        <v>1</v>
      </c>
    </row>
    <row r="486" spans="1:25">
      <c r="A486" s="35" t="str">
        <v>Samuel</v>
      </c>
      <c r="B486" s="35" t="str">
        <v>Pérez Gámez</v>
      </c>
      <c r="C486" s="37">
        <v>171</v>
      </c>
      <c r="D486" s="37" t="str">
        <v/>
      </c>
      <c r="E486" s="37" t="str">
        <v/>
      </c>
      <c r="F486" s="37" t="str">
        <v xml:space="preserve">Isabel </v>
      </c>
      <c r="G486" s="37" t="str">
        <v>GE</v>
      </c>
      <c r="H486" s="39">
        <v>6583</v>
      </c>
      <c r="I486" s="37" t="str">
        <v>CIBER</v>
      </c>
      <c r="J486" s="37">
        <v>19</v>
      </c>
      <c r="K486" s="41">
        <v>44895</v>
      </c>
      <c r="L486" s="41">
        <v>45443</v>
      </c>
      <c r="M486" s="41">
        <v>45626</v>
      </c>
      <c r="N486" s="37" t="str">
        <v/>
      </c>
      <c r="O486" s="37" t="str">
        <v/>
      </c>
      <c r="P486" s="37" t="str">
        <v/>
      </c>
      <c r="Q486" s="44">
        <v>45372</v>
      </c>
      <c r="R486" s="37" t="str">
        <v>Málaga</v>
      </c>
      <c r="S486" s="37" t="str">
        <v/>
      </c>
      <c r="T486" s="37" t="str">
        <v/>
      </c>
      <c r="U486" s="37" t="str">
        <v/>
      </c>
      <c r="V486" s="37" t="str">
        <v/>
      </c>
      <c r="W486" s="37" t="b">
        <v>1</v>
      </c>
      <c r="X486" s="37" t="str">
        <v/>
      </c>
      <c r="Y486" s="37" t="b">
        <v>1</v>
      </c>
    </row>
    <row r="487" spans="1:25">
      <c r="A487" s="35" t="str">
        <v>Sergio</v>
      </c>
      <c r="B487" s="35" t="str">
        <v>Casaus Quemada</v>
      </c>
      <c r="C487" s="37">
        <v>172</v>
      </c>
      <c r="D487" s="37" t="str">
        <v/>
      </c>
      <c r="E487" s="37" t="str">
        <v>ASIR</v>
      </c>
      <c r="F487" s="37" t="str">
        <v>Alejandro</v>
      </c>
      <c r="G487" s="37" t="str">
        <v>PRÁCTICAS</v>
      </c>
      <c r="H487" s="39" t="str">
        <v/>
      </c>
      <c r="I487" s="37" t="str">
        <v>CIBER</v>
      </c>
      <c r="J487" s="37">
        <v>18</v>
      </c>
      <c r="K487" s="41">
        <v>44895</v>
      </c>
      <c r="L487" s="41">
        <v>45443</v>
      </c>
      <c r="M487" s="41">
        <v>45626</v>
      </c>
      <c r="N487" s="37" t="str">
        <v xml:space="preserve">P. Extracurriculares </v>
      </c>
      <c r="O487" s="37" t="str">
        <v/>
      </c>
      <c r="P487" s="37" t="str">
        <v/>
      </c>
      <c r="Q487" s="44">
        <v>45419</v>
      </c>
      <c r="R487" s="37" t="str">
        <v>Guadalajara</v>
      </c>
      <c r="S487" s="37" t="str">
        <v/>
      </c>
      <c r="T487" s="37" t="str">
        <v/>
      </c>
      <c r="U487" s="37" t="str">
        <v/>
      </c>
      <c r="V487" s="37" t="str">
        <v/>
      </c>
      <c r="W487" s="37" t="b">
        <v>1</v>
      </c>
      <c r="X487" s="37" t="str">
        <v/>
      </c>
      <c r="Y487" s="37" t="b">
        <v>1</v>
      </c>
    </row>
    <row r="488" spans="1:25">
      <c r="A488" s="35" t="str">
        <v>Sergio</v>
      </c>
      <c r="B488" s="35" t="str">
        <v>Murillo Tejeda</v>
      </c>
      <c r="C488" s="37">
        <v>173</v>
      </c>
      <c r="D488" s="37" t="str">
        <v/>
      </c>
      <c r="E488" s="37" t="str">
        <v/>
      </c>
      <c r="F488" s="37" t="str">
        <v>Antonio</v>
      </c>
      <c r="G488" s="37" t="str">
        <v>PRÁCTICAS</v>
      </c>
      <c r="H488" s="39" t="str">
        <v/>
      </c>
      <c r="I488" s="37" t="str">
        <v>CIBER</v>
      </c>
      <c r="J488" s="37">
        <v>19</v>
      </c>
      <c r="K488" s="41">
        <v>44895</v>
      </c>
      <c r="L488" s="41">
        <v>45443</v>
      </c>
      <c r="M488" s="41">
        <v>45626</v>
      </c>
      <c r="N488" s="37" t="str">
        <v/>
      </c>
      <c r="O488" s="37" t="str">
        <v/>
      </c>
      <c r="P488" s="37" t="str">
        <v/>
      </c>
      <c r="Q488" s="44">
        <v>45589</v>
      </c>
      <c r="R488" s="37" t="str">
        <v>Salamanca</v>
      </c>
      <c r="S488" s="37" t="str">
        <v/>
      </c>
      <c r="T488" s="37">
        <v>0.62749999999999995</v>
      </c>
      <c r="U488" s="37" t="str">
        <v/>
      </c>
      <c r="V488" s="37" t="str">
        <v/>
      </c>
      <c r="W488" s="37" t="b">
        <v>1</v>
      </c>
      <c r="X488" s="37" t="str">
        <v/>
      </c>
      <c r="Y488" s="37" t="b">
        <v>1</v>
      </c>
    </row>
    <row r="489" spans="1:25">
      <c r="A489" s="35" t="str">
        <v xml:space="preserve">Verónica </v>
      </c>
      <c r="B489" s="35" t="str">
        <v>Fumero Bethencourt</v>
      </c>
      <c r="C489" s="37">
        <v>174</v>
      </c>
      <c r="D489" s="37" t="str">
        <v/>
      </c>
      <c r="E489" s="37" t="str">
        <v>CRIMINOLOGÍA</v>
      </c>
      <c r="F489" s="37" t="str">
        <v>Roberto</v>
      </c>
      <c r="G489" s="37" t="str">
        <v>GE</v>
      </c>
      <c r="H489" s="39">
        <v>4640</v>
      </c>
      <c r="I489" s="37" t="str">
        <v>CIBER</v>
      </c>
      <c r="J489" s="37">
        <v>17</v>
      </c>
      <c r="K489" s="41">
        <v>44832</v>
      </c>
      <c r="L489" s="41">
        <v>45412</v>
      </c>
      <c r="M489" s="41">
        <v>45595</v>
      </c>
      <c r="N489" s="37" t="str">
        <v xml:space="preserve">P. Currriculares </v>
      </c>
      <c r="O489" s="37" t="str">
        <v/>
      </c>
      <c r="P489" s="37" t="str">
        <v>Azertium IT</v>
      </c>
      <c r="Q489" s="44">
        <v>45440</v>
      </c>
      <c r="R489" s="37" t="str">
        <v>Alicante/Alacant</v>
      </c>
      <c r="S489" s="37" t="str">
        <v/>
      </c>
      <c r="T489" s="37">
        <v>1</v>
      </c>
      <c r="U489" s="37" t="str">
        <v/>
      </c>
      <c r="V489" s="37" t="b">
        <v>1</v>
      </c>
      <c r="W489" s="37" t="str">
        <v/>
      </c>
      <c r="X489" s="37" t="str">
        <v/>
      </c>
      <c r="Y489" s="37" t="b">
        <v>1</v>
      </c>
    </row>
    <row r="490" spans="1:25">
      <c r="A490" s="35" t="str">
        <v>Adrián</v>
      </c>
      <c r="B490" s="35" t="str">
        <v>Sánchez Alba</v>
      </c>
      <c r="C490" s="37" t="str">
        <v>09074792G</v>
      </c>
      <c r="D490" s="37" t="str">
        <v/>
      </c>
      <c r="E490" s="37" t="str">
        <v>DAM</v>
      </c>
      <c r="F490" s="37" t="str">
        <v>Aguas Santas</v>
      </c>
      <c r="G490" s="37" t="str">
        <v>RESKILLING</v>
      </c>
      <c r="H490" s="39">
        <v>7930</v>
      </c>
      <c r="I490" s="37" t="str">
        <v>CIBER</v>
      </c>
      <c r="J490" s="37">
        <v>20</v>
      </c>
      <c r="K490" s="41">
        <v>45069</v>
      </c>
      <c r="L490" s="41">
        <v>45600</v>
      </c>
      <c r="M490" s="41">
        <v>45781</v>
      </c>
      <c r="N490" s="37" t="str">
        <v xml:space="preserve">P. Extracurriculares </v>
      </c>
      <c r="O490" s="37" t="str">
        <v/>
      </c>
      <c r="P490" s="37" t="str">
        <v>Gramaudit SL</v>
      </c>
      <c r="Q490" s="44">
        <v>45586</v>
      </c>
      <c r="R490" s="37" t="str">
        <v>Madrid</v>
      </c>
      <c r="S490" s="37" t="str">
        <v/>
      </c>
      <c r="T490" s="37">
        <v>1</v>
      </c>
      <c r="U490" s="37" t="str">
        <v xml:space="preserve">TOEIC: B1- B1 </v>
      </c>
      <c r="V490" s="37" t="b">
        <v>1</v>
      </c>
      <c r="W490" s="37" t="str">
        <v/>
      </c>
      <c r="X490" s="37" t="str">
        <v/>
      </c>
      <c r="Y490" s="37" t="b">
        <v>1</v>
      </c>
    </row>
    <row r="491" spans="1:25">
      <c r="A491" s="35" t="str">
        <v xml:space="preserve">Ahmed </v>
      </c>
      <c r="B491" s="35" t="str">
        <v>Ratleh Masmas</v>
      </c>
      <c r="C491" s="37">
        <v>176</v>
      </c>
      <c r="D491" s="37" t="str">
        <v/>
      </c>
      <c r="E491" s="37" t="str">
        <v>ING. INFORMÁTICA</v>
      </c>
      <c r="F491" s="37" t="str">
        <v>Roberto</v>
      </c>
      <c r="G491" s="37" t="str">
        <v>GE</v>
      </c>
      <c r="H491" s="39">
        <v>7533.5</v>
      </c>
      <c r="I491" s="37" t="str">
        <v>CIBER</v>
      </c>
      <c r="J491" s="37">
        <v>20</v>
      </c>
      <c r="K491" s="41">
        <v>45069</v>
      </c>
      <c r="L491" s="41">
        <v>45600</v>
      </c>
      <c r="M491" s="41">
        <v>45781</v>
      </c>
      <c r="N491" s="37" t="str">
        <v xml:space="preserve">P. Currriculares </v>
      </c>
      <c r="O491" s="37" t="str">
        <v/>
      </c>
      <c r="P491" s="37" t="str">
        <v>IoTsens</v>
      </c>
      <c r="Q491" s="44">
        <v>45446</v>
      </c>
      <c r="R491" s="37" t="str">
        <v>Castellón/Castelló</v>
      </c>
      <c r="S491" s="37" t="str">
        <v>Valencia/València</v>
      </c>
      <c r="T491" s="37">
        <v>1</v>
      </c>
      <c r="U491" s="37" t="str">
        <v>No presentado TOEIC</v>
      </c>
      <c r="V491" s="37" t="b">
        <v>1</v>
      </c>
      <c r="W491" s="37" t="str">
        <v/>
      </c>
      <c r="X491" s="37" t="str">
        <v/>
      </c>
      <c r="Y491" s="37" t="b">
        <v>1</v>
      </c>
    </row>
    <row r="492" spans="1:25">
      <c r="A492" s="35" t="str">
        <v>Alejandro</v>
      </c>
      <c r="B492" s="35" t="str">
        <v>Colino Barreña</v>
      </c>
      <c r="C492" s="37">
        <v>177</v>
      </c>
      <c r="D492" s="37" t="str">
        <v/>
      </c>
      <c r="E492" s="37" t="str">
        <v>ING. TELECOMUNICACIONES</v>
      </c>
      <c r="F492" s="37" t="str">
        <v>Alejandro</v>
      </c>
      <c r="G492" s="37" t="str">
        <v>GE</v>
      </c>
      <c r="H492" s="39">
        <v>7533.5</v>
      </c>
      <c r="I492" s="37" t="str">
        <v>CIBER</v>
      </c>
      <c r="J492" s="37">
        <v>20</v>
      </c>
      <c r="K492" s="41">
        <v>45069</v>
      </c>
      <c r="L492" s="41">
        <v>45600</v>
      </c>
      <c r="M492" s="41">
        <v>45781</v>
      </c>
      <c r="N492" s="37" t="str">
        <v xml:space="preserve">P. Currriculares </v>
      </c>
      <c r="O492" s="37" t="str">
        <v/>
      </c>
      <c r="P492" s="37" t="str">
        <v/>
      </c>
      <c r="Q492" s="44">
        <v>45307</v>
      </c>
      <c r="R492" s="37" t="str">
        <v>Madrid</v>
      </c>
      <c r="S492" s="37" t="str">
        <v/>
      </c>
      <c r="T492" s="37">
        <v>1</v>
      </c>
      <c r="U492" s="37" t="str">
        <v>No presentado TOEIC</v>
      </c>
      <c r="V492" s="37" t="str">
        <v/>
      </c>
      <c r="W492" s="37" t="b">
        <v>1</v>
      </c>
      <c r="X492" s="37" t="str">
        <v/>
      </c>
      <c r="Y492" s="37" t="b">
        <v>1</v>
      </c>
    </row>
    <row r="493" spans="1:25">
      <c r="A493" s="35" t="str">
        <v xml:space="preserve">Antón </v>
      </c>
      <c r="B493" s="35" t="str">
        <v>Vázquez Llano</v>
      </c>
      <c r="C493" s="37">
        <v>178</v>
      </c>
      <c r="D493" s="37" t="str">
        <v/>
      </c>
      <c r="E493" s="37" t="str">
        <v/>
      </c>
      <c r="F493" s="37" t="str">
        <v>Antonio</v>
      </c>
      <c r="G493" s="37" t="str">
        <v>GE</v>
      </c>
      <c r="H493" s="39">
        <v>7533.5</v>
      </c>
      <c r="I493" s="37" t="str">
        <v>CIBER</v>
      </c>
      <c r="J493" s="37">
        <v>20</v>
      </c>
      <c r="K493" s="41">
        <v>45069</v>
      </c>
      <c r="L493" s="41">
        <v>45600</v>
      </c>
      <c r="M493" s="41">
        <v>45781</v>
      </c>
      <c r="N493" s="37" t="str">
        <v/>
      </c>
      <c r="O493" s="37" t="str">
        <v/>
      </c>
      <c r="P493" s="37" t="str">
        <v>Stratesys</v>
      </c>
      <c r="Q493" s="44">
        <v>45406</v>
      </c>
      <c r="R493" s="37" t="str">
        <v xml:space="preserve">Santander </v>
      </c>
      <c r="S493" s="37" t="str">
        <v/>
      </c>
      <c r="T493" s="37">
        <v>1</v>
      </c>
      <c r="U493" s="37" t="str">
        <v xml:space="preserve">TOEIC: B1 - B2 </v>
      </c>
      <c r="V493" s="37" t="b">
        <v>1</v>
      </c>
      <c r="W493" s="37" t="str">
        <v/>
      </c>
      <c r="X493" s="37" t="str">
        <v/>
      </c>
      <c r="Y493" s="37" t="b">
        <v>1</v>
      </c>
    </row>
    <row r="494" spans="1:25">
      <c r="A494" s="35" t="str">
        <v xml:space="preserve">Antonio </v>
      </c>
      <c r="B494" s="35" t="str">
        <v>Nieto Elizalde</v>
      </c>
      <c r="C494" s="37">
        <v>179</v>
      </c>
      <c r="D494" s="37" t="str">
        <v/>
      </c>
      <c r="E494" s="37" t="str">
        <v>DAM</v>
      </c>
      <c r="F494" s="37" t="str">
        <v xml:space="preserve">Isabel </v>
      </c>
      <c r="G494" s="37" t="str">
        <v>GE</v>
      </c>
      <c r="H494" s="39">
        <v>7533.5</v>
      </c>
      <c r="I494" s="37" t="str">
        <v>CIBER</v>
      </c>
      <c r="J494" s="37">
        <v>20</v>
      </c>
      <c r="K494" s="41">
        <v>45069</v>
      </c>
      <c r="L494" s="41">
        <v>45600</v>
      </c>
      <c r="M494" s="41">
        <v>45781</v>
      </c>
      <c r="N494" s="37" t="str">
        <v xml:space="preserve">P. Extracurriculares </v>
      </c>
      <c r="O494" s="37" t="str">
        <v/>
      </c>
      <c r="P494" s="37" t="str">
        <v/>
      </c>
      <c r="Q494" s="44" t="str">
        <v/>
      </c>
      <c r="R494" s="37" t="str">
        <v>Navarra</v>
      </c>
      <c r="S494" s="37" t="str">
        <v/>
      </c>
      <c r="T494" s="37">
        <v>1</v>
      </c>
      <c r="U494" s="37" t="str">
        <v xml:space="preserve">TOEIC: B2 - B2 </v>
      </c>
      <c r="V494" s="37" t="str">
        <v/>
      </c>
      <c r="W494" s="37" t="str">
        <v/>
      </c>
      <c r="X494" s="37" t="str">
        <v/>
      </c>
      <c r="Y494" s="37" t="b">
        <v>1</v>
      </c>
    </row>
    <row r="495" spans="1:25">
      <c r="A495" s="35" t="str">
        <v>Cristina</v>
      </c>
      <c r="B495" s="35" t="str">
        <v>Jaraba</v>
      </c>
      <c r="C495" s="37">
        <v>180</v>
      </c>
      <c r="D495" s="37" t="str">
        <v/>
      </c>
      <c r="E495" s="37" t="str">
        <v>ING. INFORMÁTICA</v>
      </c>
      <c r="F495" s="37" t="str">
        <v/>
      </c>
      <c r="G495" s="37" t="str">
        <v>GE</v>
      </c>
      <c r="H495" s="39">
        <v>7533</v>
      </c>
      <c r="I495" s="37" t="str">
        <v>CIBER</v>
      </c>
      <c r="J495" s="37">
        <v>20</v>
      </c>
      <c r="K495" s="41">
        <v>45069</v>
      </c>
      <c r="L495" s="41">
        <v>45600</v>
      </c>
      <c r="M495" s="41">
        <v>45781</v>
      </c>
      <c r="N495" s="37" t="str">
        <v/>
      </c>
      <c r="O495" s="37" t="str">
        <v/>
      </c>
      <c r="P495" s="37" t="str">
        <v/>
      </c>
      <c r="Q495" s="44">
        <v>45565</v>
      </c>
      <c r="R495" s="37" t="str">
        <v>Madrid</v>
      </c>
      <c r="S495" s="37" t="str">
        <v/>
      </c>
      <c r="T495" s="37">
        <v>1</v>
      </c>
      <c r="U495" s="37" t="str">
        <v xml:space="preserve">TOEIC: B2 - C1 </v>
      </c>
      <c r="V495" s="37" t="str">
        <v/>
      </c>
      <c r="W495" s="37" t="b">
        <v>1</v>
      </c>
      <c r="X495" s="37" t="str">
        <v/>
      </c>
      <c r="Y495" s="37" t="b">
        <v>1</v>
      </c>
    </row>
    <row r="496" spans="1:25">
      <c r="A496" s="35" t="str">
        <v xml:space="preserve">David </v>
      </c>
      <c r="B496" s="35" t="str">
        <v>Prieto Montero</v>
      </c>
      <c r="C496" s="37" t="str">
        <v>72528377Q</v>
      </c>
      <c r="D496" s="37" t="str">
        <v/>
      </c>
      <c r="E496" s="37" t="str">
        <v>ING. INFORMÁTICA</v>
      </c>
      <c r="F496" s="37" t="str">
        <v>Aguas Santas</v>
      </c>
      <c r="G496" s="37" t="str">
        <v>RESKILLING</v>
      </c>
      <c r="H496" s="39">
        <v>6583.5</v>
      </c>
      <c r="I496" s="37" t="str">
        <v>CIBER</v>
      </c>
      <c r="J496" s="37">
        <v>20</v>
      </c>
      <c r="K496" s="41">
        <v>45069</v>
      </c>
      <c r="L496" s="41">
        <v>45600</v>
      </c>
      <c r="M496" s="41">
        <v>45781</v>
      </c>
      <c r="N496" s="37" t="str">
        <v xml:space="preserve">P. Extracurriculares </v>
      </c>
      <c r="O496" s="37" t="str">
        <v/>
      </c>
      <c r="P496" s="37" t="str">
        <v/>
      </c>
      <c r="Q496" s="44" t="str">
        <v/>
      </c>
      <c r="R496" s="37" t="str">
        <v>Salamanca</v>
      </c>
      <c r="S496" s="37" t="str">
        <v>Madrid</v>
      </c>
      <c r="T496" s="37">
        <v>1</v>
      </c>
      <c r="U496" s="37" t="str">
        <v xml:space="preserve">TOEIC: B2 - B2 </v>
      </c>
      <c r="V496" s="37" t="str">
        <v/>
      </c>
      <c r="W496" s="37" t="str">
        <v/>
      </c>
      <c r="X496" s="37" t="str">
        <v/>
      </c>
      <c r="Y496" s="37" t="b">
        <v>1</v>
      </c>
    </row>
    <row r="497" spans="1:25">
      <c r="A497" s="35" t="str">
        <v>Diego</v>
      </c>
      <c r="B497" s="35" t="str">
        <v>Gómez Moreno</v>
      </c>
      <c r="C497" s="37">
        <v>182</v>
      </c>
      <c r="D497" s="37" t="str">
        <v/>
      </c>
      <c r="E497" s="37" t="str">
        <v/>
      </c>
      <c r="F497" s="37" t="str">
        <v>Antonio</v>
      </c>
      <c r="G497" s="37" t="str">
        <v>GE</v>
      </c>
      <c r="H497" s="39">
        <v>7930</v>
      </c>
      <c r="I497" s="37" t="str">
        <v>CIBER</v>
      </c>
      <c r="J497" s="37">
        <v>20</v>
      </c>
      <c r="K497" s="41">
        <v>45069</v>
      </c>
      <c r="L497" s="41">
        <v>45600</v>
      </c>
      <c r="M497" s="41">
        <v>45781</v>
      </c>
      <c r="N497" s="37" t="str">
        <v/>
      </c>
      <c r="O497" s="37" t="str">
        <v/>
      </c>
      <c r="P497" s="37" t="str">
        <v>GMV</v>
      </c>
      <c r="Q497" s="44">
        <v>45847</v>
      </c>
      <c r="R497" s="37" t="str">
        <v>Cáceres</v>
      </c>
      <c r="S497" s="37" t="str">
        <v>Salamanca</v>
      </c>
      <c r="T497" s="37">
        <v>1</v>
      </c>
      <c r="U497" s="37" t="str">
        <v>No presentado TOEIC</v>
      </c>
      <c r="V497" s="37" t="b">
        <v>1</v>
      </c>
      <c r="W497" s="37" t="str">
        <v/>
      </c>
      <c r="X497" s="37" t="str">
        <v/>
      </c>
      <c r="Y497" s="37" t="b">
        <v>1</v>
      </c>
    </row>
    <row r="498" spans="1:25">
      <c r="A498" s="35" t="str">
        <v>Ecaterina</v>
      </c>
      <c r="B498" s="35" t="str">
        <v>Clara Pal</v>
      </c>
      <c r="C498" s="37">
        <v>183</v>
      </c>
      <c r="D498" s="37" t="str">
        <v/>
      </c>
      <c r="E498" s="37" t="str">
        <v>DAM</v>
      </c>
      <c r="F498" s="37" t="str">
        <v>Alejandro</v>
      </c>
      <c r="G498" s="37" t="str">
        <v>GE</v>
      </c>
      <c r="H498" s="39">
        <v>7930</v>
      </c>
      <c r="I498" s="37" t="str">
        <v>CIBER</v>
      </c>
      <c r="J498" s="37">
        <v>20</v>
      </c>
      <c r="K498" s="41">
        <v>45069</v>
      </c>
      <c r="L498" s="41">
        <v>45600</v>
      </c>
      <c r="M498" s="41">
        <v>45781</v>
      </c>
      <c r="N498" s="37" t="str">
        <v xml:space="preserve">P. Extracurriculares </v>
      </c>
      <c r="O498" s="37" t="str">
        <v/>
      </c>
      <c r="P498" s="37" t="str">
        <v>Cobser Consulting</v>
      </c>
      <c r="Q498" s="44">
        <v>45400</v>
      </c>
      <c r="R498" s="37" t="str">
        <v>Madrid</v>
      </c>
      <c r="S498" s="37" t="str">
        <v/>
      </c>
      <c r="T498" s="37">
        <v>1</v>
      </c>
      <c r="U498" s="37" t="str">
        <v>TOEIC: B2 - C1</v>
      </c>
      <c r="V498" s="37" t="b">
        <v>1</v>
      </c>
      <c r="W498" s="37" t="str">
        <v/>
      </c>
      <c r="X498" s="37" t="str">
        <v/>
      </c>
      <c r="Y498" s="37" t="b">
        <v>1</v>
      </c>
    </row>
    <row r="499" spans="1:25">
      <c r="A499" s="35" t="str">
        <v xml:space="preserve">Eduardo </v>
      </c>
      <c r="B499" s="35" t="str">
        <v>García Izquierdo</v>
      </c>
      <c r="C499" s="37" t="str">
        <v>51168692V</v>
      </c>
      <c r="D499" s="37" t="str">
        <v/>
      </c>
      <c r="E499" s="37" t="str">
        <v>DAM</v>
      </c>
      <c r="F499" s="37" t="str">
        <v>Aguas Santas</v>
      </c>
      <c r="G499" s="37" t="str">
        <v>GE</v>
      </c>
      <c r="H499" s="39">
        <v>7533.5</v>
      </c>
      <c r="I499" s="37" t="str">
        <v>CIBER</v>
      </c>
      <c r="J499" s="37">
        <v>20</v>
      </c>
      <c r="K499" s="41">
        <v>45069</v>
      </c>
      <c r="L499" s="41">
        <v>45600</v>
      </c>
      <c r="M499" s="41">
        <v>45781</v>
      </c>
      <c r="N499" s="37" t="str">
        <v xml:space="preserve">P. Extracurriculares </v>
      </c>
      <c r="O499" s="37" t="str">
        <v>VELORCIOS</v>
      </c>
      <c r="P499" s="37" t="str">
        <v>VELORCIOS</v>
      </c>
      <c r="Q499" s="44">
        <v>45530</v>
      </c>
      <c r="R499" s="37" t="str">
        <v>Santa Cruz de Tenerife</v>
      </c>
      <c r="S499" s="37" t="str">
        <v/>
      </c>
      <c r="T499" s="37">
        <v>0.95</v>
      </c>
      <c r="U499" s="37" t="str">
        <v xml:space="preserve">TOEIC: B1 - B2 </v>
      </c>
      <c r="V499" s="37" t="b">
        <v>1</v>
      </c>
      <c r="W499" s="37" t="str">
        <v/>
      </c>
      <c r="X499" s="37" t="str">
        <v/>
      </c>
      <c r="Y499" s="37" t="b">
        <v>1</v>
      </c>
    </row>
    <row r="500" spans="1:25">
      <c r="A500" s="35" t="str">
        <v>Félix</v>
      </c>
      <c r="B500" s="35" t="str">
        <v>García Miranda</v>
      </c>
      <c r="C500" s="37">
        <v>185</v>
      </c>
      <c r="D500" s="37" t="str">
        <v/>
      </c>
      <c r="E500" s="37" t="str">
        <v>ASIR</v>
      </c>
      <c r="F500" s="37" t="str">
        <v>Antonio</v>
      </c>
      <c r="G500" s="37" t="str">
        <v>RESKILLING</v>
      </c>
      <c r="H500" s="39">
        <v>7533.5</v>
      </c>
      <c r="I500" s="37" t="str">
        <v>CIBER</v>
      </c>
      <c r="J500" s="37">
        <v>20</v>
      </c>
      <c r="K500" s="41">
        <v>45069</v>
      </c>
      <c r="L500" s="41">
        <v>45600</v>
      </c>
      <c r="M500" s="41">
        <v>45781</v>
      </c>
      <c r="N500" s="37" t="str">
        <v/>
      </c>
      <c r="O500" s="37" t="str">
        <v/>
      </c>
      <c r="P500" s="37" t="str">
        <v xml:space="preserve">AFFLELOU </v>
      </c>
      <c r="Q500" s="44">
        <v>45705</v>
      </c>
      <c r="R500" s="37" t="str">
        <v>Madrid</v>
      </c>
      <c r="S500" s="37" t="str">
        <v/>
      </c>
      <c r="T500" s="37">
        <v>1</v>
      </c>
      <c r="U500" s="37" t="str">
        <v>No presentado TOEIC</v>
      </c>
      <c r="V500" s="37" t="b">
        <v>1</v>
      </c>
      <c r="W500" s="37" t="str">
        <v/>
      </c>
      <c r="X500" s="37" t="str">
        <v/>
      </c>
      <c r="Y500" s="37" t="b">
        <v>1</v>
      </c>
    </row>
    <row r="501" spans="1:25">
      <c r="A501" s="35" t="str">
        <v>Francisco Javier</v>
      </c>
      <c r="B501" s="35" t="str">
        <v>Benítez Rodríguez</v>
      </c>
      <c r="C501" s="37">
        <v>186</v>
      </c>
      <c r="D501" s="37" t="str">
        <v/>
      </c>
      <c r="E501" s="37" t="str">
        <v/>
      </c>
      <c r="F501" s="37" t="str">
        <v>Aguas Santas</v>
      </c>
      <c r="G501" s="37" t="str">
        <v>GE</v>
      </c>
      <c r="H501" s="39">
        <v>7533.5</v>
      </c>
      <c r="I501" s="37" t="str">
        <v>CIBER</v>
      </c>
      <c r="J501" s="37">
        <v>20</v>
      </c>
      <c r="K501" s="41">
        <v>45069</v>
      </c>
      <c r="L501" s="41">
        <v>45600</v>
      </c>
      <c r="M501" s="41">
        <v>45781</v>
      </c>
      <c r="N501" s="37" t="str">
        <v/>
      </c>
      <c r="O501" s="37" t="str">
        <v/>
      </c>
      <c r="P501" s="37" t="str">
        <v>Grupo Solutia</v>
      </c>
      <c r="Q501" s="44">
        <v>45362</v>
      </c>
      <c r="R501" s="37" t="str">
        <v>Sevilla</v>
      </c>
      <c r="S501" s="37" t="str">
        <v/>
      </c>
      <c r="T501" s="37">
        <v>1</v>
      </c>
      <c r="U501" s="37" t="str">
        <v>No presentado TOEIC</v>
      </c>
      <c r="V501" s="37" t="b">
        <v>1</v>
      </c>
      <c r="W501" s="37" t="str">
        <v/>
      </c>
      <c r="X501" s="37" t="str">
        <v/>
      </c>
      <c r="Y501" s="37" t="b">
        <v>1</v>
      </c>
    </row>
    <row r="502" spans="1:25">
      <c r="A502" s="35" t="str">
        <v>Francisco Jesús</v>
      </c>
      <c r="B502" s="35" t="str">
        <v>Centeno López</v>
      </c>
      <c r="C502" s="37">
        <v>187</v>
      </c>
      <c r="D502" s="37" t="str">
        <v/>
      </c>
      <c r="E502" s="37" t="str">
        <v>FORMACIÓN PROFESIONAL</v>
      </c>
      <c r="F502" s="37" t="str">
        <v>Antonio</v>
      </c>
      <c r="G502" s="37" t="str">
        <v>GE</v>
      </c>
      <c r="H502" s="39">
        <v>7533</v>
      </c>
      <c r="I502" s="37" t="str">
        <v>CIBER</v>
      </c>
      <c r="J502" s="37">
        <v>20</v>
      </c>
      <c r="K502" s="41">
        <v>45069</v>
      </c>
      <c r="L502" s="41">
        <v>45600</v>
      </c>
      <c r="M502" s="41">
        <v>45781</v>
      </c>
      <c r="N502" s="37" t="str">
        <v/>
      </c>
      <c r="O502" s="37" t="str">
        <v/>
      </c>
      <c r="P502" s="37" t="str">
        <v xml:space="preserve">VALEO </v>
      </c>
      <c r="Q502" s="44">
        <v>45560</v>
      </c>
      <c r="R502" s="37" t="str">
        <v>Jaén</v>
      </c>
      <c r="S502" s="37" t="str">
        <v/>
      </c>
      <c r="T502" s="37">
        <v>0.95</v>
      </c>
      <c r="U502" s="37" t="str">
        <v>No presentado TOEIC</v>
      </c>
      <c r="V502" s="37" t="b">
        <v>1</v>
      </c>
      <c r="W502" s="37" t="str">
        <v/>
      </c>
      <c r="X502" s="37" t="str">
        <v/>
      </c>
      <c r="Y502" s="37" t="b">
        <v>1</v>
      </c>
    </row>
    <row r="503" spans="1:25">
      <c r="A503" s="35" t="str">
        <v>Guillermo</v>
      </c>
      <c r="B503" s="35" t="str">
        <v>Blanco García</v>
      </c>
      <c r="C503" s="37">
        <v>188</v>
      </c>
      <c r="D503" s="37" t="str">
        <v/>
      </c>
      <c r="E503" s="37" t="str">
        <v>ASIR</v>
      </c>
      <c r="F503" s="37" t="str">
        <v xml:space="preserve">Isabel </v>
      </c>
      <c r="G503" s="37" t="str">
        <v>RESKILLING</v>
      </c>
      <c r="H503" s="39">
        <v>7533.5</v>
      </c>
      <c r="I503" s="37" t="str">
        <v>CIBER</v>
      </c>
      <c r="J503" s="37">
        <v>20</v>
      </c>
      <c r="K503" s="41">
        <v>45069</v>
      </c>
      <c r="L503" s="41">
        <v>45600</v>
      </c>
      <c r="M503" s="41">
        <v>45781</v>
      </c>
      <c r="N503" s="37" t="str">
        <v xml:space="preserve">P. Extracurriculares </v>
      </c>
      <c r="O503" s="37" t="str">
        <v/>
      </c>
      <c r="P503" s="37" t="str">
        <v/>
      </c>
      <c r="Q503" s="44">
        <v>45791</v>
      </c>
      <c r="R503" s="37" t="str">
        <v>Madrid</v>
      </c>
      <c r="S503" s="37" t="str">
        <v/>
      </c>
      <c r="T503" s="37">
        <v>1</v>
      </c>
      <c r="U503" s="37" t="str">
        <v xml:space="preserve">TOEIC: B1 - B2 </v>
      </c>
      <c r="V503" s="37" t="str">
        <v/>
      </c>
      <c r="W503" s="37" t="b">
        <v>1</v>
      </c>
      <c r="X503" s="37" t="str">
        <v/>
      </c>
      <c r="Y503" s="37" t="b">
        <v>1</v>
      </c>
    </row>
    <row r="504" spans="1:25">
      <c r="A504" s="35" t="str">
        <v>Ignacio</v>
      </c>
      <c r="B504" s="35" t="str">
        <v>Sáez Sabido</v>
      </c>
      <c r="C504" s="37">
        <v>189</v>
      </c>
      <c r="D504" s="37" t="str">
        <v/>
      </c>
      <c r="E504" s="37" t="str">
        <v/>
      </c>
      <c r="F504" s="37" t="str">
        <v>Antonio</v>
      </c>
      <c r="G504" s="37" t="str">
        <v>GE</v>
      </c>
      <c r="H504" s="39">
        <v>7533.5</v>
      </c>
      <c r="I504" s="37" t="str">
        <v>CIBER</v>
      </c>
      <c r="J504" s="37">
        <v>20</v>
      </c>
      <c r="K504" s="41">
        <v>45069</v>
      </c>
      <c r="L504" s="41">
        <v>45600</v>
      </c>
      <c r="M504" s="41">
        <v>45781</v>
      </c>
      <c r="N504" s="37" t="str">
        <v/>
      </c>
      <c r="O504" s="37" t="str">
        <v/>
      </c>
      <c r="P504" s="37" t="str">
        <v/>
      </c>
      <c r="Q504" s="44">
        <v>45419</v>
      </c>
      <c r="R504" s="37" t="str">
        <v>Madrid</v>
      </c>
      <c r="S504" s="37" t="str">
        <v/>
      </c>
      <c r="T504" s="37">
        <v>1</v>
      </c>
      <c r="U504" s="37" t="str">
        <v>No presentado TOEIC</v>
      </c>
      <c r="V504" s="37" t="str">
        <v/>
      </c>
      <c r="W504" s="37" t="b">
        <v>1</v>
      </c>
      <c r="X504" s="37" t="str">
        <v/>
      </c>
      <c r="Y504" s="37" t="b">
        <v>1</v>
      </c>
    </row>
    <row r="505" spans="1:25">
      <c r="A505" s="35" t="str">
        <v>Ismael</v>
      </c>
      <c r="B505" s="35" t="str">
        <v>Martín Barranco</v>
      </c>
      <c r="C505" s="37">
        <v>190</v>
      </c>
      <c r="D505" s="37" t="str">
        <v/>
      </c>
      <c r="E505" s="37" t="str">
        <v>ASIR</v>
      </c>
      <c r="F505" s="37" t="str">
        <v>Alejandro</v>
      </c>
      <c r="G505" s="37" t="str">
        <v>RESKILLING</v>
      </c>
      <c r="H505" s="39">
        <v>7533.5</v>
      </c>
      <c r="I505" s="37" t="str">
        <v>CIBER</v>
      </c>
      <c r="J505" s="37">
        <v>20</v>
      </c>
      <c r="K505" s="41">
        <v>45069</v>
      </c>
      <c r="L505" s="41">
        <v>45600</v>
      </c>
      <c r="M505" s="41">
        <v>45781</v>
      </c>
      <c r="N505" s="37" t="str">
        <v xml:space="preserve">P. Extracurriculares </v>
      </c>
      <c r="O505" s="37" t="str">
        <v>WitCreativo</v>
      </c>
      <c r="P505" s="37" t="str">
        <v/>
      </c>
      <c r="Q505" s="44">
        <v>45573</v>
      </c>
      <c r="R505" s="37" t="str">
        <v>Granada</v>
      </c>
      <c r="S505" s="37" t="str">
        <v/>
      </c>
      <c r="T505" s="37">
        <v>1</v>
      </c>
      <c r="U505" s="37" t="str">
        <v>TOEIC: B1 - B1</v>
      </c>
      <c r="V505" s="37" t="str">
        <v/>
      </c>
      <c r="W505" s="37" t="b">
        <v>1</v>
      </c>
      <c r="X505" s="37" t="str">
        <v/>
      </c>
      <c r="Y505" s="37" t="b">
        <v>1</v>
      </c>
    </row>
    <row r="506" spans="1:25">
      <c r="A506" s="35" t="str">
        <v>Jesús Cristóbal</v>
      </c>
      <c r="B506" s="35" t="str">
        <v>González Gómez</v>
      </c>
      <c r="C506" s="37" t="str">
        <v>47070240G</v>
      </c>
      <c r="D506" s="37" t="str">
        <v/>
      </c>
      <c r="E506" s="37" t="str">
        <v>ING. INFORMÁTICA</v>
      </c>
      <c r="F506" s="37" t="str">
        <v>Aguas Santas</v>
      </c>
      <c r="G506" s="37" t="str">
        <v>GE</v>
      </c>
      <c r="H506" s="39">
        <v>7533.5</v>
      </c>
      <c r="I506" s="37" t="str">
        <v>CIBER</v>
      </c>
      <c r="J506" s="37">
        <v>20</v>
      </c>
      <c r="K506" s="41">
        <v>45069</v>
      </c>
      <c r="L506" s="41">
        <v>45600</v>
      </c>
      <c r="M506" s="41">
        <v>45781</v>
      </c>
      <c r="N506" s="37" t="str">
        <v xml:space="preserve">P. Extracurriculares </v>
      </c>
      <c r="O506" s="37" t="str">
        <v/>
      </c>
      <c r="P506" s="37" t="str">
        <v>Turing Dreams</v>
      </c>
      <c r="Q506" s="44">
        <v>45567</v>
      </c>
      <c r="R506" s="37" t="str">
        <v>Madrid</v>
      </c>
      <c r="S506" s="37" t="str">
        <v/>
      </c>
      <c r="T506" s="37">
        <v>1</v>
      </c>
      <c r="U506" s="37" t="str">
        <v>No presentado TOEIC</v>
      </c>
      <c r="V506" s="37" t="b">
        <v>1</v>
      </c>
      <c r="W506" s="37" t="str">
        <v/>
      </c>
      <c r="X506" s="37" t="str">
        <v/>
      </c>
      <c r="Y506" s="37" t="b">
        <v>1</v>
      </c>
    </row>
    <row r="507" spans="1:25">
      <c r="A507" s="35" t="str">
        <v xml:space="preserve">Joan </v>
      </c>
      <c r="B507" s="35" t="str">
        <v>Bargalló Alegret</v>
      </c>
      <c r="C507" s="37">
        <v>192</v>
      </c>
      <c r="D507" s="37" t="str">
        <v/>
      </c>
      <c r="E507" s="37" t="str">
        <v>ASIR</v>
      </c>
      <c r="F507" s="37" t="str">
        <v>Alejandro</v>
      </c>
      <c r="G507" s="37" t="str">
        <v>GE</v>
      </c>
      <c r="H507" s="39">
        <v>7533.5</v>
      </c>
      <c r="I507" s="37" t="str">
        <v>CIBER</v>
      </c>
      <c r="J507" s="37">
        <v>20</v>
      </c>
      <c r="K507" s="41">
        <v>45069</v>
      </c>
      <c r="L507" s="41">
        <v>45600</v>
      </c>
      <c r="M507" s="41">
        <v>45781</v>
      </c>
      <c r="N507" s="37" t="str">
        <v xml:space="preserve">P. Extracurriculares </v>
      </c>
      <c r="O507" s="37" t="str">
        <v/>
      </c>
      <c r="P507" s="37" t="str">
        <v>EY</v>
      </c>
      <c r="Q507" s="44">
        <v>45483</v>
      </c>
      <c r="R507" s="37" t="str">
        <v>Barcelona</v>
      </c>
      <c r="S507" s="37" t="str">
        <v/>
      </c>
      <c r="T507" s="37">
        <v>1</v>
      </c>
      <c r="U507" s="37" t="str">
        <v xml:space="preserve">TOEIC: B2 - C1 </v>
      </c>
      <c r="V507" s="37" t="b">
        <v>1</v>
      </c>
      <c r="W507" s="37" t="str">
        <v/>
      </c>
      <c r="X507" s="37" t="str">
        <v/>
      </c>
      <c r="Y507" s="37" t="b">
        <v>1</v>
      </c>
    </row>
    <row r="508" spans="1:25">
      <c r="A508" s="35" t="str">
        <v>José Antonio</v>
      </c>
      <c r="B508" s="35" t="str">
        <v>Florido Valenzuela</v>
      </c>
      <c r="C508" s="37">
        <v>193</v>
      </c>
      <c r="D508" s="37" t="str">
        <v/>
      </c>
      <c r="E508" s="37" t="str">
        <v>MATEMÁTICAS</v>
      </c>
      <c r="F508" s="37" t="str">
        <v xml:space="preserve">Isabel </v>
      </c>
      <c r="G508" s="37" t="str">
        <v>FINANCIACIÓN</v>
      </c>
      <c r="H508" s="39">
        <v>717.08</v>
      </c>
      <c r="I508" s="37" t="str">
        <v>CIBER</v>
      </c>
      <c r="J508" s="37">
        <v>20</v>
      </c>
      <c r="K508" s="41">
        <v>45069</v>
      </c>
      <c r="L508" s="41">
        <v>45600</v>
      </c>
      <c r="M508" s="41">
        <v>45781</v>
      </c>
      <c r="N508" s="37" t="str">
        <v xml:space="preserve">P. Currriculares </v>
      </c>
      <c r="O508" s="37" t="str">
        <v/>
      </c>
      <c r="P508" s="37" t="str">
        <v xml:space="preserve">Renault </v>
      </c>
      <c r="Q508" s="44">
        <v>45561</v>
      </c>
      <c r="R508" s="37" t="str">
        <v>ESPAÑA</v>
      </c>
      <c r="S508" s="37" t="str">
        <v/>
      </c>
      <c r="T508" s="37">
        <v>1</v>
      </c>
      <c r="U508" s="37" t="str">
        <v xml:space="preserve">TOEIC: B1 - B2 </v>
      </c>
      <c r="V508" s="37" t="b">
        <v>1</v>
      </c>
      <c r="W508" s="37" t="str">
        <v/>
      </c>
      <c r="X508" s="37" t="str">
        <v/>
      </c>
      <c r="Y508" s="37" t="b">
        <v>1</v>
      </c>
    </row>
    <row r="509" spans="1:25">
      <c r="A509" s="35" t="str">
        <v>Juan Manuel</v>
      </c>
      <c r="B509" s="35" t="str">
        <v>Pérez López</v>
      </c>
      <c r="C509" s="37">
        <v>194</v>
      </c>
      <c r="D509" s="37" t="str">
        <v/>
      </c>
      <c r="E509" s="37" t="str">
        <v>ING. INFORMÁTICA</v>
      </c>
      <c r="F509" s="37" t="str">
        <v>Antonio</v>
      </c>
      <c r="G509" s="37" t="str">
        <v>RESKILLING</v>
      </c>
      <c r="H509" s="39">
        <v>7930</v>
      </c>
      <c r="I509" s="37" t="str">
        <v>CIBER</v>
      </c>
      <c r="J509" s="37">
        <v>20</v>
      </c>
      <c r="K509" s="41">
        <v>45069</v>
      </c>
      <c r="L509" s="41">
        <v>45600</v>
      </c>
      <c r="M509" s="41">
        <v>45781</v>
      </c>
      <c r="N509" s="37" t="str">
        <v/>
      </c>
      <c r="O509" s="37" t="str">
        <v/>
      </c>
      <c r="P509" s="37" t="str">
        <v/>
      </c>
      <c r="Q509" s="44">
        <v>45726</v>
      </c>
      <c r="R509" s="37" t="str">
        <v>Palmas, Las</v>
      </c>
      <c r="S509" s="37" t="str">
        <v/>
      </c>
      <c r="T509" s="37">
        <v>1</v>
      </c>
      <c r="U509" s="37" t="str">
        <v>No presentado TOEIC</v>
      </c>
      <c r="V509" s="37" t="str">
        <v/>
      </c>
      <c r="W509" s="37" t="b">
        <v>1</v>
      </c>
      <c r="X509" s="37" t="str">
        <v/>
      </c>
      <c r="Y509" s="37" t="b">
        <v>1</v>
      </c>
    </row>
    <row r="510" spans="1:25">
      <c r="A510" s="35" t="str">
        <v>Julio</v>
      </c>
      <c r="B510" s="35" t="str">
        <v>Miranda Blitz</v>
      </c>
      <c r="C510" s="37">
        <v>195</v>
      </c>
      <c r="D510" s="37" t="str">
        <v/>
      </c>
      <c r="E510" s="37" t="str">
        <v/>
      </c>
      <c r="F510" s="37" t="str">
        <v>Aguas Santas</v>
      </c>
      <c r="G510" s="37" t="str">
        <v>GE</v>
      </c>
      <c r="H510" s="39">
        <v>7533.5</v>
      </c>
      <c r="I510" s="37" t="str">
        <v>CIBER</v>
      </c>
      <c r="J510" s="37">
        <v>20</v>
      </c>
      <c r="K510" s="41">
        <v>45069</v>
      </c>
      <c r="L510" s="41">
        <v>45600</v>
      </c>
      <c r="M510" s="41">
        <v>45781</v>
      </c>
      <c r="N510" s="37" t="str">
        <v/>
      </c>
      <c r="O510" s="37" t="str">
        <v/>
      </c>
      <c r="P510" s="37" t="str">
        <v>Deloitte</v>
      </c>
      <c r="Q510" s="44">
        <v>45383</v>
      </c>
      <c r="R510" s="37" t="str">
        <v>Madrid</v>
      </c>
      <c r="S510" s="37" t="str">
        <v/>
      </c>
      <c r="T510" s="37">
        <v>1</v>
      </c>
      <c r="U510" s="37" t="str">
        <v>No presentado TOEIC</v>
      </c>
      <c r="V510" s="37" t="b">
        <v>1</v>
      </c>
      <c r="W510" s="37" t="str">
        <v/>
      </c>
      <c r="X510" s="37" t="str">
        <v/>
      </c>
      <c r="Y510" s="37" t="b">
        <v>1</v>
      </c>
    </row>
    <row r="511" spans="1:25">
      <c r="A511" s="35" t="str">
        <v>Marco Stephan</v>
      </c>
      <c r="B511" s="35" t="str">
        <v>Deluchi Dagna</v>
      </c>
      <c r="C511" s="37">
        <v>196</v>
      </c>
      <c r="D511" s="37" t="str">
        <v/>
      </c>
      <c r="E511" s="37" t="str">
        <v/>
      </c>
      <c r="F511" s="37" t="str">
        <v>Antonio</v>
      </c>
      <c r="G511" s="37" t="str">
        <v>FINANCIACIÓN</v>
      </c>
      <c r="H511" s="39">
        <v>717.08</v>
      </c>
      <c r="I511" s="37" t="str">
        <v>CIBER</v>
      </c>
      <c r="J511" s="37">
        <v>20</v>
      </c>
      <c r="K511" s="41">
        <v>45069</v>
      </c>
      <c r="L511" s="41">
        <v>45600</v>
      </c>
      <c r="M511" s="41">
        <v>45781</v>
      </c>
      <c r="N511" s="37" t="str">
        <v/>
      </c>
      <c r="O511" s="37" t="str">
        <v/>
      </c>
      <c r="P511" s="37" t="str">
        <v/>
      </c>
      <c r="Q511" s="44">
        <v>45419</v>
      </c>
      <c r="R511" s="37" t="str">
        <v>Salamanca</v>
      </c>
      <c r="S511" s="37" t="str">
        <v/>
      </c>
      <c r="T511" s="37">
        <v>1</v>
      </c>
      <c r="U511" s="37" t="str">
        <v>NO presentado TOEIC</v>
      </c>
      <c r="V511" s="37" t="str">
        <v/>
      </c>
      <c r="W511" s="37" t="b">
        <v>1</v>
      </c>
      <c r="X511" s="37" t="str">
        <v/>
      </c>
      <c r="Y511" s="37" t="b">
        <v>1</v>
      </c>
    </row>
    <row r="512" spans="1:25">
      <c r="A512" s="35" t="str">
        <v xml:space="preserve">María </v>
      </c>
      <c r="B512" s="35" t="str">
        <v>Ortega Arencibia</v>
      </c>
      <c r="C512" s="37">
        <v>197</v>
      </c>
      <c r="D512" s="37" t="str">
        <v/>
      </c>
      <c r="E512" s="37" t="str">
        <v>ASIR</v>
      </c>
      <c r="F512" s="37" t="str">
        <v xml:space="preserve">Isabel </v>
      </c>
      <c r="G512" s="37" t="str">
        <v>RESKILLING</v>
      </c>
      <c r="H512" s="39">
        <v>7533.5</v>
      </c>
      <c r="I512" s="37" t="str">
        <v>CIBER</v>
      </c>
      <c r="J512" s="37">
        <v>20</v>
      </c>
      <c r="K512" s="41">
        <v>45069</v>
      </c>
      <c r="L512" s="41">
        <v>45600</v>
      </c>
      <c r="M512" s="41">
        <v>45781</v>
      </c>
      <c r="N512" s="37" t="str">
        <v xml:space="preserve">P. Extracurriculares </v>
      </c>
      <c r="O512" s="37" t="str">
        <v/>
      </c>
      <c r="P512" s="37" t="str">
        <v/>
      </c>
      <c r="Q512" s="44">
        <v>45475</v>
      </c>
      <c r="R512" s="37" t="str">
        <v>ESPAÑA</v>
      </c>
      <c r="S512" s="37" t="str">
        <v/>
      </c>
      <c r="T512" s="37">
        <v>0.25</v>
      </c>
      <c r="U512" s="37" t="str">
        <v>No presentado TOEIC</v>
      </c>
      <c r="V512" s="37" t="str">
        <v/>
      </c>
      <c r="W512" s="37" t="b">
        <v>1</v>
      </c>
      <c r="X512" s="37" t="str">
        <v/>
      </c>
      <c r="Y512" s="37" t="b">
        <v>1</v>
      </c>
    </row>
    <row r="513" spans="1:25">
      <c r="A513" s="35" t="str">
        <v>Mario</v>
      </c>
      <c r="B513" s="35" t="str">
        <v>Medranda</v>
      </c>
      <c r="C513" s="37" t="str">
        <v>53853203Z</v>
      </c>
      <c r="D513" s="37" t="str">
        <v/>
      </c>
      <c r="E513" s="37" t="str">
        <v>ASIR</v>
      </c>
      <c r="F513" s="37" t="str">
        <v>Aguas Santas</v>
      </c>
      <c r="G513" s="37" t="str">
        <v>RESKILLING</v>
      </c>
      <c r="H513" s="39">
        <v>7533.5</v>
      </c>
      <c r="I513" s="37" t="str">
        <v>CIBER</v>
      </c>
      <c r="J513" s="37">
        <v>20</v>
      </c>
      <c r="K513" s="41">
        <v>45069</v>
      </c>
      <c r="L513" s="41">
        <v>45600</v>
      </c>
      <c r="M513" s="41">
        <v>45781</v>
      </c>
      <c r="N513" s="37" t="str">
        <v xml:space="preserve">P. Extracurriculares </v>
      </c>
      <c r="O513" s="37" t="str">
        <v/>
      </c>
      <c r="P513" s="37" t="str">
        <v/>
      </c>
      <c r="Q513" s="44">
        <v>45602</v>
      </c>
      <c r="R513" s="37" t="str">
        <v>Madrid</v>
      </c>
      <c r="S513" s="37" t="str">
        <v/>
      </c>
      <c r="T513" s="37">
        <v>0.45</v>
      </c>
      <c r="U513" s="37" t="str">
        <v>no presentado TOEIC</v>
      </c>
      <c r="V513" s="37" t="str">
        <v/>
      </c>
      <c r="W513" s="37" t="b">
        <v>1</v>
      </c>
      <c r="X513" s="37" t="str">
        <v/>
      </c>
      <c r="Y513" s="37" t="b">
        <v>1</v>
      </c>
    </row>
    <row r="514" spans="1:25">
      <c r="A514" s="35" t="str">
        <v xml:space="preserve">Miguel </v>
      </c>
      <c r="B514" s="35" t="str">
        <v>Morales Ramallo</v>
      </c>
      <c r="C514" s="37">
        <v>199</v>
      </c>
      <c r="D514" s="37" t="str">
        <v/>
      </c>
      <c r="E514" s="37" t="str">
        <v>ASIR</v>
      </c>
      <c r="F514" s="37" t="str">
        <v>Alejandro</v>
      </c>
      <c r="G514" s="37" t="str">
        <v>RESKILLING</v>
      </c>
      <c r="H514" s="39">
        <v>7533.5</v>
      </c>
      <c r="I514" s="37" t="str">
        <v>CIBER</v>
      </c>
      <c r="J514" s="37">
        <v>20</v>
      </c>
      <c r="K514" s="41">
        <v>45069</v>
      </c>
      <c r="L514" s="41">
        <v>45600</v>
      </c>
      <c r="M514" s="41">
        <v>45781</v>
      </c>
      <c r="N514" s="37" t="str">
        <v xml:space="preserve">P. Extracurriculares </v>
      </c>
      <c r="O514" s="37" t="str">
        <v>Asecco Spain SA</v>
      </c>
      <c r="P514" s="37" t="str">
        <v/>
      </c>
      <c r="Q514" s="44">
        <v>45573</v>
      </c>
      <c r="R514" s="37" t="str">
        <v>Madrid</v>
      </c>
      <c r="S514" s="37" t="str">
        <v>Cádiz</v>
      </c>
      <c r="T514" s="37">
        <v>0.2</v>
      </c>
      <c r="U514" s="37" t="str">
        <v>no presentado TOEIC</v>
      </c>
      <c r="V514" s="37" t="str">
        <v/>
      </c>
      <c r="W514" s="37" t="b">
        <v>1</v>
      </c>
      <c r="X514" s="37" t="str">
        <v/>
      </c>
      <c r="Y514" s="37" t="b">
        <v>1</v>
      </c>
    </row>
    <row r="515" spans="1:25">
      <c r="A515" s="35" t="str">
        <v>Narcisa</v>
      </c>
      <c r="B515" s="35" t="str">
        <v>Cuenca Brito</v>
      </c>
      <c r="C515" s="37">
        <v>200</v>
      </c>
      <c r="D515" s="37" t="str">
        <v/>
      </c>
      <c r="E515" s="37" t="str">
        <v>ING. INFORMÁTICA</v>
      </c>
      <c r="F515" s="37" t="str">
        <v>Antonio</v>
      </c>
      <c r="G515" s="37" t="str">
        <v>RESKILLING</v>
      </c>
      <c r="H515" s="39">
        <v>6930</v>
      </c>
      <c r="I515" s="37" t="str">
        <v>CIBER</v>
      </c>
      <c r="J515" s="37">
        <v>20</v>
      </c>
      <c r="K515" s="41">
        <v>45069</v>
      </c>
      <c r="L515" s="41">
        <v>45600</v>
      </c>
      <c r="M515" s="41">
        <v>45781</v>
      </c>
      <c r="N515" s="37" t="str">
        <v xml:space="preserve">P. Extracurriculares </v>
      </c>
      <c r="O515" s="37" t="str">
        <v/>
      </c>
      <c r="P515" s="37" t="str">
        <v/>
      </c>
      <c r="Q515" s="44">
        <v>45736</v>
      </c>
      <c r="R515" s="37" t="str">
        <v>Madrid</v>
      </c>
      <c r="S515" s="37" t="str">
        <v/>
      </c>
      <c r="T515" s="37">
        <v>1</v>
      </c>
      <c r="U515" s="37" t="str">
        <v>no presentado TOEIC</v>
      </c>
      <c r="V515" s="37" t="str">
        <v/>
      </c>
      <c r="W515" s="37" t="b">
        <v>1</v>
      </c>
      <c r="X515" s="37" t="str">
        <v/>
      </c>
      <c r="Y515" s="37" t="b">
        <v>1</v>
      </c>
    </row>
    <row r="516" spans="1:25">
      <c r="A516" s="35" t="str">
        <v>Ramón</v>
      </c>
      <c r="B516" s="35" t="str">
        <v>Duart Baldoví</v>
      </c>
      <c r="C516" s="37">
        <v>201</v>
      </c>
      <c r="D516" s="37" t="str">
        <v/>
      </c>
      <c r="E516" s="37" t="str">
        <v>ASIR</v>
      </c>
      <c r="F516" s="37" t="str">
        <v>Roberto</v>
      </c>
      <c r="G516" s="37" t="str">
        <v>RESKILLING</v>
      </c>
      <c r="H516" s="39">
        <v>7383.5</v>
      </c>
      <c r="I516" s="37" t="str">
        <v>CIBER</v>
      </c>
      <c r="J516" s="37">
        <v>20</v>
      </c>
      <c r="K516" s="41">
        <v>45069</v>
      </c>
      <c r="L516" s="41">
        <v>45600</v>
      </c>
      <c r="M516" s="41">
        <v>45781</v>
      </c>
      <c r="N516" s="37" t="str">
        <v xml:space="preserve">P. Extracurriculares </v>
      </c>
      <c r="O516" s="37" t="str">
        <v/>
      </c>
      <c r="P516" s="37" t="str">
        <v>Cecotec</v>
      </c>
      <c r="Q516" s="44">
        <v>45589</v>
      </c>
      <c r="R516" s="37" t="str">
        <v>Valencia/València</v>
      </c>
      <c r="S516" s="37" t="str">
        <v/>
      </c>
      <c r="T516" s="37">
        <v>1</v>
      </c>
      <c r="U516" s="37" t="str">
        <v>TOEIC: B1 - B1</v>
      </c>
      <c r="V516" s="37" t="b">
        <v>1</v>
      </c>
      <c r="W516" s="37" t="str">
        <v/>
      </c>
      <c r="X516" s="37" t="str">
        <v/>
      </c>
      <c r="Y516" s="37" t="b">
        <v>1</v>
      </c>
    </row>
    <row r="517" spans="1:25">
      <c r="A517" s="35" t="str">
        <v>Rodolfo</v>
      </c>
      <c r="B517" s="35" t="str">
        <v>Gaviria Sarria</v>
      </c>
      <c r="C517" s="37" t="str">
        <v>76441933F</v>
      </c>
      <c r="D517" s="37" t="str">
        <v/>
      </c>
      <c r="E517" s="37" t="str">
        <v>ASIR</v>
      </c>
      <c r="F517" s="37" t="str">
        <v>Aguas Santas</v>
      </c>
      <c r="G517" s="37" t="str">
        <v>RESKILLING</v>
      </c>
      <c r="H517" s="39">
        <v>7930</v>
      </c>
      <c r="I517" s="37" t="str">
        <v>CIBER</v>
      </c>
      <c r="J517" s="37">
        <v>20</v>
      </c>
      <c r="K517" s="41">
        <v>45069</v>
      </c>
      <c r="L517" s="41">
        <v>45600</v>
      </c>
      <c r="M517" s="41">
        <v>45781</v>
      </c>
      <c r="N517" s="37" t="str">
        <v xml:space="preserve">P. Extracurriculares </v>
      </c>
      <c r="O517" s="37" t="str">
        <v/>
      </c>
      <c r="P517" s="37" t="str">
        <v/>
      </c>
      <c r="Q517" s="44">
        <v>45602</v>
      </c>
      <c r="R517" s="37" t="str">
        <v>Granada</v>
      </c>
      <c r="S517" s="37" t="str">
        <v/>
      </c>
      <c r="T517" s="37">
        <v>0.25</v>
      </c>
      <c r="U517" s="37" t="str">
        <v>NO presentado TOEIC</v>
      </c>
      <c r="V517" s="37" t="str">
        <v/>
      </c>
      <c r="W517" s="37" t="b">
        <v>1</v>
      </c>
      <c r="X517" s="37" t="str">
        <v/>
      </c>
      <c r="Y517" s="37" t="b">
        <v>1</v>
      </c>
    </row>
    <row r="518" spans="1:25">
      <c r="A518" s="35" t="str">
        <v>Sergio</v>
      </c>
      <c r="B518" s="35" t="str">
        <v>Gutiérrez Vara</v>
      </c>
      <c r="C518" s="37">
        <v>203</v>
      </c>
      <c r="D518" s="37" t="str">
        <v/>
      </c>
      <c r="E518" s="37" t="str">
        <v/>
      </c>
      <c r="F518" s="37" t="str">
        <v>Antonio</v>
      </c>
      <c r="G518" s="37" t="str">
        <v>GE</v>
      </c>
      <c r="H518" s="39">
        <v>7533</v>
      </c>
      <c r="I518" s="37" t="str">
        <v>CIBER</v>
      </c>
      <c r="J518" s="37">
        <v>20</v>
      </c>
      <c r="K518" s="41">
        <v>45069</v>
      </c>
      <c r="L518" s="41">
        <v>45600</v>
      </c>
      <c r="M518" s="41">
        <v>45781</v>
      </c>
      <c r="N518" s="37" t="str">
        <v/>
      </c>
      <c r="O518" s="37" t="str">
        <v/>
      </c>
      <c r="P518" s="37" t="str">
        <v/>
      </c>
      <c r="Q518" s="44">
        <v>45419</v>
      </c>
      <c r="R518" s="37" t="str">
        <v>Madrid</v>
      </c>
      <c r="S518" s="37" t="str">
        <v/>
      </c>
      <c r="T518" s="37">
        <v>0.2</v>
      </c>
      <c r="U518" s="37" t="str">
        <v>NO presentado TOEIC</v>
      </c>
      <c r="V518" s="37" t="str">
        <v/>
      </c>
      <c r="W518" s="37" t="b">
        <v>1</v>
      </c>
      <c r="X518" s="37" t="str">
        <v/>
      </c>
      <c r="Y518" s="37" t="b">
        <v>1</v>
      </c>
    </row>
    <row r="519" spans="1:25">
      <c r="A519" s="35" t="str">
        <v xml:space="preserve">Sergio </v>
      </c>
      <c r="B519" s="35" t="str">
        <v>Mulas Díaz</v>
      </c>
      <c r="C519" s="37">
        <v>204</v>
      </c>
      <c r="D519" s="37" t="str">
        <v/>
      </c>
      <c r="E519" s="37" t="str">
        <v/>
      </c>
      <c r="F519" s="37" t="str">
        <v>Antonio</v>
      </c>
      <c r="G519" s="37" t="str">
        <v>RESKILLING</v>
      </c>
      <c r="H519" s="39">
        <v>7533.5</v>
      </c>
      <c r="I519" s="37" t="str">
        <v>CIBER</v>
      </c>
      <c r="J519" s="37">
        <v>20</v>
      </c>
      <c r="K519" s="41">
        <v>45069</v>
      </c>
      <c r="L519" s="41">
        <v>45600</v>
      </c>
      <c r="M519" s="41">
        <v>45781</v>
      </c>
      <c r="N519" s="37" t="str">
        <v/>
      </c>
      <c r="O519" s="37" t="str">
        <v/>
      </c>
      <c r="P519" s="37" t="str">
        <v/>
      </c>
      <c r="Q519" s="44">
        <v>45452</v>
      </c>
      <c r="R519" s="37" t="str">
        <v>Salamanca</v>
      </c>
      <c r="S519" s="37" t="str">
        <v/>
      </c>
      <c r="T519" s="37">
        <v>1</v>
      </c>
      <c r="U519" s="37" t="str">
        <v xml:space="preserve">TOEIC: B1 - B2 </v>
      </c>
      <c r="V519" s="37" t="str">
        <v/>
      </c>
      <c r="W519" s="37" t="b">
        <v>1</v>
      </c>
      <c r="X519" s="37" t="str">
        <v/>
      </c>
      <c r="Y519" s="37" t="b">
        <v>1</v>
      </c>
    </row>
    <row r="520" spans="1:25">
      <c r="A520" s="35" t="str">
        <v>Víctor</v>
      </c>
      <c r="B520" s="35" t="str">
        <v>Coca Izquierdo</v>
      </c>
      <c r="C520" s="37">
        <v>205</v>
      </c>
      <c r="D520" s="37" t="str">
        <v/>
      </c>
      <c r="E520" s="37" t="str">
        <v>ASIR</v>
      </c>
      <c r="F520" s="37" t="str">
        <v>Roberto</v>
      </c>
      <c r="G520" s="37" t="str">
        <v>GE</v>
      </c>
      <c r="H520" s="39">
        <v>7533.5</v>
      </c>
      <c r="I520" s="37" t="str">
        <v>CIBER</v>
      </c>
      <c r="J520" s="37">
        <v>20</v>
      </c>
      <c r="K520" s="41">
        <v>45069</v>
      </c>
      <c r="L520" s="41">
        <v>45600</v>
      </c>
      <c r="M520" s="41">
        <v>45781</v>
      </c>
      <c r="N520" s="37" t="str">
        <v xml:space="preserve">P. Extracurriculares </v>
      </c>
      <c r="O520" s="37" t="str">
        <v/>
      </c>
      <c r="P520" s="37" t="str">
        <v/>
      </c>
      <c r="Q520" s="44">
        <v>45426</v>
      </c>
      <c r="R520" s="37" t="str">
        <v>Madrid</v>
      </c>
      <c r="S520" s="37" t="str">
        <v/>
      </c>
      <c r="T520" s="37">
        <v>0.9</v>
      </c>
      <c r="U520" s="37" t="str">
        <v>NO presentado TOEIC</v>
      </c>
      <c r="V520" s="37" t="str">
        <v/>
      </c>
      <c r="W520" s="37" t="b">
        <v>1</v>
      </c>
      <c r="X520" s="37" t="str">
        <v/>
      </c>
      <c r="Y520" s="37" t="b">
        <v>1</v>
      </c>
    </row>
    <row r="521" spans="1:25">
      <c r="A521" s="35" t="str">
        <v>Víctor</v>
      </c>
      <c r="B521" s="35" t="str">
        <v>Sanz Martín</v>
      </c>
      <c r="C521" s="37">
        <v>206</v>
      </c>
      <c r="D521" s="37" t="str">
        <v/>
      </c>
      <c r="E521" s="37" t="str">
        <v/>
      </c>
      <c r="F521" s="37" t="str">
        <v>Antonio</v>
      </c>
      <c r="G521" s="37" t="str">
        <v>GE</v>
      </c>
      <c r="H521" s="39">
        <v>7930</v>
      </c>
      <c r="I521" s="37" t="str">
        <v>CIBER</v>
      </c>
      <c r="J521" s="37">
        <v>20</v>
      </c>
      <c r="K521" s="41">
        <v>45069</v>
      </c>
      <c r="L521" s="41">
        <v>45600</v>
      </c>
      <c r="M521" s="41">
        <v>45781</v>
      </c>
      <c r="N521" s="37" t="str">
        <v/>
      </c>
      <c r="O521" s="37" t="str">
        <v/>
      </c>
      <c r="P521" s="37" t="str">
        <v/>
      </c>
      <c r="Q521" s="44">
        <v>45524</v>
      </c>
      <c r="R521" s="37" t="str">
        <v>Valladolid</v>
      </c>
      <c r="S521" s="37" t="str">
        <v/>
      </c>
      <c r="T521" s="37">
        <v>1</v>
      </c>
      <c r="U521" s="37" t="str">
        <v xml:space="preserve">TOEIC: B2 - B2 </v>
      </c>
      <c r="V521" s="37" t="str">
        <v/>
      </c>
      <c r="W521" s="37" t="b">
        <v>1</v>
      </c>
      <c r="X521" s="37" t="str">
        <v/>
      </c>
      <c r="Y521" s="37" t="b">
        <v>1</v>
      </c>
    </row>
    <row r="522" spans="1:25">
      <c r="A522" s="35" t="str">
        <v>Alberto</v>
      </c>
      <c r="B522" s="35" t="str">
        <v>Menén Bañeras</v>
      </c>
      <c r="C522" s="37">
        <v>207</v>
      </c>
      <c r="D522" s="37" t="str">
        <v/>
      </c>
      <c r="E522" s="37" t="str">
        <v>ASIR</v>
      </c>
      <c r="F522" s="37" t="str">
        <v>Roberto</v>
      </c>
      <c r="G522" s="37" t="str">
        <v>RESKILLING</v>
      </c>
      <c r="H522" s="39">
        <v>7533.5</v>
      </c>
      <c r="I522" s="37" t="str">
        <v>CIBER</v>
      </c>
      <c r="J522" s="37">
        <v>21</v>
      </c>
      <c r="K522" s="41">
        <v>45194</v>
      </c>
      <c r="L522" s="41">
        <v>45719</v>
      </c>
      <c r="M522" s="41">
        <v>45903</v>
      </c>
      <c r="N522" s="37" t="str">
        <v xml:space="preserve">P. Extracurriculares </v>
      </c>
      <c r="O522" s="37" t="str">
        <v/>
      </c>
      <c r="P522" s="37" t="str">
        <v/>
      </c>
      <c r="Q522" s="44">
        <v>45737</v>
      </c>
      <c r="R522" s="37" t="str">
        <v>Huesca</v>
      </c>
      <c r="S522" s="37" t="str">
        <v>Barcelona</v>
      </c>
      <c r="T522" s="37">
        <v>0.1</v>
      </c>
      <c r="U522" s="37" t="str">
        <v/>
      </c>
      <c r="V522" s="37" t="str">
        <v/>
      </c>
      <c r="W522" s="37" t="b">
        <v>1</v>
      </c>
      <c r="X522" s="37" t="str">
        <v/>
      </c>
      <c r="Y522" s="37" t="b">
        <v>1</v>
      </c>
    </row>
    <row r="523" spans="1:25">
      <c r="A523" s="35" t="str">
        <v>Alejandro</v>
      </c>
      <c r="B523" s="35" t="str">
        <v>Prieto Carbajal</v>
      </c>
      <c r="C523" s="37">
        <v>208</v>
      </c>
      <c r="D523" s="37" t="str">
        <v/>
      </c>
      <c r="E523" s="37" t="str">
        <v/>
      </c>
      <c r="F523" s="37" t="str">
        <v>Antonio</v>
      </c>
      <c r="G523" s="37" t="str">
        <v>FINANCIACIÓN</v>
      </c>
      <c r="H523" s="39">
        <v>717.08</v>
      </c>
      <c r="I523" s="37" t="str">
        <v>CIBER</v>
      </c>
      <c r="J523" s="37">
        <v>21</v>
      </c>
      <c r="K523" s="41">
        <v>45194</v>
      </c>
      <c r="L523" s="41">
        <v>45719</v>
      </c>
      <c r="M523" s="41">
        <v>45903</v>
      </c>
      <c r="N523" s="37" t="str">
        <v/>
      </c>
      <c r="O523" s="37" t="str">
        <v/>
      </c>
      <c r="P523" s="37" t="str">
        <v/>
      </c>
      <c r="Q523" s="44">
        <v>45530</v>
      </c>
      <c r="R523" s="37" t="str">
        <v>Asturias</v>
      </c>
      <c r="S523" s="37" t="str">
        <v>ESPAÑA</v>
      </c>
      <c r="T523" s="37">
        <v>1</v>
      </c>
      <c r="U523" s="37" t="str">
        <v/>
      </c>
      <c r="V523" s="37" t="str">
        <v/>
      </c>
      <c r="W523" s="37" t="b">
        <v>1</v>
      </c>
      <c r="X523" s="37" t="str">
        <v/>
      </c>
      <c r="Y523" s="37" t="b">
        <v>1</v>
      </c>
    </row>
    <row r="524" spans="1:25">
      <c r="A524" s="35" t="str">
        <v>Alejandro</v>
      </c>
      <c r="B524" s="35" t="str">
        <v>Farras Aumesquet</v>
      </c>
      <c r="C524" s="37">
        <v>209</v>
      </c>
      <c r="D524" s="37" t="str">
        <v/>
      </c>
      <c r="E524" s="37" t="str">
        <v>DAM</v>
      </c>
      <c r="F524" s="37" t="str">
        <v>Roberto</v>
      </c>
      <c r="G524" s="37" t="str">
        <v>GE</v>
      </c>
      <c r="H524" s="39">
        <v>7533.5</v>
      </c>
      <c r="I524" s="37" t="str">
        <v>CIBER</v>
      </c>
      <c r="J524" s="37">
        <v>21</v>
      </c>
      <c r="K524" s="41">
        <v>45194</v>
      </c>
      <c r="L524" s="41">
        <v>45719</v>
      </c>
      <c r="M524" s="41">
        <v>45903</v>
      </c>
      <c r="N524" s="37" t="str">
        <v xml:space="preserve">P. Extracurriculares </v>
      </c>
      <c r="O524" s="37" t="str">
        <v/>
      </c>
      <c r="P524" s="37" t="str">
        <v>UST Cyberproof</v>
      </c>
      <c r="Q524" s="44">
        <v>45404</v>
      </c>
      <c r="R524" s="37" t="str">
        <v>Madrid</v>
      </c>
      <c r="S524" s="37" t="str">
        <v/>
      </c>
      <c r="T524" s="37">
        <v>1</v>
      </c>
      <c r="U524" s="37" t="str">
        <v/>
      </c>
      <c r="V524" s="37" t="b">
        <v>1</v>
      </c>
      <c r="W524" s="37" t="str">
        <v/>
      </c>
      <c r="X524" s="37" t="str">
        <v/>
      </c>
      <c r="Y524" s="37" t="b">
        <v>1</v>
      </c>
    </row>
    <row r="525" spans="1:25">
      <c r="A525" s="35" t="str">
        <v>Andrés</v>
      </c>
      <c r="B525" s="35" t="str">
        <v>García Figueroa</v>
      </c>
      <c r="C525" s="37">
        <v>210</v>
      </c>
      <c r="D525" s="37" t="str">
        <v/>
      </c>
      <c r="E525" s="37" t="str">
        <v>ING. INFORMÁTICA</v>
      </c>
      <c r="F525" s="37" t="str">
        <v>Antonio</v>
      </c>
      <c r="G525" s="37" t="str">
        <v>GE</v>
      </c>
      <c r="H525" s="39">
        <v>7533.5</v>
      </c>
      <c r="I525" s="37" t="str">
        <v>CIBER</v>
      </c>
      <c r="J525" s="37">
        <v>21</v>
      </c>
      <c r="K525" s="41">
        <v>45194</v>
      </c>
      <c r="L525" s="41">
        <v>45719</v>
      </c>
      <c r="M525" s="41">
        <v>45903</v>
      </c>
      <c r="N525" s="37" t="str">
        <v/>
      </c>
      <c r="O525" s="37" t="str">
        <v/>
      </c>
      <c r="P525" s="37" t="str">
        <v>Alen Space</v>
      </c>
      <c r="Q525" s="44">
        <v>45540</v>
      </c>
      <c r="R525" s="37" t="str">
        <v>Pontevedra</v>
      </c>
      <c r="S525" s="37" t="str">
        <v>Coruña, A</v>
      </c>
      <c r="T525" s="37">
        <v>0.8</v>
      </c>
      <c r="U525" s="37" t="str">
        <v/>
      </c>
      <c r="V525" s="37" t="b">
        <v>1</v>
      </c>
      <c r="W525" s="37" t="str">
        <v/>
      </c>
      <c r="X525" s="37" t="str">
        <v/>
      </c>
      <c r="Y525" s="37" t="b">
        <v>1</v>
      </c>
    </row>
    <row r="526" spans="1:25">
      <c r="A526" s="35" t="str">
        <v>Andrés</v>
      </c>
      <c r="B526" s="35" t="str">
        <v>Pezonaga</v>
      </c>
      <c r="C526" s="37">
        <v>211</v>
      </c>
      <c r="D526" s="37" t="str">
        <v/>
      </c>
      <c r="E526" s="37" t="str">
        <v/>
      </c>
      <c r="F526" s="37" t="str">
        <v/>
      </c>
      <c r="G526" s="37" t="str">
        <v>GE</v>
      </c>
      <c r="H526" s="39" t="str">
        <v/>
      </c>
      <c r="I526" s="37" t="str">
        <v>CIBER</v>
      </c>
      <c r="J526" s="37">
        <v>21</v>
      </c>
      <c r="K526" s="41">
        <v>45194</v>
      </c>
      <c r="L526" s="41">
        <v>45719</v>
      </c>
      <c r="M526" s="41">
        <v>45903</v>
      </c>
      <c r="N526" s="37" t="str">
        <v xml:space="preserve">P. Extracurriculares </v>
      </c>
      <c r="O526" s="37" t="str">
        <v/>
      </c>
      <c r="P526" s="37" t="str">
        <v/>
      </c>
      <c r="Q526" s="44">
        <v>45321</v>
      </c>
      <c r="R526" s="37" t="str">
        <v>Cáceres</v>
      </c>
      <c r="S526" s="37" t="str">
        <v>Madrid</v>
      </c>
      <c r="T526" s="37">
        <v>0.85</v>
      </c>
      <c r="U526" s="37" t="str">
        <v/>
      </c>
      <c r="V526" s="37" t="b">
        <v>1</v>
      </c>
      <c r="W526" s="37" t="str">
        <v/>
      </c>
      <c r="X526" s="37" t="str">
        <v/>
      </c>
      <c r="Y526" s="37" t="b">
        <v>1</v>
      </c>
    </row>
    <row r="527" spans="1:25">
      <c r="A527" s="35" t="str">
        <v>Antonio</v>
      </c>
      <c r="B527" s="35" t="str">
        <v>Ruz Molina</v>
      </c>
      <c r="C527" s="37">
        <v>212</v>
      </c>
      <c r="D527" s="37" t="str">
        <v/>
      </c>
      <c r="E527" s="37" t="str">
        <v/>
      </c>
      <c r="F527" s="37" t="str">
        <v>Aguas Santas</v>
      </c>
      <c r="G527" s="37" t="str">
        <v>FINANCIACIÓN</v>
      </c>
      <c r="H527" s="39">
        <v>717.08</v>
      </c>
      <c r="I527" s="37" t="str">
        <v>CIBER</v>
      </c>
      <c r="J527" s="37">
        <v>21</v>
      </c>
      <c r="K527" s="41">
        <v>45194</v>
      </c>
      <c r="L527" s="41">
        <v>45719</v>
      </c>
      <c r="M527" s="41">
        <v>45903</v>
      </c>
      <c r="N527" s="37" t="str">
        <v/>
      </c>
      <c r="O527" s="37" t="str">
        <v/>
      </c>
      <c r="P527" s="37" t="str">
        <v>DoWISP</v>
      </c>
      <c r="Q527" s="44">
        <v>45352</v>
      </c>
      <c r="R527" s="37" t="str">
        <v>Granada</v>
      </c>
      <c r="S527" s="37" t="str">
        <v>Madrid</v>
      </c>
      <c r="T527" s="37">
        <v>0.1</v>
      </c>
      <c r="U527" s="37" t="str">
        <v/>
      </c>
      <c r="V527" s="37" t="b">
        <v>1</v>
      </c>
      <c r="W527" s="37" t="str">
        <v/>
      </c>
      <c r="X527" s="37" t="str">
        <v/>
      </c>
      <c r="Y527" s="37" t="b">
        <v>1</v>
      </c>
    </row>
    <row r="528" spans="1:25">
      <c r="A528" s="35" t="str">
        <v>Carlos</v>
      </c>
      <c r="B528" s="35" t="str">
        <v>Velázquez Rodríguez</v>
      </c>
      <c r="C528" s="37">
        <v>213</v>
      </c>
      <c r="D528" s="37" t="str">
        <v/>
      </c>
      <c r="E528" s="37" t="str">
        <v>DAM</v>
      </c>
      <c r="F528" s="37" t="str">
        <v xml:space="preserve">Isabel </v>
      </c>
      <c r="G528" s="37" t="str">
        <v>RESKILLING</v>
      </c>
      <c r="H528" s="39">
        <v>7533.5</v>
      </c>
      <c r="I528" s="37" t="str">
        <v>CIBER</v>
      </c>
      <c r="J528" s="37">
        <v>21</v>
      </c>
      <c r="K528" s="41">
        <v>45194</v>
      </c>
      <c r="L528" s="41">
        <v>45719</v>
      </c>
      <c r="M528" s="41">
        <v>45903</v>
      </c>
      <c r="N528" s="37" t="str">
        <v xml:space="preserve">P. Extracurriculares </v>
      </c>
      <c r="O528" s="37" t="str">
        <v/>
      </c>
      <c r="P528" s="37" t="str">
        <v/>
      </c>
      <c r="Q528" s="44" t="str">
        <v/>
      </c>
      <c r="R528" s="37" t="str">
        <v>ESPAÑA</v>
      </c>
      <c r="S528" s="37" t="str">
        <v>Cádiz</v>
      </c>
      <c r="T528" s="37">
        <v>1</v>
      </c>
      <c r="U528" s="37" t="str">
        <v>TOEIC: A2 - A2</v>
      </c>
      <c r="V528" s="37" t="str">
        <v/>
      </c>
      <c r="W528" s="37" t="str">
        <v/>
      </c>
      <c r="X528" s="37" t="str">
        <v/>
      </c>
      <c r="Y528" s="37" t="b">
        <v>1</v>
      </c>
    </row>
    <row r="529" spans="1:25">
      <c r="A529" s="35" t="str">
        <v>Carlos</v>
      </c>
      <c r="B529" s="35" t="str">
        <v>Fernández Carchenilla</v>
      </c>
      <c r="C529" s="37">
        <v>214</v>
      </c>
      <c r="D529" s="37" t="str">
        <v/>
      </c>
      <c r="E529" s="37" t="str">
        <v>ING. INFORMÁTICA</v>
      </c>
      <c r="F529" s="37" t="str">
        <v>Aguas Santas</v>
      </c>
      <c r="G529" s="37" t="str">
        <v>GE</v>
      </c>
      <c r="H529" s="39">
        <v>7533.5</v>
      </c>
      <c r="I529" s="37" t="str">
        <v>CIBER</v>
      </c>
      <c r="J529" s="37">
        <v>21</v>
      </c>
      <c r="K529" s="41">
        <v>45194</v>
      </c>
      <c r="L529" s="41">
        <v>45719</v>
      </c>
      <c r="M529" s="41">
        <v>45903</v>
      </c>
      <c r="N529" s="37" t="str">
        <v/>
      </c>
      <c r="O529" s="37" t="str">
        <v/>
      </c>
      <c r="P529" s="37" t="str">
        <v>Stratesys</v>
      </c>
      <c r="Q529" s="44">
        <v>45421</v>
      </c>
      <c r="R529" s="37" t="str">
        <v>Madrid</v>
      </c>
      <c r="S529" s="37" t="str">
        <v/>
      </c>
      <c r="T529" s="37">
        <v>1</v>
      </c>
      <c r="U529" s="37" t="str">
        <v/>
      </c>
      <c r="V529" s="37" t="b">
        <v>1</v>
      </c>
      <c r="W529" s="37" t="str">
        <v/>
      </c>
      <c r="X529" s="37" t="str">
        <v/>
      </c>
      <c r="Y529" s="37" t="b">
        <v>1</v>
      </c>
    </row>
    <row r="530" spans="1:25">
      <c r="A530" s="35" t="str">
        <v>Carlos</v>
      </c>
      <c r="B530" s="35" t="str">
        <v>Gonzalez Arrabal</v>
      </c>
      <c r="C530" s="37">
        <v>215</v>
      </c>
      <c r="D530" s="37" t="str">
        <v/>
      </c>
      <c r="E530" s="37" t="str">
        <v>ING. TELEMÁTICA</v>
      </c>
      <c r="F530" s="37" t="str">
        <v>Alejandro</v>
      </c>
      <c r="G530" s="37" t="str">
        <v>GE</v>
      </c>
      <c r="H530" s="39">
        <v>7533</v>
      </c>
      <c r="I530" s="37" t="str">
        <v>CIBER</v>
      </c>
      <c r="J530" s="37">
        <v>21</v>
      </c>
      <c r="K530" s="41">
        <v>45194</v>
      </c>
      <c r="L530" s="41">
        <v>45719</v>
      </c>
      <c r="M530" s="41">
        <v>45903</v>
      </c>
      <c r="N530" s="37" t="str">
        <v xml:space="preserve">P. Currriculares </v>
      </c>
      <c r="O530" s="37" t="str">
        <v/>
      </c>
      <c r="P530" s="37" t="str">
        <v/>
      </c>
      <c r="Q530" s="44">
        <v>45363</v>
      </c>
      <c r="R530" s="37" t="str">
        <v>Madrid</v>
      </c>
      <c r="S530" s="37" t="str">
        <v/>
      </c>
      <c r="T530" s="37">
        <v>1</v>
      </c>
      <c r="U530" s="37" t="str">
        <v/>
      </c>
      <c r="V530" s="37" t="str">
        <v/>
      </c>
      <c r="W530" s="37" t="b">
        <v>1</v>
      </c>
      <c r="X530" s="37" t="str">
        <v/>
      </c>
      <c r="Y530" s="37" t="b">
        <v>1</v>
      </c>
    </row>
    <row r="531" spans="1:25">
      <c r="A531" s="35" t="str">
        <v>Carlos</v>
      </c>
      <c r="B531" s="35" t="str">
        <v>Simón Hernández</v>
      </c>
      <c r="C531" s="37">
        <v>216</v>
      </c>
      <c r="D531" s="37" t="str">
        <v/>
      </c>
      <c r="E531" s="37" t="str">
        <v>ING. INFORMÁTICA</v>
      </c>
      <c r="F531" s="37" t="str">
        <v>Antonio</v>
      </c>
      <c r="G531" s="37" t="str">
        <v>RESKILLING</v>
      </c>
      <c r="H531" s="39">
        <v>7533.5</v>
      </c>
      <c r="I531" s="37" t="str">
        <v>CIBER</v>
      </c>
      <c r="J531" s="37">
        <v>21</v>
      </c>
      <c r="K531" s="41">
        <v>45194</v>
      </c>
      <c r="L531" s="41">
        <v>45719</v>
      </c>
      <c r="M531" s="41">
        <v>45903</v>
      </c>
      <c r="N531" s="37" t="str">
        <v/>
      </c>
      <c r="O531" s="37" t="str">
        <v/>
      </c>
      <c r="P531" s="37" t="str">
        <v/>
      </c>
      <c r="Q531" s="44">
        <v>45756</v>
      </c>
      <c r="R531" s="37" t="str">
        <v>Madrid</v>
      </c>
      <c r="S531" s="37" t="str">
        <v/>
      </c>
      <c r="T531" s="37">
        <v>0.95</v>
      </c>
      <c r="U531" s="37" t="str">
        <v/>
      </c>
      <c r="V531" s="37" t="str">
        <v/>
      </c>
      <c r="W531" s="37" t="b">
        <v>1</v>
      </c>
      <c r="X531" s="37" t="str">
        <v/>
      </c>
      <c r="Y531" s="37" t="b">
        <v>1</v>
      </c>
    </row>
    <row r="532" spans="1:25">
      <c r="A532" s="35" t="str">
        <v>Daniel</v>
      </c>
      <c r="B532" s="35" t="str">
        <v>Reyero Gutiérrez</v>
      </c>
      <c r="C532" s="37" t="str">
        <v>03177162B</v>
      </c>
      <c r="D532" s="37" t="str">
        <v/>
      </c>
      <c r="E532" s="37" t="str">
        <v>ASIR</v>
      </c>
      <c r="F532" s="37" t="str">
        <v>Roberto</v>
      </c>
      <c r="G532" s="37" t="str">
        <v>RESKILLING</v>
      </c>
      <c r="H532" s="39">
        <v>7930</v>
      </c>
      <c r="I532" s="37" t="str">
        <v>CIBER</v>
      </c>
      <c r="J532" s="37">
        <v>21</v>
      </c>
      <c r="K532" s="41">
        <v>45194</v>
      </c>
      <c r="L532" s="41">
        <v>45719</v>
      </c>
      <c r="M532" s="41">
        <v>45903</v>
      </c>
      <c r="N532" s="37" t="str">
        <v xml:space="preserve">P. Extracurriculares </v>
      </c>
      <c r="O532" s="37" t="str">
        <v>IPS Vial</v>
      </c>
      <c r="P532" s="37" t="str">
        <v/>
      </c>
      <c r="Q532" s="44" t="str">
        <v/>
      </c>
      <c r="R532" s="37" t="str">
        <v>Madrid</v>
      </c>
      <c r="S532" s="37" t="str">
        <v/>
      </c>
      <c r="T532" s="37">
        <v>1</v>
      </c>
      <c r="U532" s="37" t="str">
        <v>No presentado</v>
      </c>
      <c r="V532" s="37" t="str">
        <v/>
      </c>
      <c r="W532" s="37" t="str">
        <v/>
      </c>
      <c r="X532" s="37" t="str">
        <v/>
      </c>
      <c r="Y532" s="37" t="b">
        <v>1</v>
      </c>
    </row>
    <row r="533" spans="1:25">
      <c r="A533" s="35" t="str">
        <v>David</v>
      </c>
      <c r="B533" s="35" t="str">
        <v>Castellanos Sanchez</v>
      </c>
      <c r="C533" s="37">
        <v>218</v>
      </c>
      <c r="D533" s="37" t="str">
        <v/>
      </c>
      <c r="E533" s="37" t="str">
        <v>DAM</v>
      </c>
      <c r="F533" s="37" t="str">
        <v xml:space="preserve">Isabel </v>
      </c>
      <c r="G533" s="37" t="str">
        <v>RESKILLING</v>
      </c>
      <c r="H533" s="39">
        <v>7583</v>
      </c>
      <c r="I533" s="37" t="str">
        <v>CIBER</v>
      </c>
      <c r="J533" s="37">
        <v>21</v>
      </c>
      <c r="K533" s="41">
        <v>45194</v>
      </c>
      <c r="L533" s="41">
        <v>45719</v>
      </c>
      <c r="M533" s="41">
        <v>45903</v>
      </c>
      <c r="N533" s="37" t="str">
        <v xml:space="preserve">P. Extracurriculares </v>
      </c>
      <c r="O533" s="37" t="str">
        <v/>
      </c>
      <c r="P533" s="37" t="str">
        <v/>
      </c>
      <c r="Q533" s="44" t="str">
        <v/>
      </c>
      <c r="R533" s="37" t="str">
        <v>Madrid</v>
      </c>
      <c r="S533" s="37" t="str">
        <v/>
      </c>
      <c r="T533" s="37">
        <v>1</v>
      </c>
      <c r="U533" s="37" t="str">
        <v>TOEIC: B1 - B2</v>
      </c>
      <c r="V533" s="37" t="str">
        <v/>
      </c>
      <c r="W533" s="37" t="str">
        <v/>
      </c>
      <c r="X533" s="37" t="str">
        <v/>
      </c>
      <c r="Y533" s="37" t="b">
        <v>1</v>
      </c>
    </row>
    <row r="534" spans="1:25">
      <c r="A534" s="35" t="str">
        <v>Diego</v>
      </c>
      <c r="B534" s="35" t="str">
        <v>Delgado Riesco</v>
      </c>
      <c r="C534" s="37" t="str">
        <v>51721234F</v>
      </c>
      <c r="D534" s="37" t="str">
        <v/>
      </c>
      <c r="E534" s="37" t="str">
        <v>DAW</v>
      </c>
      <c r="F534" s="37" t="str">
        <v>Roberto</v>
      </c>
      <c r="G534" s="37" t="str">
        <v>RESKILLING</v>
      </c>
      <c r="H534" s="39">
        <v>7533.5</v>
      </c>
      <c r="I534" s="37" t="str">
        <v>CIBER</v>
      </c>
      <c r="J534" s="37">
        <v>21</v>
      </c>
      <c r="K534" s="41">
        <v>45194</v>
      </c>
      <c r="L534" s="41">
        <v>45719</v>
      </c>
      <c r="M534" s="41">
        <v>45903</v>
      </c>
      <c r="N534" s="37" t="str">
        <v xml:space="preserve">P. Extracurriculares </v>
      </c>
      <c r="O534" s="37" t="str">
        <v>BDO Auditores</v>
      </c>
      <c r="P534" s="37" t="str">
        <v/>
      </c>
      <c r="Q534" s="44" t="str">
        <v/>
      </c>
      <c r="R534" s="37" t="str">
        <v>Madrid</v>
      </c>
      <c r="S534" s="37" t="str">
        <v>ESPAÑA</v>
      </c>
      <c r="T534" s="37">
        <v>1</v>
      </c>
      <c r="U534" s="37" t="str">
        <v>No presentado</v>
      </c>
      <c r="V534" s="37" t="str">
        <v/>
      </c>
      <c r="W534" s="37" t="str">
        <v/>
      </c>
      <c r="X534" s="37" t="str">
        <v/>
      </c>
      <c r="Y534" s="37" t="b">
        <v>1</v>
      </c>
    </row>
    <row r="535" spans="1:25">
      <c r="A535" s="35" t="str">
        <v>Fernando</v>
      </c>
      <c r="B535" s="35" t="str">
        <v>Angulo Arroyo</v>
      </c>
      <c r="C535" s="37">
        <v>220</v>
      </c>
      <c r="D535" s="37" t="str">
        <v/>
      </c>
      <c r="E535" s="37" t="str">
        <v>DAW</v>
      </c>
      <c r="F535" s="37" t="str">
        <v>Roberto</v>
      </c>
      <c r="G535" s="37" t="str">
        <v>GE</v>
      </c>
      <c r="H535" s="39">
        <v>7583</v>
      </c>
      <c r="I535" s="37" t="str">
        <v>CIBER</v>
      </c>
      <c r="J535" s="37">
        <v>21</v>
      </c>
      <c r="K535" s="41">
        <v>45194</v>
      </c>
      <c r="L535" s="41">
        <v>45719</v>
      </c>
      <c r="M535" s="41">
        <v>45903</v>
      </c>
      <c r="N535" s="37" t="str">
        <v xml:space="preserve">P. Extracurriculares </v>
      </c>
      <c r="O535" s="37" t="str">
        <v/>
      </c>
      <c r="P535" s="37" t="str">
        <v>NTT Data</v>
      </c>
      <c r="Q535" s="44">
        <v>45569</v>
      </c>
      <c r="R535" s="37" t="str">
        <v>Cádiz</v>
      </c>
      <c r="S535" s="37" t="str">
        <v>Sevilla</v>
      </c>
      <c r="T535" s="37">
        <v>1</v>
      </c>
      <c r="U535" s="37" t="str">
        <v/>
      </c>
      <c r="V535" s="37" t="b">
        <v>1</v>
      </c>
      <c r="W535" s="37" t="str">
        <v/>
      </c>
      <c r="X535" s="37" t="str">
        <v/>
      </c>
      <c r="Y535" s="37" t="b">
        <v>1</v>
      </c>
    </row>
    <row r="536" spans="1:25">
      <c r="A536" s="35" t="str">
        <v>Francisco Manuel</v>
      </c>
      <c r="B536" s="35" t="str">
        <v>Villar Fernández</v>
      </c>
      <c r="C536" s="37">
        <v>221</v>
      </c>
      <c r="D536" s="37" t="str">
        <v/>
      </c>
      <c r="E536" s="37" t="str">
        <v>DAM</v>
      </c>
      <c r="F536" s="37" t="str">
        <v xml:space="preserve">Isabel </v>
      </c>
      <c r="G536" s="37" t="str">
        <v>FINANCIACIÓN</v>
      </c>
      <c r="H536" s="39">
        <v>717.08</v>
      </c>
      <c r="I536" s="37" t="str">
        <v>CIBER</v>
      </c>
      <c r="J536" s="37">
        <v>21</v>
      </c>
      <c r="K536" s="41">
        <v>45194</v>
      </c>
      <c r="L536" s="41">
        <v>45719</v>
      </c>
      <c r="M536" s="41">
        <v>45903</v>
      </c>
      <c r="N536" s="37" t="str">
        <v xml:space="preserve">P. Extracurriculares </v>
      </c>
      <c r="O536" s="37" t="str">
        <v/>
      </c>
      <c r="P536" s="37" t="str">
        <v>PTV Telecom</v>
      </c>
      <c r="Q536" s="44">
        <v>45769</v>
      </c>
      <c r="R536" s="37" t="str">
        <v xml:space="preserve">ANDALUCIA </v>
      </c>
      <c r="S536" s="37" t="str">
        <v/>
      </c>
      <c r="T536" s="37">
        <v>0.65</v>
      </c>
      <c r="U536" s="37" t="str">
        <v>No presentado</v>
      </c>
      <c r="V536" s="37" t="b">
        <v>1</v>
      </c>
      <c r="W536" s="37" t="str">
        <v/>
      </c>
      <c r="X536" s="37" t="str">
        <v/>
      </c>
      <c r="Y536" s="37" t="b">
        <v>1</v>
      </c>
    </row>
    <row r="537" spans="1:25">
      <c r="A537" s="35" t="str">
        <v>lván</v>
      </c>
      <c r="B537" s="35" t="str">
        <v>Gómez Zafra</v>
      </c>
      <c r="C537" s="37">
        <v>222</v>
      </c>
      <c r="D537" s="37" t="str">
        <v/>
      </c>
      <c r="E537" s="37" t="str">
        <v>DAM</v>
      </c>
      <c r="F537" s="37" t="str">
        <v xml:space="preserve">Isabel </v>
      </c>
      <c r="G537" s="37" t="str">
        <v>GE</v>
      </c>
      <c r="H537" s="39">
        <v>7533.5</v>
      </c>
      <c r="I537" s="37" t="str">
        <v>CIBER</v>
      </c>
      <c r="J537" s="37">
        <v>21</v>
      </c>
      <c r="K537" s="41">
        <v>45194</v>
      </c>
      <c r="L537" s="41">
        <v>45719</v>
      </c>
      <c r="M537" s="41">
        <v>45903</v>
      </c>
      <c r="N537" s="37" t="str">
        <v xml:space="preserve">P. Extracurriculares </v>
      </c>
      <c r="O537" s="37" t="str">
        <v/>
      </c>
      <c r="P537" s="37" t="str">
        <v/>
      </c>
      <c r="Q537" s="44">
        <v>45722</v>
      </c>
      <c r="R537" s="37" t="str">
        <v>Madrid</v>
      </c>
      <c r="S537" s="37" t="str">
        <v/>
      </c>
      <c r="T537" s="37">
        <v>0.25</v>
      </c>
      <c r="U537" s="37" t="str">
        <v>No presentado</v>
      </c>
      <c r="V537" s="37" t="str">
        <v/>
      </c>
      <c r="W537" s="37" t="b">
        <v>1</v>
      </c>
      <c r="X537" s="37" t="str">
        <v/>
      </c>
      <c r="Y537" s="37" t="b">
        <v>1</v>
      </c>
    </row>
    <row r="538" spans="1:25">
      <c r="A538" s="35" t="str">
        <v>Javier</v>
      </c>
      <c r="B538" s="35" t="str">
        <v>Hernández Santos</v>
      </c>
      <c r="C538" s="37">
        <v>223</v>
      </c>
      <c r="D538" s="37" t="str">
        <v/>
      </c>
      <c r="E538" s="37" t="str">
        <v>ING. INFORMÁTICA</v>
      </c>
      <c r="F538" s="37" t="str">
        <v xml:space="preserve">Isabel </v>
      </c>
      <c r="G538" s="37" t="str">
        <v>GE</v>
      </c>
      <c r="H538" s="39">
        <v>7533.5</v>
      </c>
      <c r="I538" s="37" t="str">
        <v>CIBER</v>
      </c>
      <c r="J538" s="37">
        <v>21</v>
      </c>
      <c r="K538" s="41">
        <v>45194</v>
      </c>
      <c r="L538" s="41">
        <v>45719</v>
      </c>
      <c r="M538" s="41">
        <v>45903</v>
      </c>
      <c r="N538" s="37" t="str">
        <v xml:space="preserve">P. Currriculares </v>
      </c>
      <c r="O538" s="37" t="str">
        <v/>
      </c>
      <c r="P538" s="37" t="str">
        <v>KPMG</v>
      </c>
      <c r="Q538" s="44">
        <v>45407</v>
      </c>
      <c r="R538" s="37" t="str">
        <v>Madrid</v>
      </c>
      <c r="S538" s="37" t="str">
        <v/>
      </c>
      <c r="T538" s="37">
        <v>1</v>
      </c>
      <c r="U538" s="37" t="str">
        <v/>
      </c>
      <c r="V538" s="37" t="b">
        <v>1</v>
      </c>
      <c r="W538" s="37" t="str">
        <v/>
      </c>
      <c r="X538" s="37" t="str">
        <v/>
      </c>
      <c r="Y538" s="37" t="b">
        <v>1</v>
      </c>
    </row>
    <row r="539" spans="1:25">
      <c r="A539" s="35" t="str">
        <v>Javier</v>
      </c>
      <c r="B539" s="35" t="str">
        <v>Carmona Andrés</v>
      </c>
      <c r="C539" s="37">
        <v>224</v>
      </c>
      <c r="D539" s="37" t="str">
        <v/>
      </c>
      <c r="E539" s="37" t="str">
        <v>ING. INFORMÁTICA</v>
      </c>
      <c r="F539" s="37" t="str">
        <v>Roberto</v>
      </c>
      <c r="G539" s="37" t="str">
        <v>RESKILLING</v>
      </c>
      <c r="H539" s="39">
        <v>7533.5</v>
      </c>
      <c r="I539" s="37" t="str">
        <v>CIBER</v>
      </c>
      <c r="J539" s="37">
        <v>21</v>
      </c>
      <c r="K539" s="41">
        <v>45194</v>
      </c>
      <c r="L539" s="41">
        <v>45719</v>
      </c>
      <c r="M539" s="41">
        <v>45903</v>
      </c>
      <c r="N539" s="37" t="str">
        <v xml:space="preserve">P. Currriculares </v>
      </c>
      <c r="O539" s="37" t="str">
        <v>Elecnor</v>
      </c>
      <c r="P539" s="37" t="str">
        <v/>
      </c>
      <c r="Q539" s="44" t="str">
        <v/>
      </c>
      <c r="R539" s="37" t="str">
        <v>ESPAÑA</v>
      </c>
      <c r="S539" s="37" t="str">
        <v>Sevilla</v>
      </c>
      <c r="T539" s="37">
        <v>1</v>
      </c>
      <c r="U539" s="37" t="str">
        <v>No presentado</v>
      </c>
      <c r="V539" s="37" t="str">
        <v/>
      </c>
      <c r="W539" s="37" t="str">
        <v/>
      </c>
      <c r="X539" s="37" t="str">
        <v/>
      </c>
      <c r="Y539" s="37" t="b">
        <v>1</v>
      </c>
    </row>
    <row r="540" spans="1:25">
      <c r="A540" s="35" t="str">
        <v>Jesús</v>
      </c>
      <c r="B540" s="35" t="str">
        <v>Calzado González</v>
      </c>
      <c r="C540" s="37">
        <v>225</v>
      </c>
      <c r="D540" s="37" t="str">
        <v/>
      </c>
      <c r="E540" s="37" t="str">
        <v>ING. INFORMÁTICA</v>
      </c>
      <c r="F540" s="37" t="str">
        <v>Alejandro</v>
      </c>
      <c r="G540" s="37" t="str">
        <v>GE</v>
      </c>
      <c r="H540" s="39">
        <v>7533.5</v>
      </c>
      <c r="I540" s="37" t="str">
        <v>CIBER</v>
      </c>
      <c r="J540" s="37">
        <v>21</v>
      </c>
      <c r="K540" s="41">
        <v>45194</v>
      </c>
      <c r="L540" s="41">
        <v>45719</v>
      </c>
      <c r="M540" s="41">
        <v>45903</v>
      </c>
      <c r="N540" s="37" t="str">
        <v xml:space="preserve">P. Currriculares </v>
      </c>
      <c r="O540" s="37" t="str">
        <v/>
      </c>
      <c r="P540" s="37" t="str">
        <v/>
      </c>
      <c r="Q540" s="44">
        <v>45722</v>
      </c>
      <c r="R540" s="37" t="str">
        <v>Ciudad Real</v>
      </c>
      <c r="S540" s="37" t="str">
        <v>Madrid</v>
      </c>
      <c r="T540" s="37">
        <v>0.15</v>
      </c>
      <c r="U540" s="37" t="str">
        <v/>
      </c>
      <c r="V540" s="37" t="str">
        <v/>
      </c>
      <c r="W540" s="37" t="b">
        <v>1</v>
      </c>
      <c r="X540" s="37" t="str">
        <v/>
      </c>
      <c r="Y540" s="37" t="b">
        <v>1</v>
      </c>
    </row>
    <row r="541" spans="1:25">
      <c r="A541" s="35" t="str">
        <v>Jorge</v>
      </c>
      <c r="B541" s="35" t="str">
        <v>Cruces Arco</v>
      </c>
      <c r="C541" s="37">
        <v>226</v>
      </c>
      <c r="D541" s="37" t="str">
        <v/>
      </c>
      <c r="E541" s="37" t="str">
        <v>ASIR</v>
      </c>
      <c r="F541" s="37" t="str">
        <v xml:space="preserve">Isabel </v>
      </c>
      <c r="G541" s="37" t="str">
        <v>RESKILLING</v>
      </c>
      <c r="H541" s="39">
        <v>7383.48</v>
      </c>
      <c r="I541" s="37" t="str">
        <v>CIBER</v>
      </c>
      <c r="J541" s="37">
        <v>21</v>
      </c>
      <c r="K541" s="41">
        <v>45194</v>
      </c>
      <c r="L541" s="41">
        <v>45719</v>
      </c>
      <c r="M541" s="41">
        <v>45903</v>
      </c>
      <c r="N541" s="37" t="str">
        <v xml:space="preserve">P. Extracurriculares </v>
      </c>
      <c r="O541" s="37" t="str">
        <v/>
      </c>
      <c r="P541" s="37" t="str">
        <v/>
      </c>
      <c r="Q541" s="44">
        <v>45769</v>
      </c>
      <c r="R541" s="37" t="str">
        <v>Málaga</v>
      </c>
      <c r="S541" s="37" t="str">
        <v>Madrid</v>
      </c>
      <c r="T541" s="37">
        <v>1</v>
      </c>
      <c r="U541" s="37" t="str">
        <v>B2 - B2</v>
      </c>
      <c r="V541" s="37" t="str">
        <v/>
      </c>
      <c r="W541" s="37" t="b">
        <v>1</v>
      </c>
      <c r="X541" s="37" t="str">
        <v/>
      </c>
      <c r="Y541" s="37" t="b">
        <v>1</v>
      </c>
    </row>
    <row r="542" spans="1:25">
      <c r="A542" s="35" t="str">
        <v>José</v>
      </c>
      <c r="B542" s="35" t="str">
        <v>Flores Martínez</v>
      </c>
      <c r="C542" s="37">
        <v>227</v>
      </c>
      <c r="D542" s="37" t="str">
        <v/>
      </c>
      <c r="E542" s="37" t="str">
        <v>DAM</v>
      </c>
      <c r="F542" s="37" t="str">
        <v>Roberto</v>
      </c>
      <c r="G542" s="37" t="str">
        <v>RESKILLING</v>
      </c>
      <c r="H542" s="39">
        <v>7533.5</v>
      </c>
      <c r="I542" s="37" t="str">
        <v>CIBER</v>
      </c>
      <c r="J542" s="37">
        <v>21</v>
      </c>
      <c r="K542" s="41">
        <v>45194</v>
      </c>
      <c r="L542" s="41">
        <v>45719</v>
      </c>
      <c r="M542" s="41">
        <v>45903</v>
      </c>
      <c r="N542" s="37" t="str">
        <v xml:space="preserve">P. Extracurriculares </v>
      </c>
      <c r="O542" s="37" t="str">
        <v/>
      </c>
      <c r="P542" s="37" t="str">
        <v>Incide Digital Data S.L.</v>
      </c>
      <c r="Q542" s="44">
        <v>45839</v>
      </c>
      <c r="R542" s="37" t="str">
        <v>Barcelona</v>
      </c>
      <c r="S542" s="37" t="str">
        <v/>
      </c>
      <c r="T542" s="37">
        <v>1</v>
      </c>
      <c r="U542" s="37" t="str">
        <v>TOEIC: B1</v>
      </c>
      <c r="V542" s="37" t="b">
        <v>1</v>
      </c>
      <c r="W542" s="37" t="str">
        <v/>
      </c>
      <c r="X542" s="37" t="str">
        <v/>
      </c>
      <c r="Y542" s="37" t="b">
        <v>1</v>
      </c>
    </row>
    <row r="543" spans="1:25">
      <c r="A543" s="35" t="str">
        <v>José Luis</v>
      </c>
      <c r="B543" s="35" t="str">
        <v>Gracia Herrero</v>
      </c>
      <c r="C543" s="37">
        <v>228</v>
      </c>
      <c r="D543" s="37" t="str">
        <v/>
      </c>
      <c r="E543" s="37" t="str">
        <v>DAM</v>
      </c>
      <c r="F543" s="37" t="str">
        <v>Roberto</v>
      </c>
      <c r="G543" s="37" t="str">
        <v>GE</v>
      </c>
      <c r="H543" s="39">
        <v>7583</v>
      </c>
      <c r="I543" s="37" t="str">
        <v>CIBER</v>
      </c>
      <c r="J543" s="37">
        <v>21</v>
      </c>
      <c r="K543" s="41">
        <v>45194</v>
      </c>
      <c r="L543" s="41">
        <v>45719</v>
      </c>
      <c r="M543" s="41">
        <v>45903</v>
      </c>
      <c r="N543" s="37" t="str">
        <v xml:space="preserve">P. Extracurriculares </v>
      </c>
      <c r="O543" s="37" t="str">
        <v/>
      </c>
      <c r="P543" s="37" t="str">
        <v>Stratesys</v>
      </c>
      <c r="Q543" s="44">
        <v>45448</v>
      </c>
      <c r="R543" s="37" t="str">
        <v>Madrid</v>
      </c>
      <c r="S543" s="37" t="str">
        <v/>
      </c>
      <c r="T543" s="37">
        <v>0.4</v>
      </c>
      <c r="U543" s="37" t="str">
        <v/>
      </c>
      <c r="V543" s="37" t="b">
        <v>1</v>
      </c>
      <c r="W543" s="37" t="str">
        <v/>
      </c>
      <c r="X543" s="37" t="str">
        <v/>
      </c>
      <c r="Y543" s="37" t="b">
        <v>1</v>
      </c>
    </row>
    <row r="544" spans="1:25">
      <c r="A544" s="35" t="str">
        <v>José Manuel</v>
      </c>
      <c r="B544" s="35" t="str">
        <v>Ruiz Tortosa</v>
      </c>
      <c r="C544" s="37">
        <v>229</v>
      </c>
      <c r="D544" s="37" t="str">
        <v/>
      </c>
      <c r="E544" s="37" t="str">
        <v>ING. TELEMÁTICA</v>
      </c>
      <c r="F544" s="37" t="str">
        <v xml:space="preserve">Isabel </v>
      </c>
      <c r="G544" s="37" t="str">
        <v>GE</v>
      </c>
      <c r="H544" s="39">
        <v>7533.5</v>
      </c>
      <c r="I544" s="37" t="str">
        <v>CIBER</v>
      </c>
      <c r="J544" s="37">
        <v>21</v>
      </c>
      <c r="K544" s="41">
        <v>45194</v>
      </c>
      <c r="L544" s="41">
        <v>45719</v>
      </c>
      <c r="M544" s="41">
        <v>45903</v>
      </c>
      <c r="N544" s="37" t="str">
        <v xml:space="preserve">P. Extracurriculares </v>
      </c>
      <c r="O544" s="37" t="str">
        <v/>
      </c>
      <c r="P544" s="37" t="str">
        <v>Admiral Europe Tech</v>
      </c>
      <c r="Q544" s="44">
        <v>45547</v>
      </c>
      <c r="R544" s="37" t="str">
        <v>ESPAÑA</v>
      </c>
      <c r="S544" s="37" t="str">
        <v>Almería</v>
      </c>
      <c r="T544" s="37">
        <v>1</v>
      </c>
      <c r="U544" s="37" t="str">
        <v/>
      </c>
      <c r="V544" s="37" t="b">
        <v>1</v>
      </c>
      <c r="W544" s="37" t="str">
        <v/>
      </c>
      <c r="X544" s="37" t="str">
        <v/>
      </c>
      <c r="Y544" s="37" t="b">
        <v>1</v>
      </c>
    </row>
    <row r="545" spans="1:25">
      <c r="A545" s="35" t="str">
        <v>Juan</v>
      </c>
      <c r="B545" s="35" t="str">
        <v>Mengíbar Martínez</v>
      </c>
      <c r="C545" s="37">
        <v>230</v>
      </c>
      <c r="D545" s="37" t="str">
        <v/>
      </c>
      <c r="E545" s="37" t="str">
        <v>ASIR</v>
      </c>
      <c r="F545" s="37" t="str">
        <v>Alejandro</v>
      </c>
      <c r="G545" s="37" t="str">
        <v>GE</v>
      </c>
      <c r="H545" s="39">
        <v>7533.5</v>
      </c>
      <c r="I545" s="37" t="str">
        <v>CIBER</v>
      </c>
      <c r="J545" s="37">
        <v>21</v>
      </c>
      <c r="K545" s="41">
        <v>45194</v>
      </c>
      <c r="L545" s="41">
        <v>45719</v>
      </c>
      <c r="M545" s="41">
        <v>45903</v>
      </c>
      <c r="N545" s="37" t="str">
        <v xml:space="preserve">P. Extracurriculares </v>
      </c>
      <c r="O545" s="37" t="str">
        <v/>
      </c>
      <c r="P545" s="37" t="str">
        <v/>
      </c>
      <c r="Q545" s="44">
        <v>45520</v>
      </c>
      <c r="R545" s="37" t="str">
        <v>Madrid</v>
      </c>
      <c r="S545" s="37" t="str">
        <v/>
      </c>
      <c r="T545" s="37">
        <v>1</v>
      </c>
      <c r="U545" s="37" t="str">
        <v/>
      </c>
      <c r="V545" s="37" t="str">
        <v/>
      </c>
      <c r="W545" s="37" t="b">
        <v>1</v>
      </c>
      <c r="X545" s="37" t="str">
        <v/>
      </c>
      <c r="Y545" s="37" t="b">
        <v>1</v>
      </c>
    </row>
    <row r="546" spans="1:25">
      <c r="A546" s="35" t="str">
        <v>Juan Carlos</v>
      </c>
      <c r="B546" s="35" t="str">
        <v>Gálvez Callejón</v>
      </c>
      <c r="C546" s="37">
        <v>231</v>
      </c>
      <c r="D546" s="37" t="str">
        <v/>
      </c>
      <c r="E546" s="37" t="str">
        <v>ASIR</v>
      </c>
      <c r="F546" s="37" t="str">
        <v>Antonio</v>
      </c>
      <c r="G546" s="37" t="str">
        <v>FINANCIACIÓN</v>
      </c>
      <c r="H546" s="39">
        <v>717.08</v>
      </c>
      <c r="I546" s="37" t="str">
        <v>CIBER</v>
      </c>
      <c r="J546" s="37">
        <v>21</v>
      </c>
      <c r="K546" s="41">
        <v>45194</v>
      </c>
      <c r="L546" s="41">
        <v>45719</v>
      </c>
      <c r="M546" s="41">
        <v>45903</v>
      </c>
      <c r="N546" s="37" t="str">
        <v/>
      </c>
      <c r="O546" s="37" t="str">
        <v>Grupo Oesia</v>
      </c>
      <c r="P546" s="37" t="str">
        <v>Grupo Oesia</v>
      </c>
      <c r="Q546" s="44">
        <v>45754</v>
      </c>
      <c r="R546" s="37" t="str">
        <v>Madrid</v>
      </c>
      <c r="S546" s="37" t="str">
        <v/>
      </c>
      <c r="T546" s="37">
        <v>1</v>
      </c>
      <c r="U546" s="37" t="str">
        <v/>
      </c>
      <c r="V546" s="37" t="b">
        <v>1</v>
      </c>
      <c r="W546" s="37" t="str">
        <v/>
      </c>
      <c r="X546" s="37" t="str">
        <v/>
      </c>
      <c r="Y546" s="37" t="b">
        <v>1</v>
      </c>
    </row>
    <row r="547" spans="1:25">
      <c r="A547" s="35" t="str">
        <v>Juan Jose</v>
      </c>
      <c r="B547" s="35" t="str">
        <v>Meneses Fernandez</v>
      </c>
      <c r="C547" s="37" t="str">
        <v>52909996Z</v>
      </c>
      <c r="D547" s="37" t="str">
        <v/>
      </c>
      <c r="E547" s="37" t="str">
        <v>ING. INFORMÁTICA</v>
      </c>
      <c r="F547" s="37" t="str">
        <v xml:space="preserve">Isabel </v>
      </c>
      <c r="G547" s="37" t="str">
        <v>GE</v>
      </c>
      <c r="H547" s="39">
        <v>7533</v>
      </c>
      <c r="I547" s="37" t="str">
        <v>CIBER</v>
      </c>
      <c r="J547" s="37">
        <v>21</v>
      </c>
      <c r="K547" s="41">
        <v>45194</v>
      </c>
      <c r="L547" s="41">
        <v>45719</v>
      </c>
      <c r="M547" s="41">
        <v>45903</v>
      </c>
      <c r="N547" s="37" t="str">
        <v xml:space="preserve">P. Extracurriculares </v>
      </c>
      <c r="O547" s="37" t="str">
        <v>Minsait</v>
      </c>
      <c r="P547" s="37" t="str">
        <v>Minsait</v>
      </c>
      <c r="Q547" s="44">
        <v>45462</v>
      </c>
      <c r="R547" s="37" t="str">
        <v>Madrid</v>
      </c>
      <c r="S547" s="37" t="str">
        <v/>
      </c>
      <c r="T547" s="37">
        <v>0.95</v>
      </c>
      <c r="U547" s="37" t="str">
        <v/>
      </c>
      <c r="V547" s="37" t="b">
        <v>1</v>
      </c>
      <c r="W547" s="37" t="str">
        <v/>
      </c>
      <c r="X547" s="37" t="str">
        <v/>
      </c>
      <c r="Y547" s="37" t="b">
        <v>1</v>
      </c>
    </row>
    <row r="548" spans="1:25">
      <c r="A548" s="35" t="str">
        <v>Laura</v>
      </c>
      <c r="B548" s="35" t="str">
        <v>Ferrer Haba</v>
      </c>
      <c r="C548" s="37" t="str">
        <v>77933246T</v>
      </c>
      <c r="D548" s="37" t="str">
        <v/>
      </c>
      <c r="E548" s="37" t="str">
        <v>ING. INFORMÁTICA</v>
      </c>
      <c r="F548" s="37" t="str">
        <v>Aguas Santas</v>
      </c>
      <c r="G548" s="37" t="str">
        <v>GE</v>
      </c>
      <c r="H548" s="39">
        <v>7533.5</v>
      </c>
      <c r="I548" s="37" t="str">
        <v>CIBER</v>
      </c>
      <c r="J548" s="37">
        <v>21</v>
      </c>
      <c r="K548" s="41">
        <v>45194</v>
      </c>
      <c r="L548" s="41">
        <v>45719</v>
      </c>
      <c r="M548" s="41">
        <v>45903</v>
      </c>
      <c r="N548" s="37" t="str">
        <v xml:space="preserve">P. Extracurriculares </v>
      </c>
      <c r="O548" s="37" t="str">
        <v>Inetum España</v>
      </c>
      <c r="P548" s="37" t="str">
        <v/>
      </c>
      <c r="Q548" s="44">
        <v>45707</v>
      </c>
      <c r="R548" s="37" t="str">
        <v>Sevilla</v>
      </c>
      <c r="S548" s="37" t="str">
        <v/>
      </c>
      <c r="T548" s="37">
        <v>1</v>
      </c>
      <c r="U548" s="37" t="str">
        <v/>
      </c>
      <c r="V548" s="37" t="str">
        <v/>
      </c>
      <c r="W548" s="37" t="b">
        <v>1</v>
      </c>
      <c r="X548" s="37" t="str">
        <v/>
      </c>
      <c r="Y548" s="37" t="b">
        <v>1</v>
      </c>
    </row>
    <row r="549" spans="1:25">
      <c r="A549" s="35" t="str">
        <v>Mario</v>
      </c>
      <c r="B549" s="35" t="str">
        <v>Sanz Gonzalez</v>
      </c>
      <c r="C549" s="37">
        <v>234</v>
      </c>
      <c r="D549" s="37" t="str">
        <v/>
      </c>
      <c r="E549" s="37" t="str">
        <v>ASIR</v>
      </c>
      <c r="F549" s="37" t="str">
        <v xml:space="preserve">Isabel </v>
      </c>
      <c r="G549" s="37" t="str">
        <v>GE</v>
      </c>
      <c r="H549" s="39">
        <v>7583</v>
      </c>
      <c r="I549" s="37" t="str">
        <v>CIBER</v>
      </c>
      <c r="J549" s="37">
        <v>21</v>
      </c>
      <c r="K549" s="41">
        <v>45194</v>
      </c>
      <c r="L549" s="41">
        <v>45719</v>
      </c>
      <c r="M549" s="41">
        <v>45903</v>
      </c>
      <c r="N549" s="37" t="str">
        <v xml:space="preserve">P. Extracurriculares </v>
      </c>
      <c r="O549" s="37" t="str">
        <v/>
      </c>
      <c r="P549" s="37" t="str">
        <v/>
      </c>
      <c r="Q549" s="44">
        <v>45412</v>
      </c>
      <c r="R549" s="37" t="str">
        <v>Madrid</v>
      </c>
      <c r="S549" s="37" t="str">
        <v/>
      </c>
      <c r="T549" s="37">
        <v>1</v>
      </c>
      <c r="U549" s="37" t="str">
        <v/>
      </c>
      <c r="V549" s="37" t="str">
        <v/>
      </c>
      <c r="W549" s="37" t="b">
        <v>1</v>
      </c>
      <c r="X549" s="37" t="str">
        <v/>
      </c>
      <c r="Y549" s="37" t="b">
        <v>1</v>
      </c>
    </row>
    <row r="550" spans="1:25">
      <c r="A550" s="35" t="str">
        <v>Mario</v>
      </c>
      <c r="B550" s="35" t="str">
        <v>Cantero Shimizu</v>
      </c>
      <c r="C550" s="37" t="str">
        <v>54439109H</v>
      </c>
      <c r="D550" s="37" t="str">
        <v/>
      </c>
      <c r="E550" s="37" t="str">
        <v>FORMACIÓN PROFESIONAL</v>
      </c>
      <c r="F550" s="37" t="str">
        <v>Aguas Santas</v>
      </c>
      <c r="G550" s="37" t="str">
        <v>FINANCIACIÓN</v>
      </c>
      <c r="H550" s="39">
        <v>717.08</v>
      </c>
      <c r="I550" s="37" t="str">
        <v>CIBER</v>
      </c>
      <c r="J550" s="37">
        <v>21</v>
      </c>
      <c r="K550" s="41">
        <v>45194</v>
      </c>
      <c r="L550" s="41">
        <v>45719</v>
      </c>
      <c r="M550" s="41">
        <v>45903</v>
      </c>
      <c r="N550" s="37" t="str">
        <v xml:space="preserve">P. Extracurriculares </v>
      </c>
      <c r="O550" s="37" t="str">
        <v>Inetum España</v>
      </c>
      <c r="P550" s="37" t="str">
        <v>Deloitte</v>
      </c>
      <c r="Q550" s="44">
        <v>45847</v>
      </c>
      <c r="R550" s="37" t="str">
        <v>Sevilla</v>
      </c>
      <c r="S550" s="37" t="str">
        <v/>
      </c>
      <c r="T550" s="37">
        <v>1</v>
      </c>
      <c r="U550" s="37" t="str">
        <v>TOEIC: B1</v>
      </c>
      <c r="V550" s="37" t="b">
        <v>1</v>
      </c>
      <c r="W550" s="37" t="str">
        <v/>
      </c>
      <c r="X550" s="37" t="str">
        <v/>
      </c>
      <c r="Y550" s="37" t="b">
        <v>1</v>
      </c>
    </row>
    <row r="551" spans="1:25">
      <c r="A551" s="35" t="str">
        <v>Obdulio</v>
      </c>
      <c r="B551" s="35" t="str">
        <v>Pérez Pastrana</v>
      </c>
      <c r="C551" s="37">
        <v>236</v>
      </c>
      <c r="D551" s="37" t="str">
        <v/>
      </c>
      <c r="E551" s="37" t="str">
        <v>ING. TELEMÁTICA</v>
      </c>
      <c r="F551" s="37" t="str">
        <v xml:space="preserve">Isabel </v>
      </c>
      <c r="G551" s="37" t="str">
        <v>RESKILLING</v>
      </c>
      <c r="H551" s="39">
        <v>7533</v>
      </c>
      <c r="I551" s="37" t="str">
        <v>CIBER</v>
      </c>
      <c r="J551" s="37">
        <v>21</v>
      </c>
      <c r="K551" s="41">
        <v>45194</v>
      </c>
      <c r="L551" s="41">
        <v>45719</v>
      </c>
      <c r="M551" s="41">
        <v>45903</v>
      </c>
      <c r="N551" s="37" t="str">
        <v xml:space="preserve">P. Extracurriculares </v>
      </c>
      <c r="O551" s="37" t="str">
        <v/>
      </c>
      <c r="P551" s="37" t="str">
        <v/>
      </c>
      <c r="Q551" s="44">
        <v>45568</v>
      </c>
      <c r="R551" s="37" t="str">
        <v>Málaga</v>
      </c>
      <c r="S551" s="37" t="str">
        <v/>
      </c>
      <c r="T551" s="37">
        <v>1</v>
      </c>
      <c r="U551" s="37" t="str">
        <v/>
      </c>
      <c r="V551" s="37" t="str">
        <v/>
      </c>
      <c r="W551" s="37" t="b">
        <v>1</v>
      </c>
      <c r="X551" s="37" t="str">
        <v/>
      </c>
      <c r="Y551" s="37" t="b">
        <v>1</v>
      </c>
    </row>
    <row r="552" spans="1:25">
      <c r="A552" s="35" t="str">
        <v>Pablo</v>
      </c>
      <c r="B552" s="35" t="str">
        <v>Porcel Monge</v>
      </c>
      <c r="C552" s="37">
        <v>237</v>
      </c>
      <c r="D552" s="37" t="str">
        <v/>
      </c>
      <c r="E552" s="37" t="str">
        <v>ASIR</v>
      </c>
      <c r="F552" s="37" t="str">
        <v>Roberto</v>
      </c>
      <c r="G552" s="37" t="str">
        <v>RESKILLING</v>
      </c>
      <c r="H552" s="39">
        <v>7533.5</v>
      </c>
      <c r="I552" s="37" t="str">
        <v>CIBER</v>
      </c>
      <c r="J552" s="37">
        <v>21</v>
      </c>
      <c r="K552" s="41">
        <v>45194</v>
      </c>
      <c r="L552" s="41">
        <v>45719</v>
      </c>
      <c r="M552" s="41">
        <v>45903</v>
      </c>
      <c r="N552" s="37" t="str">
        <v xml:space="preserve">P. Extracurriculares </v>
      </c>
      <c r="O552" s="37" t="str">
        <v>BDO Auditores</v>
      </c>
      <c r="P552" s="37" t="str">
        <v>Grupo Eulen</v>
      </c>
      <c r="Q552" s="44">
        <v>45768</v>
      </c>
      <c r="R552" s="37" t="str">
        <v>Madrid</v>
      </c>
      <c r="S552" s="37" t="str">
        <v>Guadalajara</v>
      </c>
      <c r="T552" s="37">
        <v>1</v>
      </c>
      <c r="U552" s="37" t="str">
        <v/>
      </c>
      <c r="V552" s="37" t="b">
        <v>1</v>
      </c>
      <c r="W552" s="37" t="str">
        <v/>
      </c>
      <c r="X552" s="37" t="str">
        <v/>
      </c>
      <c r="Y552" s="37" t="b">
        <v>1</v>
      </c>
    </row>
    <row r="553" spans="1:25">
      <c r="A553" s="35" t="str">
        <v>Pablo</v>
      </c>
      <c r="B553" s="35" t="str">
        <v>Sanz García</v>
      </c>
      <c r="C553" s="37">
        <v>238</v>
      </c>
      <c r="D553" s="37" t="str">
        <v/>
      </c>
      <c r="E553" s="37" t="str">
        <v>ASIR</v>
      </c>
      <c r="F553" s="37" t="str">
        <v>Roberto</v>
      </c>
      <c r="G553" s="37" t="str">
        <v>GE</v>
      </c>
      <c r="H553" s="39">
        <v>7533.5</v>
      </c>
      <c r="I553" s="37" t="str">
        <v>CIBER</v>
      </c>
      <c r="J553" s="37">
        <v>21</v>
      </c>
      <c r="K553" s="41">
        <v>45194</v>
      </c>
      <c r="L553" s="41">
        <v>45719</v>
      </c>
      <c r="M553" s="41">
        <v>45903</v>
      </c>
      <c r="N553" s="37" t="str">
        <v xml:space="preserve">P. Extracurriculares </v>
      </c>
      <c r="O553" s="37" t="str">
        <v/>
      </c>
      <c r="P553" s="37" t="str">
        <v>Idom Consulting</v>
      </c>
      <c r="Q553" s="44">
        <v>45474</v>
      </c>
      <c r="R553" s="37" t="str">
        <v>Madrid</v>
      </c>
      <c r="S553" s="37" t="str">
        <v/>
      </c>
      <c r="T553" s="37">
        <v>0.65</v>
      </c>
      <c r="U553" s="37" t="str">
        <v/>
      </c>
      <c r="V553" s="37" t="b">
        <v>1</v>
      </c>
      <c r="W553" s="37" t="str">
        <v/>
      </c>
      <c r="X553" s="37" t="str">
        <v/>
      </c>
      <c r="Y553" s="37" t="b">
        <v>1</v>
      </c>
    </row>
    <row r="554" spans="1:25">
      <c r="A554" s="35" t="str">
        <v>Patricia</v>
      </c>
      <c r="B554" s="35" t="str">
        <v>Villarta Serrano</v>
      </c>
      <c r="C554" s="37" t="str">
        <v>50570247D</v>
      </c>
      <c r="D554" s="37" t="str">
        <v/>
      </c>
      <c r="E554" s="37" t="str">
        <v>CRIMINOLOGÍA</v>
      </c>
      <c r="F554" s="37" t="str">
        <v>Aguas Santas</v>
      </c>
      <c r="G554" s="37" t="str">
        <v>GE</v>
      </c>
      <c r="H554" s="39">
        <v>7930</v>
      </c>
      <c r="I554" s="37" t="str">
        <v>CIBER</v>
      </c>
      <c r="J554" s="37">
        <v>21</v>
      </c>
      <c r="K554" s="41">
        <v>45194</v>
      </c>
      <c r="L554" s="41">
        <v>45719</v>
      </c>
      <c r="M554" s="41">
        <v>45903</v>
      </c>
      <c r="N554" s="37" t="str">
        <v xml:space="preserve">P. Extracurriculares </v>
      </c>
      <c r="O554" s="37" t="str">
        <v>S2Grupo</v>
      </c>
      <c r="P554" s="37" t="str">
        <v>S2Grupo</v>
      </c>
      <c r="Q554" s="44">
        <v>45678</v>
      </c>
      <c r="R554" s="37" t="str">
        <v>Madrid</v>
      </c>
      <c r="S554" s="37" t="str">
        <v/>
      </c>
      <c r="T554" s="37">
        <v>1</v>
      </c>
      <c r="U554" s="37" t="str">
        <v/>
      </c>
      <c r="V554" s="37" t="b">
        <v>1</v>
      </c>
      <c r="W554" s="37" t="str">
        <v/>
      </c>
      <c r="X554" s="37" t="str">
        <v/>
      </c>
      <c r="Y554" s="37" t="b">
        <v>1</v>
      </c>
    </row>
    <row r="555" spans="1:25">
      <c r="A555" s="35" t="str">
        <v>Rafael</v>
      </c>
      <c r="B555" s="35" t="str">
        <v>Lillo Lopez</v>
      </c>
      <c r="C555" s="37">
        <v>240</v>
      </c>
      <c r="D555" s="37" t="str">
        <v/>
      </c>
      <c r="E555" s="37" t="str">
        <v>ING. INFORMÁTICA</v>
      </c>
      <c r="F555" s="37" t="str">
        <v>Alejandro</v>
      </c>
      <c r="G555" s="37" t="str">
        <v>GE</v>
      </c>
      <c r="H555" s="39">
        <v>7583</v>
      </c>
      <c r="I555" s="37" t="str">
        <v>CIBER</v>
      </c>
      <c r="J555" s="37">
        <v>21</v>
      </c>
      <c r="K555" s="41">
        <v>45194</v>
      </c>
      <c r="L555" s="41">
        <v>45719</v>
      </c>
      <c r="M555" s="41">
        <v>45903</v>
      </c>
      <c r="N555" s="37" t="str">
        <v xml:space="preserve">P. Currriculares </v>
      </c>
      <c r="O555" s="37" t="str">
        <v/>
      </c>
      <c r="P555" s="37" t="str">
        <v/>
      </c>
      <c r="Q555" s="44">
        <v>45722</v>
      </c>
      <c r="R555" s="37" t="str">
        <v>Málaga</v>
      </c>
      <c r="S555" s="37" t="str">
        <v/>
      </c>
      <c r="T555" s="37">
        <v>0.2</v>
      </c>
      <c r="U555" s="37" t="str">
        <v/>
      </c>
      <c r="V555" s="37" t="str">
        <v/>
      </c>
      <c r="W555" s="37" t="b">
        <v>1</v>
      </c>
      <c r="X555" s="37" t="str">
        <v/>
      </c>
      <c r="Y555" s="37" t="b">
        <v>1</v>
      </c>
    </row>
    <row r="556" spans="1:25">
      <c r="A556" s="35" t="str">
        <v>Rodrigo</v>
      </c>
      <c r="B556" s="35" t="str">
        <v>Cantalapiedra Losada</v>
      </c>
      <c r="C556" s="37">
        <v>241</v>
      </c>
      <c r="D556" s="37" t="str">
        <v/>
      </c>
      <c r="E556" s="37" t="str">
        <v>ING. INFORMÁTICA</v>
      </c>
      <c r="F556" s="37" t="str">
        <v/>
      </c>
      <c r="G556" s="37" t="str">
        <v>GE</v>
      </c>
      <c r="H556" s="39">
        <v>7533.5</v>
      </c>
      <c r="I556" s="37" t="str">
        <v>CIBER</v>
      </c>
      <c r="J556" s="37">
        <v>21</v>
      </c>
      <c r="K556" s="41">
        <v>45194</v>
      </c>
      <c r="L556" s="41">
        <v>45719</v>
      </c>
      <c r="M556" s="41">
        <v>45903</v>
      </c>
      <c r="N556" s="37" t="str">
        <v xml:space="preserve">P. Extracurriculares </v>
      </c>
      <c r="O556" s="37" t="str">
        <v/>
      </c>
      <c r="P556" s="37" t="str">
        <v>NTT Data</v>
      </c>
      <c r="Q556" s="44">
        <v>45327</v>
      </c>
      <c r="R556" s="37" t="str">
        <v>Madrid</v>
      </c>
      <c r="S556" s="37" t="str">
        <v/>
      </c>
      <c r="T556" s="37">
        <v>1</v>
      </c>
      <c r="U556" s="37" t="str">
        <v/>
      </c>
      <c r="V556" s="37" t="b">
        <v>1</v>
      </c>
      <c r="W556" s="37" t="str">
        <v/>
      </c>
      <c r="X556" s="37" t="str">
        <v/>
      </c>
      <c r="Y556" s="37" t="b">
        <v>1</v>
      </c>
    </row>
    <row r="557" spans="1:25">
      <c r="A557" s="35" t="str">
        <v>Victor</v>
      </c>
      <c r="B557" s="35" t="str">
        <v>Diaz De Diego</v>
      </c>
      <c r="C557" s="37" t="str">
        <v>52013718T</v>
      </c>
      <c r="D557" s="37" t="str">
        <v/>
      </c>
      <c r="E557" s="37" t="str">
        <v/>
      </c>
      <c r="F557" s="37" t="str">
        <v>Antonio</v>
      </c>
      <c r="G557" s="37" t="str">
        <v>GE</v>
      </c>
      <c r="H557" s="39">
        <v>7533</v>
      </c>
      <c r="I557" s="37" t="str">
        <v>CIBER</v>
      </c>
      <c r="J557" s="37">
        <v>21</v>
      </c>
      <c r="K557" s="41">
        <v>45194</v>
      </c>
      <c r="L557" s="41">
        <v>45719</v>
      </c>
      <c r="M557" s="41">
        <v>45903</v>
      </c>
      <c r="N557" s="37" t="str">
        <v xml:space="preserve">P. Extracurriculares </v>
      </c>
      <c r="O557" s="37" t="str">
        <v>Minsait</v>
      </c>
      <c r="P557" s="37" t="str">
        <v>Minsait</v>
      </c>
      <c r="Q557" s="44">
        <v>45463</v>
      </c>
      <c r="R557" s="37" t="str">
        <v>Madrid</v>
      </c>
      <c r="S557" s="37" t="str">
        <v/>
      </c>
      <c r="T557" s="37">
        <v>1</v>
      </c>
      <c r="U557" s="37" t="str">
        <v/>
      </c>
      <c r="V557" s="37" t="b">
        <v>1</v>
      </c>
      <c r="W557" s="37" t="str">
        <v/>
      </c>
      <c r="X557" s="37" t="str">
        <v/>
      </c>
      <c r="Y557" s="37" t="b">
        <v>1</v>
      </c>
    </row>
    <row r="558" spans="1:25">
      <c r="A558" s="35" t="str">
        <v>Abel</v>
      </c>
      <c r="B558" s="35" t="str">
        <v>Lagunar Sancho</v>
      </c>
      <c r="C558" s="37" t="str">
        <v>70256842F</v>
      </c>
      <c r="D558" s="37" t="str">
        <v/>
      </c>
      <c r="E558" s="37" t="str">
        <v>ING. INFORMÁTICA</v>
      </c>
      <c r="F558" s="37" t="str">
        <v>Alejandro</v>
      </c>
      <c r="G558" s="37" t="str">
        <v>GE</v>
      </c>
      <c r="H558" s="39">
        <v>7533.5</v>
      </c>
      <c r="I558" s="37" t="str">
        <v>CIBER</v>
      </c>
      <c r="J558" s="37">
        <v>22</v>
      </c>
      <c r="K558" s="41">
        <v>45306</v>
      </c>
      <c r="L558" s="41">
        <v>45839</v>
      </c>
      <c r="M558" s="41">
        <v>46023</v>
      </c>
      <c r="N558" s="37" t="str">
        <v xml:space="preserve">P. Currriculares </v>
      </c>
      <c r="O558" s="37" t="str">
        <v/>
      </c>
      <c r="P558" s="37" t="str">
        <v/>
      </c>
      <c r="Q558" s="44">
        <v>45708</v>
      </c>
      <c r="R558" s="37" t="str">
        <v>Segovia</v>
      </c>
      <c r="S558" s="37" t="str">
        <v>ESPAÑA</v>
      </c>
      <c r="T558" s="37">
        <v>1</v>
      </c>
      <c r="U558" s="37" t="str">
        <v/>
      </c>
      <c r="V558" s="37" t="str">
        <v/>
      </c>
      <c r="W558" s="37" t="b">
        <v>1</v>
      </c>
      <c r="X558" s="37" t="str">
        <v/>
      </c>
      <c r="Y558" s="37" t="b">
        <v>1</v>
      </c>
    </row>
    <row r="559" spans="1:25">
      <c r="A559" s="35" t="str">
        <v>Aday</v>
      </c>
      <c r="B559" s="35" t="str">
        <v>Mercado Perez</v>
      </c>
      <c r="C559" s="37" t="str">
        <v>77036224R</v>
      </c>
      <c r="D559" s="37" t="str">
        <v/>
      </c>
      <c r="E559" s="37" t="str">
        <v>DAM</v>
      </c>
      <c r="F559" s="37" t="str">
        <v xml:space="preserve">Isabel </v>
      </c>
      <c r="G559" s="37" t="str">
        <v>RESKILLING</v>
      </c>
      <c r="H559" s="39">
        <v>7930</v>
      </c>
      <c r="I559" s="37" t="str">
        <v>CIBER</v>
      </c>
      <c r="J559" s="37">
        <v>22</v>
      </c>
      <c r="K559" s="41">
        <v>45306</v>
      </c>
      <c r="L559" s="41">
        <v>45839</v>
      </c>
      <c r="M559" s="41">
        <v>46023</v>
      </c>
      <c r="N559" s="37" t="str">
        <v xml:space="preserve">P. Extracurriculares </v>
      </c>
      <c r="O559" s="37" t="str">
        <v/>
      </c>
      <c r="P559" s="37" t="str">
        <v/>
      </c>
      <c r="Q559" s="44">
        <v>45568</v>
      </c>
      <c r="R559" s="37" t="str">
        <v>Madrid</v>
      </c>
      <c r="S559" s="37" t="str">
        <v/>
      </c>
      <c r="T559" s="37">
        <v>0.8</v>
      </c>
      <c r="U559" s="37" t="str">
        <v/>
      </c>
      <c r="V559" s="37" t="str">
        <v/>
      </c>
      <c r="W559" s="37" t="b">
        <v>1</v>
      </c>
      <c r="X559" s="37" t="str">
        <v/>
      </c>
      <c r="Y559" s="37" t="b">
        <v>1</v>
      </c>
    </row>
    <row r="560" spans="1:25">
      <c r="A560" s="35" t="str">
        <v>Alejandro</v>
      </c>
      <c r="B560" s="35" t="str">
        <v>Pozo Rubio</v>
      </c>
      <c r="C560" s="37" t="str">
        <v>47229728X</v>
      </c>
      <c r="D560" s="37" t="str">
        <v/>
      </c>
      <c r="E560" s="37" t="str">
        <v>ASIR</v>
      </c>
      <c r="F560" s="37" t="str">
        <v xml:space="preserve">Isabel </v>
      </c>
      <c r="G560" s="37" t="str">
        <v>GE</v>
      </c>
      <c r="H560" s="39">
        <v>7533.5</v>
      </c>
      <c r="I560" s="37" t="str">
        <v>CIBER</v>
      </c>
      <c r="J560" s="37">
        <v>22</v>
      </c>
      <c r="K560" s="41">
        <v>45306</v>
      </c>
      <c r="L560" s="41">
        <v>45839</v>
      </c>
      <c r="M560" s="41">
        <v>46023</v>
      </c>
      <c r="N560" s="37" t="str">
        <v xml:space="preserve">P. Extracurriculares </v>
      </c>
      <c r="O560" s="37" t="str">
        <v/>
      </c>
      <c r="P560" s="37" t="str">
        <v/>
      </c>
      <c r="Q560" s="44">
        <v>45771</v>
      </c>
      <c r="R560" s="37" t="str">
        <v>Madrid</v>
      </c>
      <c r="S560" s="37" t="str">
        <v/>
      </c>
      <c r="T560" s="37">
        <v>1</v>
      </c>
      <c r="U560" s="37" t="str">
        <v/>
      </c>
      <c r="V560" s="37" t="str">
        <v/>
      </c>
      <c r="W560" s="37" t="b">
        <v>1</v>
      </c>
      <c r="X560" s="37" t="str">
        <v/>
      </c>
      <c r="Y560" s="37" t="b">
        <v>1</v>
      </c>
    </row>
    <row r="561" spans="1:25">
      <c r="A561" s="35" t="str">
        <v>Alejandro Patrick</v>
      </c>
      <c r="B561" s="35" t="str">
        <v>Viera McGorrin</v>
      </c>
      <c r="C561" s="37" t="str">
        <v>45366816Y</v>
      </c>
      <c r="D561" s="37" t="str">
        <v/>
      </c>
      <c r="E561" s="37" t="str">
        <v>ING. INFORMÁTICA</v>
      </c>
      <c r="F561" s="37" t="str">
        <v>Roberto</v>
      </c>
      <c r="G561" s="37" t="str">
        <v>RESKILLING</v>
      </c>
      <c r="H561" s="39">
        <v>7533.5</v>
      </c>
      <c r="I561" s="37" t="str">
        <v>CIBER</v>
      </c>
      <c r="J561" s="37">
        <v>22</v>
      </c>
      <c r="K561" s="41">
        <v>45306</v>
      </c>
      <c r="L561" s="41">
        <v>45839</v>
      </c>
      <c r="M561" s="41">
        <v>46023</v>
      </c>
      <c r="N561" s="37" t="str">
        <v xml:space="preserve">P. Currriculares </v>
      </c>
      <c r="O561" s="37" t="str">
        <v>Blackbox Canarias</v>
      </c>
      <c r="P561" s="37" t="str">
        <v/>
      </c>
      <c r="Q561" s="44" t="str">
        <v/>
      </c>
      <c r="R561" s="37" t="str">
        <v>Palmas, Las</v>
      </c>
      <c r="S561" s="37" t="str">
        <v>Madrid</v>
      </c>
      <c r="T561" s="37">
        <v>1</v>
      </c>
      <c r="U561" s="37" t="str">
        <v>No presentado TOEIC</v>
      </c>
      <c r="V561" s="37" t="str">
        <v/>
      </c>
      <c r="W561" s="37" t="str">
        <v/>
      </c>
      <c r="X561" s="37" t="str">
        <v/>
      </c>
      <c r="Y561" s="37" t="b">
        <v>1</v>
      </c>
    </row>
    <row r="562" spans="1:25">
      <c r="A562" s="35" t="str">
        <v>Alvaro</v>
      </c>
      <c r="B562" s="35" t="str">
        <v>Arias Estevez</v>
      </c>
      <c r="C562" s="37" t="str">
        <v>04233629L</v>
      </c>
      <c r="D562" s="37" t="str">
        <v/>
      </c>
      <c r="E562" s="37" t="str">
        <v>DAM</v>
      </c>
      <c r="F562" s="37" t="str">
        <v>Roberto</v>
      </c>
      <c r="G562" s="37" t="str">
        <v>RESKILLING</v>
      </c>
      <c r="H562" s="39">
        <v>7583</v>
      </c>
      <c r="I562" s="37" t="str">
        <v>CIBER</v>
      </c>
      <c r="J562" s="37">
        <v>22</v>
      </c>
      <c r="K562" s="41">
        <v>45306</v>
      </c>
      <c r="L562" s="41">
        <v>45839</v>
      </c>
      <c r="M562" s="41">
        <v>46023</v>
      </c>
      <c r="N562" s="37" t="str">
        <v xml:space="preserve">P. Extracurriculares </v>
      </c>
      <c r="O562" s="37" t="str">
        <v/>
      </c>
      <c r="P562" s="37" t="str">
        <v/>
      </c>
      <c r="Q562" s="44" t="str">
        <v/>
      </c>
      <c r="R562" s="37" t="str">
        <v>Toledo</v>
      </c>
      <c r="S562" s="37" t="str">
        <v>Madrid</v>
      </c>
      <c r="T562" s="37">
        <v>1</v>
      </c>
      <c r="U562" s="37" t="str">
        <v>No presentado TOEIC</v>
      </c>
      <c r="V562" s="37" t="str">
        <v/>
      </c>
      <c r="W562" s="37" t="str">
        <v/>
      </c>
      <c r="X562" s="37" t="str">
        <v/>
      </c>
      <c r="Y562" s="37" t="b">
        <v>1</v>
      </c>
    </row>
    <row r="563" spans="1:25">
      <c r="A563" s="35" t="str">
        <v>Antonio Javier</v>
      </c>
      <c r="B563" s="35" t="str">
        <v>Faura Arilla</v>
      </c>
      <c r="C563" s="37" t="str">
        <v>09105578Q</v>
      </c>
      <c r="D563" s="37" t="str">
        <v/>
      </c>
      <c r="E563" s="37" t="str">
        <v>ING. INFORMÁTICA</v>
      </c>
      <c r="F563" s="37" t="str">
        <v>Roberto</v>
      </c>
      <c r="G563" s="37" t="str">
        <v>GE</v>
      </c>
      <c r="H563" s="39">
        <v>7930</v>
      </c>
      <c r="I563" s="37" t="str">
        <v>CIBER</v>
      </c>
      <c r="J563" s="37">
        <v>22</v>
      </c>
      <c r="K563" s="41">
        <v>45306</v>
      </c>
      <c r="L563" s="41">
        <v>45839</v>
      </c>
      <c r="M563" s="41">
        <v>46023</v>
      </c>
      <c r="N563" s="37" t="str">
        <v xml:space="preserve">P. Currriculares </v>
      </c>
      <c r="O563" s="37" t="str">
        <v/>
      </c>
      <c r="P563" s="37" t="str">
        <v>Logytel</v>
      </c>
      <c r="Q563" s="44">
        <v>45750</v>
      </c>
      <c r="R563" s="37" t="str">
        <v>Madrid</v>
      </c>
      <c r="S563" s="37" t="str">
        <v>ESPAÑA</v>
      </c>
      <c r="T563" s="37">
        <v>0.35</v>
      </c>
      <c r="U563" s="37" t="str">
        <v/>
      </c>
      <c r="V563" s="37" t="b">
        <v>1</v>
      </c>
      <c r="W563" s="37" t="str">
        <v/>
      </c>
      <c r="X563" s="37" t="str">
        <v/>
      </c>
      <c r="Y563" s="37" t="b">
        <v>1</v>
      </c>
    </row>
    <row r="564" spans="1:25">
      <c r="A564" s="35" t="str">
        <v>Daniel Rodrigo</v>
      </c>
      <c r="B564" s="35" t="str">
        <v>Farell Moreno</v>
      </c>
      <c r="C564" s="37" t="str">
        <v>03496116R</v>
      </c>
      <c r="D564" s="37" t="str">
        <v/>
      </c>
      <c r="E564" s="37" t="str">
        <v>ASIR</v>
      </c>
      <c r="F564" s="37" t="str">
        <v>Aguas Santas</v>
      </c>
      <c r="G564" s="37" t="str">
        <v>GE</v>
      </c>
      <c r="H564" s="39">
        <v>7533</v>
      </c>
      <c r="I564" s="37" t="str">
        <v>CIBER</v>
      </c>
      <c r="J564" s="37">
        <v>22</v>
      </c>
      <c r="K564" s="41">
        <v>45306</v>
      </c>
      <c r="L564" s="41">
        <v>45839</v>
      </c>
      <c r="M564" s="41">
        <v>46023</v>
      </c>
      <c r="N564" s="37" t="str">
        <v xml:space="preserve">No aplica </v>
      </c>
      <c r="O564" s="37" t="str">
        <v/>
      </c>
      <c r="P564" s="37" t="str">
        <v/>
      </c>
      <c r="Q564" s="44">
        <v>45593</v>
      </c>
      <c r="R564" s="37" t="str">
        <v>Madrid</v>
      </c>
      <c r="S564" s="37" t="str">
        <v/>
      </c>
      <c r="T564" s="37">
        <v>0.2</v>
      </c>
      <c r="U564" s="37" t="str">
        <v/>
      </c>
      <c r="V564" s="37" t="str">
        <v/>
      </c>
      <c r="W564" s="37" t="b">
        <v>1</v>
      </c>
      <c r="X564" s="37" t="str">
        <v/>
      </c>
      <c r="Y564" s="37" t="b">
        <v>1</v>
      </c>
    </row>
    <row r="565" spans="1:25">
      <c r="A565" s="35" t="str">
        <v>Esteve</v>
      </c>
      <c r="B565" s="35" t="str">
        <v>Jimenez Vidal</v>
      </c>
      <c r="C565" s="37" t="str">
        <v>54038830P</v>
      </c>
      <c r="D565" s="37" t="str">
        <v/>
      </c>
      <c r="E565" s="37" t="str">
        <v>ING. INFORMÁTICA</v>
      </c>
      <c r="F565" s="37" t="str">
        <v>Roberto</v>
      </c>
      <c r="G565" s="37" t="str">
        <v>GE</v>
      </c>
      <c r="H565" s="39">
        <v>7533.5</v>
      </c>
      <c r="I565" s="37" t="str">
        <v>CIBER</v>
      </c>
      <c r="J565" s="37">
        <v>22</v>
      </c>
      <c r="K565" s="41">
        <v>45306</v>
      </c>
      <c r="L565" s="41">
        <v>45839</v>
      </c>
      <c r="M565" s="41">
        <v>46023</v>
      </c>
      <c r="N565" s="37" t="str">
        <v xml:space="preserve">P. Currriculares </v>
      </c>
      <c r="O565" s="37" t="str">
        <v/>
      </c>
      <c r="P565" s="37" t="str">
        <v/>
      </c>
      <c r="Q565" s="44" t="str">
        <v/>
      </c>
      <c r="R565" s="37" t="str">
        <v>Barcelona</v>
      </c>
      <c r="S565" s="37" t="str">
        <v>Madrid</v>
      </c>
      <c r="T565" s="37">
        <v>1</v>
      </c>
      <c r="U565" s="37" t="str">
        <v xml:space="preserve">TOEIC: C1 - </v>
      </c>
      <c r="V565" s="37" t="str">
        <v/>
      </c>
      <c r="W565" s="37" t="str">
        <v/>
      </c>
      <c r="X565" s="37" t="str">
        <v/>
      </c>
      <c r="Y565" s="37" t="b">
        <v>1</v>
      </c>
    </row>
    <row r="566" spans="1:25">
      <c r="A566" s="35" t="str">
        <v>Fernando</v>
      </c>
      <c r="B566" s="35" t="str">
        <v>Casco Claver</v>
      </c>
      <c r="C566" s="37" t="str">
        <v>80105534F</v>
      </c>
      <c r="D566" s="37" t="str">
        <v/>
      </c>
      <c r="E566" s="37" t="str">
        <v>DAM</v>
      </c>
      <c r="F566" s="37" t="str">
        <v xml:space="preserve">Isabel </v>
      </c>
      <c r="G566" s="37" t="str">
        <v>RESKILLING</v>
      </c>
      <c r="H566" s="39">
        <v>7533.5</v>
      </c>
      <c r="I566" s="37" t="str">
        <v>CIBER</v>
      </c>
      <c r="J566" s="37">
        <v>22</v>
      </c>
      <c r="K566" s="41">
        <v>45306</v>
      </c>
      <c r="L566" s="41">
        <v>45839</v>
      </c>
      <c r="M566" s="41">
        <v>46023</v>
      </c>
      <c r="N566" s="37" t="str">
        <v xml:space="preserve">P. Extracurriculares </v>
      </c>
      <c r="O566" s="37" t="str">
        <v/>
      </c>
      <c r="P566" s="37" t="str">
        <v/>
      </c>
      <c r="Q566" s="44" t="str">
        <v/>
      </c>
      <c r="R566" s="37" t="str">
        <v>Badajoz</v>
      </c>
      <c r="S566" s="37" t="str">
        <v>ESPAÑA</v>
      </c>
      <c r="T566" s="37">
        <v>1</v>
      </c>
      <c r="U566" s="37" t="str">
        <v>No presentado TOEIC</v>
      </c>
      <c r="V566" s="37" t="str">
        <v/>
      </c>
      <c r="W566" s="37" t="str">
        <v/>
      </c>
      <c r="X566" s="37" t="str">
        <v/>
      </c>
      <c r="Y566" s="37" t="b">
        <v>1</v>
      </c>
    </row>
    <row r="567" spans="1:25">
      <c r="A567" s="35" t="str">
        <v>Guillermo</v>
      </c>
      <c r="B567" s="35" t="str">
        <v>García Palma</v>
      </c>
      <c r="C567" s="37" t="str">
        <v>70939095B</v>
      </c>
      <c r="D567" s="37" t="str">
        <v/>
      </c>
      <c r="E567" s="37" t="str">
        <v>DAM</v>
      </c>
      <c r="F567" s="37" t="str">
        <v>Alejandro</v>
      </c>
      <c r="G567" s="37" t="str">
        <v>RESKILLING</v>
      </c>
      <c r="H567" s="39">
        <v>7533</v>
      </c>
      <c r="I567" s="37" t="str">
        <v>CIBER</v>
      </c>
      <c r="J567" s="37">
        <v>22</v>
      </c>
      <c r="K567" s="41">
        <v>45306</v>
      </c>
      <c r="L567" s="41">
        <v>45839</v>
      </c>
      <c r="M567" s="41">
        <v>46023</v>
      </c>
      <c r="N567" s="37" t="str">
        <v xml:space="preserve">P. Extracurriculares </v>
      </c>
      <c r="O567" s="37" t="str">
        <v/>
      </c>
      <c r="P567" s="37" t="str">
        <v/>
      </c>
      <c r="Q567" s="44" t="str">
        <v/>
      </c>
      <c r="R567" s="37" t="str">
        <v>Madrid</v>
      </c>
      <c r="S567" s="37" t="str">
        <v/>
      </c>
      <c r="T567" s="37">
        <v>1</v>
      </c>
      <c r="U567" s="37" t="str">
        <v>No presentado TOEIC</v>
      </c>
      <c r="V567" s="37" t="str">
        <v/>
      </c>
      <c r="W567" s="37" t="str">
        <v/>
      </c>
      <c r="X567" s="37" t="str">
        <v/>
      </c>
      <c r="Y567" s="37" t="b">
        <v>1</v>
      </c>
    </row>
    <row r="568" spans="1:25">
      <c r="A568" s="35" t="str">
        <v>Ignacio</v>
      </c>
      <c r="B568" s="35" t="str">
        <v>Hernandez Perez</v>
      </c>
      <c r="C568" s="37" t="str">
        <v>03141766n</v>
      </c>
      <c r="D568" s="37" t="str">
        <v/>
      </c>
      <c r="E568" s="37" t="str">
        <v>ASIR</v>
      </c>
      <c r="F568" s="37" t="str">
        <v>Alejandro</v>
      </c>
      <c r="G568" s="37" t="str">
        <v>GE</v>
      </c>
      <c r="H568" s="39">
        <v>7533.5</v>
      </c>
      <c r="I568" s="37" t="str">
        <v>CIBER</v>
      </c>
      <c r="J568" s="37">
        <v>22</v>
      </c>
      <c r="K568" s="41">
        <v>45306</v>
      </c>
      <c r="L568" s="41">
        <v>45839</v>
      </c>
      <c r="M568" s="41">
        <v>46023</v>
      </c>
      <c r="N568" s="37" t="str">
        <v xml:space="preserve">P. Extracurriculares </v>
      </c>
      <c r="O568" s="37" t="str">
        <v/>
      </c>
      <c r="P568" s="37" t="str">
        <v>T-Systems</v>
      </c>
      <c r="Q568" s="44">
        <v>45386</v>
      </c>
      <c r="R568" s="37" t="str">
        <v>Guadalajara</v>
      </c>
      <c r="S568" s="37" t="str">
        <v>Madrid</v>
      </c>
      <c r="T568" s="37">
        <v>1</v>
      </c>
      <c r="U568" s="37" t="str">
        <v/>
      </c>
      <c r="V568" s="37" t="b">
        <v>1</v>
      </c>
      <c r="W568" s="37" t="str">
        <v/>
      </c>
      <c r="X568" s="37" t="str">
        <v/>
      </c>
      <c r="Y568" s="37" t="b">
        <v>1</v>
      </c>
    </row>
    <row r="569" spans="1:25">
      <c r="A569" s="35" t="str">
        <v>Inés María</v>
      </c>
      <c r="B569" s="35" t="str">
        <v>Camacho Prados</v>
      </c>
      <c r="C569" s="37" t="str">
        <v>05306256h</v>
      </c>
      <c r="D569" s="37" t="str">
        <v/>
      </c>
      <c r="E569" s="37" t="str">
        <v>ASIR</v>
      </c>
      <c r="F569" s="37" t="str">
        <v>Antonio</v>
      </c>
      <c r="G569" s="37" t="str">
        <v>RESKILLING</v>
      </c>
      <c r="H569" s="39">
        <v>7533</v>
      </c>
      <c r="I569" s="37" t="str">
        <v>CIBER</v>
      </c>
      <c r="J569" s="37">
        <v>22</v>
      </c>
      <c r="K569" s="41">
        <v>45306</v>
      </c>
      <c r="L569" s="41">
        <v>45839</v>
      </c>
      <c r="M569" s="41">
        <v>46023</v>
      </c>
      <c r="N569" s="37" t="str">
        <v xml:space="preserve">P. Extracurriculares </v>
      </c>
      <c r="O569" s="37" t="str">
        <v/>
      </c>
      <c r="P569" s="37" t="str">
        <v/>
      </c>
      <c r="Q569" s="44">
        <v>45754</v>
      </c>
      <c r="R569" s="37" t="str">
        <v>Madrid</v>
      </c>
      <c r="S569" s="37" t="str">
        <v/>
      </c>
      <c r="T569" s="37" t="str">
        <v/>
      </c>
      <c r="U569" s="37" t="str">
        <v/>
      </c>
      <c r="V569" s="37" t="str">
        <v/>
      </c>
      <c r="W569" s="37" t="b">
        <v>1</v>
      </c>
      <c r="X569" s="37" t="str">
        <v/>
      </c>
      <c r="Y569" s="37" t="b">
        <v>1</v>
      </c>
    </row>
    <row r="570" spans="1:25">
      <c r="A570" s="35" t="str">
        <v>Iván</v>
      </c>
      <c r="B570" s="35" t="str">
        <v>Álamo Navas</v>
      </c>
      <c r="C570" s="37" t="str">
        <v>44733924M</v>
      </c>
      <c r="D570" s="37" t="str">
        <v/>
      </c>
      <c r="E570" s="37" t="str">
        <v>ASIR</v>
      </c>
      <c r="F570" s="37" t="str">
        <v>Roberto</v>
      </c>
      <c r="G570" s="37" t="str">
        <v>RESKILLING</v>
      </c>
      <c r="H570" s="39">
        <v>7533.5</v>
      </c>
      <c r="I570" s="37" t="str">
        <v>CIBER</v>
      </c>
      <c r="J570" s="37">
        <v>22</v>
      </c>
      <c r="K570" s="41">
        <v>45306</v>
      </c>
      <c r="L570" s="41">
        <v>45839</v>
      </c>
      <c r="M570" s="41">
        <v>46023</v>
      </c>
      <c r="N570" s="37" t="str">
        <v xml:space="preserve">P. Extracurriculares </v>
      </c>
      <c r="O570" s="37" t="str">
        <v/>
      </c>
      <c r="P570" s="37" t="str">
        <v/>
      </c>
      <c r="Q570" s="44" t="str">
        <v/>
      </c>
      <c r="R570" s="37" t="str">
        <v>Palmas, Las</v>
      </c>
      <c r="S570" s="37" t="str">
        <v>Madrid</v>
      </c>
      <c r="T570" s="37">
        <v>1</v>
      </c>
      <c r="U570" s="37" t="str">
        <v>No presentado TOEIC</v>
      </c>
      <c r="V570" s="37" t="str">
        <v/>
      </c>
      <c r="W570" s="37" t="str">
        <v/>
      </c>
      <c r="X570" s="37" t="str">
        <v/>
      </c>
      <c r="Y570" s="37" t="b">
        <v>1</v>
      </c>
    </row>
    <row r="571" spans="1:25">
      <c r="A571" s="35" t="str">
        <v>Jaime</v>
      </c>
      <c r="B571" s="35" t="str">
        <v>Mozos Rojas</v>
      </c>
      <c r="C571" s="37" t="str">
        <v>05939506d</v>
      </c>
      <c r="D571" s="37" t="str">
        <v/>
      </c>
      <c r="E571" s="37" t="str">
        <v>ASIR</v>
      </c>
      <c r="F571" s="37" t="str">
        <v xml:space="preserve">Isabel </v>
      </c>
      <c r="G571" s="37" t="str">
        <v>RESKILLING</v>
      </c>
      <c r="H571" s="39">
        <v>7930</v>
      </c>
      <c r="I571" s="37" t="str">
        <v>CIBER</v>
      </c>
      <c r="J571" s="37">
        <v>22</v>
      </c>
      <c r="K571" s="41">
        <v>45306</v>
      </c>
      <c r="L571" s="41">
        <v>45839</v>
      </c>
      <c r="M571" s="41">
        <v>46023</v>
      </c>
      <c r="N571" s="37" t="str">
        <v xml:space="preserve">P. Extracurriculares </v>
      </c>
      <c r="O571" s="37" t="str">
        <v/>
      </c>
      <c r="P571" s="37" t="str">
        <v/>
      </c>
      <c r="Q571" s="44">
        <v>45568</v>
      </c>
      <c r="R571" s="37" t="str">
        <v>Madrid</v>
      </c>
      <c r="S571" s="37" t="str">
        <v/>
      </c>
      <c r="T571" s="37">
        <v>0.1</v>
      </c>
      <c r="U571" s="37" t="str">
        <v/>
      </c>
      <c r="V571" s="37" t="str">
        <v/>
      </c>
      <c r="W571" s="37" t="b">
        <v>1</v>
      </c>
      <c r="X571" s="37" t="str">
        <v/>
      </c>
      <c r="Y571" s="37" t="b">
        <v>1</v>
      </c>
    </row>
    <row r="572" spans="1:25">
      <c r="A572" s="35" t="str">
        <v>Jonatan</v>
      </c>
      <c r="B572" s="35" t="str">
        <v>Gómez García</v>
      </c>
      <c r="C572" s="37" t="str">
        <v>48706671P</v>
      </c>
      <c r="D572" s="37" t="str">
        <v/>
      </c>
      <c r="E572" s="37" t="str">
        <v>DAM</v>
      </c>
      <c r="F572" s="37" t="str">
        <v>Alejandro</v>
      </c>
      <c r="G572" s="37" t="str">
        <v>FINANCIACIÓN</v>
      </c>
      <c r="H572" s="39">
        <v>717.08</v>
      </c>
      <c r="I572" s="37" t="str">
        <v>CIBER</v>
      </c>
      <c r="J572" s="37">
        <v>22</v>
      </c>
      <c r="K572" s="41">
        <v>45306</v>
      </c>
      <c r="L572" s="41">
        <v>45839</v>
      </c>
      <c r="M572" s="41">
        <v>46023</v>
      </c>
      <c r="N572" s="37" t="str">
        <v xml:space="preserve">P. Extracurriculares </v>
      </c>
      <c r="O572" s="37" t="str">
        <v/>
      </c>
      <c r="P572" s="37" t="str">
        <v/>
      </c>
      <c r="Q572" s="44">
        <v>45469</v>
      </c>
      <c r="R572" s="37" t="str">
        <v>Murcia</v>
      </c>
      <c r="S572" s="37" t="str">
        <v>Valencia/València</v>
      </c>
      <c r="T572" s="37">
        <v>1</v>
      </c>
      <c r="U572" s="37" t="str">
        <v/>
      </c>
      <c r="V572" s="37" t="str">
        <v/>
      </c>
      <c r="W572" s="37" t="b">
        <v>1</v>
      </c>
      <c r="X572" s="37" t="str">
        <v/>
      </c>
      <c r="Y572" s="37" t="b">
        <v>1</v>
      </c>
    </row>
    <row r="573" spans="1:25">
      <c r="A573" s="35" t="str">
        <v>Jorge</v>
      </c>
      <c r="B573" s="35" t="str">
        <v>Carreras Aguado</v>
      </c>
      <c r="C573" s="37" t="str">
        <v>48244822E</v>
      </c>
      <c r="D573" s="37" t="str">
        <v/>
      </c>
      <c r="E573" s="37" t="str">
        <v>ASIR</v>
      </c>
      <c r="F573" s="37" t="str">
        <v>Roberto</v>
      </c>
      <c r="G573" s="37" t="str">
        <v>GE</v>
      </c>
      <c r="H573" s="39">
        <v>7983</v>
      </c>
      <c r="I573" s="37" t="str">
        <v>CIBER</v>
      </c>
      <c r="J573" s="37">
        <v>22</v>
      </c>
      <c r="K573" s="41">
        <v>45306</v>
      </c>
      <c r="L573" s="41">
        <v>45839</v>
      </c>
      <c r="M573" s="41">
        <v>46023</v>
      </c>
      <c r="N573" s="37" t="str">
        <v xml:space="preserve">P. Extracurriculares </v>
      </c>
      <c r="O573" s="37" t="str">
        <v/>
      </c>
      <c r="P573" s="37" t="str">
        <v/>
      </c>
      <c r="Q573" s="44">
        <v>45751</v>
      </c>
      <c r="R573" s="37" t="str">
        <v>Madrid</v>
      </c>
      <c r="S573" s="37" t="str">
        <v/>
      </c>
      <c r="T573" s="37" t="str">
        <v/>
      </c>
      <c r="U573" s="37" t="str">
        <v/>
      </c>
      <c r="V573" s="37" t="str">
        <v/>
      </c>
      <c r="W573" s="37" t="b">
        <v>1</v>
      </c>
      <c r="X573" s="37" t="str">
        <v/>
      </c>
      <c r="Y573" s="37" t="b">
        <v>1</v>
      </c>
    </row>
    <row r="574" spans="1:25">
      <c r="A574" s="35" t="str">
        <v>Julián Abraham</v>
      </c>
      <c r="B574" s="35" t="str">
        <v>Bautista Vicente</v>
      </c>
      <c r="C574" s="37" t="str">
        <v>79161761Q</v>
      </c>
      <c r="D574" s="37" t="str">
        <v/>
      </c>
      <c r="E574" s="37" t="str">
        <v>ASIR</v>
      </c>
      <c r="F574" s="37" t="str">
        <v xml:space="preserve">Isabel </v>
      </c>
      <c r="G574" s="37" t="str">
        <v>RESKILLING</v>
      </c>
      <c r="H574" s="39">
        <v>7533.5</v>
      </c>
      <c r="I574" s="37" t="str">
        <v>CIBER</v>
      </c>
      <c r="J574" s="37">
        <v>22</v>
      </c>
      <c r="K574" s="41">
        <v>45306</v>
      </c>
      <c r="L574" s="41">
        <v>45839</v>
      </c>
      <c r="M574" s="41">
        <v>46023</v>
      </c>
      <c r="N574" s="37" t="str">
        <v xml:space="preserve">P. Extracurriculares </v>
      </c>
      <c r="O574" s="37" t="str">
        <v>EY</v>
      </c>
      <c r="P574" s="37" t="str">
        <v>EY</v>
      </c>
      <c r="Q574" s="44">
        <v>45902</v>
      </c>
      <c r="R574" s="37" t="str">
        <v>Málaga</v>
      </c>
      <c r="S574" s="37" t="str">
        <v/>
      </c>
      <c r="T574" s="37">
        <v>1</v>
      </c>
      <c r="U574" s="37" t="str">
        <v>No presentado TOEIC</v>
      </c>
      <c r="V574" s="37" t="b">
        <v>1</v>
      </c>
      <c r="W574" s="37" t="str">
        <v/>
      </c>
      <c r="X574" s="37" t="str">
        <v/>
      </c>
      <c r="Y574" s="37" t="b">
        <v>1</v>
      </c>
    </row>
    <row r="575" spans="1:25">
      <c r="A575" s="35" t="str">
        <v>Luis</v>
      </c>
      <c r="B575" s="35" t="str">
        <v>Lara Cerezo</v>
      </c>
      <c r="C575" s="37" t="str">
        <v>76656168C</v>
      </c>
      <c r="D575" s="37" t="str">
        <v/>
      </c>
      <c r="E575" s="37" t="str">
        <v>ASIR</v>
      </c>
      <c r="F575" s="37" t="str">
        <v>Aguas Santas</v>
      </c>
      <c r="G575" s="37" t="str">
        <v>FINANCIACIÓN</v>
      </c>
      <c r="H575" s="39">
        <v>717.08</v>
      </c>
      <c r="I575" s="37" t="str">
        <v>CIBER</v>
      </c>
      <c r="J575" s="37">
        <v>22</v>
      </c>
      <c r="K575" s="41">
        <v>45306</v>
      </c>
      <c r="L575" s="41">
        <v>45839</v>
      </c>
      <c r="M575" s="41">
        <v>46023</v>
      </c>
      <c r="N575" s="37" t="str">
        <v xml:space="preserve">P. Extracurriculares </v>
      </c>
      <c r="O575" s="37" t="str">
        <v/>
      </c>
      <c r="P575" s="37" t="str">
        <v/>
      </c>
      <c r="Q575" s="44">
        <v>45671</v>
      </c>
      <c r="R575" s="37" t="str">
        <v>Granada</v>
      </c>
      <c r="S575" s="37" t="str">
        <v>Málaga</v>
      </c>
      <c r="T575" s="37">
        <v>0.95</v>
      </c>
      <c r="U575" s="37" t="str">
        <v/>
      </c>
      <c r="V575" s="37" t="b">
        <v>1</v>
      </c>
      <c r="W575" s="37" t="str">
        <v/>
      </c>
      <c r="X575" s="37" t="str">
        <v/>
      </c>
      <c r="Y575" s="37" t="b">
        <v>1</v>
      </c>
    </row>
    <row r="576" spans="1:25">
      <c r="A576" s="35" t="str">
        <v>Luis Eduardo</v>
      </c>
      <c r="B576" s="35" t="str">
        <v>González García</v>
      </c>
      <c r="C576" s="37" t="str">
        <v>45776908P</v>
      </c>
      <c r="D576" s="37" t="str">
        <v/>
      </c>
      <c r="E576" s="37" t="str">
        <v>ASIR</v>
      </c>
      <c r="F576" s="37" t="str">
        <v>Roberto</v>
      </c>
      <c r="G576" s="37" t="str">
        <v>GE</v>
      </c>
      <c r="H576" s="39">
        <v>7533.5</v>
      </c>
      <c r="I576" s="37" t="str">
        <v>CIBER</v>
      </c>
      <c r="J576" s="37">
        <v>22</v>
      </c>
      <c r="K576" s="41">
        <v>45306</v>
      </c>
      <c r="L576" s="41">
        <v>45839</v>
      </c>
      <c r="M576" s="41">
        <v>46023</v>
      </c>
      <c r="N576" s="37" t="str">
        <v xml:space="preserve">P. Extracurriculares </v>
      </c>
      <c r="O576" s="37" t="str">
        <v/>
      </c>
      <c r="P576" s="37" t="str">
        <v>Avante Services</v>
      </c>
      <c r="Q576" s="44">
        <v>45463</v>
      </c>
      <c r="R576" s="37" t="str">
        <v>Palmas, Las</v>
      </c>
      <c r="S576" s="37" t="str">
        <v>ESPAÑA</v>
      </c>
      <c r="T576" s="37">
        <v>1</v>
      </c>
      <c r="U576" s="37" t="str">
        <v/>
      </c>
      <c r="V576" s="37" t="b">
        <v>1</v>
      </c>
      <c r="W576" s="37" t="str">
        <v/>
      </c>
      <c r="X576" s="37" t="str">
        <v/>
      </c>
      <c r="Y576" s="37" t="b">
        <v>1</v>
      </c>
    </row>
    <row r="577" spans="1:25">
      <c r="A577" s="35" t="str">
        <v>Marc</v>
      </c>
      <c r="B577" s="35" t="str">
        <v>Pérez Varela</v>
      </c>
      <c r="C577" s="37" t="str">
        <v>23821961x</v>
      </c>
      <c r="D577" s="37" t="str">
        <v/>
      </c>
      <c r="E577" s="37" t="str">
        <v>DAM</v>
      </c>
      <c r="F577" s="37" t="str">
        <v>Roberto</v>
      </c>
      <c r="G577" s="37" t="str">
        <v>RESKILLING</v>
      </c>
      <c r="H577" s="39">
        <v>7930</v>
      </c>
      <c r="I577" s="37" t="str">
        <v>CIBER</v>
      </c>
      <c r="J577" s="37">
        <v>22</v>
      </c>
      <c r="K577" s="41">
        <v>45306</v>
      </c>
      <c r="L577" s="41">
        <v>45839</v>
      </c>
      <c r="M577" s="41">
        <v>46023</v>
      </c>
      <c r="N577" s="37" t="str">
        <v xml:space="preserve">P. Extracurriculares </v>
      </c>
      <c r="O577" s="37" t="str">
        <v/>
      </c>
      <c r="P577" s="37" t="str">
        <v/>
      </c>
      <c r="Q577" s="44" t="str">
        <v/>
      </c>
      <c r="R577" s="37" t="str">
        <v>Tarragona</v>
      </c>
      <c r="S577" s="37" t="str">
        <v>Barcelona</v>
      </c>
      <c r="T577" s="37">
        <v>1</v>
      </c>
      <c r="U577" s="37" t="str">
        <v>No presentado TOEIC</v>
      </c>
      <c r="V577" s="37" t="str">
        <v/>
      </c>
      <c r="W577" s="37" t="str">
        <v/>
      </c>
      <c r="X577" s="37" t="str">
        <v/>
      </c>
      <c r="Y577" s="37" t="b">
        <v>1</v>
      </c>
    </row>
    <row r="578" spans="1:25">
      <c r="A578" s="35" t="str">
        <v>Miguel</v>
      </c>
      <c r="B578" s="35" t="str">
        <v>Gomez Vázquez</v>
      </c>
      <c r="C578" s="37" t="str">
        <v>53934274X</v>
      </c>
      <c r="D578" s="37" t="str">
        <v/>
      </c>
      <c r="E578" s="37" t="str">
        <v>ING. INFORMÁTICA</v>
      </c>
      <c r="F578" s="37" t="str">
        <v>Aguas Santas</v>
      </c>
      <c r="G578" s="37" t="str">
        <v>RESKILLING</v>
      </c>
      <c r="H578" s="39">
        <v>7533.5</v>
      </c>
      <c r="I578" s="37" t="str">
        <v>CIBER</v>
      </c>
      <c r="J578" s="37">
        <v>22</v>
      </c>
      <c r="K578" s="41">
        <v>45306</v>
      </c>
      <c r="L578" s="41">
        <v>45839</v>
      </c>
      <c r="M578" s="41">
        <v>46023</v>
      </c>
      <c r="N578" s="37" t="str">
        <v xml:space="preserve">P. Currriculares </v>
      </c>
      <c r="O578" s="37" t="str">
        <v>ACITURRI CORPORATE</v>
      </c>
      <c r="P578" s="37" t="str">
        <v/>
      </c>
      <c r="Q578" s="44" t="str">
        <v/>
      </c>
      <c r="R578" s="37" t="str">
        <v>Sevilla</v>
      </c>
      <c r="S578" s="37" t="str">
        <v>Málaga</v>
      </c>
      <c r="T578" s="37">
        <v>1</v>
      </c>
      <c r="U578" s="37" t="str">
        <v xml:space="preserve">TOEIC: B1 - </v>
      </c>
      <c r="V578" s="37" t="str">
        <v/>
      </c>
      <c r="W578" s="37" t="str">
        <v/>
      </c>
      <c r="X578" s="37" t="str">
        <v/>
      </c>
      <c r="Y578" s="37" t="b">
        <v>1</v>
      </c>
    </row>
    <row r="579" spans="1:25">
      <c r="A579" s="35" t="str">
        <v>Pablo</v>
      </c>
      <c r="B579" s="35" t="str">
        <v>Colmenero Capote</v>
      </c>
      <c r="C579" s="37" t="str">
        <v>29532678B</v>
      </c>
      <c r="D579" s="37" t="str">
        <v/>
      </c>
      <c r="E579" s="37" t="str">
        <v>ING. INFORMÁTICA</v>
      </c>
      <c r="F579" s="37" t="str">
        <v>Aguas Santas</v>
      </c>
      <c r="G579" s="37" t="str">
        <v>GE</v>
      </c>
      <c r="H579" s="39">
        <v>7533.5</v>
      </c>
      <c r="I579" s="37" t="str">
        <v>CIBER</v>
      </c>
      <c r="J579" s="37">
        <v>22</v>
      </c>
      <c r="K579" s="41">
        <v>45306</v>
      </c>
      <c r="L579" s="41">
        <v>45839</v>
      </c>
      <c r="M579" s="41">
        <v>46023</v>
      </c>
      <c r="N579" s="37" t="str">
        <v xml:space="preserve">P. Extracurriculares </v>
      </c>
      <c r="O579" s="37" t="str">
        <v>EY</v>
      </c>
      <c r="P579" s="37" t="str">
        <v>EY</v>
      </c>
      <c r="Q579" s="44">
        <v>45707</v>
      </c>
      <c r="R579" s="37" t="str">
        <v>Sevilla</v>
      </c>
      <c r="S579" s="37" t="str">
        <v>Málaga</v>
      </c>
      <c r="T579" s="37">
        <v>1</v>
      </c>
      <c r="U579" s="37" t="str">
        <v>C1</v>
      </c>
      <c r="V579" s="37" t="b">
        <v>1</v>
      </c>
      <c r="W579" s="37" t="str">
        <v/>
      </c>
      <c r="X579" s="37" t="str">
        <v/>
      </c>
      <c r="Y579" s="37" t="b">
        <v>1</v>
      </c>
    </row>
    <row r="580" spans="1:25">
      <c r="A580" s="35" t="str">
        <v>Pablo</v>
      </c>
      <c r="B580" s="35" t="str">
        <v>Díez Gomez</v>
      </c>
      <c r="C580" s="37" t="str">
        <v>11899071K</v>
      </c>
      <c r="D580" s="37" t="str">
        <v/>
      </c>
      <c r="E580" s="37" t="str">
        <v>ASIR</v>
      </c>
      <c r="F580" s="37" t="str">
        <v>Aguas Santas</v>
      </c>
      <c r="G580" s="37" t="str">
        <v>RESKILLING</v>
      </c>
      <c r="H580" s="39">
        <v>7930</v>
      </c>
      <c r="I580" s="37" t="str">
        <v>CIBER</v>
      </c>
      <c r="J580" s="37">
        <v>22</v>
      </c>
      <c r="K580" s="41">
        <v>45306</v>
      </c>
      <c r="L580" s="41">
        <v>45839</v>
      </c>
      <c r="M580" s="41">
        <v>46023</v>
      </c>
      <c r="N580" s="37" t="str">
        <v xml:space="preserve">P. Extracurriculares </v>
      </c>
      <c r="O580" s="37" t="str">
        <v xml:space="preserve">OstonSecurity </v>
      </c>
      <c r="P580" s="37" t="str">
        <v/>
      </c>
      <c r="Q580" s="44" t="str">
        <v/>
      </c>
      <c r="R580" s="37" t="str">
        <v>Madrid</v>
      </c>
      <c r="S580" s="37" t="str">
        <v/>
      </c>
      <c r="T580" s="37">
        <v>1</v>
      </c>
      <c r="U580" s="37" t="str">
        <v>TOEIC: B2 - C1</v>
      </c>
      <c r="V580" s="37" t="str">
        <v/>
      </c>
      <c r="W580" s="37" t="str">
        <v/>
      </c>
      <c r="X580" s="37" t="str">
        <v/>
      </c>
      <c r="Y580" s="37" t="b">
        <v>1</v>
      </c>
    </row>
    <row r="581" spans="1:25">
      <c r="A581" s="35" t="str">
        <v>Restituto</v>
      </c>
      <c r="B581" s="35" t="str">
        <v>Sánchez Sánchez</v>
      </c>
      <c r="C581" s="37" t="str">
        <v>09214951R</v>
      </c>
      <c r="D581" s="37" t="str">
        <v/>
      </c>
      <c r="E581" s="37" t="str">
        <v>ASIR</v>
      </c>
      <c r="F581" s="37" t="str">
        <v>Aguas Santas</v>
      </c>
      <c r="G581" s="37" t="str">
        <v>FINANCIACIÓN</v>
      </c>
      <c r="H581" s="39">
        <v>717.08</v>
      </c>
      <c r="I581" s="37" t="str">
        <v>CIBER</v>
      </c>
      <c r="J581" s="37">
        <v>22</v>
      </c>
      <c r="K581" s="41">
        <v>45306</v>
      </c>
      <c r="L581" s="41">
        <v>45839</v>
      </c>
      <c r="M581" s="41">
        <v>46023</v>
      </c>
      <c r="N581" s="37" t="str">
        <v xml:space="preserve">P. Extracurriculares </v>
      </c>
      <c r="O581" s="37" t="str">
        <v/>
      </c>
      <c r="P581" s="37" t="str">
        <v>Capgemini</v>
      </c>
      <c r="Q581" s="44">
        <v>45712</v>
      </c>
      <c r="R581" s="37" t="str">
        <v>Almería</v>
      </c>
      <c r="S581" s="37" t="str">
        <v>Málaga</v>
      </c>
      <c r="T581" s="37">
        <v>1</v>
      </c>
      <c r="U581" s="37" t="str">
        <v/>
      </c>
      <c r="V581" s="37" t="b">
        <v>1</v>
      </c>
      <c r="W581" s="37" t="str">
        <v/>
      </c>
      <c r="X581" s="37" t="str">
        <v/>
      </c>
      <c r="Y581" s="37" t="b">
        <v>1</v>
      </c>
    </row>
    <row r="582" spans="1:25">
      <c r="A582" s="35" t="str">
        <v>Roberto</v>
      </c>
      <c r="B582" s="35" t="str">
        <v>Tome Moro</v>
      </c>
      <c r="C582" s="37" t="str">
        <v>70913989k</v>
      </c>
      <c r="D582" s="37" t="str">
        <v/>
      </c>
      <c r="E582" s="37" t="str">
        <v>ING. INFORMÁTICA</v>
      </c>
      <c r="F582" s="37" t="str">
        <v>Aguas Santas</v>
      </c>
      <c r="G582" s="37" t="str">
        <v>RESKILLING</v>
      </c>
      <c r="H582" s="39">
        <v>7533.5</v>
      </c>
      <c r="I582" s="37" t="str">
        <v>CIBER</v>
      </c>
      <c r="J582" s="37">
        <v>22</v>
      </c>
      <c r="K582" s="41">
        <v>45306</v>
      </c>
      <c r="L582" s="41">
        <v>45839</v>
      </c>
      <c r="M582" s="41">
        <v>46023</v>
      </c>
      <c r="N582" s="37" t="str">
        <v xml:space="preserve">P. Currriculares </v>
      </c>
      <c r="O582" s="37" t="str">
        <v/>
      </c>
      <c r="P582" s="37" t="str">
        <v/>
      </c>
      <c r="Q582" s="44">
        <v>45796</v>
      </c>
      <c r="R582" s="37" t="str">
        <v>Salamanca</v>
      </c>
      <c r="S582" s="37" t="str">
        <v xml:space="preserve">Castilla y león </v>
      </c>
      <c r="T582" s="37">
        <v>0.35</v>
      </c>
      <c r="U582" s="37" t="str">
        <v/>
      </c>
      <c r="V582" s="37" t="str">
        <v/>
      </c>
      <c r="W582" s="37" t="b">
        <v>1</v>
      </c>
      <c r="X582" s="37" t="str">
        <v/>
      </c>
      <c r="Y582" s="37" t="b">
        <v>1</v>
      </c>
    </row>
    <row r="583" spans="1:25">
      <c r="A583" s="35" t="str">
        <v>Santos</v>
      </c>
      <c r="B583" s="35" t="str">
        <v>García Bastias</v>
      </c>
      <c r="C583" s="37" t="str">
        <v>08897988R</v>
      </c>
      <c r="D583" s="37" t="str">
        <v/>
      </c>
      <c r="E583" s="37" t="str">
        <v>ASIR</v>
      </c>
      <c r="F583" s="37" t="str">
        <v xml:space="preserve">Isabel </v>
      </c>
      <c r="G583" s="37" t="str">
        <v>RESKILLING</v>
      </c>
      <c r="H583" s="39">
        <v>7533.5</v>
      </c>
      <c r="I583" s="37" t="str">
        <v>CIBER</v>
      </c>
      <c r="J583" s="37">
        <v>22</v>
      </c>
      <c r="K583" s="41">
        <v>45306</v>
      </c>
      <c r="L583" s="41">
        <v>45839</v>
      </c>
      <c r="M583" s="41">
        <v>46023</v>
      </c>
      <c r="N583" s="37" t="str">
        <v xml:space="preserve">P. Extracurriculares </v>
      </c>
      <c r="O583" s="37" t="str">
        <v/>
      </c>
      <c r="P583" s="37" t="str">
        <v/>
      </c>
      <c r="Q583" s="44" t="str">
        <v/>
      </c>
      <c r="R583" s="37" t="str">
        <v xml:space="preserve">ANDALUCIA </v>
      </c>
      <c r="S583" s="37" t="str">
        <v>Valencia/València</v>
      </c>
      <c r="T583" s="37">
        <v>0.95</v>
      </c>
      <c r="U583" s="37" t="str">
        <v>No presentado TOEIC</v>
      </c>
      <c r="V583" s="37" t="str">
        <v/>
      </c>
      <c r="W583" s="37" t="str">
        <v/>
      </c>
      <c r="X583" s="37" t="str">
        <v/>
      </c>
      <c r="Y583" s="37" t="b">
        <v>1</v>
      </c>
    </row>
    <row r="584" spans="1:25">
      <c r="A584" s="35" t="str">
        <v>Sergio</v>
      </c>
      <c r="B584" s="35" t="str">
        <v>Fernández Oliva</v>
      </c>
      <c r="C584" s="37" t="str">
        <v>03211808L</v>
      </c>
      <c r="D584" s="37" t="str">
        <v/>
      </c>
      <c r="E584" s="37" t="str">
        <v>ING. INFORMÁTICA</v>
      </c>
      <c r="F584" s="37" t="str">
        <v>Roberto</v>
      </c>
      <c r="G584" s="37" t="str">
        <v>GE</v>
      </c>
      <c r="H584" s="39">
        <v>7533</v>
      </c>
      <c r="I584" s="37" t="str">
        <v>CIBER</v>
      </c>
      <c r="J584" s="37">
        <v>22</v>
      </c>
      <c r="K584" s="41">
        <v>45306</v>
      </c>
      <c r="L584" s="41">
        <v>45839</v>
      </c>
      <c r="M584" s="41">
        <v>46023</v>
      </c>
      <c r="N584" s="37" t="str">
        <v xml:space="preserve">P. Extracurriculares </v>
      </c>
      <c r="O584" s="37" t="str">
        <v>Global Technology 4 Elite</v>
      </c>
      <c r="P584" s="37" t="str">
        <v>Global Technology 4 Elite</v>
      </c>
      <c r="Q584" s="44">
        <v>45488</v>
      </c>
      <c r="R584" s="37" t="str">
        <v>Guadalajara</v>
      </c>
      <c r="S584" s="37" t="str">
        <v>Madrid</v>
      </c>
      <c r="T584" s="37">
        <v>1</v>
      </c>
      <c r="U584" s="37" t="str">
        <v/>
      </c>
      <c r="V584" s="37" t="b">
        <v>1</v>
      </c>
      <c r="W584" s="37" t="str">
        <v/>
      </c>
      <c r="X584" s="37" t="str">
        <v/>
      </c>
      <c r="Y584" s="37" t="b">
        <v>1</v>
      </c>
    </row>
    <row r="585" spans="1:25">
      <c r="A585" s="35" t="str">
        <v>Víctor José</v>
      </c>
      <c r="B585" s="35" t="str">
        <v>Aparici Martínez</v>
      </c>
      <c r="C585" s="37" t="str">
        <v>35595396K</v>
      </c>
      <c r="D585" s="37" t="str">
        <v/>
      </c>
      <c r="E585" s="37" t="str">
        <v>ASIR</v>
      </c>
      <c r="F585" s="37" t="str">
        <v>Roberto</v>
      </c>
      <c r="G585" s="37" t="str">
        <v>GE</v>
      </c>
      <c r="H585" s="39">
        <v>7533.5</v>
      </c>
      <c r="I585" s="37" t="str">
        <v>CIBER</v>
      </c>
      <c r="J585" s="37">
        <v>22</v>
      </c>
      <c r="K585" s="41">
        <v>45306</v>
      </c>
      <c r="L585" s="41">
        <v>45839</v>
      </c>
      <c r="M585" s="41">
        <v>46023</v>
      </c>
      <c r="N585" s="37" t="str">
        <v xml:space="preserve">P. Extracurriculares </v>
      </c>
      <c r="O585" s="37" t="str">
        <v/>
      </c>
      <c r="P585" s="37" t="str">
        <v>S2 Group</v>
      </c>
      <c r="Q585" s="44">
        <v>45460</v>
      </c>
      <c r="R585" s="37" t="str">
        <v>Valencia/València</v>
      </c>
      <c r="S585" s="37" t="str">
        <v/>
      </c>
      <c r="T585" s="37">
        <v>1</v>
      </c>
      <c r="U585" s="37" t="str">
        <v/>
      </c>
      <c r="V585" s="37" t="b">
        <v>1</v>
      </c>
      <c r="W585" s="37" t="str">
        <v/>
      </c>
      <c r="X585" s="37" t="str">
        <v/>
      </c>
      <c r="Y585" s="37" t="b">
        <v>1</v>
      </c>
    </row>
    <row r="586" spans="1:25">
      <c r="A586" s="35" t="str">
        <v>Adrià</v>
      </c>
      <c r="B586" s="35" t="str">
        <v>Rojo Gordillo</v>
      </c>
      <c r="C586" s="37" t="str">
        <v/>
      </c>
      <c r="D586" s="37" t="str">
        <v/>
      </c>
      <c r="E586" s="37" t="str">
        <v>ING. INFORMÁTICA</v>
      </c>
      <c r="F586" s="37" t="str">
        <v/>
      </c>
      <c r="G586" s="37" t="str">
        <v>GE</v>
      </c>
      <c r="H586" s="39">
        <v>7533.5</v>
      </c>
      <c r="I586" s="37" t="str">
        <v>CIBER</v>
      </c>
      <c r="J586" s="37">
        <v>20</v>
      </c>
      <c r="K586" s="41">
        <v>45069</v>
      </c>
      <c r="L586" s="41">
        <v>45600</v>
      </c>
      <c r="M586" s="41">
        <v>45781</v>
      </c>
      <c r="N586" s="37" t="str">
        <v/>
      </c>
      <c r="O586" s="37" t="str">
        <v>Capgemini</v>
      </c>
      <c r="P586" s="37" t="str">
        <v>Capgemini</v>
      </c>
      <c r="Q586" s="44">
        <v>45565</v>
      </c>
      <c r="R586" s="37" t="str">
        <v>Barcelona</v>
      </c>
      <c r="S586" s="37" t="str">
        <v/>
      </c>
      <c r="T586" s="37">
        <v>1</v>
      </c>
      <c r="U586" s="37" t="str">
        <v xml:space="preserve">TOEIC: B2 - B2 </v>
      </c>
      <c r="V586" s="37" t="b">
        <v>1</v>
      </c>
      <c r="W586" s="37" t="str">
        <v/>
      </c>
      <c r="X586" s="37" t="str">
        <v/>
      </c>
      <c r="Y586" s="37" t="b">
        <v>1</v>
      </c>
    </row>
    <row r="587" spans="1:25">
      <c r="A587" s="35" t="str">
        <v>Iñaki Imanol</v>
      </c>
      <c r="B587" s="35" t="str">
        <v>Fiallo Maldonado</v>
      </c>
      <c r="C587" s="37" t="str">
        <v/>
      </c>
      <c r="D587" s="37" t="str">
        <v/>
      </c>
      <c r="E587" s="37" t="str">
        <v/>
      </c>
      <c r="F587" s="37" t="str">
        <v/>
      </c>
      <c r="G587" s="37" t="str">
        <v>GE</v>
      </c>
      <c r="H587" s="39">
        <v>7930</v>
      </c>
      <c r="I587" s="37" t="str">
        <v>CIBER</v>
      </c>
      <c r="J587" s="37">
        <v>20</v>
      </c>
      <c r="K587" s="41">
        <v>45069</v>
      </c>
      <c r="L587" s="41">
        <v>45600</v>
      </c>
      <c r="M587" s="41">
        <v>45781</v>
      </c>
      <c r="N587" s="37" t="str">
        <v/>
      </c>
      <c r="O587" s="37" t="str">
        <v>TTTech Auto Spain</v>
      </c>
      <c r="P587" s="37" t="str">
        <v>A2Secure</v>
      </c>
      <c r="Q587" s="44">
        <v>45371</v>
      </c>
      <c r="R587" s="37" t="str">
        <v>Barcelona</v>
      </c>
      <c r="S587" s="37" t="str">
        <v/>
      </c>
      <c r="T587" s="37">
        <v>1</v>
      </c>
      <c r="U587" s="37" t="str">
        <v>No presentado TOEIC</v>
      </c>
      <c r="V587" s="37" t="b">
        <v>1</v>
      </c>
      <c r="W587" s="37" t="str">
        <v/>
      </c>
      <c r="X587" s="37" t="str">
        <v/>
      </c>
      <c r="Y587" s="37" t="b">
        <v>1</v>
      </c>
    </row>
    <row r="588" spans="1:25">
      <c r="A588" s="35" t="str">
        <v>Javier</v>
      </c>
      <c r="B588" s="35" t="str">
        <v>Llord Terol</v>
      </c>
      <c r="C588" s="37" t="str">
        <v>51532184V</v>
      </c>
      <c r="D588" s="37" t="str">
        <v/>
      </c>
      <c r="E588" s="37" t="str">
        <v>ING. TELECOMUNICACIONES</v>
      </c>
      <c r="F588" s="37" t="str">
        <v>Roberto</v>
      </c>
      <c r="G588" s="37" t="str">
        <v>GE</v>
      </c>
      <c r="H588" s="39">
        <v>7533.5</v>
      </c>
      <c r="I588" s="37" t="str">
        <v>CIBER</v>
      </c>
      <c r="J588" s="37">
        <v>20</v>
      </c>
      <c r="K588" s="41">
        <v>45069</v>
      </c>
      <c r="L588" s="41">
        <v>45600</v>
      </c>
      <c r="M588" s="41">
        <v>45781</v>
      </c>
      <c r="N588" s="37" t="str">
        <v xml:space="preserve">P. Extracurriculares </v>
      </c>
      <c r="O588" s="37" t="str">
        <v>Avatel</v>
      </c>
      <c r="P588" s="37" t="str">
        <v>Avatel</v>
      </c>
      <c r="Q588" s="44">
        <v>45419</v>
      </c>
      <c r="R588" s="37" t="str">
        <v>Madrid</v>
      </c>
      <c r="S588" s="37" t="str">
        <v/>
      </c>
      <c r="T588" s="37">
        <v>1</v>
      </c>
      <c r="U588" s="37" t="str">
        <v>TOEIC: B2 - C1</v>
      </c>
      <c r="V588" s="37" t="b">
        <v>1</v>
      </c>
      <c r="W588" s="37" t="str">
        <v/>
      </c>
      <c r="X588" s="37" t="str">
        <v/>
      </c>
      <c r="Y588" s="37" t="b">
        <v>1</v>
      </c>
    </row>
    <row r="589" spans="1:25">
      <c r="A589" s="35" t="str">
        <v>Lis Natalia</v>
      </c>
      <c r="B589" s="35" t="str">
        <v>Murcia Caipa</v>
      </c>
      <c r="C589" s="37" t="str">
        <v>50481209G</v>
      </c>
      <c r="D589" s="37" t="str">
        <v/>
      </c>
      <c r="E589" s="37" t="str">
        <v/>
      </c>
      <c r="F589" s="37" t="str">
        <v xml:space="preserve">Isabel </v>
      </c>
      <c r="G589" s="37" t="str">
        <v>GE</v>
      </c>
      <c r="H589" s="39">
        <v>7533.5</v>
      </c>
      <c r="I589" s="37" t="str">
        <v>CIBER</v>
      </c>
      <c r="J589" s="37">
        <v>21</v>
      </c>
      <c r="K589" s="41">
        <v>45194</v>
      </c>
      <c r="L589" s="41">
        <v>45719</v>
      </c>
      <c r="M589" s="41">
        <v>45903</v>
      </c>
      <c r="N589" s="37" t="str">
        <v xml:space="preserve">P. Extracurriculares </v>
      </c>
      <c r="O589" s="37" t="str">
        <v>MTP</v>
      </c>
      <c r="P589" s="37" t="str">
        <v>Mapfre</v>
      </c>
      <c r="Q589" s="44">
        <v>45393</v>
      </c>
      <c r="R589" s="37" t="str">
        <v>Madrid</v>
      </c>
      <c r="S589" s="37" t="str">
        <v/>
      </c>
      <c r="T589" s="37">
        <v>0.3</v>
      </c>
      <c r="U589" s="37" t="str">
        <v/>
      </c>
      <c r="V589" s="37" t="b">
        <v>1</v>
      </c>
      <c r="W589" s="37" t="str">
        <v/>
      </c>
      <c r="X589" s="37" t="str">
        <v/>
      </c>
      <c r="Y589" s="37" t="b">
        <v>1</v>
      </c>
    </row>
    <row r="590" spans="1:25">
      <c r="A590" s="35" t="str">
        <v>Mohamed</v>
      </c>
      <c r="B590" s="35" t="str">
        <v>Abdeselam Jniah Ibn Mezouar</v>
      </c>
      <c r="C590" s="37" t="str">
        <v>01648534D</v>
      </c>
      <c r="D590" s="37" t="str">
        <v/>
      </c>
      <c r="E590" s="37" t="str">
        <v>DAM</v>
      </c>
      <c r="F590" s="37" t="str">
        <v>Aguas Santas</v>
      </c>
      <c r="G590" s="37" t="str">
        <v>GE</v>
      </c>
      <c r="H590" s="39">
        <v>7533.5</v>
      </c>
      <c r="I590" s="37" t="str">
        <v>CIBER</v>
      </c>
      <c r="J590" s="37">
        <v>23</v>
      </c>
      <c r="K590" s="41">
        <v>45363</v>
      </c>
      <c r="L590" s="41">
        <v>45901</v>
      </c>
      <c r="M590" s="41">
        <v>46082</v>
      </c>
      <c r="N590" s="37" t="str">
        <v xml:space="preserve">P. Extracurriculares </v>
      </c>
      <c r="O590" s="37" t="str">
        <v/>
      </c>
      <c r="P590" s="37" t="str">
        <v/>
      </c>
      <c r="Q590" s="44">
        <v>45758</v>
      </c>
      <c r="R590" s="37" t="str">
        <v>Málaga</v>
      </c>
      <c r="S590" s="37" t="str">
        <v>Sevilla</v>
      </c>
      <c r="T590" s="37" t="str">
        <v/>
      </c>
      <c r="U590" s="37" t="str">
        <v/>
      </c>
      <c r="V590" s="37" t="str">
        <v/>
      </c>
      <c r="W590" s="37" t="b">
        <v>1</v>
      </c>
      <c r="X590" s="37" t="str">
        <v/>
      </c>
      <c r="Y590" s="37" t="b">
        <v>1</v>
      </c>
    </row>
    <row r="591" spans="1:25">
      <c r="A591" s="35" t="str">
        <v>Omar</v>
      </c>
      <c r="B591" s="35" t="str">
        <v>Acevedo Peralta</v>
      </c>
      <c r="C591" s="37" t="str">
        <v>05303817V</v>
      </c>
      <c r="D591" s="37" t="str">
        <v/>
      </c>
      <c r="E591" s="37" t="str">
        <v>ASIR</v>
      </c>
      <c r="F591" s="37" t="str">
        <v>Alejandro</v>
      </c>
      <c r="G591" s="37" t="str">
        <v>FINANCIACIÓN</v>
      </c>
      <c r="H591" s="39">
        <v>717.08</v>
      </c>
      <c r="I591" s="37" t="str">
        <v>CIBER</v>
      </c>
      <c r="J591" s="37">
        <v>23</v>
      </c>
      <c r="K591" s="41">
        <v>45363</v>
      </c>
      <c r="L591" s="41">
        <v>45901</v>
      </c>
      <c r="M591" s="41">
        <v>46082</v>
      </c>
      <c r="N591" s="37" t="str">
        <v xml:space="preserve">P. Extracurriculares </v>
      </c>
      <c r="O591" s="37" t="str">
        <v/>
      </c>
      <c r="P591" s="37" t="str">
        <v/>
      </c>
      <c r="Q591" s="44">
        <v>45777</v>
      </c>
      <c r="R591" s="37" t="str">
        <v>Madrid</v>
      </c>
      <c r="S591" s="37" t="str">
        <v/>
      </c>
      <c r="T591" s="37">
        <v>1</v>
      </c>
      <c r="U591" s="37" t="str">
        <v/>
      </c>
      <c r="V591" s="37" t="str">
        <v/>
      </c>
      <c r="W591" s="37" t="b">
        <v>1</v>
      </c>
      <c r="X591" s="37" t="str">
        <v/>
      </c>
      <c r="Y591" s="37" t="b">
        <v>1</v>
      </c>
    </row>
    <row r="592" spans="1:25">
      <c r="A592" s="35" t="str">
        <v>Jaime</v>
      </c>
      <c r="B592" s="35" t="str">
        <v>Alberquilla Altares</v>
      </c>
      <c r="C592" s="37" t="str">
        <v>02577439J</v>
      </c>
      <c r="D592" s="37" t="str">
        <v/>
      </c>
      <c r="E592" s="37" t="str">
        <v>DAM</v>
      </c>
      <c r="F592" s="37" t="str">
        <v>Alejandro</v>
      </c>
      <c r="G592" s="37" t="str">
        <v>GE</v>
      </c>
      <c r="H592" s="39">
        <v>7930</v>
      </c>
      <c r="I592" s="37" t="str">
        <v>CIBER</v>
      </c>
      <c r="J592" s="37">
        <v>23</v>
      </c>
      <c r="K592" s="41">
        <v>45363</v>
      </c>
      <c r="L592" s="41">
        <v>45901</v>
      </c>
      <c r="M592" s="41">
        <v>46082</v>
      </c>
      <c r="N592" s="37" t="str">
        <v xml:space="preserve">P. Extracurriculares </v>
      </c>
      <c r="O592" s="37" t="str">
        <v/>
      </c>
      <c r="P592" s="37" t="str">
        <v/>
      </c>
      <c r="Q592" s="44" t="str">
        <v/>
      </c>
      <c r="R592" s="37" t="str">
        <v>Madrid</v>
      </c>
      <c r="S592" s="37" t="str">
        <v/>
      </c>
      <c r="T592" s="37">
        <v>0.9</v>
      </c>
      <c r="U592" s="37" t="str">
        <v/>
      </c>
      <c r="V592" s="37" t="str">
        <v/>
      </c>
      <c r="W592" s="37" t="str">
        <v/>
      </c>
      <c r="X592" s="37" t="str">
        <v/>
      </c>
      <c r="Y592" s="37" t="b">
        <v>1</v>
      </c>
    </row>
    <row r="593" spans="1:25">
      <c r="A593" s="35" t="str">
        <v>Rafael</v>
      </c>
      <c r="B593" s="35" t="str">
        <v>Argüelles De Arana</v>
      </c>
      <c r="C593" s="37" t="str">
        <v>32905015L</v>
      </c>
      <c r="D593" s="37" t="str">
        <v/>
      </c>
      <c r="E593" s="37" t="str">
        <v>ING. INFORMÁTICA</v>
      </c>
      <c r="F593" s="37" t="str">
        <v>Roberto</v>
      </c>
      <c r="G593" s="37" t="str">
        <v>GE</v>
      </c>
      <c r="H593" s="39">
        <v>7930</v>
      </c>
      <c r="I593" s="37" t="str">
        <v>CIBER</v>
      </c>
      <c r="J593" s="37">
        <v>23</v>
      </c>
      <c r="K593" s="41">
        <v>45363</v>
      </c>
      <c r="L593" s="41">
        <v>45901</v>
      </c>
      <c r="M593" s="41">
        <v>46082</v>
      </c>
      <c r="N593" s="37" t="str">
        <v xml:space="preserve">P. Currriculares </v>
      </c>
      <c r="O593" s="37" t="str">
        <v/>
      </c>
      <c r="P593" s="37" t="str">
        <v/>
      </c>
      <c r="Q593" s="44">
        <v>45448</v>
      </c>
      <c r="R593" s="37" t="str">
        <v>Madrid</v>
      </c>
      <c r="S593" s="37" t="str">
        <v>Málaga</v>
      </c>
      <c r="T593" s="37">
        <v>1</v>
      </c>
      <c r="U593" s="37" t="str">
        <v/>
      </c>
      <c r="V593" s="37" t="str">
        <v/>
      </c>
      <c r="W593" s="37" t="b">
        <v>1</v>
      </c>
      <c r="X593" s="37" t="str">
        <v/>
      </c>
      <c r="Y593" s="37" t="b">
        <v>1</v>
      </c>
    </row>
    <row r="594" spans="1:25">
      <c r="A594" s="35" t="str">
        <v>Óscar</v>
      </c>
      <c r="B594" s="35" t="str">
        <v>Boullosa Dapena</v>
      </c>
      <c r="C594" s="37" t="str">
        <v>77483211Y</v>
      </c>
      <c r="D594" s="37" t="str">
        <v/>
      </c>
      <c r="E594" s="37" t="str">
        <v>ING. TELEMÁTICA</v>
      </c>
      <c r="F594" s="37" t="str">
        <v xml:space="preserve">Isabel </v>
      </c>
      <c r="G594" s="37" t="str">
        <v>GE</v>
      </c>
      <c r="H594" s="39">
        <v>7930</v>
      </c>
      <c r="I594" s="37" t="str">
        <v>CIBER</v>
      </c>
      <c r="J594" s="37">
        <v>23</v>
      </c>
      <c r="K594" s="41">
        <v>45363</v>
      </c>
      <c r="L594" s="41">
        <v>45901</v>
      </c>
      <c r="M594" s="41">
        <v>46082</v>
      </c>
      <c r="N594" s="37" t="str">
        <v xml:space="preserve">P. Extracurriculares </v>
      </c>
      <c r="O594" s="37" t="str">
        <v>KPMG</v>
      </c>
      <c r="P594" s="37" t="str">
        <v>CaixaBank Tech</v>
      </c>
      <c r="Q594" s="44">
        <v>45670</v>
      </c>
      <c r="R594" s="37" t="str">
        <v>Barcelona</v>
      </c>
      <c r="S594" s="37" t="str">
        <v>ESPAÑA</v>
      </c>
      <c r="T594" s="37">
        <v>1</v>
      </c>
      <c r="U594" s="37" t="str">
        <v/>
      </c>
      <c r="V594" s="37" t="b">
        <v>1</v>
      </c>
      <c r="W594" s="37" t="str">
        <v/>
      </c>
      <c r="X594" s="37" t="str">
        <v/>
      </c>
      <c r="Y594" s="37" t="b">
        <v>1</v>
      </c>
    </row>
    <row r="595" spans="1:25">
      <c r="A595" s="35" t="str">
        <v>Adrián</v>
      </c>
      <c r="B595" s="35" t="str">
        <v>Cabañas De las Heras</v>
      </c>
      <c r="C595" s="37" t="str">
        <v>06011254C</v>
      </c>
      <c r="D595" s="37" t="str">
        <v/>
      </c>
      <c r="E595" s="37" t="str">
        <v>ASIR</v>
      </c>
      <c r="F595" s="37" t="str">
        <v>Roberto</v>
      </c>
      <c r="G595" s="37" t="str">
        <v>GE</v>
      </c>
      <c r="H595" s="39">
        <v>7533</v>
      </c>
      <c r="I595" s="37" t="str">
        <v>CIBER</v>
      </c>
      <c r="J595" s="37">
        <v>23</v>
      </c>
      <c r="K595" s="41">
        <v>45363</v>
      </c>
      <c r="L595" s="41">
        <v>45901</v>
      </c>
      <c r="M595" s="41">
        <v>46082</v>
      </c>
      <c r="N595" s="37" t="str">
        <v xml:space="preserve">P. Extracurriculares </v>
      </c>
      <c r="O595" s="37" t="str">
        <v/>
      </c>
      <c r="P595" s="37" t="str">
        <v/>
      </c>
      <c r="Q595" s="44">
        <v>45903</v>
      </c>
      <c r="R595" s="37" t="str">
        <v>Madrid</v>
      </c>
      <c r="S595" s="37" t="str">
        <v>Barcelona</v>
      </c>
      <c r="T595" s="37">
        <v>1</v>
      </c>
      <c r="U595" s="37" t="str">
        <v/>
      </c>
      <c r="V595" s="37" t="str">
        <v/>
      </c>
      <c r="W595" s="37" t="b">
        <v>1</v>
      </c>
      <c r="X595" s="37" t="str">
        <v/>
      </c>
      <c r="Y595" s="37" t="b">
        <v>1</v>
      </c>
    </row>
    <row r="596" spans="1:25">
      <c r="A596" s="35" t="str">
        <v>Antonio</v>
      </c>
      <c r="B596" s="35" t="str">
        <v>Carranza Barroso</v>
      </c>
      <c r="C596" s="37" t="str">
        <v>49111444G</v>
      </c>
      <c r="D596" s="37" t="str">
        <v/>
      </c>
      <c r="E596" s="37" t="str">
        <v>ING. INFORMÁTICA</v>
      </c>
      <c r="F596" s="37" t="str">
        <v>Aguas Santas</v>
      </c>
      <c r="G596" s="37" t="str">
        <v>GE</v>
      </c>
      <c r="H596" s="39">
        <v>7533</v>
      </c>
      <c r="I596" s="37" t="str">
        <v>CIBER</v>
      </c>
      <c r="J596" s="37">
        <v>23</v>
      </c>
      <c r="K596" s="41">
        <v>45363</v>
      </c>
      <c r="L596" s="41">
        <v>45901</v>
      </c>
      <c r="M596" s="41">
        <v>46082</v>
      </c>
      <c r="N596" s="37" t="str">
        <v xml:space="preserve">P. Extracurriculares </v>
      </c>
      <c r="O596" s="37" t="str">
        <v/>
      </c>
      <c r="P596" s="37" t="str">
        <v>EY</v>
      </c>
      <c r="Q596" s="44">
        <v>45558</v>
      </c>
      <c r="R596" s="37" t="str">
        <v>Sevilla</v>
      </c>
      <c r="S596" s="37" t="str">
        <v>Málaga</v>
      </c>
      <c r="T596" s="37">
        <v>1</v>
      </c>
      <c r="U596" s="37" t="str">
        <v/>
      </c>
      <c r="V596" s="37" t="b">
        <v>1</v>
      </c>
      <c r="W596" s="37" t="str">
        <v/>
      </c>
      <c r="X596" s="37" t="str">
        <v/>
      </c>
      <c r="Y596" s="37" t="b">
        <v>1</v>
      </c>
    </row>
    <row r="597" spans="1:25">
      <c r="A597" s="35" t="str">
        <v>Enrique</v>
      </c>
      <c r="B597" s="35" t="str">
        <v>Ciudad De Lara</v>
      </c>
      <c r="C597" s="37" t="str">
        <v>06628097A</v>
      </c>
      <c r="D597" s="37" t="str">
        <v/>
      </c>
      <c r="E597" s="37" t="str">
        <v>ING. INFORMÁTICA</v>
      </c>
      <c r="F597" s="37" t="str">
        <v>Alejandro</v>
      </c>
      <c r="G597" s="37" t="str">
        <v>GE</v>
      </c>
      <c r="H597" s="39">
        <v>7583</v>
      </c>
      <c r="I597" s="37" t="str">
        <v>CIBER</v>
      </c>
      <c r="J597" s="37">
        <v>23</v>
      </c>
      <c r="K597" s="41">
        <v>45363</v>
      </c>
      <c r="L597" s="41">
        <v>45901</v>
      </c>
      <c r="M597" s="41">
        <v>46082</v>
      </c>
      <c r="N597" s="37" t="str">
        <v xml:space="preserve">P. Extracurriculares </v>
      </c>
      <c r="O597" s="37" t="str">
        <v/>
      </c>
      <c r="P597" s="37" t="str">
        <v/>
      </c>
      <c r="Q597" s="44">
        <v>45757</v>
      </c>
      <c r="R597" s="37" t="str">
        <v>Madrid</v>
      </c>
      <c r="S597" s="37" t="str">
        <v/>
      </c>
      <c r="T597" s="37">
        <v>1</v>
      </c>
      <c r="U597" s="37" t="str">
        <v/>
      </c>
      <c r="V597" s="37" t="str">
        <v/>
      </c>
      <c r="W597" s="37" t="b">
        <v>1</v>
      </c>
      <c r="X597" s="37" t="str">
        <v/>
      </c>
      <c r="Y597" s="37" t="b">
        <v>1</v>
      </c>
    </row>
    <row r="598" spans="1:25">
      <c r="A598" s="35" t="str">
        <v>Alejandro</v>
      </c>
      <c r="B598" s="35" t="str">
        <v>Cueto González</v>
      </c>
      <c r="C598" s="37" t="str">
        <v>71461884X</v>
      </c>
      <c r="D598" s="37" t="str">
        <v/>
      </c>
      <c r="E598" s="37" t="str">
        <v>ASIR</v>
      </c>
      <c r="F598" s="37" t="str">
        <v>Antonio</v>
      </c>
      <c r="G598" s="37" t="str">
        <v>GE</v>
      </c>
      <c r="H598" s="39">
        <v>7533.5</v>
      </c>
      <c r="I598" s="37" t="str">
        <v>CIBER</v>
      </c>
      <c r="J598" s="37">
        <v>23</v>
      </c>
      <c r="K598" s="41">
        <v>45363</v>
      </c>
      <c r="L598" s="41">
        <v>45901</v>
      </c>
      <c r="M598" s="41">
        <v>46082</v>
      </c>
      <c r="N598" s="37" t="str">
        <v xml:space="preserve">P. Extracurriculares </v>
      </c>
      <c r="O598" s="37" t="str">
        <v/>
      </c>
      <c r="P598" s="37" t="str">
        <v>Proconsi</v>
      </c>
      <c r="Q598" s="44">
        <v>45742</v>
      </c>
      <c r="R598" s="37" t="str">
        <v>León</v>
      </c>
      <c r="S598" s="37" t="str">
        <v>Madrid</v>
      </c>
      <c r="T598" s="37">
        <v>1</v>
      </c>
      <c r="U598" s="37" t="str">
        <v/>
      </c>
      <c r="V598" s="37" t="b">
        <v>1</v>
      </c>
      <c r="W598" s="37" t="str">
        <v/>
      </c>
      <c r="X598" s="37" t="str">
        <v/>
      </c>
      <c r="Y598" s="37" t="b">
        <v>1</v>
      </c>
    </row>
    <row r="599" spans="1:25">
      <c r="A599" s="35" t="str">
        <v>David</v>
      </c>
      <c r="B599" s="35" t="str">
        <v>Delgado De Molina</v>
      </c>
      <c r="C599" s="37" t="str">
        <v>51552656L</v>
      </c>
      <c r="D599" s="37" t="str">
        <v/>
      </c>
      <c r="E599" s="37" t="str">
        <v>ING. INFORMÁTICA</v>
      </c>
      <c r="F599" s="37" t="str">
        <v>Roberto</v>
      </c>
      <c r="G599" s="37" t="str">
        <v>GE</v>
      </c>
      <c r="H599" s="39">
        <v>7533.5</v>
      </c>
      <c r="I599" s="37" t="str">
        <v>CIBER</v>
      </c>
      <c r="J599" s="37">
        <v>23</v>
      </c>
      <c r="K599" s="41">
        <v>45363</v>
      </c>
      <c r="L599" s="41">
        <v>45901</v>
      </c>
      <c r="M599" s="41">
        <v>46082</v>
      </c>
      <c r="N599" s="37" t="str">
        <v xml:space="preserve">P. Extracurriculares </v>
      </c>
      <c r="O599" s="37" t="str">
        <v/>
      </c>
      <c r="P599" s="37" t="str">
        <v>Teldat</v>
      </c>
      <c r="Q599" s="44">
        <v>45729</v>
      </c>
      <c r="R599" s="37" t="str">
        <v>Madrid</v>
      </c>
      <c r="S599" s="37" t="str">
        <v/>
      </c>
      <c r="T599" s="37">
        <v>0.65</v>
      </c>
      <c r="U599" s="37" t="str">
        <v/>
      </c>
      <c r="V599" s="37" t="b">
        <v>1</v>
      </c>
      <c r="W599" s="37" t="str">
        <v/>
      </c>
      <c r="X599" s="37" t="str">
        <v/>
      </c>
      <c r="Y599" s="37" t="b">
        <v>1</v>
      </c>
    </row>
    <row r="600" spans="1:25">
      <c r="A600" s="35" t="str">
        <v>Yeray</v>
      </c>
      <c r="B600" s="35" t="str">
        <v>Deza Calderon</v>
      </c>
      <c r="C600" s="37" t="str">
        <v>05980079X</v>
      </c>
      <c r="D600" s="37" t="str">
        <v/>
      </c>
      <c r="E600" s="37" t="str">
        <v>DAM</v>
      </c>
      <c r="F600" s="37" t="str">
        <v>Aguas Santas</v>
      </c>
      <c r="G600" s="37" t="str">
        <v>GE</v>
      </c>
      <c r="H600" s="39">
        <v>7533</v>
      </c>
      <c r="I600" s="37" t="str">
        <v>CIBER</v>
      </c>
      <c r="J600" s="37">
        <v>23</v>
      </c>
      <c r="K600" s="41">
        <v>45363</v>
      </c>
      <c r="L600" s="41">
        <v>45901</v>
      </c>
      <c r="M600" s="41">
        <v>46082</v>
      </c>
      <c r="N600" s="37" t="str">
        <v xml:space="preserve">P. Extracurriculares </v>
      </c>
      <c r="O600" s="37" t="str">
        <v/>
      </c>
      <c r="P600" s="37" t="str">
        <v/>
      </c>
      <c r="Q600" s="44">
        <v>45756</v>
      </c>
      <c r="R600" s="37" t="str">
        <v>Madrid</v>
      </c>
      <c r="S600" s="37" t="str">
        <v/>
      </c>
      <c r="T600" s="37" t="str">
        <v/>
      </c>
      <c r="U600" s="37" t="str">
        <v/>
      </c>
      <c r="V600" s="37" t="str">
        <v/>
      </c>
      <c r="W600" s="37" t="b">
        <v>1</v>
      </c>
      <c r="X600" s="37" t="str">
        <v/>
      </c>
      <c r="Y600" s="37" t="b">
        <v>1</v>
      </c>
    </row>
    <row r="601" spans="1:25">
      <c r="A601" s="35" t="str">
        <v>Itziar</v>
      </c>
      <c r="B601" s="35" t="str">
        <v>García Calle</v>
      </c>
      <c r="C601" s="37" t="str">
        <v>70260328C</v>
      </c>
      <c r="D601" s="37" t="str">
        <v/>
      </c>
      <c r="E601" s="37" t="str">
        <v>MATEMÁTICAS</v>
      </c>
      <c r="F601" s="37" t="str">
        <v>Alejandro</v>
      </c>
      <c r="G601" s="37" t="str">
        <v>GE</v>
      </c>
      <c r="H601" s="39">
        <v>7533.5</v>
      </c>
      <c r="I601" s="37" t="str">
        <v>CIBER</v>
      </c>
      <c r="J601" s="37">
        <v>23</v>
      </c>
      <c r="K601" s="41">
        <v>45363</v>
      </c>
      <c r="L601" s="41">
        <v>45901</v>
      </c>
      <c r="M601" s="41">
        <v>46082</v>
      </c>
      <c r="N601" s="37" t="str">
        <v xml:space="preserve">P. Extracurriculares </v>
      </c>
      <c r="O601" s="37" t="str">
        <v/>
      </c>
      <c r="P601" s="37" t="str">
        <v/>
      </c>
      <c r="Q601" s="44">
        <v>45708</v>
      </c>
      <c r="R601" s="37" t="str">
        <v>Madrid</v>
      </c>
      <c r="S601" s="37" t="str">
        <v>Barcelona</v>
      </c>
      <c r="T601" s="37">
        <v>0.05</v>
      </c>
      <c r="U601" s="37" t="str">
        <v/>
      </c>
      <c r="V601" s="37" t="str">
        <v/>
      </c>
      <c r="W601" s="37" t="b">
        <v>1</v>
      </c>
      <c r="X601" s="37" t="str">
        <v/>
      </c>
      <c r="Y601" s="37" t="b">
        <v>1</v>
      </c>
    </row>
    <row r="602" spans="1:25">
      <c r="A602" s="35" t="str">
        <v>Miguel</v>
      </c>
      <c r="B602" s="35" t="str">
        <v>García Pedrosa</v>
      </c>
      <c r="C602" s="37" t="str">
        <v>71566924D</v>
      </c>
      <c r="D602" s="37" t="str">
        <v/>
      </c>
      <c r="E602" s="37" t="str">
        <v>ING. TELECOMUNICACIONES</v>
      </c>
      <c r="F602" s="37" t="str">
        <v>Antonio</v>
      </c>
      <c r="G602" s="37" t="str">
        <v>GE</v>
      </c>
      <c r="H602" s="39">
        <v>7533</v>
      </c>
      <c r="I602" s="37" t="str">
        <v>CIBER</v>
      </c>
      <c r="J602" s="37">
        <v>23</v>
      </c>
      <c r="K602" s="41">
        <v>45363</v>
      </c>
      <c r="L602" s="41">
        <v>45901</v>
      </c>
      <c r="M602" s="41">
        <v>46082</v>
      </c>
      <c r="N602" s="37" t="str">
        <v xml:space="preserve">P. Currriculares </v>
      </c>
      <c r="O602" s="37" t="str">
        <v/>
      </c>
      <c r="P602" s="37" t="str">
        <v>PIFIENERGY</v>
      </c>
      <c r="Q602" s="44">
        <v>45786</v>
      </c>
      <c r="R602" s="37" t="str">
        <v>Madrid</v>
      </c>
      <c r="S602" s="37" t="str">
        <v/>
      </c>
      <c r="T602" s="37">
        <v>1</v>
      </c>
      <c r="U602" s="37" t="str">
        <v/>
      </c>
      <c r="V602" s="37" t="b">
        <v>1</v>
      </c>
      <c r="W602" s="37" t="str">
        <v/>
      </c>
      <c r="X602" s="37" t="str">
        <v/>
      </c>
      <c r="Y602" s="37" t="b">
        <v>1</v>
      </c>
    </row>
    <row r="603" spans="1:25">
      <c r="A603" s="35" t="str">
        <v>Víctor</v>
      </c>
      <c r="B603" s="35" t="str">
        <v>García Peinado</v>
      </c>
      <c r="C603" s="37" t="str">
        <v>54369486Q</v>
      </c>
      <c r="D603" s="37" t="str">
        <v/>
      </c>
      <c r="E603" s="37" t="str">
        <v>ASIR</v>
      </c>
      <c r="F603" s="37" t="str">
        <v xml:space="preserve">Isabel </v>
      </c>
      <c r="G603" s="37" t="str">
        <v>GE</v>
      </c>
      <c r="H603" s="39">
        <v>7930</v>
      </c>
      <c r="I603" s="37" t="str">
        <v>CIBER</v>
      </c>
      <c r="J603" s="37">
        <v>23</v>
      </c>
      <c r="K603" s="41">
        <v>45363</v>
      </c>
      <c r="L603" s="41">
        <v>45901</v>
      </c>
      <c r="M603" s="41">
        <v>46082</v>
      </c>
      <c r="N603" s="37" t="str">
        <v xml:space="preserve">P. Extracurriculares </v>
      </c>
      <c r="O603" s="37" t="str">
        <v/>
      </c>
      <c r="P603" s="37" t="str">
        <v/>
      </c>
      <c r="Q603" s="44">
        <v>45769</v>
      </c>
      <c r="R603" s="37" t="str">
        <v>Madrid</v>
      </c>
      <c r="S603" s="37" t="str">
        <v/>
      </c>
      <c r="T603" s="37" t="str">
        <v/>
      </c>
      <c r="U603" s="37" t="str">
        <v/>
      </c>
      <c r="V603" s="37" t="str">
        <v/>
      </c>
      <c r="W603" s="37" t="b">
        <v>1</v>
      </c>
      <c r="X603" s="37" t="str">
        <v/>
      </c>
      <c r="Y603" s="37" t="b">
        <v>1</v>
      </c>
    </row>
    <row r="604" spans="1:25">
      <c r="A604" s="35" t="str">
        <v>Sofía</v>
      </c>
      <c r="B604" s="35" t="str">
        <v>Gómez Martínez</v>
      </c>
      <c r="C604" s="37" t="str">
        <v>05456048B</v>
      </c>
      <c r="D604" s="37" t="str">
        <v/>
      </c>
      <c r="E604" s="37" t="str">
        <v>ING. INFORMÁTICA</v>
      </c>
      <c r="F604" s="37" t="str">
        <v>Roberto</v>
      </c>
      <c r="G604" s="37" t="str">
        <v>GE</v>
      </c>
      <c r="H604" s="39">
        <v>7533.5</v>
      </c>
      <c r="I604" s="37" t="str">
        <v>CIBER</v>
      </c>
      <c r="J604" s="37">
        <v>23</v>
      </c>
      <c r="K604" s="41">
        <v>45363</v>
      </c>
      <c r="L604" s="41">
        <v>45901</v>
      </c>
      <c r="M604" s="41">
        <v>46082</v>
      </c>
      <c r="N604" s="37" t="str">
        <v xml:space="preserve">P. Extracurriculares </v>
      </c>
      <c r="O604" s="37" t="str">
        <v/>
      </c>
      <c r="P604" s="37" t="str">
        <v>Management Solutions</v>
      </c>
      <c r="Q604" s="44">
        <v>45538</v>
      </c>
      <c r="R604" s="37" t="str">
        <v>Madrid</v>
      </c>
      <c r="S604" s="37" t="str">
        <v>Barcelona</v>
      </c>
      <c r="T604" s="37">
        <v>0.6</v>
      </c>
      <c r="U604" s="37" t="str">
        <v/>
      </c>
      <c r="V604" s="37" t="b">
        <v>1</v>
      </c>
      <c r="W604" s="37" t="str">
        <v/>
      </c>
      <c r="X604" s="37" t="str">
        <v/>
      </c>
      <c r="Y604" s="37" t="b">
        <v>1</v>
      </c>
    </row>
    <row r="605" spans="1:25">
      <c r="A605" s="35" t="str">
        <v>Francisco</v>
      </c>
      <c r="B605" s="35" t="str">
        <v>Gordillo Maldonado</v>
      </c>
      <c r="C605" s="37" t="str">
        <v>46073831R</v>
      </c>
      <c r="D605" s="37" t="str">
        <v/>
      </c>
      <c r="E605" s="37" t="str">
        <v>DAM</v>
      </c>
      <c r="F605" s="37" t="str">
        <v>Aguas Santas</v>
      </c>
      <c r="G605" s="37" t="str">
        <v>GE</v>
      </c>
      <c r="H605" s="39">
        <v>7533.5</v>
      </c>
      <c r="I605" s="37" t="str">
        <v>CIBER</v>
      </c>
      <c r="J605" s="37">
        <v>23</v>
      </c>
      <c r="K605" s="41">
        <v>45363</v>
      </c>
      <c r="L605" s="41">
        <v>45901</v>
      </c>
      <c r="M605" s="41">
        <v>46082</v>
      </c>
      <c r="N605" s="37" t="str">
        <v xml:space="preserve">P. Extracurriculares </v>
      </c>
      <c r="O605" s="37" t="str">
        <v/>
      </c>
      <c r="P605" s="37" t="str">
        <v>APPSUR</v>
      </c>
      <c r="Q605" s="44">
        <v>45736</v>
      </c>
      <c r="R605" s="37" t="str">
        <v>Málaga</v>
      </c>
      <c r="S605" s="37" t="str">
        <v>Madrid</v>
      </c>
      <c r="T605" s="37">
        <v>1</v>
      </c>
      <c r="U605" s="37" t="str">
        <v/>
      </c>
      <c r="V605" s="37" t="b">
        <v>1</v>
      </c>
      <c r="W605" s="37" t="str">
        <v/>
      </c>
      <c r="X605" s="37" t="str">
        <v/>
      </c>
      <c r="Y605" s="37" t="b">
        <v>1</v>
      </c>
    </row>
    <row r="606" spans="1:25">
      <c r="A606" s="35" t="str">
        <v>Lucía</v>
      </c>
      <c r="B606" s="35" t="str">
        <v>Gutiérrez Molina</v>
      </c>
      <c r="C606" s="37" t="str">
        <v>77235981A</v>
      </c>
      <c r="D606" s="37" t="str">
        <v/>
      </c>
      <c r="E606" s="37" t="str">
        <v>ING. INFORMÁTICA</v>
      </c>
      <c r="F606" s="37" t="str">
        <v>Aguas Santas</v>
      </c>
      <c r="G606" s="37" t="str">
        <v>GE</v>
      </c>
      <c r="H606" s="39">
        <v>7533.5</v>
      </c>
      <c r="I606" s="37" t="str">
        <v>CIBER</v>
      </c>
      <c r="J606" s="37">
        <v>23</v>
      </c>
      <c r="K606" s="41">
        <v>45363</v>
      </c>
      <c r="L606" s="41">
        <v>45901</v>
      </c>
      <c r="M606" s="41">
        <v>46082</v>
      </c>
      <c r="N606" s="37" t="str">
        <v xml:space="preserve">No aplica </v>
      </c>
      <c r="O606" s="37" t="str">
        <v>Accenture</v>
      </c>
      <c r="P606" s="37" t="str">
        <v>Accenture</v>
      </c>
      <c r="Q606" s="44">
        <v>45460</v>
      </c>
      <c r="R606" s="37" t="str">
        <v>Málaga</v>
      </c>
      <c r="S606" s="37" t="str">
        <v/>
      </c>
      <c r="T606" s="37">
        <v>1</v>
      </c>
      <c r="U606" s="37" t="str">
        <v/>
      </c>
      <c r="V606" s="37" t="b">
        <v>1</v>
      </c>
      <c r="W606" s="37" t="str">
        <v/>
      </c>
      <c r="X606" s="37" t="str">
        <v/>
      </c>
      <c r="Y606" s="37" t="b">
        <v>1</v>
      </c>
    </row>
    <row r="607" spans="1:25">
      <c r="A607" s="35" t="str">
        <v>Pablo</v>
      </c>
      <c r="B607" s="35" t="str">
        <v>Jódar Sanz</v>
      </c>
      <c r="C607" s="37" t="str">
        <v>20959079F</v>
      </c>
      <c r="D607" s="37" t="str">
        <v/>
      </c>
      <c r="E607" s="37" t="str">
        <v>DAW</v>
      </c>
      <c r="F607" s="37" t="str">
        <v>Aguas Santas</v>
      </c>
      <c r="G607" s="37" t="str">
        <v>GE</v>
      </c>
      <c r="H607" s="39">
        <v>7533.5</v>
      </c>
      <c r="I607" s="37" t="str">
        <v>CIBER</v>
      </c>
      <c r="J607" s="37">
        <v>23</v>
      </c>
      <c r="K607" s="41">
        <v>45363</v>
      </c>
      <c r="L607" s="41">
        <v>45901</v>
      </c>
      <c r="M607" s="41">
        <v>46082</v>
      </c>
      <c r="N607" s="37" t="str">
        <v xml:space="preserve">No aplica </v>
      </c>
      <c r="O607" s="37" t="str">
        <v/>
      </c>
      <c r="P607" s="37" t="str">
        <v/>
      </c>
      <c r="Q607" s="44">
        <v>45582</v>
      </c>
      <c r="R607" s="37" t="str">
        <v>Castellón/Castelló</v>
      </c>
      <c r="S607" s="37" t="str">
        <v>Valencia/València</v>
      </c>
      <c r="T607" s="37">
        <v>0.7</v>
      </c>
      <c r="U607" s="37" t="str">
        <v/>
      </c>
      <c r="V607" s="37" t="str">
        <v/>
      </c>
      <c r="W607" s="37" t="b">
        <v>1</v>
      </c>
      <c r="X607" s="37" t="str">
        <v/>
      </c>
      <c r="Y607" s="37" t="b">
        <v>1</v>
      </c>
    </row>
    <row r="608" spans="1:25">
      <c r="A608" s="35" t="str">
        <v>Francisco Javier</v>
      </c>
      <c r="B608" s="35" t="str">
        <v>Lamela Gómez</v>
      </c>
      <c r="C608" s="37" t="str">
        <v>20066447M</v>
      </c>
      <c r="D608" s="37" t="str">
        <v/>
      </c>
      <c r="E608" s="37" t="str">
        <v>ING. TELECOMUNICACIONES</v>
      </c>
      <c r="F608" s="37" t="str">
        <v>Aguas Santas</v>
      </c>
      <c r="G608" s="37" t="str">
        <v>GE</v>
      </c>
      <c r="H608" s="39">
        <v>7533.5</v>
      </c>
      <c r="I608" s="37" t="str">
        <v>CIBER</v>
      </c>
      <c r="J608" s="37">
        <v>23</v>
      </c>
      <c r="K608" s="41">
        <v>45363</v>
      </c>
      <c r="L608" s="41">
        <v>45901</v>
      </c>
      <c r="M608" s="41">
        <v>46082</v>
      </c>
      <c r="N608" s="37" t="str">
        <v xml:space="preserve">P. Extracurriculares </v>
      </c>
      <c r="O608" s="37" t="str">
        <v>BEONIT</v>
      </c>
      <c r="P608" s="37" t="str">
        <v>BEONIT</v>
      </c>
      <c r="Q608" s="44">
        <v>45677</v>
      </c>
      <c r="R608" s="37" t="str">
        <v>Madrid</v>
      </c>
      <c r="S608" s="37" t="str">
        <v>Málaga</v>
      </c>
      <c r="T608" s="37">
        <v>1</v>
      </c>
      <c r="U608" s="37" t="str">
        <v/>
      </c>
      <c r="V608" s="37" t="b">
        <v>1</v>
      </c>
      <c r="W608" s="37" t="str">
        <v/>
      </c>
      <c r="X608" s="37" t="str">
        <v/>
      </c>
      <c r="Y608" s="37" t="b">
        <v>1</v>
      </c>
    </row>
    <row r="609" spans="1:25">
      <c r="A609" s="35" t="str">
        <v>Mario</v>
      </c>
      <c r="B609" s="35" t="str">
        <v>Lopez Estiare</v>
      </c>
      <c r="C609" s="37" t="str">
        <v>52012053Z</v>
      </c>
      <c r="D609" s="37" t="str">
        <v/>
      </c>
      <c r="E609" s="37" t="str">
        <v>ING. INFORMÁTICA</v>
      </c>
      <c r="F609" s="37" t="str">
        <v>Aguas Santas</v>
      </c>
      <c r="G609" s="37" t="str">
        <v>GE</v>
      </c>
      <c r="H609" s="39">
        <v>7533.5</v>
      </c>
      <c r="I609" s="37" t="str">
        <v>CIBER</v>
      </c>
      <c r="J609" s="37">
        <v>23</v>
      </c>
      <c r="K609" s="41">
        <v>45363</v>
      </c>
      <c r="L609" s="41">
        <v>45901</v>
      </c>
      <c r="M609" s="41">
        <v>46082</v>
      </c>
      <c r="N609" s="37" t="str">
        <v xml:space="preserve">P. Currriculares </v>
      </c>
      <c r="O609" s="37" t="str">
        <v/>
      </c>
      <c r="P609" s="37" t="str">
        <v/>
      </c>
      <c r="Q609" s="44">
        <v>45756</v>
      </c>
      <c r="R609" s="37" t="str">
        <v>Madrid</v>
      </c>
      <c r="S609" s="37" t="str">
        <v/>
      </c>
      <c r="T609" s="37">
        <v>0.05</v>
      </c>
      <c r="U609" s="37" t="str">
        <v/>
      </c>
      <c r="V609" s="37" t="str">
        <v/>
      </c>
      <c r="W609" s="37" t="b">
        <v>1</v>
      </c>
      <c r="X609" s="37" t="str">
        <v/>
      </c>
      <c r="Y609" s="37" t="b">
        <v>1</v>
      </c>
    </row>
    <row r="610" spans="1:25">
      <c r="A610" s="35" t="str">
        <v>Martín</v>
      </c>
      <c r="B610" s="35" t="str">
        <v>López Molina</v>
      </c>
      <c r="C610" s="37" t="str">
        <v>45961356L</v>
      </c>
      <c r="D610" s="37" t="str">
        <v/>
      </c>
      <c r="E610" s="37" t="str">
        <v>ING. INFORMÁTICA</v>
      </c>
      <c r="F610" s="37" t="str">
        <v>Aguas Santas</v>
      </c>
      <c r="G610" s="37" t="str">
        <v>GE</v>
      </c>
      <c r="H610" s="39">
        <v>7930</v>
      </c>
      <c r="I610" s="37" t="str">
        <v>CIBER</v>
      </c>
      <c r="J610" s="37">
        <v>23</v>
      </c>
      <c r="K610" s="41">
        <v>45363</v>
      </c>
      <c r="L610" s="41">
        <v>45901</v>
      </c>
      <c r="M610" s="41">
        <v>46082</v>
      </c>
      <c r="N610" s="37" t="str">
        <v xml:space="preserve">P. Currriculares </v>
      </c>
      <c r="O610" s="37" t="str">
        <v/>
      </c>
      <c r="P610" s="37" t="str">
        <v xml:space="preserve">AXA </v>
      </c>
      <c r="Q610" s="44">
        <v>45755</v>
      </c>
      <c r="R610" s="37" t="str">
        <v>Madrid</v>
      </c>
      <c r="S610" s="37" t="str">
        <v/>
      </c>
      <c r="T610" s="37">
        <v>0.6</v>
      </c>
      <c r="U610" s="37" t="str">
        <v/>
      </c>
      <c r="V610" s="37" t="b">
        <v>1</v>
      </c>
      <c r="W610" s="37" t="str">
        <v/>
      </c>
      <c r="X610" s="37" t="str">
        <v/>
      </c>
      <c r="Y610" s="37" t="b">
        <v>1</v>
      </c>
    </row>
    <row r="611" spans="1:25">
      <c r="A611" s="35" t="str">
        <v>Carlos</v>
      </c>
      <c r="B611" s="35" t="str">
        <v>López Silva</v>
      </c>
      <c r="C611" s="37" t="str">
        <v>50488089F</v>
      </c>
      <c r="D611" s="37" t="str">
        <v/>
      </c>
      <c r="E611" s="37" t="str">
        <v>DAM</v>
      </c>
      <c r="F611" s="37" t="str">
        <v>Aguas Santas</v>
      </c>
      <c r="G611" s="37" t="str">
        <v>GE</v>
      </c>
      <c r="H611" s="39">
        <v>7533</v>
      </c>
      <c r="I611" s="37" t="str">
        <v>CIBER</v>
      </c>
      <c r="J611" s="37">
        <v>23</v>
      </c>
      <c r="K611" s="41">
        <v>45363</v>
      </c>
      <c r="L611" s="41">
        <v>45901</v>
      </c>
      <c r="M611" s="41">
        <v>46082</v>
      </c>
      <c r="N611" s="37" t="str">
        <v xml:space="preserve">No aplica </v>
      </c>
      <c r="O611" s="37" t="str">
        <v/>
      </c>
      <c r="P611" s="37" t="str">
        <v/>
      </c>
      <c r="Q611" s="44">
        <v>45903</v>
      </c>
      <c r="R611" s="37" t="str">
        <v>Madrid</v>
      </c>
      <c r="S611" s="37" t="str">
        <v/>
      </c>
      <c r="T611" s="37">
        <v>1</v>
      </c>
      <c r="U611" s="37" t="str">
        <v/>
      </c>
      <c r="V611" s="37" t="str">
        <v/>
      </c>
      <c r="W611" s="37" t="b">
        <v>1</v>
      </c>
      <c r="X611" s="37" t="str">
        <v/>
      </c>
      <c r="Y611" s="37" t="b">
        <v>1</v>
      </c>
    </row>
    <row r="612" spans="1:25">
      <c r="A612" s="35" t="str">
        <v>Alberto</v>
      </c>
      <c r="B612" s="35" t="str">
        <v>Lorenzo De Ynes</v>
      </c>
      <c r="C612" s="37" t="str">
        <v>02743276C</v>
      </c>
      <c r="D612" s="37" t="str">
        <v/>
      </c>
      <c r="E612" s="37" t="str">
        <v>ING. TELECOMUNICACIONES</v>
      </c>
      <c r="F612" s="37" t="str">
        <v>Alejandro</v>
      </c>
      <c r="G612" s="37" t="str">
        <v>RESKILLING</v>
      </c>
      <c r="H612" s="39" t="str">
        <v/>
      </c>
      <c r="I612" s="37" t="str">
        <v>CIBER</v>
      </c>
      <c r="J612" s="37">
        <v>23</v>
      </c>
      <c r="K612" s="41">
        <v>45363</v>
      </c>
      <c r="L612" s="41">
        <v>45901</v>
      </c>
      <c r="M612" s="41">
        <v>46082</v>
      </c>
      <c r="N612" s="37" t="str">
        <v xml:space="preserve">P. Extracurriculares </v>
      </c>
      <c r="O612" s="37" t="str">
        <v/>
      </c>
      <c r="P612" s="37" t="str">
        <v/>
      </c>
      <c r="Q612" s="44">
        <v>45674</v>
      </c>
      <c r="R612" s="37" t="str">
        <v/>
      </c>
      <c r="S612" s="37" t="str">
        <v/>
      </c>
      <c r="T612" s="37">
        <v>1</v>
      </c>
      <c r="U612" s="37" t="str">
        <v/>
      </c>
      <c r="V612" s="37" t="str">
        <v/>
      </c>
      <c r="W612" s="37" t="b">
        <v>1</v>
      </c>
      <c r="X612" s="37" t="str">
        <v/>
      </c>
      <c r="Y612" s="37" t="b">
        <v>1</v>
      </c>
    </row>
    <row r="613" spans="1:25">
      <c r="A613" s="35" t="str">
        <v>Antonio</v>
      </c>
      <c r="B613" s="35" t="str">
        <v>Martinez Clemente</v>
      </c>
      <c r="C613" s="37" t="str">
        <v>54240450X</v>
      </c>
      <c r="D613" s="37" t="str">
        <v/>
      </c>
      <c r="E613" s="37" t="str">
        <v>DAM</v>
      </c>
      <c r="F613" s="37" t="str">
        <v>Roberto</v>
      </c>
      <c r="G613" s="37" t="str">
        <v>RESKILLING</v>
      </c>
      <c r="H613" s="39">
        <v>7533</v>
      </c>
      <c r="I613" s="37" t="str">
        <v>CIBER</v>
      </c>
      <c r="J613" s="37">
        <v>23</v>
      </c>
      <c r="K613" s="41">
        <v>45363</v>
      </c>
      <c r="L613" s="41">
        <v>45901</v>
      </c>
      <c r="M613" s="41">
        <v>46082</v>
      </c>
      <c r="N613" s="37" t="str">
        <v xml:space="preserve">P. Extracurriculares </v>
      </c>
      <c r="O613" s="37" t="str">
        <v/>
      </c>
      <c r="P613" s="37" t="str">
        <v/>
      </c>
      <c r="Q613" s="44" t="str">
        <v/>
      </c>
      <c r="R613" s="37" t="str">
        <v>Madrid</v>
      </c>
      <c r="S613" s="37" t="str">
        <v>Barcelona</v>
      </c>
      <c r="T613" s="37">
        <v>1</v>
      </c>
      <c r="U613" s="37" t="str">
        <v/>
      </c>
      <c r="V613" s="37" t="str">
        <v/>
      </c>
      <c r="W613" s="37" t="str">
        <v/>
      </c>
      <c r="X613" s="37" t="str">
        <v/>
      </c>
      <c r="Y613" s="37" t="b">
        <v>1</v>
      </c>
    </row>
    <row r="614" spans="1:25">
      <c r="A614" s="35" t="str">
        <v>Mario</v>
      </c>
      <c r="B614" s="35" t="str">
        <v>Medina Lopez</v>
      </c>
      <c r="C614" s="37" t="str">
        <v>75573992V</v>
      </c>
      <c r="D614" s="37" t="str">
        <v/>
      </c>
      <c r="E614" s="37" t="str">
        <v>ASIR</v>
      </c>
      <c r="F614" s="37" t="str">
        <v xml:space="preserve">Isabel </v>
      </c>
      <c r="G614" s="37" t="str">
        <v>RESKILLING</v>
      </c>
      <c r="H614" s="39">
        <v>7533</v>
      </c>
      <c r="I614" s="37" t="str">
        <v>CIBER</v>
      </c>
      <c r="J614" s="37">
        <v>23</v>
      </c>
      <c r="K614" s="41">
        <v>45363</v>
      </c>
      <c r="L614" s="41">
        <v>45901</v>
      </c>
      <c r="M614" s="41">
        <v>46082</v>
      </c>
      <c r="N614" s="37" t="str">
        <v xml:space="preserve">P. Extracurriculares </v>
      </c>
      <c r="O614" s="37" t="str">
        <v/>
      </c>
      <c r="P614" s="37" t="str">
        <v/>
      </c>
      <c r="Q614" s="44">
        <v>45734</v>
      </c>
      <c r="R614" s="37" t="str">
        <v>Granada</v>
      </c>
      <c r="S614" s="37" t="str">
        <v>Madrid</v>
      </c>
      <c r="T614" s="37">
        <v>1</v>
      </c>
      <c r="U614" s="37" t="str">
        <v/>
      </c>
      <c r="V614" s="37" t="str">
        <v/>
      </c>
      <c r="W614" s="37" t="b">
        <v>1</v>
      </c>
      <c r="X614" s="37" t="str">
        <v/>
      </c>
      <c r="Y614" s="37" t="b">
        <v>1</v>
      </c>
    </row>
    <row r="615" spans="1:25">
      <c r="A615" s="35" t="str">
        <v>Alejandro</v>
      </c>
      <c r="B615" s="35" t="str">
        <v>Merino Rodríguez</v>
      </c>
      <c r="C615" s="37" t="str">
        <v>50373682W</v>
      </c>
      <c r="D615" s="37" t="str">
        <v/>
      </c>
      <c r="E615" s="37" t="str">
        <v>ASIR</v>
      </c>
      <c r="F615" s="37" t="str">
        <v>Roberto</v>
      </c>
      <c r="G615" s="37" t="str">
        <v>GE</v>
      </c>
      <c r="H615" s="39">
        <v>7533.5</v>
      </c>
      <c r="I615" s="37" t="str">
        <v>CIBER</v>
      </c>
      <c r="J615" s="37">
        <v>23</v>
      </c>
      <c r="K615" s="41">
        <v>45363</v>
      </c>
      <c r="L615" s="41">
        <v>45901</v>
      </c>
      <c r="M615" s="41">
        <v>46082</v>
      </c>
      <c r="N615" s="37" t="str">
        <v xml:space="preserve">P. Extracurriculares </v>
      </c>
      <c r="O615" s="37" t="str">
        <v/>
      </c>
      <c r="P615" s="37" t="str">
        <v>Ayuntamiento de Navalcarnero</v>
      </c>
      <c r="Q615" s="44">
        <v>45806</v>
      </c>
      <c r="R615" s="37" t="str">
        <v>Madrid</v>
      </c>
      <c r="S615" s="37" t="str">
        <v/>
      </c>
      <c r="T615" s="37">
        <v>0.7</v>
      </c>
      <c r="U615" s="37" t="str">
        <v/>
      </c>
      <c r="V615" s="37" t="b">
        <v>1</v>
      </c>
      <c r="W615" s="37" t="str">
        <v/>
      </c>
      <c r="X615" s="37" t="str">
        <v/>
      </c>
      <c r="Y615" s="37" t="b">
        <v>1</v>
      </c>
    </row>
    <row r="616" spans="1:25">
      <c r="A616" s="35" t="str">
        <v>Daniel</v>
      </c>
      <c r="B616" s="35" t="str">
        <v>Molina Pérez</v>
      </c>
      <c r="C616" s="37" t="str">
        <v>48260336B</v>
      </c>
      <c r="D616" s="37" t="str">
        <v/>
      </c>
      <c r="E616" s="37" t="str">
        <v>DAM</v>
      </c>
      <c r="F616" s="37" t="str">
        <v xml:space="preserve">Isabel </v>
      </c>
      <c r="G616" s="37" t="str">
        <v>GE</v>
      </c>
      <c r="H616" s="39">
        <v>7533.5</v>
      </c>
      <c r="I616" s="37" t="str">
        <v>CIBER</v>
      </c>
      <c r="J616" s="37">
        <v>23</v>
      </c>
      <c r="K616" s="41">
        <v>45363</v>
      </c>
      <c r="L616" s="41">
        <v>45901</v>
      </c>
      <c r="M616" s="41">
        <v>46082</v>
      </c>
      <c r="N616" s="37" t="str">
        <v xml:space="preserve">P. Extracurriculares </v>
      </c>
      <c r="O616" s="37" t="str">
        <v/>
      </c>
      <c r="P616" s="37" t="str">
        <v/>
      </c>
      <c r="Q616" s="44" t="str">
        <v/>
      </c>
      <c r="R616" s="37" t="str">
        <v>Valencia/València</v>
      </c>
      <c r="S616" s="37" t="str">
        <v>Albacete</v>
      </c>
      <c r="T616" s="37">
        <v>1</v>
      </c>
      <c r="U616" s="37" t="str">
        <v/>
      </c>
      <c r="V616" s="37" t="str">
        <v/>
      </c>
      <c r="W616" s="37" t="str">
        <v/>
      </c>
      <c r="X616" s="37" t="str">
        <v/>
      </c>
      <c r="Y616" s="37" t="b">
        <v>1</v>
      </c>
    </row>
    <row r="617" spans="1:25">
      <c r="A617" s="35" t="str">
        <v>Mikel</v>
      </c>
      <c r="B617" s="35" t="str">
        <v>Muñoz Aranguren</v>
      </c>
      <c r="C617" s="37" t="str">
        <v>79067419C</v>
      </c>
      <c r="D617" s="37" t="str">
        <v/>
      </c>
      <c r="E617" s="37" t="str">
        <v>ING. INFORMÁTICA</v>
      </c>
      <c r="F617" s="37" t="str">
        <v>Aguas Santas</v>
      </c>
      <c r="G617" s="37" t="str">
        <v>GE</v>
      </c>
      <c r="H617" s="39">
        <v>7533.5</v>
      </c>
      <c r="I617" s="37" t="str">
        <v>CIBER</v>
      </c>
      <c r="J617" s="37">
        <v>23</v>
      </c>
      <c r="K617" s="41">
        <v>45363</v>
      </c>
      <c r="L617" s="41">
        <v>45901</v>
      </c>
      <c r="M617" s="41">
        <v>46082</v>
      </c>
      <c r="N617" s="37" t="str">
        <v xml:space="preserve">P. Currriculares </v>
      </c>
      <c r="O617" s="37" t="str">
        <v>Perseus Ciberseguridad</v>
      </c>
      <c r="P617" s="37" t="str">
        <v>Perseus Ciberseguridad</v>
      </c>
      <c r="Q617" s="44">
        <v>45728</v>
      </c>
      <c r="R617" s="37" t="str">
        <v>Bilbao</v>
      </c>
      <c r="S617" s="37" t="str">
        <v xml:space="preserve">Pais Vasco </v>
      </c>
      <c r="T617" s="37">
        <v>1</v>
      </c>
      <c r="U617" s="37" t="str">
        <v/>
      </c>
      <c r="V617" s="37" t="b">
        <v>1</v>
      </c>
      <c r="W617" s="37" t="str">
        <v/>
      </c>
      <c r="X617" s="37" t="str">
        <v/>
      </c>
      <c r="Y617" s="37" t="b">
        <v>1</v>
      </c>
    </row>
    <row r="618" spans="1:25">
      <c r="A618" s="35" t="str">
        <v>Jaime</v>
      </c>
      <c r="B618" s="35" t="str">
        <v>Ocón Luán</v>
      </c>
      <c r="C618" s="37" t="str">
        <v>77147964F</v>
      </c>
      <c r="D618" s="37" t="str">
        <v/>
      </c>
      <c r="E618" s="37" t="str">
        <v>DAW</v>
      </c>
      <c r="F618" s="37" t="str">
        <v>Aguas Santas</v>
      </c>
      <c r="G618" s="37" t="str">
        <v>RESKILLING</v>
      </c>
      <c r="H618" s="39">
        <v>7533.5</v>
      </c>
      <c r="I618" s="37" t="str">
        <v>CIBER</v>
      </c>
      <c r="J618" s="37">
        <v>23</v>
      </c>
      <c r="K618" s="41">
        <v>45363</v>
      </c>
      <c r="L618" s="41">
        <v>45901</v>
      </c>
      <c r="M618" s="41">
        <v>46082</v>
      </c>
      <c r="N618" s="37" t="str">
        <v xml:space="preserve">No aplica </v>
      </c>
      <c r="O618" s="37" t="str">
        <v/>
      </c>
      <c r="P618" s="37" t="str">
        <v/>
      </c>
      <c r="Q618" s="44" t="str">
        <v/>
      </c>
      <c r="R618" s="37" t="str">
        <v>Granada</v>
      </c>
      <c r="S618" s="37" t="str">
        <v>Málaga</v>
      </c>
      <c r="T618" s="37">
        <v>1</v>
      </c>
      <c r="U618" s="37" t="str">
        <v/>
      </c>
      <c r="V618" s="37" t="str">
        <v/>
      </c>
      <c r="W618" s="37" t="b">
        <v>1</v>
      </c>
      <c r="X618" s="37" t="str">
        <v/>
      </c>
      <c r="Y618" s="37" t="b">
        <v>1</v>
      </c>
    </row>
    <row r="619" spans="1:25">
      <c r="A619" s="35" t="str">
        <v>Juan Manuel</v>
      </c>
      <c r="B619" s="35" t="str">
        <v>Otero Morandeira</v>
      </c>
      <c r="C619" s="37" t="str">
        <v>25354306A</v>
      </c>
      <c r="D619" s="37" t="str">
        <v/>
      </c>
      <c r="E619" s="37" t="str">
        <v>DAM</v>
      </c>
      <c r="F619" s="37" t="str">
        <v>Aguas Santas</v>
      </c>
      <c r="G619" s="37" t="str">
        <v>GE</v>
      </c>
      <c r="H619" s="39">
        <v>7533</v>
      </c>
      <c r="I619" s="37" t="str">
        <v>CIBER</v>
      </c>
      <c r="J619" s="37">
        <v>23</v>
      </c>
      <c r="K619" s="41">
        <v>45363</v>
      </c>
      <c r="L619" s="41">
        <v>45901</v>
      </c>
      <c r="M619" s="41">
        <v>46082</v>
      </c>
      <c r="N619" s="37" t="str">
        <v xml:space="preserve">No aplica </v>
      </c>
      <c r="O619" s="37" t="str">
        <v/>
      </c>
      <c r="P619" s="37" t="str">
        <v/>
      </c>
      <c r="Q619" s="44" t="str">
        <v/>
      </c>
      <c r="R619" s="37" t="str">
        <v>Málaga</v>
      </c>
      <c r="S619" s="37" t="str">
        <v/>
      </c>
      <c r="T619" s="37">
        <v>1</v>
      </c>
      <c r="U619" s="37" t="str">
        <v/>
      </c>
      <c r="V619" s="37" t="str">
        <v/>
      </c>
      <c r="W619" s="37" t="str">
        <v/>
      </c>
      <c r="X619" s="37" t="str">
        <v/>
      </c>
      <c r="Y619" s="37" t="b">
        <v>1</v>
      </c>
    </row>
    <row r="620" spans="1:25">
      <c r="A620" s="35" t="str">
        <v>Juan</v>
      </c>
      <c r="B620" s="35" t="str">
        <v>Pavón Vázquez</v>
      </c>
      <c r="C620" s="37" t="str">
        <v>32732098Q</v>
      </c>
      <c r="D620" s="37" t="str">
        <v/>
      </c>
      <c r="E620" s="37" t="str">
        <v>ASIR</v>
      </c>
      <c r="F620" s="37" t="str">
        <v xml:space="preserve">Isabel </v>
      </c>
      <c r="G620" s="37" t="str">
        <v>GE</v>
      </c>
      <c r="H620" s="39">
        <v>7930</v>
      </c>
      <c r="I620" s="37" t="str">
        <v>CIBER</v>
      </c>
      <c r="J620" s="37">
        <v>23</v>
      </c>
      <c r="K620" s="41">
        <v>45363</v>
      </c>
      <c r="L620" s="41">
        <v>45901</v>
      </c>
      <c r="M620" s="41">
        <v>46082</v>
      </c>
      <c r="N620" s="37" t="str">
        <v xml:space="preserve">P. Currriculares </v>
      </c>
      <c r="O620" s="37" t="str">
        <v/>
      </c>
      <c r="P620" s="37" t="str">
        <v/>
      </c>
      <c r="Q620" s="44">
        <v>45769</v>
      </c>
      <c r="R620" s="37" t="str">
        <v>Córdoba</v>
      </c>
      <c r="S620" s="37" t="str">
        <v>Madrid</v>
      </c>
      <c r="T620" s="37">
        <v>0.25</v>
      </c>
      <c r="U620" s="37" t="str">
        <v/>
      </c>
      <c r="V620" s="37" t="str">
        <v/>
      </c>
      <c r="W620" s="37" t="b">
        <v>1</v>
      </c>
      <c r="X620" s="37" t="str">
        <v/>
      </c>
      <c r="Y620" s="37" t="b">
        <v>1</v>
      </c>
    </row>
    <row r="621" spans="1:25">
      <c r="A621" s="35" t="str">
        <v>Claudio</v>
      </c>
      <c r="B621" s="35" t="str">
        <v>Perez Mayor</v>
      </c>
      <c r="C621" s="37" t="str">
        <v>47828744Z</v>
      </c>
      <c r="D621" s="37" t="str">
        <v/>
      </c>
      <c r="E621" s="37" t="str">
        <v>CIENCIAS DE DATOS</v>
      </c>
      <c r="F621" s="37" t="str">
        <v xml:space="preserve">Isabel </v>
      </c>
      <c r="G621" s="37" t="str">
        <v>GE</v>
      </c>
      <c r="H621" s="39">
        <v>7533</v>
      </c>
      <c r="I621" s="37" t="str">
        <v>CIBER</v>
      </c>
      <c r="J621" s="37">
        <v>23</v>
      </c>
      <c r="K621" s="41">
        <v>45363</v>
      </c>
      <c r="L621" s="41">
        <v>45901</v>
      </c>
      <c r="M621" s="41">
        <v>46082</v>
      </c>
      <c r="N621" s="37" t="str">
        <v xml:space="preserve">P. Extracurriculares </v>
      </c>
      <c r="O621" s="37" t="str">
        <v/>
      </c>
      <c r="P621" s="37" t="str">
        <v/>
      </c>
      <c r="Q621" s="44">
        <v>45769</v>
      </c>
      <c r="R621" s="37" t="str">
        <v>Tarragona</v>
      </c>
      <c r="S621" s="37" t="str">
        <v>Barcelona</v>
      </c>
      <c r="T621" s="37">
        <v>0.05</v>
      </c>
      <c r="U621" s="37" t="str">
        <v/>
      </c>
      <c r="V621" s="37" t="str">
        <v/>
      </c>
      <c r="W621" s="37" t="b">
        <v>1</v>
      </c>
      <c r="X621" s="37" t="str">
        <v/>
      </c>
      <c r="Y621" s="37" t="b">
        <v>1</v>
      </c>
    </row>
    <row r="622" spans="1:25">
      <c r="A622" s="35" t="str">
        <v>Albert</v>
      </c>
      <c r="B622" s="35" t="str">
        <v>Ramírez Orozco</v>
      </c>
      <c r="C622" s="37" t="str">
        <v>47804273S</v>
      </c>
      <c r="D622" s="37" t="str">
        <v/>
      </c>
      <c r="E622" s="37" t="str">
        <v>FORMACIÓN PROFESIONAL</v>
      </c>
      <c r="F622" s="37" t="str">
        <v>Roberto</v>
      </c>
      <c r="G622" s="37" t="str">
        <v>RESKILLING</v>
      </c>
      <c r="H622" s="39" t="str">
        <v/>
      </c>
      <c r="I622" s="37" t="str">
        <v>CIBER</v>
      </c>
      <c r="J622" s="37">
        <v>23</v>
      </c>
      <c r="K622" s="41">
        <v>45363</v>
      </c>
      <c r="L622" s="41">
        <v>45901</v>
      </c>
      <c r="M622" s="41">
        <v>46082</v>
      </c>
      <c r="N622" s="37" t="str">
        <v xml:space="preserve">P. Extracurriculares </v>
      </c>
      <c r="O622" s="37" t="str">
        <v xml:space="preserve">IthinkUPC </v>
      </c>
      <c r="P622" s="37" t="str">
        <v xml:space="preserve">IthinkUPC </v>
      </c>
      <c r="Q622" s="44">
        <v>45728</v>
      </c>
      <c r="R622" s="37" t="str">
        <v>Barcelona</v>
      </c>
      <c r="S622" s="37" t="str">
        <v/>
      </c>
      <c r="T622" s="37">
        <v>1</v>
      </c>
      <c r="U622" s="37" t="str">
        <v/>
      </c>
      <c r="V622" s="37" t="b">
        <v>1</v>
      </c>
      <c r="W622" s="37" t="str">
        <v/>
      </c>
      <c r="X622" s="37" t="str">
        <v/>
      </c>
      <c r="Y622" s="37" t="b">
        <v>1</v>
      </c>
    </row>
    <row r="623" spans="1:25">
      <c r="A623" s="35" t="str">
        <v>Juan Antonio</v>
      </c>
      <c r="B623" s="35" t="str">
        <v>Recalde Fernández</v>
      </c>
      <c r="C623" s="37" t="str">
        <v>50489114C</v>
      </c>
      <c r="D623" s="37" t="str">
        <v/>
      </c>
      <c r="E623" s="37" t="str">
        <v>ASIR</v>
      </c>
      <c r="F623" s="37" t="str">
        <v>Roberto</v>
      </c>
      <c r="G623" s="37" t="str">
        <v>GE</v>
      </c>
      <c r="H623" s="39">
        <v>7930</v>
      </c>
      <c r="I623" s="37" t="str">
        <v>CIBER</v>
      </c>
      <c r="J623" s="37">
        <v>23</v>
      </c>
      <c r="K623" s="41">
        <v>45363</v>
      </c>
      <c r="L623" s="41">
        <v>45901</v>
      </c>
      <c r="M623" s="41">
        <v>46082</v>
      </c>
      <c r="N623" s="37" t="str">
        <v xml:space="preserve">No aplica </v>
      </c>
      <c r="O623" s="37" t="str">
        <v/>
      </c>
      <c r="P623" s="37" t="str">
        <v>BBVA Tech</v>
      </c>
      <c r="Q623" s="44">
        <v>45618</v>
      </c>
      <c r="R623" s="37" t="str">
        <v>Madrid</v>
      </c>
      <c r="S623" s="37" t="str">
        <v/>
      </c>
      <c r="T623" s="37">
        <v>1</v>
      </c>
      <c r="U623" s="37" t="str">
        <v/>
      </c>
      <c r="V623" s="37" t="b">
        <v>1</v>
      </c>
      <c r="W623" s="37" t="str">
        <v/>
      </c>
      <c r="X623" s="37" t="str">
        <v/>
      </c>
      <c r="Y623" s="37" t="b">
        <v>1</v>
      </c>
    </row>
    <row r="624" spans="1:25">
      <c r="A624" s="35" t="str">
        <v>Luca</v>
      </c>
      <c r="B624" s="35" t="str">
        <v>Renzoni Mendiguchia</v>
      </c>
      <c r="C624" s="37" t="str">
        <v>54362115M</v>
      </c>
      <c r="D624" s="37" t="str">
        <v/>
      </c>
      <c r="E624" s="37" t="str">
        <v>ASIR</v>
      </c>
      <c r="F624" s="37" t="str">
        <v>Aguas Santas</v>
      </c>
      <c r="G624" s="37" t="str">
        <v>RESKILLING</v>
      </c>
      <c r="H624" s="39">
        <v>7930</v>
      </c>
      <c r="I624" s="37" t="str">
        <v>CIBER</v>
      </c>
      <c r="J624" s="37">
        <v>23</v>
      </c>
      <c r="K624" s="41">
        <v>45363</v>
      </c>
      <c r="L624" s="41">
        <v>45901</v>
      </c>
      <c r="M624" s="41">
        <v>46082</v>
      </c>
      <c r="N624" s="37" t="str">
        <v xml:space="preserve">No aplica </v>
      </c>
      <c r="O624" s="37" t="str">
        <v/>
      </c>
      <c r="P624" s="37" t="str">
        <v/>
      </c>
      <c r="Q624" s="44" t="str">
        <v/>
      </c>
      <c r="R624" s="37" t="str">
        <v>Madrid</v>
      </c>
      <c r="S624" s="37" t="str">
        <v>Barcelona</v>
      </c>
      <c r="T624" s="37">
        <v>1</v>
      </c>
      <c r="U624" s="37" t="str">
        <v/>
      </c>
      <c r="V624" s="37" t="str">
        <v/>
      </c>
      <c r="W624" s="37" t="b">
        <v>1</v>
      </c>
      <c r="X624" s="37" t="str">
        <v/>
      </c>
      <c r="Y624" s="37" t="b">
        <v>1</v>
      </c>
    </row>
    <row r="625" spans="1:25">
      <c r="A625" s="35" t="str">
        <v>Asier</v>
      </c>
      <c r="B625" s="35" t="str">
        <v>Ríos Rodríguez</v>
      </c>
      <c r="C625" s="37" t="str">
        <v>71960773Y</v>
      </c>
      <c r="D625" s="37" t="str">
        <v/>
      </c>
      <c r="E625" s="37" t="str">
        <v>ASIR</v>
      </c>
      <c r="F625" s="37" t="str">
        <v>Aguas Santas</v>
      </c>
      <c r="G625" s="37" t="str">
        <v>GE</v>
      </c>
      <c r="H625" s="39">
        <v>7533.5</v>
      </c>
      <c r="I625" s="37" t="str">
        <v>CIBER</v>
      </c>
      <c r="J625" s="37">
        <v>23</v>
      </c>
      <c r="K625" s="41">
        <v>45363</v>
      </c>
      <c r="L625" s="41">
        <v>45901</v>
      </c>
      <c r="M625" s="41">
        <v>46082</v>
      </c>
      <c r="N625" s="37" t="str">
        <v xml:space="preserve">No aplica </v>
      </c>
      <c r="O625" s="37" t="str">
        <v/>
      </c>
      <c r="P625" s="37" t="str">
        <v>Ayuntamiento Palencia</v>
      </c>
      <c r="Q625" s="44">
        <v>45853</v>
      </c>
      <c r="R625" s="37" t="str">
        <v>Palencia</v>
      </c>
      <c r="S625" s="37" t="str">
        <v>Sevilla</v>
      </c>
      <c r="T625" s="37">
        <v>0.7</v>
      </c>
      <c r="U625" s="37" t="str">
        <v/>
      </c>
      <c r="V625" s="37" t="b">
        <v>1</v>
      </c>
      <c r="W625" s="37" t="str">
        <v/>
      </c>
      <c r="X625" s="37" t="str">
        <v/>
      </c>
      <c r="Y625" s="37" t="b">
        <v>1</v>
      </c>
    </row>
    <row r="626" spans="1:25">
      <c r="A626" s="35" t="str">
        <v>Ángel</v>
      </c>
      <c r="B626" s="35" t="str">
        <v>Rodríguez Gómez</v>
      </c>
      <c r="C626" s="37" t="str">
        <v>48845962B</v>
      </c>
      <c r="D626" s="37" t="str">
        <v/>
      </c>
      <c r="E626" s="37" t="str">
        <v>DAW</v>
      </c>
      <c r="F626" s="37" t="str">
        <v>Aguas Santas</v>
      </c>
      <c r="G626" s="37" t="str">
        <v>GE</v>
      </c>
      <c r="H626" s="39">
        <v>7533.5</v>
      </c>
      <c r="I626" s="37" t="str">
        <v>CIBER</v>
      </c>
      <c r="J626" s="37">
        <v>23</v>
      </c>
      <c r="K626" s="41">
        <v>45363</v>
      </c>
      <c r="L626" s="41">
        <v>45901</v>
      </c>
      <c r="M626" s="41">
        <v>46082</v>
      </c>
      <c r="N626" s="37" t="str">
        <v xml:space="preserve">No aplica </v>
      </c>
      <c r="O626" s="37" t="str">
        <v/>
      </c>
      <c r="P626" s="37" t="str">
        <v/>
      </c>
      <c r="Q626" s="44">
        <v>45878</v>
      </c>
      <c r="R626" s="37" t="str">
        <v>Murcia</v>
      </c>
      <c r="S626" s="37" t="str">
        <v>Alicante/Alacant</v>
      </c>
      <c r="T626" s="37">
        <v>0.05</v>
      </c>
      <c r="U626" s="37" t="str">
        <v/>
      </c>
      <c r="V626" s="37" t="str">
        <v/>
      </c>
      <c r="W626" s="37" t="b">
        <v>1</v>
      </c>
      <c r="X626" s="37" t="str">
        <v/>
      </c>
      <c r="Y626" s="37" t="b">
        <v>1</v>
      </c>
    </row>
    <row r="627" spans="1:25">
      <c r="A627" s="35" t="str">
        <v>Alejandro</v>
      </c>
      <c r="B627" s="35" t="str">
        <v>Rodríguez Navarro</v>
      </c>
      <c r="C627" s="37" t="str">
        <v>49933069T</v>
      </c>
      <c r="D627" s="37" t="str">
        <v/>
      </c>
      <c r="E627" s="37" t="str">
        <v>DAM</v>
      </c>
      <c r="F627" s="37" t="str">
        <v>Aguas Santas</v>
      </c>
      <c r="G627" s="37" t="str">
        <v>GE</v>
      </c>
      <c r="H627" s="39">
        <v>7533.5</v>
      </c>
      <c r="I627" s="37" t="str">
        <v>CIBER</v>
      </c>
      <c r="J627" s="37">
        <v>23</v>
      </c>
      <c r="K627" s="41">
        <v>45363</v>
      </c>
      <c r="L627" s="41">
        <v>45901</v>
      </c>
      <c r="M627" s="41">
        <v>46082</v>
      </c>
      <c r="N627" s="37" t="str">
        <v xml:space="preserve">P. Extracurriculares </v>
      </c>
      <c r="O627" s="37" t="str">
        <v/>
      </c>
      <c r="P627" s="37" t="str">
        <v/>
      </c>
      <c r="Q627" s="44" t="str">
        <v/>
      </c>
      <c r="R627" s="37" t="str">
        <v>Madrid</v>
      </c>
      <c r="S627" s="37" t="str">
        <v/>
      </c>
      <c r="T627" s="37">
        <v>1</v>
      </c>
      <c r="U627" s="37" t="str">
        <v/>
      </c>
      <c r="V627" s="37" t="str">
        <v/>
      </c>
      <c r="W627" s="37" t="str">
        <v/>
      </c>
      <c r="X627" s="37" t="str">
        <v/>
      </c>
      <c r="Y627" s="37" t="b">
        <v>1</v>
      </c>
    </row>
    <row r="628" spans="1:25">
      <c r="A628" s="35" t="str">
        <v>José Luis</v>
      </c>
      <c r="B628" s="35" t="str">
        <v>Ruíz Catalán</v>
      </c>
      <c r="C628" s="37" t="str">
        <v>71723666Y</v>
      </c>
      <c r="D628" s="37" t="str">
        <v/>
      </c>
      <c r="E628" s="37" t="str">
        <v>ING. INFORMÁTICA</v>
      </c>
      <c r="F628" s="37" t="str">
        <v xml:space="preserve">Isabel </v>
      </c>
      <c r="G628" s="37" t="str">
        <v>GE</v>
      </c>
      <c r="H628" s="39">
        <v>7930</v>
      </c>
      <c r="I628" s="37" t="str">
        <v>CIBER</v>
      </c>
      <c r="J628" s="37">
        <v>23</v>
      </c>
      <c r="K628" s="41">
        <v>45363</v>
      </c>
      <c r="L628" s="41">
        <v>45901</v>
      </c>
      <c r="M628" s="41">
        <v>46082</v>
      </c>
      <c r="N628" s="37" t="str">
        <v xml:space="preserve">P. Currriculares </v>
      </c>
      <c r="O628" s="37" t="str">
        <v/>
      </c>
      <c r="P628" s="37" t="str">
        <v/>
      </c>
      <c r="Q628" s="44">
        <v>45568</v>
      </c>
      <c r="R628" s="37" t="str">
        <v>Ciudad Real</v>
      </c>
      <c r="S628" s="37" t="str">
        <v>Madrid</v>
      </c>
      <c r="T628" s="37">
        <v>0.7</v>
      </c>
      <c r="U628" s="37" t="str">
        <v/>
      </c>
      <c r="V628" s="37" t="str">
        <v/>
      </c>
      <c r="W628" s="37" t="b">
        <v>1</v>
      </c>
      <c r="X628" s="37" t="str">
        <v/>
      </c>
      <c r="Y628" s="37" t="b">
        <v>1</v>
      </c>
    </row>
    <row r="629" spans="1:25">
      <c r="A629" s="35" t="str">
        <v>Martí</v>
      </c>
      <c r="B629" s="35" t="str">
        <v>Sabaté Fábregas</v>
      </c>
      <c r="C629" s="37" t="str">
        <v>47115577P</v>
      </c>
      <c r="D629" s="37" t="str">
        <v/>
      </c>
      <c r="E629" s="37" t="str">
        <v>ASIR</v>
      </c>
      <c r="F629" s="37" t="str">
        <v>Aguas Santas</v>
      </c>
      <c r="G629" s="37" t="str">
        <v>GE</v>
      </c>
      <c r="H629" s="39">
        <v>7533.5</v>
      </c>
      <c r="I629" s="37" t="str">
        <v>CIBER</v>
      </c>
      <c r="J629" s="37">
        <v>23</v>
      </c>
      <c r="K629" s="41">
        <v>45363</v>
      </c>
      <c r="L629" s="41">
        <v>45901</v>
      </c>
      <c r="M629" s="41">
        <v>46082</v>
      </c>
      <c r="N629" s="37" t="str">
        <v xml:space="preserve">No aplica </v>
      </c>
      <c r="O629" s="37" t="str">
        <v/>
      </c>
      <c r="P629" s="37" t="str">
        <v>NTT Data</v>
      </c>
      <c r="Q629" s="44">
        <v>45841</v>
      </c>
      <c r="R629" s="37" t="str">
        <v>Barcelona</v>
      </c>
      <c r="S629" s="37" t="str">
        <v>Madrid</v>
      </c>
      <c r="T629" s="37">
        <v>0.6</v>
      </c>
      <c r="U629" s="37" t="str">
        <v/>
      </c>
      <c r="V629" s="37" t="b">
        <v>1</v>
      </c>
      <c r="W629" s="37" t="str">
        <v/>
      </c>
      <c r="X629" s="37" t="str">
        <v/>
      </c>
      <c r="Y629" s="37" t="b">
        <v>1</v>
      </c>
    </row>
    <row r="630" spans="1:25">
      <c r="A630" s="35" t="str">
        <v>Laura Concepción</v>
      </c>
      <c r="B630" s="35" t="str">
        <v>Salguero Vidal</v>
      </c>
      <c r="C630" s="37" t="str">
        <v>53947904R</v>
      </c>
      <c r="D630" s="37" t="str">
        <v/>
      </c>
      <c r="E630" s="37" t="str">
        <v>CIENCIAS DE DATOS</v>
      </c>
      <c r="F630" s="37" t="str">
        <v>Alejandro</v>
      </c>
      <c r="G630" s="37" t="str">
        <v>GE</v>
      </c>
      <c r="H630" s="39">
        <v>7533.5</v>
      </c>
      <c r="I630" s="37" t="str">
        <v>CIBER</v>
      </c>
      <c r="J630" s="37">
        <v>23</v>
      </c>
      <c r="K630" s="41">
        <v>45363</v>
      </c>
      <c r="L630" s="41">
        <v>45901</v>
      </c>
      <c r="M630" s="41">
        <v>46082</v>
      </c>
      <c r="N630" s="37" t="str">
        <v xml:space="preserve">P. Currriculares </v>
      </c>
      <c r="O630" s="37" t="str">
        <v/>
      </c>
      <c r="P630" s="37" t="str">
        <v>Sothis</v>
      </c>
      <c r="Q630" s="44">
        <v>45551</v>
      </c>
      <c r="R630" s="37" t="str">
        <v>Valencia/València</v>
      </c>
      <c r="S630" s="37" t="str">
        <v>Barcelona</v>
      </c>
      <c r="T630" s="37">
        <v>0.7</v>
      </c>
      <c r="U630" s="37" t="str">
        <v/>
      </c>
      <c r="V630" s="37" t="b">
        <v>1</v>
      </c>
      <c r="W630" s="37" t="str">
        <v/>
      </c>
      <c r="X630" s="37" t="str">
        <v/>
      </c>
      <c r="Y630" s="37" t="b">
        <v>1</v>
      </c>
    </row>
    <row r="631" spans="1:25">
      <c r="A631" s="35" t="str">
        <v>Amaya</v>
      </c>
      <c r="B631" s="35" t="str">
        <v>Sarasa Colina</v>
      </c>
      <c r="C631" s="37" t="str">
        <v>73431773H</v>
      </c>
      <c r="D631" s="37" t="str">
        <v/>
      </c>
      <c r="E631" s="37" t="str">
        <v>ING. MATEMÁTICA</v>
      </c>
      <c r="F631" s="37" t="str">
        <v>Roberto</v>
      </c>
      <c r="G631" s="37" t="str">
        <v>GE</v>
      </c>
      <c r="H631" s="39">
        <v>7533.5</v>
      </c>
      <c r="I631" s="37" t="str">
        <v>CIBER</v>
      </c>
      <c r="J631" s="37">
        <v>23</v>
      </c>
      <c r="K631" s="41">
        <v>45363</v>
      </c>
      <c r="L631" s="41">
        <v>45901</v>
      </c>
      <c r="M631" s="41">
        <v>46082</v>
      </c>
      <c r="N631" s="37" t="str">
        <v xml:space="preserve">P. Currriculares </v>
      </c>
      <c r="O631" s="37" t="str">
        <v>Asecco Spain SA</v>
      </c>
      <c r="P631" s="37" t="str">
        <v>Deloitte</v>
      </c>
      <c r="Q631" s="44">
        <v>45699</v>
      </c>
      <c r="R631" s="37" t="str">
        <v>Madrid</v>
      </c>
      <c r="S631" s="37" t="str">
        <v>Barcelona</v>
      </c>
      <c r="T631" s="37">
        <v>0.65</v>
      </c>
      <c r="U631" s="37" t="str">
        <v/>
      </c>
      <c r="V631" s="37" t="b">
        <v>1</v>
      </c>
      <c r="W631" s="37" t="str">
        <v/>
      </c>
      <c r="X631" s="37" t="str">
        <v/>
      </c>
      <c r="Y631" s="37" t="b">
        <v>1</v>
      </c>
    </row>
    <row r="632" spans="1:25">
      <c r="A632" s="35" t="str">
        <v>Félix</v>
      </c>
      <c r="B632" s="35" t="str">
        <v>Sepúlveda</v>
      </c>
      <c r="C632" s="37" t="str">
        <v>06297529Z</v>
      </c>
      <c r="D632" s="37" t="str">
        <v/>
      </c>
      <c r="E632" s="37" t="str">
        <v>ASIR</v>
      </c>
      <c r="F632" s="37" t="str">
        <v>Antonio</v>
      </c>
      <c r="G632" s="37" t="str">
        <v>RESKILLING</v>
      </c>
      <c r="H632" s="39">
        <v>7533</v>
      </c>
      <c r="I632" s="37" t="str">
        <v>CIBER</v>
      </c>
      <c r="J632" s="37">
        <v>23</v>
      </c>
      <c r="K632" s="41">
        <v>45363</v>
      </c>
      <c r="L632" s="41">
        <v>45901</v>
      </c>
      <c r="M632" s="41">
        <v>46082</v>
      </c>
      <c r="N632" s="37" t="str">
        <v xml:space="preserve">P. Extracurriculares </v>
      </c>
      <c r="O632" s="37" t="str">
        <v/>
      </c>
      <c r="P632" s="37" t="str">
        <v xml:space="preserve">Metrica Consulting </v>
      </c>
      <c r="Q632" s="44">
        <v>45748</v>
      </c>
      <c r="R632" s="37" t="str">
        <v>Madrid</v>
      </c>
      <c r="S632" s="37" t="str">
        <v>Barcelona</v>
      </c>
      <c r="T632" s="37">
        <v>0.7</v>
      </c>
      <c r="U632" s="37" t="str">
        <v/>
      </c>
      <c r="V632" s="37" t="b">
        <v>1</v>
      </c>
      <c r="W632" s="37" t="str">
        <v/>
      </c>
      <c r="X632" s="37" t="str">
        <v/>
      </c>
      <c r="Y632" s="37" t="b">
        <v>1</v>
      </c>
    </row>
    <row r="633" spans="1:25">
      <c r="A633" s="35" t="str">
        <v>Nicolás</v>
      </c>
      <c r="B633" s="35" t="str">
        <v>Simarro Akhdi</v>
      </c>
      <c r="C633" s="37" t="str">
        <v>04636206G</v>
      </c>
      <c r="D633" s="37" t="str">
        <v/>
      </c>
      <c r="E633" s="37" t="str">
        <v>ING. INFORMÁTICA</v>
      </c>
      <c r="F633" s="37" t="str">
        <v xml:space="preserve">Isabel </v>
      </c>
      <c r="G633" s="37" t="str">
        <v>RESKILLING</v>
      </c>
      <c r="H633" s="39">
        <v>7533</v>
      </c>
      <c r="I633" s="37" t="str">
        <v>CIBER</v>
      </c>
      <c r="J633" s="37">
        <v>23</v>
      </c>
      <c r="K633" s="41">
        <v>45363</v>
      </c>
      <c r="L633" s="41">
        <v>45901</v>
      </c>
      <c r="M633" s="41">
        <v>46082</v>
      </c>
      <c r="N633" s="37" t="str">
        <v xml:space="preserve">P. Extracurriculares </v>
      </c>
      <c r="O633" s="37" t="str">
        <v/>
      </c>
      <c r="P633" s="37" t="str">
        <v/>
      </c>
      <c r="Q633" s="44" t="str">
        <v/>
      </c>
      <c r="R633" s="37" t="str">
        <v>Madrid</v>
      </c>
      <c r="S633" s="37" t="str">
        <v/>
      </c>
      <c r="T633" s="37">
        <v>0.9</v>
      </c>
      <c r="U633" s="37" t="str">
        <v/>
      </c>
      <c r="V633" s="37" t="str">
        <v/>
      </c>
      <c r="W633" s="37" t="str">
        <v/>
      </c>
      <c r="X633" s="37" t="str">
        <v/>
      </c>
      <c r="Y633" s="37" t="b">
        <v>1</v>
      </c>
    </row>
    <row r="634" spans="1:25">
      <c r="A634" s="35" t="str">
        <v>Joel</v>
      </c>
      <c r="B634" s="35" t="str">
        <v>Tapia Sánchez</v>
      </c>
      <c r="C634" s="37" t="str">
        <v>54176819C</v>
      </c>
      <c r="D634" s="37" t="str">
        <v/>
      </c>
      <c r="E634" s="37" t="str">
        <v>ASIR</v>
      </c>
      <c r="F634" s="37" t="str">
        <v>Aguas Santas</v>
      </c>
      <c r="G634" s="37" t="str">
        <v>GE</v>
      </c>
      <c r="H634" s="39">
        <v>7533</v>
      </c>
      <c r="I634" s="37" t="str">
        <v>CIBER</v>
      </c>
      <c r="J634" s="37">
        <v>23</v>
      </c>
      <c r="K634" s="41">
        <v>45363</v>
      </c>
      <c r="L634" s="41">
        <v>45901</v>
      </c>
      <c r="M634" s="41">
        <v>46082</v>
      </c>
      <c r="N634" s="37" t="str">
        <v xml:space="preserve">No aplica </v>
      </c>
      <c r="O634" s="37" t="str">
        <v>Accenture</v>
      </c>
      <c r="P634" s="37" t="str">
        <v/>
      </c>
      <c r="Q634" s="44" t="str">
        <v/>
      </c>
      <c r="R634" s="37" t="str">
        <v>Barcelona</v>
      </c>
      <c r="S634" s="37" t="str">
        <v/>
      </c>
      <c r="T634" s="37">
        <v>0.9</v>
      </c>
      <c r="U634" s="37" t="str">
        <v/>
      </c>
      <c r="V634" s="37" t="str">
        <v/>
      </c>
      <c r="W634" s="37" t="str">
        <v/>
      </c>
      <c r="X634" s="37" t="str">
        <v/>
      </c>
      <c r="Y634" s="37" t="b">
        <v>1</v>
      </c>
    </row>
    <row r="635" spans="1:25">
      <c r="A635" s="35" t="str">
        <v>Joseba</v>
      </c>
      <c r="B635" s="35" t="str">
        <v>Urizarbarrena Hontoria</v>
      </c>
      <c r="C635" s="37" t="str">
        <v>51138674Z</v>
      </c>
      <c r="D635" s="37" t="str">
        <v/>
      </c>
      <c r="E635" s="37" t="str">
        <v>DAM</v>
      </c>
      <c r="F635" s="37" t="str">
        <v>Alejandro</v>
      </c>
      <c r="G635" s="37" t="str">
        <v>GE</v>
      </c>
      <c r="H635" s="39">
        <v>7533.5</v>
      </c>
      <c r="I635" s="37" t="str">
        <v>CIBER</v>
      </c>
      <c r="J635" s="37">
        <v>23</v>
      </c>
      <c r="K635" s="41">
        <v>45363</v>
      </c>
      <c r="L635" s="41">
        <v>45901</v>
      </c>
      <c r="M635" s="41">
        <v>46082</v>
      </c>
      <c r="N635" s="37" t="str">
        <v xml:space="preserve">P. Extracurriculares </v>
      </c>
      <c r="O635" s="37" t="str">
        <v/>
      </c>
      <c r="P635" s="37" t="str">
        <v/>
      </c>
      <c r="Q635" s="44">
        <v>45708</v>
      </c>
      <c r="R635" s="37" t="str">
        <v>Madrid</v>
      </c>
      <c r="S635" s="37" t="str">
        <v>Barcelona</v>
      </c>
      <c r="T635" s="37">
        <v>0.3</v>
      </c>
      <c r="U635" s="37" t="str">
        <v/>
      </c>
      <c r="V635" s="37" t="str">
        <v/>
      </c>
      <c r="W635" s="37" t="b">
        <v>1</v>
      </c>
      <c r="X635" s="37" t="str">
        <v/>
      </c>
      <c r="Y635" s="37" t="b">
        <v>1</v>
      </c>
    </row>
    <row r="636" spans="1:25">
      <c r="A636" s="35" t="str">
        <v>Álvaro</v>
      </c>
      <c r="B636" s="35" t="str">
        <v>Vigo Cisneros</v>
      </c>
      <c r="C636" s="37" t="str">
        <v>49400276W</v>
      </c>
      <c r="D636" s="37" t="str">
        <v/>
      </c>
      <c r="E636" s="37" t="str">
        <v>ASIR</v>
      </c>
      <c r="F636" s="37" t="str">
        <v>Roberto</v>
      </c>
      <c r="G636" s="37" t="str">
        <v>RESKILLING</v>
      </c>
      <c r="H636" s="39">
        <v>7930</v>
      </c>
      <c r="I636" s="37" t="str">
        <v>CIBER</v>
      </c>
      <c r="J636" s="37">
        <v>23</v>
      </c>
      <c r="K636" s="41">
        <v>45363</v>
      </c>
      <c r="L636" s="41">
        <v>45901</v>
      </c>
      <c r="M636" s="41">
        <v>46082</v>
      </c>
      <c r="N636" s="37" t="str">
        <v xml:space="preserve">P. Extracurriculares </v>
      </c>
      <c r="O636" s="37" t="str">
        <v/>
      </c>
      <c r="P636" s="37" t="str">
        <v/>
      </c>
      <c r="Q636" s="44" t="str">
        <v/>
      </c>
      <c r="R636" s="37" t="str">
        <v>Coruña, A</v>
      </c>
      <c r="S636" s="37" t="str">
        <v>Madrid</v>
      </c>
      <c r="T636" s="37">
        <v>0.9</v>
      </c>
      <c r="U636" s="37" t="str">
        <v/>
      </c>
      <c r="V636" s="37" t="str">
        <v/>
      </c>
      <c r="W636" s="37" t="str">
        <v/>
      </c>
      <c r="X636" s="37" t="str">
        <v/>
      </c>
      <c r="Y636" s="37" t="b">
        <v>1</v>
      </c>
    </row>
    <row r="637" spans="1:25">
      <c r="A637" s="35" t="str">
        <v>José</v>
      </c>
      <c r="B637" s="35" t="str">
        <v>Aranda Rambla</v>
      </c>
      <c r="C637" s="37" t="str">
        <v>51184026X</v>
      </c>
      <c r="D637" s="37" t="str">
        <v/>
      </c>
      <c r="E637" s="37" t="str">
        <v>ING. TELEMÁTICA</v>
      </c>
      <c r="F637" s="37" t="str">
        <v>Alejandro</v>
      </c>
      <c r="G637" s="37" t="str">
        <v>GE</v>
      </c>
      <c r="H637" s="39">
        <v>7533.5</v>
      </c>
      <c r="I637" s="37" t="str">
        <v>CIBER</v>
      </c>
      <c r="J637" s="37">
        <v>24</v>
      </c>
      <c r="K637" s="41">
        <v>45453</v>
      </c>
      <c r="L637" s="41">
        <v>45992</v>
      </c>
      <c r="M637" s="41">
        <v>46266</v>
      </c>
      <c r="N637" s="37" t="str">
        <v xml:space="preserve">P. Currriculares </v>
      </c>
      <c r="O637" s="37" t="str">
        <v>EY</v>
      </c>
      <c r="P637" s="37" t="str">
        <v/>
      </c>
      <c r="Q637" s="44" t="str">
        <v/>
      </c>
      <c r="R637" s="37" t="str">
        <v>Málaga</v>
      </c>
      <c r="S637" s="37" t="str">
        <v>Madrid</v>
      </c>
      <c r="T637" s="37" t="str">
        <v/>
      </c>
      <c r="U637" s="37" t="str">
        <v/>
      </c>
      <c r="V637" s="37" t="str">
        <v/>
      </c>
      <c r="W637" s="37" t="str">
        <v/>
      </c>
      <c r="X637" s="37" t="str">
        <v/>
      </c>
      <c r="Y637" s="37" t="b">
        <v>1</v>
      </c>
    </row>
    <row r="638" spans="1:25">
      <c r="A638" s="35" t="str">
        <v>Luca</v>
      </c>
      <c r="B638" s="35" t="str">
        <v>Arroyo Catalá</v>
      </c>
      <c r="C638" s="37" t="str">
        <v>29540001C</v>
      </c>
      <c r="D638" s="37" t="str">
        <v/>
      </c>
      <c r="E638" s="37" t="str">
        <v>DAM</v>
      </c>
      <c r="F638" s="37" t="str">
        <v>Alejandro</v>
      </c>
      <c r="G638" s="37" t="str">
        <v>GE</v>
      </c>
      <c r="H638" s="39">
        <v>7137</v>
      </c>
      <c r="I638" s="37" t="str">
        <v>CIBER</v>
      </c>
      <c r="J638" s="37">
        <v>24</v>
      </c>
      <c r="K638" s="41">
        <v>45453</v>
      </c>
      <c r="L638" s="41">
        <v>45992</v>
      </c>
      <c r="M638" s="41">
        <v>46266</v>
      </c>
      <c r="N638" s="37" t="str">
        <v xml:space="preserve">P. Extracurriculares </v>
      </c>
      <c r="O638" s="37" t="str">
        <v/>
      </c>
      <c r="P638" s="37" t="str">
        <v/>
      </c>
      <c r="Q638" s="44">
        <v>45777</v>
      </c>
      <c r="R638" s="37" t="str">
        <v>Sevilla</v>
      </c>
      <c r="S638" s="37" t="str">
        <v>Valencia/València</v>
      </c>
      <c r="T638" s="37" t="str">
        <v/>
      </c>
      <c r="U638" s="37" t="str">
        <v/>
      </c>
      <c r="V638" s="37" t="str">
        <v/>
      </c>
      <c r="W638" s="37" t="b">
        <v>1</v>
      </c>
      <c r="X638" s="37" t="str">
        <v/>
      </c>
      <c r="Y638" s="37" t="b">
        <v>1</v>
      </c>
    </row>
    <row r="639" spans="1:25">
      <c r="A639" s="35" t="str">
        <v>Andrés</v>
      </c>
      <c r="B639" s="35" t="str">
        <v>Caamaño Mato</v>
      </c>
      <c r="C639" s="37" t="str">
        <v>46289657H</v>
      </c>
      <c r="D639" s="37" t="str">
        <v/>
      </c>
      <c r="E639" s="37" t="str">
        <v>DAM</v>
      </c>
      <c r="F639" s="37" t="str">
        <v>Alejandro</v>
      </c>
      <c r="G639" s="37" t="str">
        <v>GE</v>
      </c>
      <c r="H639" s="39">
        <v>7930</v>
      </c>
      <c r="I639" s="37" t="str">
        <v>CIBER</v>
      </c>
      <c r="J639" s="37">
        <v>24</v>
      </c>
      <c r="K639" s="41">
        <v>45453</v>
      </c>
      <c r="L639" s="41">
        <v>45992</v>
      </c>
      <c r="M639" s="41">
        <v>46266</v>
      </c>
      <c r="N639" s="37" t="str">
        <v xml:space="preserve">P. Extracurriculares </v>
      </c>
      <c r="O639" s="37" t="str">
        <v/>
      </c>
      <c r="P639" s="37" t="str">
        <v/>
      </c>
      <c r="Q639" s="44" t="str">
        <v/>
      </c>
      <c r="R639" s="37" t="str">
        <v>Coruña, A</v>
      </c>
      <c r="S639" s="37" t="str">
        <v>Madrid</v>
      </c>
      <c r="T639" s="37" t="str">
        <v/>
      </c>
      <c r="U639" s="37" t="str">
        <v/>
      </c>
      <c r="V639" s="37" t="str">
        <v/>
      </c>
      <c r="W639" s="37" t="str">
        <v/>
      </c>
      <c r="X639" s="37" t="str">
        <v/>
      </c>
      <c r="Y639" s="37" t="b">
        <v>1</v>
      </c>
    </row>
    <row r="640" spans="1:25">
      <c r="A640" s="35" t="str">
        <v>Antía</v>
      </c>
      <c r="B640" s="35" t="str">
        <v>Conles Ferro</v>
      </c>
      <c r="C640" s="37" t="str">
        <v>77417002Z</v>
      </c>
      <c r="D640" s="37" t="str">
        <v/>
      </c>
      <c r="E640" s="37" t="str">
        <v>ING. INFORMÁTICA</v>
      </c>
      <c r="F640" s="37" t="str">
        <v xml:space="preserve">Isabel </v>
      </c>
      <c r="G640" s="37" t="str">
        <v>GE</v>
      </c>
      <c r="H640" s="39">
        <v>7156</v>
      </c>
      <c r="I640" s="37" t="str">
        <v>CIBER</v>
      </c>
      <c r="J640" s="37">
        <v>24</v>
      </c>
      <c r="K640" s="41">
        <v>45453</v>
      </c>
      <c r="L640" s="41">
        <v>45992</v>
      </c>
      <c r="M640" s="41">
        <v>46266</v>
      </c>
      <c r="N640" s="37" t="str">
        <v xml:space="preserve">P. Extracurriculares </v>
      </c>
      <c r="O640" s="37" t="str">
        <v>Inprosec</v>
      </c>
      <c r="P640" s="37" t="str">
        <v>Inprosec</v>
      </c>
      <c r="Q640" s="44">
        <v>45769</v>
      </c>
      <c r="R640" s="37" t="str">
        <v>Pontevedra</v>
      </c>
      <c r="S640" s="37" t="str">
        <v>Madrid</v>
      </c>
      <c r="T640" s="37" t="str">
        <v/>
      </c>
      <c r="U640" s="37" t="str">
        <v/>
      </c>
      <c r="V640" s="37" t="b">
        <v>1</v>
      </c>
      <c r="W640" s="37" t="str">
        <v/>
      </c>
      <c r="X640" s="37" t="str">
        <v/>
      </c>
      <c r="Y640" s="37" t="b">
        <v>1</v>
      </c>
    </row>
    <row r="641" spans="1:25">
      <c r="A641" s="35" t="str">
        <v>Pablo</v>
      </c>
      <c r="B641" s="35" t="str">
        <v>Cotillas Herranz</v>
      </c>
      <c r="C641" s="37" t="str">
        <v>52906199N</v>
      </c>
      <c r="D641" s="37" t="str">
        <v/>
      </c>
      <c r="E641" s="37" t="str">
        <v>ASIR</v>
      </c>
      <c r="F641" s="37" t="str">
        <v>Roberto</v>
      </c>
      <c r="G641" s="37" t="str">
        <v>GE</v>
      </c>
      <c r="H641" s="39">
        <v>7137</v>
      </c>
      <c r="I641" s="37" t="str">
        <v>CIBER</v>
      </c>
      <c r="J641" s="37">
        <v>24</v>
      </c>
      <c r="K641" s="41">
        <v>45453</v>
      </c>
      <c r="L641" s="41">
        <v>45992</v>
      </c>
      <c r="M641" s="41">
        <v>46266</v>
      </c>
      <c r="N641" s="37" t="str">
        <v xml:space="preserve">P. Extracurriculares </v>
      </c>
      <c r="O641" s="37" t="str">
        <v/>
      </c>
      <c r="P641" s="37" t="str">
        <v/>
      </c>
      <c r="Q641" s="44" t="str">
        <v/>
      </c>
      <c r="R641" s="37" t="str">
        <v>Valencia/València</v>
      </c>
      <c r="S641" s="37" t="str">
        <v>Madrid</v>
      </c>
      <c r="T641" s="37" t="str">
        <v/>
      </c>
      <c r="U641" s="37" t="str">
        <v/>
      </c>
      <c r="V641" s="37" t="str">
        <v/>
      </c>
      <c r="W641" s="37" t="str">
        <v/>
      </c>
      <c r="X641" s="37" t="str">
        <v/>
      </c>
      <c r="Y641" s="37" t="b">
        <v>1</v>
      </c>
    </row>
    <row r="642" spans="1:25">
      <c r="A642" s="35" t="str">
        <v>Iván</v>
      </c>
      <c r="B642" s="35" t="str">
        <v>Cumbicus Tacturi</v>
      </c>
      <c r="C642" s="37" t="str">
        <v>54287902J</v>
      </c>
      <c r="D642" s="37" t="str">
        <v/>
      </c>
      <c r="E642" s="37" t="str">
        <v>ASIR</v>
      </c>
      <c r="F642" s="37" t="str">
        <v>Aguas Santas</v>
      </c>
      <c r="G642" s="37" t="str">
        <v>RESKILLING</v>
      </c>
      <c r="H642" s="39" t="str">
        <v/>
      </c>
      <c r="I642" s="37" t="str">
        <v>CIBER</v>
      </c>
      <c r="J642" s="37">
        <v>24</v>
      </c>
      <c r="K642" s="41">
        <v>45453</v>
      </c>
      <c r="L642" s="41">
        <v>45992</v>
      </c>
      <c r="M642" s="41">
        <v>46266</v>
      </c>
      <c r="N642" s="37" t="str">
        <v xml:space="preserve">No aplica </v>
      </c>
      <c r="O642" s="37" t="str">
        <v/>
      </c>
      <c r="P642" s="37" t="str">
        <v/>
      </c>
      <c r="Q642" s="44" t="str">
        <v/>
      </c>
      <c r="R642" s="37" t="str">
        <v>Madrid</v>
      </c>
      <c r="S642" s="37" t="str">
        <v>Barcelona</v>
      </c>
      <c r="T642" s="37" t="str">
        <v/>
      </c>
      <c r="U642" s="37" t="str">
        <v/>
      </c>
      <c r="V642" s="37" t="str">
        <v/>
      </c>
      <c r="W642" s="37" t="str">
        <v/>
      </c>
      <c r="X642" s="37" t="str">
        <v/>
      </c>
      <c r="Y642" s="37" t="b">
        <v>1</v>
      </c>
    </row>
    <row r="643" spans="1:25">
      <c r="A643" s="35" t="str">
        <v>Rubén</v>
      </c>
      <c r="B643" s="35" t="str">
        <v>Del Río Collado</v>
      </c>
      <c r="C643" s="37" t="str">
        <v>544040985J</v>
      </c>
      <c r="D643" s="37" t="str">
        <v/>
      </c>
      <c r="E643" s="37" t="str">
        <v>ASIR</v>
      </c>
      <c r="F643" s="37" t="str">
        <v>Alejandro</v>
      </c>
      <c r="G643" s="37" t="str">
        <v>GE</v>
      </c>
      <c r="H643" s="39">
        <v>7137</v>
      </c>
      <c r="I643" s="37" t="str">
        <v>CIBER</v>
      </c>
      <c r="J643" s="37">
        <v>24</v>
      </c>
      <c r="K643" s="41">
        <v>45453</v>
      </c>
      <c r="L643" s="41">
        <v>45992</v>
      </c>
      <c r="M643" s="41">
        <v>46266</v>
      </c>
      <c r="N643" s="37" t="str">
        <v xml:space="preserve">P. Extracurriculares </v>
      </c>
      <c r="O643" s="37" t="str">
        <v/>
      </c>
      <c r="P643" s="37" t="str">
        <v/>
      </c>
      <c r="Q643" s="44">
        <v>45706</v>
      </c>
      <c r="R643" s="37" t="str">
        <v>Madrid</v>
      </c>
      <c r="S643" s="37" t="str">
        <v>Barcelona</v>
      </c>
      <c r="T643" s="37" t="str">
        <v/>
      </c>
      <c r="U643" s="37" t="str">
        <v/>
      </c>
      <c r="V643" s="37" t="str">
        <v/>
      </c>
      <c r="W643" s="37" t="b">
        <v>1</v>
      </c>
      <c r="X643" s="37" t="str">
        <v/>
      </c>
      <c r="Y643" s="37" t="b">
        <v>1</v>
      </c>
    </row>
    <row r="644" spans="1:25">
      <c r="A644" s="35" t="str">
        <v>Rubén</v>
      </c>
      <c r="B644" s="35" t="str">
        <v>Díez Moreno</v>
      </c>
      <c r="C644" s="37" t="str">
        <v>50348042F</v>
      </c>
      <c r="D644" s="37" t="str">
        <v/>
      </c>
      <c r="E644" s="37" t="str">
        <v>DAM</v>
      </c>
      <c r="F644" s="37" t="str">
        <v xml:space="preserve">Isabel </v>
      </c>
      <c r="G644" s="37" t="str">
        <v>GE</v>
      </c>
      <c r="H644" s="39">
        <v>7533</v>
      </c>
      <c r="I644" s="37" t="str">
        <v>CIBER</v>
      </c>
      <c r="J644" s="37">
        <v>24</v>
      </c>
      <c r="K644" s="41">
        <v>45453</v>
      </c>
      <c r="L644" s="41">
        <v>45992</v>
      </c>
      <c r="M644" s="41">
        <v>46266</v>
      </c>
      <c r="N644" s="37" t="str">
        <v xml:space="preserve">P. Extracurriculares </v>
      </c>
      <c r="O644" s="37" t="str">
        <v>Solaria</v>
      </c>
      <c r="P644" s="37" t="str">
        <v/>
      </c>
      <c r="Q644" s="44">
        <v>45889</v>
      </c>
      <c r="R644" s="37" t="str">
        <v>Madrid</v>
      </c>
      <c r="S644" s="37" t="str">
        <v>Barcelona</v>
      </c>
      <c r="T644" s="37" t="str">
        <v/>
      </c>
      <c r="U644" s="37" t="str">
        <v/>
      </c>
      <c r="V644" s="37" t="b">
        <v>1</v>
      </c>
      <c r="W644" s="37" t="str">
        <v/>
      </c>
      <c r="X644" s="37" t="str">
        <v/>
      </c>
      <c r="Y644" s="37" t="b">
        <v>1</v>
      </c>
    </row>
    <row r="645" spans="1:25">
      <c r="A645" s="35" t="str">
        <v>Alberto</v>
      </c>
      <c r="B645" s="35" t="str">
        <v>Doblado Vera</v>
      </c>
      <c r="C645" s="37" t="str">
        <v>25613726Y</v>
      </c>
      <c r="D645" s="37" t="str">
        <v/>
      </c>
      <c r="E645" s="37" t="str">
        <v>BOOTCAMP CIBERSEGURIDAD</v>
      </c>
      <c r="F645" s="37" t="str">
        <v xml:space="preserve">Isabel </v>
      </c>
      <c r="G645" s="37" t="str">
        <v>RESKILLING</v>
      </c>
      <c r="H645" s="39" t="str">
        <v/>
      </c>
      <c r="I645" s="37" t="str">
        <v>CIBER</v>
      </c>
      <c r="J645" s="37">
        <v>24</v>
      </c>
      <c r="K645" s="41">
        <v>45453</v>
      </c>
      <c r="L645" s="41">
        <v>45992</v>
      </c>
      <c r="M645" s="41">
        <v>46266</v>
      </c>
      <c r="N645" s="37" t="str">
        <v xml:space="preserve">P. Extracurriculares </v>
      </c>
      <c r="O645" s="37" t="str">
        <v>EY</v>
      </c>
      <c r="P645" s="37" t="str">
        <v>EY</v>
      </c>
      <c r="Q645" s="44">
        <v>45845</v>
      </c>
      <c r="R645" s="37" t="str">
        <v>Málaga</v>
      </c>
      <c r="S645" s="37" t="str">
        <v/>
      </c>
      <c r="T645" s="37" t="str">
        <v/>
      </c>
      <c r="U645" s="37" t="str">
        <v/>
      </c>
      <c r="V645" s="37" t="b">
        <v>1</v>
      </c>
      <c r="W645" s="37" t="str">
        <v/>
      </c>
      <c r="X645" s="37" t="str">
        <v/>
      </c>
      <c r="Y645" s="37" t="b">
        <v>1</v>
      </c>
    </row>
    <row r="646" spans="1:25">
      <c r="A646" s="35" t="str">
        <v>Antonio</v>
      </c>
      <c r="B646" s="35" t="str">
        <v>Escudero Cabanillas</v>
      </c>
      <c r="C646" s="37" t="str">
        <v>09138326N</v>
      </c>
      <c r="D646" s="37" t="str">
        <v/>
      </c>
      <c r="E646" s="37" t="str">
        <v>ASIR</v>
      </c>
      <c r="F646" s="37" t="str">
        <v>Roberto</v>
      </c>
      <c r="G646" s="37" t="str">
        <v>GE</v>
      </c>
      <c r="H646" s="39">
        <v>7137</v>
      </c>
      <c r="I646" s="37" t="str">
        <v>CIBER</v>
      </c>
      <c r="J646" s="37">
        <v>24</v>
      </c>
      <c r="K646" s="41">
        <v>45453</v>
      </c>
      <c r="L646" s="41">
        <v>45992</v>
      </c>
      <c r="M646" s="41">
        <v>46266</v>
      </c>
      <c r="N646" s="37" t="str">
        <v xml:space="preserve">P. Extracurriculares </v>
      </c>
      <c r="O646" s="37" t="str">
        <v/>
      </c>
      <c r="P646" s="37" t="str">
        <v>Ywen Cibersecurity</v>
      </c>
      <c r="Q646" s="44">
        <v>45707</v>
      </c>
      <c r="R646" s="37" t="str">
        <v>Madrid</v>
      </c>
      <c r="S646" s="37" t="str">
        <v>Barcelona</v>
      </c>
      <c r="T646" s="37" t="str">
        <v/>
      </c>
      <c r="U646" s="37" t="str">
        <v/>
      </c>
      <c r="V646" s="37" t="b">
        <v>1</v>
      </c>
      <c r="W646" s="37" t="str">
        <v/>
      </c>
      <c r="X646" s="37" t="str">
        <v/>
      </c>
      <c r="Y646" s="37" t="b">
        <v>1</v>
      </c>
    </row>
    <row r="647" spans="1:25">
      <c r="A647" s="35" t="str">
        <v>Francisco Javier</v>
      </c>
      <c r="B647" s="35" t="str">
        <v>Fernández Cruz</v>
      </c>
      <c r="C647" s="37" t="str">
        <v>26524307V</v>
      </c>
      <c r="D647" s="37" t="str">
        <v/>
      </c>
      <c r="E647" s="37" t="str">
        <v>DAM</v>
      </c>
      <c r="F647" s="37" t="str">
        <v>Alejandro</v>
      </c>
      <c r="G647" s="37" t="str">
        <v>GE</v>
      </c>
      <c r="H647" s="39">
        <v>7156</v>
      </c>
      <c r="I647" s="37" t="str">
        <v>CIBER</v>
      </c>
      <c r="J647" s="37">
        <v>24</v>
      </c>
      <c r="K647" s="41">
        <v>45453</v>
      </c>
      <c r="L647" s="41">
        <v>45992</v>
      </c>
      <c r="M647" s="41">
        <v>46266</v>
      </c>
      <c r="N647" s="37" t="str">
        <v xml:space="preserve">P. Extracurriculares </v>
      </c>
      <c r="O647" s="37" t="str">
        <v/>
      </c>
      <c r="P647" s="37" t="str">
        <v/>
      </c>
      <c r="Q647" s="44" t="str">
        <v/>
      </c>
      <c r="R647" s="37" t="str">
        <v xml:space="preserve">ANDALUCIA </v>
      </c>
      <c r="S647" s="37" t="str">
        <v>Madrid</v>
      </c>
      <c r="T647" s="37" t="str">
        <v/>
      </c>
      <c r="U647" s="37" t="str">
        <v/>
      </c>
      <c r="V647" s="37" t="str">
        <v/>
      </c>
      <c r="W647" s="37" t="str">
        <v/>
      </c>
      <c r="X647" s="37" t="str">
        <v/>
      </c>
      <c r="Y647" s="37" t="b">
        <v>1</v>
      </c>
    </row>
    <row r="648" spans="1:25">
      <c r="A648" s="35" t="str">
        <v>Antonio</v>
      </c>
      <c r="B648" s="35" t="str">
        <v>Galán Barcons</v>
      </c>
      <c r="C648" s="37" t="str">
        <v>23899671A</v>
      </c>
      <c r="D648" s="37" t="str">
        <v/>
      </c>
      <c r="E648" s="37" t="str">
        <v>ASIR</v>
      </c>
      <c r="F648" s="37" t="str">
        <v>Alejandro</v>
      </c>
      <c r="G648" s="37" t="str">
        <v>GE</v>
      </c>
      <c r="H648" s="39">
        <v>7533.5</v>
      </c>
      <c r="I648" s="37" t="str">
        <v>CIBER</v>
      </c>
      <c r="J648" s="37">
        <v>24</v>
      </c>
      <c r="K648" s="41">
        <v>45453</v>
      </c>
      <c r="L648" s="41">
        <v>45992</v>
      </c>
      <c r="M648" s="41">
        <v>46266</v>
      </c>
      <c r="N648" s="37" t="str">
        <v xml:space="preserve">P. Extracurriculares </v>
      </c>
      <c r="O648" s="37" t="str">
        <v/>
      </c>
      <c r="P648" s="37" t="str">
        <v/>
      </c>
      <c r="Q648" s="44">
        <v>45756</v>
      </c>
      <c r="R648" s="37" t="str">
        <v>Barcelona</v>
      </c>
      <c r="S648" s="37" t="str">
        <v>Madrid</v>
      </c>
      <c r="T648" s="37" t="str">
        <v/>
      </c>
      <c r="U648" s="37" t="str">
        <v/>
      </c>
      <c r="V648" s="37" t="str">
        <v/>
      </c>
      <c r="W648" s="37" t="b">
        <v>1</v>
      </c>
      <c r="X648" s="37" t="str">
        <v/>
      </c>
      <c r="Y648" s="37" t="b">
        <v>1</v>
      </c>
    </row>
    <row r="649" spans="1:25">
      <c r="A649" s="35" t="str">
        <v>Diego</v>
      </c>
      <c r="B649" s="35" t="str">
        <v>Galindo La Huerta</v>
      </c>
      <c r="C649" s="37" t="str">
        <v>18460451F</v>
      </c>
      <c r="D649" s="37" t="str">
        <v/>
      </c>
      <c r="E649" s="37" t="str">
        <v>DAM</v>
      </c>
      <c r="F649" s="37" t="str">
        <v>Roberto</v>
      </c>
      <c r="G649" s="37" t="str">
        <v>GE</v>
      </c>
      <c r="H649" s="39">
        <v>7930</v>
      </c>
      <c r="I649" s="37" t="str">
        <v>CIBER</v>
      </c>
      <c r="J649" s="37">
        <v>24</v>
      </c>
      <c r="K649" s="41">
        <v>45453</v>
      </c>
      <c r="L649" s="41">
        <v>45992</v>
      </c>
      <c r="M649" s="41">
        <v>46266</v>
      </c>
      <c r="N649" s="37" t="str">
        <v xml:space="preserve">P. Extracurriculares </v>
      </c>
      <c r="O649" s="37" t="str">
        <v/>
      </c>
      <c r="P649" s="37" t="str">
        <v/>
      </c>
      <c r="Q649" s="44" t="str">
        <v/>
      </c>
      <c r="R649" s="37" t="str">
        <v>Teruel</v>
      </c>
      <c r="S649" s="37" t="str">
        <v>Zaragoza</v>
      </c>
      <c r="T649" s="37" t="str">
        <v/>
      </c>
      <c r="U649" s="37" t="str">
        <v/>
      </c>
      <c r="V649" s="37" t="str">
        <v/>
      </c>
      <c r="W649" s="37" t="str">
        <v/>
      </c>
      <c r="X649" s="37" t="str">
        <v/>
      </c>
      <c r="Y649" s="37" t="b">
        <v>1</v>
      </c>
    </row>
    <row r="650" spans="1:25">
      <c r="A650" s="35" t="str">
        <v>Juan</v>
      </c>
      <c r="B650" s="35" t="str">
        <v>Gallego Steegmann</v>
      </c>
      <c r="C650" s="37" t="str">
        <v>02757275N</v>
      </c>
      <c r="D650" s="37" t="str">
        <v/>
      </c>
      <c r="E650" s="37" t="str">
        <v>ASIR</v>
      </c>
      <c r="F650" s="37" t="str">
        <v xml:space="preserve">Isabel </v>
      </c>
      <c r="G650" s="37" t="str">
        <v>RESKILLING</v>
      </c>
      <c r="H650" s="39">
        <v>7930</v>
      </c>
      <c r="I650" s="37" t="str">
        <v>CIBER</v>
      </c>
      <c r="J650" s="37">
        <v>24</v>
      </c>
      <c r="K650" s="41">
        <v>45453</v>
      </c>
      <c r="L650" s="41">
        <v>45992</v>
      </c>
      <c r="M650" s="41">
        <v>46266</v>
      </c>
      <c r="N650" s="37" t="str">
        <v xml:space="preserve">P. Extracurriculares </v>
      </c>
      <c r="O650" s="37" t="str">
        <v/>
      </c>
      <c r="P650" s="37" t="str">
        <v/>
      </c>
      <c r="Q650" s="44">
        <v>45819</v>
      </c>
      <c r="R650" s="37" t="str">
        <v>Barcelona</v>
      </c>
      <c r="S650" s="37" t="str">
        <v>Madrid</v>
      </c>
      <c r="T650" s="37" t="str">
        <v/>
      </c>
      <c r="U650" s="37" t="str">
        <v/>
      </c>
      <c r="V650" s="37" t="str">
        <v/>
      </c>
      <c r="W650" s="37" t="b">
        <v>1</v>
      </c>
      <c r="X650" s="37" t="str">
        <v/>
      </c>
      <c r="Y650" s="37" t="b">
        <v>1</v>
      </c>
    </row>
    <row r="651" spans="1:25">
      <c r="A651" s="35" t="str">
        <v>Alonso</v>
      </c>
      <c r="B651" s="35" t="str">
        <v>García Bermejo</v>
      </c>
      <c r="C651" s="37" t="str">
        <v>70266875N</v>
      </c>
      <c r="D651" s="37" t="str">
        <v/>
      </c>
      <c r="E651" s="37" t="str">
        <v>ING. INFORMÁTICA</v>
      </c>
      <c r="F651" s="37" t="str">
        <v>Roberto</v>
      </c>
      <c r="G651" s="37" t="str">
        <v>GE</v>
      </c>
      <c r="H651" s="39">
        <v>7533</v>
      </c>
      <c r="I651" s="37" t="str">
        <v>CIBER</v>
      </c>
      <c r="J651" s="37">
        <v>24</v>
      </c>
      <c r="K651" s="41">
        <v>45453</v>
      </c>
      <c r="L651" s="41">
        <v>45992</v>
      </c>
      <c r="M651" s="41">
        <v>46266</v>
      </c>
      <c r="N651" s="37" t="str">
        <v xml:space="preserve">P. Currriculares </v>
      </c>
      <c r="O651" s="37" t="str">
        <v>Aegon</v>
      </c>
      <c r="P651" s="37" t="str">
        <v>Deloitte</v>
      </c>
      <c r="Q651" s="44">
        <v>45806</v>
      </c>
      <c r="R651" s="37" t="str">
        <v>Segovia</v>
      </c>
      <c r="S651" s="37" t="str">
        <v>Madrid</v>
      </c>
      <c r="T651" s="37" t="str">
        <v/>
      </c>
      <c r="U651" s="37" t="str">
        <v/>
      </c>
      <c r="V651" s="37" t="b">
        <v>1</v>
      </c>
      <c r="W651" s="37" t="str">
        <v/>
      </c>
      <c r="X651" s="37" t="str">
        <v/>
      </c>
      <c r="Y651" s="37" t="b">
        <v>1</v>
      </c>
    </row>
    <row r="652" spans="1:25">
      <c r="A652" s="35" t="str">
        <v>Asier</v>
      </c>
      <c r="B652" s="35" t="str">
        <v>García Larralde</v>
      </c>
      <c r="C652" s="37" t="str">
        <v>78932631N</v>
      </c>
      <c r="D652" s="37" t="str">
        <v/>
      </c>
      <c r="E652" s="37" t="str">
        <v>ASIR</v>
      </c>
      <c r="F652" s="37" t="str">
        <v>Roberto</v>
      </c>
      <c r="G652" s="37" t="str">
        <v>GE</v>
      </c>
      <c r="H652" s="39">
        <v>6740.5</v>
      </c>
      <c r="I652" s="37" t="str">
        <v>CIBER</v>
      </c>
      <c r="J652" s="37">
        <v>24</v>
      </c>
      <c r="K652" s="41">
        <v>45453</v>
      </c>
      <c r="L652" s="41">
        <v>45992</v>
      </c>
      <c r="M652" s="41">
        <v>46266</v>
      </c>
      <c r="N652" s="37" t="str">
        <v xml:space="preserve">P. Extracurriculares </v>
      </c>
      <c r="O652" s="37" t="str">
        <v/>
      </c>
      <c r="P652" s="37" t="str">
        <v>LaaS365</v>
      </c>
      <c r="Q652" s="44">
        <v>45553</v>
      </c>
      <c r="R652" s="37" t="str">
        <v>Málaga</v>
      </c>
      <c r="S652" s="37" t="str">
        <v>Madrid</v>
      </c>
      <c r="T652" s="37" t="str">
        <v/>
      </c>
      <c r="U652" s="37" t="str">
        <v/>
      </c>
      <c r="V652" s="37" t="b">
        <v>1</v>
      </c>
      <c r="W652" s="37" t="str">
        <v/>
      </c>
      <c r="X652" s="37" t="str">
        <v/>
      </c>
      <c r="Y652" s="37" t="b">
        <v>1</v>
      </c>
    </row>
    <row r="653" spans="1:25">
      <c r="A653" s="35" t="str">
        <v>Eduardo</v>
      </c>
      <c r="B653" s="35" t="str">
        <v>García Pereto</v>
      </c>
      <c r="C653" s="37" t="str">
        <v>71637069G</v>
      </c>
      <c r="D653" s="37" t="str">
        <v/>
      </c>
      <c r="E653" s="37" t="str">
        <v>ING. TELECOMUNICACIONES</v>
      </c>
      <c r="F653" s="37" t="str">
        <v>Alejandro</v>
      </c>
      <c r="G653" s="37" t="str">
        <v>RESKILLING</v>
      </c>
      <c r="H653" s="39" t="str">
        <v/>
      </c>
      <c r="I653" s="37" t="str">
        <v>CIBER</v>
      </c>
      <c r="J653" s="37">
        <v>24</v>
      </c>
      <c r="K653" s="41">
        <v>45453</v>
      </c>
      <c r="L653" s="41">
        <v>45992</v>
      </c>
      <c r="M653" s="41">
        <v>46266</v>
      </c>
      <c r="N653" s="37" t="str">
        <v xml:space="preserve">P. Currriculares </v>
      </c>
      <c r="O653" s="37" t="str">
        <v/>
      </c>
      <c r="P653" s="37" t="str">
        <v/>
      </c>
      <c r="Q653" s="44">
        <v>45831</v>
      </c>
      <c r="R653" s="37" t="str">
        <v/>
      </c>
      <c r="S653" s="37" t="str">
        <v/>
      </c>
      <c r="T653" s="37" t="str">
        <v/>
      </c>
      <c r="U653" s="37" t="str">
        <v/>
      </c>
      <c r="V653" s="37" t="str">
        <v/>
      </c>
      <c r="W653" s="37" t="b">
        <v>1</v>
      </c>
      <c r="X653" s="37" t="str">
        <v/>
      </c>
      <c r="Y653" s="37" t="b">
        <v>1</v>
      </c>
    </row>
    <row r="654" spans="1:25">
      <c r="A654" s="35" t="str">
        <v>Javier</v>
      </c>
      <c r="B654" s="35" t="str">
        <v>García Riera</v>
      </c>
      <c r="C654" s="37" t="str">
        <v>52900950F</v>
      </c>
      <c r="D654" s="37" t="str">
        <v/>
      </c>
      <c r="E654" s="37" t="str">
        <v>DAM</v>
      </c>
      <c r="F654" s="37" t="str">
        <v>Aguas Santas</v>
      </c>
      <c r="G654" s="37" t="str">
        <v>GE</v>
      </c>
      <c r="H654" s="39">
        <v>7930</v>
      </c>
      <c r="I654" s="37" t="str">
        <v>CIBER</v>
      </c>
      <c r="J654" s="37">
        <v>24</v>
      </c>
      <c r="K654" s="41">
        <v>45453</v>
      </c>
      <c r="L654" s="41">
        <v>45992</v>
      </c>
      <c r="M654" s="41">
        <v>46266</v>
      </c>
      <c r="N654" s="37" t="str">
        <v xml:space="preserve">P. Extracurriculares </v>
      </c>
      <c r="O654" s="37" t="str">
        <v/>
      </c>
      <c r="P654" s="37" t="str">
        <v/>
      </c>
      <c r="Q654" s="44" t="str">
        <v/>
      </c>
      <c r="R654" s="37" t="str">
        <v>Madrid</v>
      </c>
      <c r="S654" s="37" t="str">
        <v>Barcelona</v>
      </c>
      <c r="T654" s="37" t="str">
        <v/>
      </c>
      <c r="U654" s="37" t="str">
        <v/>
      </c>
      <c r="V654" s="37" t="str">
        <v/>
      </c>
      <c r="W654" s="37" t="str">
        <v/>
      </c>
      <c r="X654" s="37" t="str">
        <v/>
      </c>
      <c r="Y654" s="37" t="b">
        <v>1</v>
      </c>
    </row>
    <row r="655" spans="1:25">
      <c r="A655" s="35" t="str">
        <v>Pedro Enrique</v>
      </c>
      <c r="B655" s="35" t="str">
        <v>Gil Somodevilla</v>
      </c>
      <c r="C655" s="37" t="str">
        <v>44668726N</v>
      </c>
      <c r="D655" s="37" t="str">
        <v/>
      </c>
      <c r="E655" s="37" t="str">
        <v>ASIR</v>
      </c>
      <c r="F655" s="37" t="str">
        <v xml:space="preserve">Isabel </v>
      </c>
      <c r="G655" s="37" t="str">
        <v>GE</v>
      </c>
      <c r="H655" s="39">
        <v>7533.5</v>
      </c>
      <c r="I655" s="37" t="str">
        <v>CIBER</v>
      </c>
      <c r="J655" s="37">
        <v>24</v>
      </c>
      <c r="K655" s="41">
        <v>45453</v>
      </c>
      <c r="L655" s="41">
        <v>45992</v>
      </c>
      <c r="M655" s="41">
        <v>46266</v>
      </c>
      <c r="N655" s="37" t="str">
        <v xml:space="preserve">P. Extracurriculares </v>
      </c>
      <c r="O655" s="37" t="str">
        <v/>
      </c>
      <c r="P655" s="37" t="str">
        <v/>
      </c>
      <c r="Q655" s="44" t="str">
        <v/>
      </c>
      <c r="R655" s="37" t="str">
        <v>Málaga</v>
      </c>
      <c r="S655" s="37" t="str">
        <v>Madrid</v>
      </c>
      <c r="T655" s="37" t="str">
        <v/>
      </c>
      <c r="U655" s="37" t="str">
        <v/>
      </c>
      <c r="V655" s="37" t="str">
        <v/>
      </c>
      <c r="W655" s="37" t="str">
        <v/>
      </c>
      <c r="X655" s="37" t="str">
        <v/>
      </c>
      <c r="Y655" s="37" t="b">
        <v>1</v>
      </c>
    </row>
    <row r="656" spans="1:25">
      <c r="A656" s="35" t="str">
        <v>Rubén</v>
      </c>
      <c r="B656" s="35" t="str">
        <v>Gutiérrez Díaz Rullo</v>
      </c>
      <c r="C656" s="37" t="str">
        <v>54035229H</v>
      </c>
      <c r="D656" s="37" t="str">
        <v/>
      </c>
      <c r="E656" s="37" t="str">
        <v>ASIR</v>
      </c>
      <c r="F656" s="37" t="str">
        <v>Roberto</v>
      </c>
      <c r="G656" s="37" t="str">
        <v>GE</v>
      </c>
      <c r="H656" s="39">
        <v>7533.5</v>
      </c>
      <c r="I656" s="37" t="str">
        <v>CIBER</v>
      </c>
      <c r="J656" s="37">
        <v>24</v>
      </c>
      <c r="K656" s="41">
        <v>45453</v>
      </c>
      <c r="L656" s="41">
        <v>45992</v>
      </c>
      <c r="M656" s="41">
        <v>46266</v>
      </c>
      <c r="N656" s="37" t="str">
        <v xml:space="preserve">P. Extracurriculares </v>
      </c>
      <c r="O656" s="37" t="str">
        <v/>
      </c>
      <c r="P656" s="37" t="str">
        <v/>
      </c>
      <c r="Q656" s="44" t="str">
        <v/>
      </c>
      <c r="R656" s="37" t="str">
        <v>Madrid</v>
      </c>
      <c r="S656" s="37" t="str">
        <v>PROVINCIAS ESPAÑA</v>
      </c>
      <c r="T656" s="37" t="str">
        <v/>
      </c>
      <c r="U656" s="37" t="str">
        <v/>
      </c>
      <c r="V656" s="37" t="str">
        <v/>
      </c>
      <c r="W656" s="37" t="str">
        <v/>
      </c>
      <c r="X656" s="37" t="str">
        <v/>
      </c>
      <c r="Y656" s="37" t="b">
        <v>1</v>
      </c>
    </row>
    <row r="657" spans="1:25">
      <c r="A657" s="35" t="str">
        <v>Alejandro</v>
      </c>
      <c r="B657" s="35" t="str">
        <v>Hernández Gómez</v>
      </c>
      <c r="C657" s="37" t="str">
        <v>51990851H</v>
      </c>
      <c r="D657" s="37" t="str">
        <v/>
      </c>
      <c r="E657" s="37" t="str">
        <v>DAW</v>
      </c>
      <c r="F657" s="37" t="str">
        <v>Roberto</v>
      </c>
      <c r="G657" s="37" t="str">
        <v>RESKILLING</v>
      </c>
      <c r="H657" s="39" t="str">
        <v/>
      </c>
      <c r="I657" s="37" t="str">
        <v>CIBER</v>
      </c>
      <c r="J657" s="37">
        <v>24</v>
      </c>
      <c r="K657" s="41">
        <v>45453</v>
      </c>
      <c r="L657" s="41">
        <v>45992</v>
      </c>
      <c r="M657" s="41">
        <v>46266</v>
      </c>
      <c r="N657" s="37" t="str">
        <v xml:space="preserve">P. Extracurriculares </v>
      </c>
      <c r="O657" s="37" t="str">
        <v/>
      </c>
      <c r="P657" s="37" t="str">
        <v/>
      </c>
      <c r="Q657" s="44" t="str">
        <v/>
      </c>
      <c r="R657" s="37" t="str">
        <v>Madrid</v>
      </c>
      <c r="S657" s="37" t="str">
        <v/>
      </c>
      <c r="T657" s="37" t="str">
        <v/>
      </c>
      <c r="U657" s="37" t="str">
        <v/>
      </c>
      <c r="V657" s="37" t="str">
        <v/>
      </c>
      <c r="W657" s="37" t="str">
        <v/>
      </c>
      <c r="X657" s="37" t="str">
        <v/>
      </c>
      <c r="Y657" s="37" t="b">
        <v>1</v>
      </c>
    </row>
    <row r="658" spans="1:25">
      <c r="A658" s="35" t="str">
        <v>Jaime Millán</v>
      </c>
      <c r="B658" s="35" t="str">
        <v>Ibáñez Archilla</v>
      </c>
      <c r="C658" s="37" t="str">
        <v>79133367G</v>
      </c>
      <c r="D658" s="37" t="str">
        <v/>
      </c>
      <c r="E658" s="37" t="str">
        <v>ING. INFORMÁTICA</v>
      </c>
      <c r="F658" s="37" t="str">
        <v>Alejandro</v>
      </c>
      <c r="G658" s="37" t="str">
        <v>GE</v>
      </c>
      <c r="H658" s="39">
        <v>7533.5</v>
      </c>
      <c r="I658" s="37" t="str">
        <v>CIBER</v>
      </c>
      <c r="J658" s="37">
        <v>24</v>
      </c>
      <c r="K658" s="41">
        <v>45453</v>
      </c>
      <c r="L658" s="41">
        <v>45992</v>
      </c>
      <c r="M658" s="41">
        <v>46266</v>
      </c>
      <c r="N658" s="37" t="str">
        <v xml:space="preserve">P. Currriculares </v>
      </c>
      <c r="O658" s="37" t="str">
        <v/>
      </c>
      <c r="P658" s="37" t="str">
        <v/>
      </c>
      <c r="Q658" s="44">
        <v>45570</v>
      </c>
      <c r="R658" s="37" t="str">
        <v>Madrid</v>
      </c>
      <c r="S658" s="37" t="str">
        <v>Barcelona</v>
      </c>
      <c r="T658" s="37" t="str">
        <v/>
      </c>
      <c r="U658" s="37" t="str">
        <v/>
      </c>
      <c r="V658" s="37" t="str">
        <v/>
      </c>
      <c r="W658" s="37" t="b">
        <v>1</v>
      </c>
      <c r="X658" s="37" t="str">
        <v/>
      </c>
      <c r="Y658" s="37" t="b">
        <v>1</v>
      </c>
    </row>
    <row r="659" spans="1:25">
      <c r="A659" s="35" t="str">
        <v>Josué</v>
      </c>
      <c r="B659" s="35" t="str">
        <v>Limpias</v>
      </c>
      <c r="C659" s="37" t="str">
        <v>20087746Y</v>
      </c>
      <c r="D659" s="37" t="str">
        <v/>
      </c>
      <c r="E659" s="37" t="str">
        <v>DAM</v>
      </c>
      <c r="F659" s="37" t="str">
        <v>Alejandro</v>
      </c>
      <c r="G659" s="37" t="str">
        <v>GE</v>
      </c>
      <c r="H659" s="39">
        <v>7533</v>
      </c>
      <c r="I659" s="37" t="str">
        <v>CIBER</v>
      </c>
      <c r="J659" s="37">
        <v>24</v>
      </c>
      <c r="K659" s="41">
        <v>45453</v>
      </c>
      <c r="L659" s="41">
        <v>45992</v>
      </c>
      <c r="M659" s="41">
        <v>46266</v>
      </c>
      <c r="N659" s="37" t="str">
        <v xml:space="preserve">P. Extracurriculares </v>
      </c>
      <c r="O659" s="37" t="str">
        <v/>
      </c>
      <c r="P659" s="37" t="str">
        <v/>
      </c>
      <c r="Q659" s="44" t="str">
        <v/>
      </c>
      <c r="R659" s="37" t="str">
        <v/>
      </c>
      <c r="S659" s="37" t="str">
        <v/>
      </c>
      <c r="T659" s="37" t="str">
        <v/>
      </c>
      <c r="U659" s="37" t="str">
        <v/>
      </c>
      <c r="V659" s="37" t="str">
        <v/>
      </c>
      <c r="W659" s="37" t="str">
        <v/>
      </c>
      <c r="X659" s="37" t="str">
        <v/>
      </c>
      <c r="Y659" s="37" t="b">
        <v>1</v>
      </c>
    </row>
    <row r="660" spans="1:25">
      <c r="A660" s="35" t="str">
        <v>Javier</v>
      </c>
      <c r="B660" s="35" t="str">
        <v>Linares Gómez</v>
      </c>
      <c r="C660" s="37" t="str">
        <v>80166244C</v>
      </c>
      <c r="D660" s="37" t="str">
        <v/>
      </c>
      <c r="E660" s="37" t="str">
        <v>DAM</v>
      </c>
      <c r="F660" s="37" t="str">
        <v xml:space="preserve">Isabel </v>
      </c>
      <c r="G660" s="37" t="str">
        <v>FINANCIACIÓN</v>
      </c>
      <c r="H660" s="39">
        <v>717.08</v>
      </c>
      <c r="I660" s="37" t="str">
        <v>CIBER</v>
      </c>
      <c r="J660" s="37">
        <v>24</v>
      </c>
      <c r="K660" s="41">
        <v>45453</v>
      </c>
      <c r="L660" s="41">
        <v>45992</v>
      </c>
      <c r="M660" s="41">
        <v>46266</v>
      </c>
      <c r="N660" s="37" t="str">
        <v xml:space="preserve">P. Extracurriculares </v>
      </c>
      <c r="O660" s="37" t="str">
        <v/>
      </c>
      <c r="P660" s="37" t="str">
        <v/>
      </c>
      <c r="Q660" s="44" t="str">
        <v/>
      </c>
      <c r="R660" s="37" t="str">
        <v>Madrid</v>
      </c>
      <c r="S660" s="37" t="str">
        <v>Córdoba</v>
      </c>
      <c r="T660" s="37" t="str">
        <v/>
      </c>
      <c r="U660" s="37" t="str">
        <v/>
      </c>
      <c r="V660" s="37" t="str">
        <v/>
      </c>
      <c r="W660" s="37" t="str">
        <v/>
      </c>
      <c r="X660" s="37" t="str">
        <v/>
      </c>
      <c r="Y660" s="37" t="b">
        <v>1</v>
      </c>
    </row>
    <row r="661" spans="1:25">
      <c r="A661" s="35" t="str">
        <v>Francisco</v>
      </c>
      <c r="B661" s="35" t="str">
        <v>Luengo Rojas</v>
      </c>
      <c r="C661" s="37" t="str">
        <v>01674509V</v>
      </c>
      <c r="D661" s="37" t="str">
        <v/>
      </c>
      <c r="E661" s="37" t="str">
        <v>DAM</v>
      </c>
      <c r="F661" s="37" t="str">
        <v>Roberto</v>
      </c>
      <c r="G661" s="37" t="str">
        <v>GE</v>
      </c>
      <c r="H661" s="39">
        <v>7533</v>
      </c>
      <c r="I661" s="37" t="str">
        <v>CIBER</v>
      </c>
      <c r="J661" s="37">
        <v>24</v>
      </c>
      <c r="K661" s="41">
        <v>45453</v>
      </c>
      <c r="L661" s="41">
        <v>45992</v>
      </c>
      <c r="M661" s="41">
        <v>46266</v>
      </c>
      <c r="N661" s="37" t="str">
        <v xml:space="preserve">P. Extracurriculares </v>
      </c>
      <c r="O661" s="37" t="str">
        <v/>
      </c>
      <c r="P661" s="37" t="str">
        <v>Kynaxis</v>
      </c>
      <c r="Q661" s="44">
        <v>45614</v>
      </c>
      <c r="R661" s="37" t="str">
        <v>Madrid</v>
      </c>
      <c r="S661" s="37" t="str">
        <v>Barcelona</v>
      </c>
      <c r="T661" s="37" t="str">
        <v/>
      </c>
      <c r="U661" s="37" t="str">
        <v/>
      </c>
      <c r="V661" s="37" t="b">
        <v>1</v>
      </c>
      <c r="W661" s="37" t="str">
        <v/>
      </c>
      <c r="X661" s="37" t="str">
        <v/>
      </c>
      <c r="Y661" s="37" t="b">
        <v>1</v>
      </c>
    </row>
    <row r="662" spans="1:25">
      <c r="A662" s="35" t="str">
        <v>José Miguel</v>
      </c>
      <c r="B662" s="35" t="str">
        <v>Machi Piles</v>
      </c>
      <c r="C662" s="37" t="str">
        <v>20849175C</v>
      </c>
      <c r="D662" s="37" t="str">
        <v/>
      </c>
      <c r="E662" s="37" t="str">
        <v>ASIR</v>
      </c>
      <c r="F662" s="37" t="str">
        <v>Aguas Santas</v>
      </c>
      <c r="G662" s="37" t="str">
        <v>GE</v>
      </c>
      <c r="H662" s="39">
        <v>7930</v>
      </c>
      <c r="I662" s="37" t="str">
        <v>CIBER</v>
      </c>
      <c r="J662" s="37">
        <v>24</v>
      </c>
      <c r="K662" s="41">
        <v>45453</v>
      </c>
      <c r="L662" s="41">
        <v>45992</v>
      </c>
      <c r="M662" s="41">
        <v>46266</v>
      </c>
      <c r="N662" s="37" t="str">
        <v xml:space="preserve">No aplica </v>
      </c>
      <c r="O662" s="37" t="str">
        <v/>
      </c>
      <c r="P662" s="37" t="str">
        <v/>
      </c>
      <c r="Q662" s="44" t="str">
        <v/>
      </c>
      <c r="R662" s="37" t="str">
        <v>Valencia/València</v>
      </c>
      <c r="S662" s="37" t="str">
        <v>Alicante/Alacant</v>
      </c>
      <c r="T662" s="37" t="str">
        <v/>
      </c>
      <c r="U662" s="37" t="str">
        <v/>
      </c>
      <c r="V662" s="37" t="str">
        <v/>
      </c>
      <c r="W662" s="37" t="str">
        <v/>
      </c>
      <c r="X662" s="37" t="str">
        <v/>
      </c>
      <c r="Y662" s="37" t="b">
        <v>1</v>
      </c>
    </row>
    <row r="663" spans="1:25">
      <c r="A663" s="35" t="str">
        <v>Guillermo</v>
      </c>
      <c r="B663" s="35" t="str">
        <v>Martínez Dueñas</v>
      </c>
      <c r="C663" s="37" t="str">
        <v>06015705D</v>
      </c>
      <c r="D663" s="37" t="str">
        <v/>
      </c>
      <c r="E663" s="37" t="str">
        <v>ING. INFORMÁTICA</v>
      </c>
      <c r="F663" s="37" t="str">
        <v>Alejandro</v>
      </c>
      <c r="G663" s="37" t="str">
        <v>GE</v>
      </c>
      <c r="H663" s="39">
        <v>7137</v>
      </c>
      <c r="I663" s="37" t="str">
        <v>CIBER</v>
      </c>
      <c r="J663" s="37">
        <v>24</v>
      </c>
      <c r="K663" s="41">
        <v>45453</v>
      </c>
      <c r="L663" s="41">
        <v>45992</v>
      </c>
      <c r="M663" s="41">
        <v>46266</v>
      </c>
      <c r="N663" s="37" t="str">
        <v xml:space="preserve">P. Currriculares </v>
      </c>
      <c r="O663" s="37" t="str">
        <v/>
      </c>
      <c r="P663" s="37" t="str">
        <v>Deloitte</v>
      </c>
      <c r="Q663" s="44">
        <v>45821</v>
      </c>
      <c r="R663" s="37" t="str">
        <v>Madrid</v>
      </c>
      <c r="S663" s="37" t="str">
        <v>Barcelona</v>
      </c>
      <c r="T663" s="37" t="str">
        <v/>
      </c>
      <c r="U663" s="37" t="str">
        <v/>
      </c>
      <c r="V663" s="37" t="b">
        <v>1</v>
      </c>
      <c r="W663" s="37" t="str">
        <v/>
      </c>
      <c r="X663" s="37" t="str">
        <v/>
      </c>
      <c r="Y663" s="37" t="b">
        <v>1</v>
      </c>
    </row>
    <row r="664" spans="1:25">
      <c r="A664" s="35" t="str">
        <v>Oier</v>
      </c>
      <c r="B664" s="35" t="str">
        <v>Medrano Lasa</v>
      </c>
      <c r="C664" s="37" t="str">
        <v>49583408P</v>
      </c>
      <c r="D664" s="37" t="str">
        <v/>
      </c>
      <c r="E664" s="37" t="str">
        <v>DAM</v>
      </c>
      <c r="F664" s="37" t="str">
        <v xml:space="preserve">Isabel </v>
      </c>
      <c r="G664" s="37" t="str">
        <v>FINANCIACIÓN</v>
      </c>
      <c r="H664" s="39">
        <v>717.08</v>
      </c>
      <c r="I664" s="37" t="str">
        <v>CIBER</v>
      </c>
      <c r="J664" s="37">
        <v>24</v>
      </c>
      <c r="K664" s="41">
        <v>45453</v>
      </c>
      <c r="L664" s="41">
        <v>45992</v>
      </c>
      <c r="M664" s="41">
        <v>46266</v>
      </c>
      <c r="N664" s="37" t="str">
        <v xml:space="preserve">P. Extracurriculares </v>
      </c>
      <c r="O664" s="37" t="str">
        <v/>
      </c>
      <c r="P664" s="37" t="str">
        <v/>
      </c>
      <c r="Q664" s="44" t="str">
        <v/>
      </c>
      <c r="R664" s="37" t="str">
        <v/>
      </c>
      <c r="S664" s="37" t="str">
        <v/>
      </c>
      <c r="T664" s="37" t="str">
        <v/>
      </c>
      <c r="U664" s="37" t="str">
        <v/>
      </c>
      <c r="V664" s="37" t="str">
        <v/>
      </c>
      <c r="W664" s="37" t="str">
        <v/>
      </c>
      <c r="X664" s="37" t="str">
        <v/>
      </c>
      <c r="Y664" s="37" t="b">
        <v>1</v>
      </c>
    </row>
    <row r="665" spans="1:25">
      <c r="A665" s="35" t="str">
        <v>Cecilia</v>
      </c>
      <c r="B665" s="35" t="str">
        <v>Melindoni</v>
      </c>
      <c r="C665" s="37" t="str">
        <v>Y5204107A</v>
      </c>
      <c r="D665" s="37" t="str">
        <v/>
      </c>
      <c r="E665" s="37" t="str">
        <v>ASIR</v>
      </c>
      <c r="F665" s="37" t="str">
        <v xml:space="preserve">Isabel </v>
      </c>
      <c r="G665" s="37" t="str">
        <v>RESKILLING</v>
      </c>
      <c r="H665" s="39" t="str">
        <v/>
      </c>
      <c r="I665" s="37" t="str">
        <v>CIBER</v>
      </c>
      <c r="J665" s="37">
        <v>24</v>
      </c>
      <c r="K665" s="41">
        <v>45453</v>
      </c>
      <c r="L665" s="41">
        <v>45992</v>
      </c>
      <c r="M665" s="41">
        <v>46266</v>
      </c>
      <c r="N665" s="37" t="str">
        <v xml:space="preserve">P. Extracurriculares </v>
      </c>
      <c r="O665" s="37" t="str">
        <v/>
      </c>
      <c r="P665" s="37" t="str">
        <v/>
      </c>
      <c r="Q665" s="44" t="str">
        <v/>
      </c>
      <c r="R665" s="37" t="str">
        <v>Málaga</v>
      </c>
      <c r="S665" s="37" t="str">
        <v>Madrid</v>
      </c>
      <c r="T665" s="37" t="str">
        <v/>
      </c>
      <c r="U665" s="37" t="str">
        <v/>
      </c>
      <c r="V665" s="37" t="str">
        <v/>
      </c>
      <c r="W665" s="37" t="str">
        <v/>
      </c>
      <c r="X665" s="37" t="str">
        <v/>
      </c>
      <c r="Y665" s="37" t="b">
        <v>1</v>
      </c>
    </row>
    <row r="666" spans="1:25">
      <c r="A666" s="35" t="str">
        <v>Fernando Martín</v>
      </c>
      <c r="B666" s="35" t="str">
        <v>Méndez Galarza</v>
      </c>
      <c r="C666" s="37" t="str">
        <v>30699793Z</v>
      </c>
      <c r="D666" s="37" t="str">
        <v/>
      </c>
      <c r="E666" s="37" t="str">
        <v>FP Superior en Ciberseguridad</v>
      </c>
      <c r="F666" s="37" t="str">
        <v>Roberto</v>
      </c>
      <c r="G666" s="37" t="str">
        <v>FINANCIACIÓN</v>
      </c>
      <c r="H666" s="39">
        <v>717.08</v>
      </c>
      <c r="I666" s="37" t="str">
        <v>CIBER</v>
      </c>
      <c r="J666" s="37">
        <v>24</v>
      </c>
      <c r="K666" s="41">
        <v>45453</v>
      </c>
      <c r="L666" s="41">
        <v>45992</v>
      </c>
      <c r="M666" s="41">
        <v>46266</v>
      </c>
      <c r="N666" s="37" t="str">
        <v xml:space="preserve">P. Extracurriculares </v>
      </c>
      <c r="O666" s="37" t="str">
        <v/>
      </c>
      <c r="P666" s="37" t="str">
        <v/>
      </c>
      <c r="Q666" s="44" t="str">
        <v/>
      </c>
      <c r="R666" s="37" t="str">
        <v>Valencia/València</v>
      </c>
      <c r="S666" s="37" t="str">
        <v/>
      </c>
      <c r="T666" s="37" t="str">
        <v/>
      </c>
      <c r="U666" s="37" t="str">
        <v/>
      </c>
      <c r="V666" s="37" t="str">
        <v/>
      </c>
      <c r="W666" s="37" t="str">
        <v/>
      </c>
      <c r="X666" s="37" t="str">
        <v/>
      </c>
      <c r="Y666" s="37" t="b">
        <v>1</v>
      </c>
    </row>
    <row r="667" spans="1:25">
      <c r="A667" s="35" t="str">
        <v>David</v>
      </c>
      <c r="B667" s="35" t="str">
        <v>Moreno Organero</v>
      </c>
      <c r="C667" s="37" t="str">
        <v>06290736Y</v>
      </c>
      <c r="D667" s="37" t="str">
        <v/>
      </c>
      <c r="E667" s="37" t="str">
        <v>ASIR</v>
      </c>
      <c r="F667" s="37" t="str">
        <v>Aguas Santas</v>
      </c>
      <c r="G667" s="37" t="str">
        <v>GE</v>
      </c>
      <c r="H667" s="39">
        <v>7137</v>
      </c>
      <c r="I667" s="37" t="str">
        <v>CIBER</v>
      </c>
      <c r="J667" s="37">
        <v>24</v>
      </c>
      <c r="K667" s="41">
        <v>45453</v>
      </c>
      <c r="L667" s="41">
        <v>45992</v>
      </c>
      <c r="M667" s="41">
        <v>46266</v>
      </c>
      <c r="N667" s="37" t="str">
        <v xml:space="preserve">P. Extracurriculares </v>
      </c>
      <c r="O667" s="37" t="str">
        <v/>
      </c>
      <c r="P667" s="37" t="str">
        <v/>
      </c>
      <c r="Q667" s="44" t="str">
        <v/>
      </c>
      <c r="R667" s="37" t="str">
        <v>Madrid</v>
      </c>
      <c r="S667" s="37" t="str">
        <v>Toledo</v>
      </c>
      <c r="T667" s="37" t="str">
        <v/>
      </c>
      <c r="U667" s="37" t="str">
        <v/>
      </c>
      <c r="V667" s="37" t="str">
        <v/>
      </c>
      <c r="W667" s="37" t="str">
        <v/>
      </c>
      <c r="X667" s="37" t="str">
        <v/>
      </c>
      <c r="Y667" s="37" t="b">
        <v>1</v>
      </c>
    </row>
    <row r="668" spans="1:25">
      <c r="A668" s="35" t="str">
        <v>Manuel</v>
      </c>
      <c r="B668" s="35" t="str">
        <v>Mosquera Ayala</v>
      </c>
      <c r="C668" s="37" t="str">
        <v>51468056J</v>
      </c>
      <c r="D668" s="37" t="str">
        <v/>
      </c>
      <c r="E668" s="37" t="str">
        <v>ASIR</v>
      </c>
      <c r="F668" s="37" t="str">
        <v>Alejandro</v>
      </c>
      <c r="G668" s="37" t="str">
        <v>RESKILLING</v>
      </c>
      <c r="H668" s="39" t="str">
        <v/>
      </c>
      <c r="I668" s="37" t="str">
        <v>CIBER</v>
      </c>
      <c r="J668" s="37">
        <v>24</v>
      </c>
      <c r="K668" s="41">
        <v>45453</v>
      </c>
      <c r="L668" s="41">
        <v>45992</v>
      </c>
      <c r="M668" s="41">
        <v>46266</v>
      </c>
      <c r="N668" s="37" t="str">
        <v xml:space="preserve">P. Extracurriculares </v>
      </c>
      <c r="O668" s="37" t="str">
        <v/>
      </c>
      <c r="P668" s="37" t="str">
        <v/>
      </c>
      <c r="Q668" s="44" t="str">
        <v/>
      </c>
      <c r="R668" s="37" t="str">
        <v/>
      </c>
      <c r="S668" s="37" t="str">
        <v/>
      </c>
      <c r="T668" s="37" t="str">
        <v/>
      </c>
      <c r="U668" s="37" t="str">
        <v/>
      </c>
      <c r="V668" s="37" t="str">
        <v/>
      </c>
      <c r="W668" s="37" t="str">
        <v/>
      </c>
      <c r="X668" s="37" t="str">
        <v/>
      </c>
      <c r="Y668" s="37" t="b">
        <v>1</v>
      </c>
    </row>
    <row r="669" spans="1:25">
      <c r="A669" s="35" t="str">
        <v>Juan</v>
      </c>
      <c r="B669" s="35" t="str">
        <v>Moya Moya</v>
      </c>
      <c r="C669" s="37" t="str">
        <v>77388055R</v>
      </c>
      <c r="D669" s="37" t="str">
        <v/>
      </c>
      <c r="E669" s="37" t="str">
        <v>ING. INFORMÁTICA</v>
      </c>
      <c r="F669" s="37" t="str">
        <v>Antonio</v>
      </c>
      <c r="G669" s="37" t="str">
        <v>GE</v>
      </c>
      <c r="H669" s="39">
        <v>7137</v>
      </c>
      <c r="I669" s="37" t="str">
        <v>CIBER</v>
      </c>
      <c r="J669" s="37">
        <v>24</v>
      </c>
      <c r="K669" s="41">
        <v>45453</v>
      </c>
      <c r="L669" s="41">
        <v>45992</v>
      </c>
      <c r="M669" s="41">
        <v>46266</v>
      </c>
      <c r="N669" s="37" t="str">
        <v xml:space="preserve">P. Extracurriculares </v>
      </c>
      <c r="O669" s="37" t="str">
        <v/>
      </c>
      <c r="P669" s="37" t="str">
        <v>Indra</v>
      </c>
      <c r="Q669" s="44">
        <v>45593</v>
      </c>
      <c r="R669" s="37" t="str">
        <v>Jaén</v>
      </c>
      <c r="S669" s="37" t="str">
        <v>Madrid</v>
      </c>
      <c r="T669" s="37" t="str">
        <v/>
      </c>
      <c r="U669" s="37" t="str">
        <v/>
      </c>
      <c r="V669" s="37" t="b">
        <v>1</v>
      </c>
      <c r="W669" s="37" t="str">
        <v/>
      </c>
      <c r="X669" s="37" t="str">
        <v/>
      </c>
      <c r="Y669" s="37" t="b">
        <v>1</v>
      </c>
    </row>
    <row r="670" spans="1:25">
      <c r="A670" s="35" t="str">
        <v>Ismael</v>
      </c>
      <c r="B670" s="35" t="str">
        <v>Muñoz Gavilán</v>
      </c>
      <c r="C670" s="37" t="str">
        <v>49716717D</v>
      </c>
      <c r="D670" s="37" t="str">
        <v/>
      </c>
      <c r="E670" s="37" t="str">
        <v>ASIR</v>
      </c>
      <c r="F670" s="37" t="str">
        <v xml:space="preserve">Isabel </v>
      </c>
      <c r="G670" s="37" t="str">
        <v>RESKILLING</v>
      </c>
      <c r="H670" s="39">
        <v>7930</v>
      </c>
      <c r="I670" s="37" t="str">
        <v>CIBER</v>
      </c>
      <c r="J670" s="37">
        <v>24</v>
      </c>
      <c r="K670" s="41">
        <v>45453</v>
      </c>
      <c r="L670" s="41">
        <v>45992</v>
      </c>
      <c r="M670" s="41">
        <v>46266</v>
      </c>
      <c r="N670" s="37" t="str">
        <v xml:space="preserve">P. Extracurriculares </v>
      </c>
      <c r="O670" s="37" t="str">
        <v/>
      </c>
      <c r="P670" s="37" t="str">
        <v/>
      </c>
      <c r="Q670" s="44">
        <v>45819</v>
      </c>
      <c r="R670" s="37" t="str">
        <v>Barcelona</v>
      </c>
      <c r="S670" s="37" t="str">
        <v>Madrid</v>
      </c>
      <c r="T670" s="37" t="str">
        <v/>
      </c>
      <c r="U670" s="37" t="str">
        <v/>
      </c>
      <c r="V670" s="37" t="str">
        <v/>
      </c>
      <c r="W670" s="37" t="b">
        <v>1</v>
      </c>
      <c r="X670" s="37" t="str">
        <v/>
      </c>
      <c r="Y670" s="37" t="b">
        <v>1</v>
      </c>
    </row>
    <row r="671" spans="1:25">
      <c r="A671" s="35" t="str">
        <v>Jose Ángel</v>
      </c>
      <c r="B671" s="35" t="str">
        <v>Nieto González</v>
      </c>
      <c r="C671" s="37" t="str">
        <v>53800696Q</v>
      </c>
      <c r="D671" s="37" t="str">
        <v/>
      </c>
      <c r="E671" s="37" t="str">
        <v>DAW</v>
      </c>
      <c r="F671" s="37" t="str">
        <v>Roberto</v>
      </c>
      <c r="G671" s="37" t="str">
        <v>RESKILLING</v>
      </c>
      <c r="H671" s="39" t="str">
        <v/>
      </c>
      <c r="I671" s="37" t="str">
        <v>CIBER</v>
      </c>
      <c r="J671" s="37">
        <v>24</v>
      </c>
      <c r="K671" s="41">
        <v>45453</v>
      </c>
      <c r="L671" s="41">
        <v>45992</v>
      </c>
      <c r="M671" s="41">
        <v>46266</v>
      </c>
      <c r="N671" s="37" t="str">
        <v xml:space="preserve">P. Extracurriculares </v>
      </c>
      <c r="O671" s="37" t="str">
        <v/>
      </c>
      <c r="P671" s="37" t="str">
        <v>Digital Virgo</v>
      </c>
      <c r="Q671" s="44">
        <v>45819</v>
      </c>
      <c r="R671" s="37" t="str">
        <v>Madrid</v>
      </c>
      <c r="S671" s="37" t="str">
        <v>Madrid</v>
      </c>
      <c r="T671" s="37" t="str">
        <v/>
      </c>
      <c r="U671" s="37" t="str">
        <v/>
      </c>
      <c r="V671" s="37" t="b">
        <v>1</v>
      </c>
      <c r="W671" s="37" t="str">
        <v/>
      </c>
      <c r="X671" s="37" t="str">
        <v/>
      </c>
      <c r="Y671" s="37" t="b">
        <v>1</v>
      </c>
    </row>
    <row r="672" spans="1:25">
      <c r="A672" s="35" t="str">
        <v>Carlos</v>
      </c>
      <c r="B672" s="35" t="str">
        <v>Perez Cano</v>
      </c>
      <c r="C672" s="37" t="str">
        <v>49141621M</v>
      </c>
      <c r="D672" s="37" t="str">
        <v/>
      </c>
      <c r="E672" s="37" t="str">
        <v>ING. INFORMÁTICA</v>
      </c>
      <c r="F672" s="37" t="str">
        <v>Roberto</v>
      </c>
      <c r="G672" s="37" t="str">
        <v>GE</v>
      </c>
      <c r="H672" s="39">
        <v>7533</v>
      </c>
      <c r="I672" s="37" t="str">
        <v>CIBER</v>
      </c>
      <c r="J672" s="37">
        <v>24</v>
      </c>
      <c r="K672" s="41">
        <v>45453</v>
      </c>
      <c r="L672" s="41">
        <v>45992</v>
      </c>
      <c r="M672" s="41">
        <v>46266</v>
      </c>
      <c r="N672" s="37" t="str">
        <v xml:space="preserve">No aplica </v>
      </c>
      <c r="O672" s="37" t="str">
        <v/>
      </c>
      <c r="P672" s="37" t="str">
        <v>NFQ</v>
      </c>
      <c r="Q672" s="44">
        <v>45744</v>
      </c>
      <c r="R672" s="37" t="str">
        <v>Madrid</v>
      </c>
      <c r="S672" s="37" t="str">
        <v>PROVINCIAS ESPAÑA</v>
      </c>
      <c r="T672" s="37" t="str">
        <v/>
      </c>
      <c r="U672" s="37" t="str">
        <v/>
      </c>
      <c r="V672" s="37" t="b">
        <v>1</v>
      </c>
      <c r="W672" s="37" t="str">
        <v/>
      </c>
      <c r="X672" s="37" t="str">
        <v/>
      </c>
      <c r="Y672" s="37" t="b">
        <v>1</v>
      </c>
    </row>
    <row r="673" spans="1:25">
      <c r="A673" s="35" t="str">
        <v>Orlando</v>
      </c>
      <c r="B673" s="35" t="str">
        <v>Pita</v>
      </c>
      <c r="C673" s="37" t="str">
        <v>X3455581S</v>
      </c>
      <c r="D673" s="37" t="str">
        <v/>
      </c>
      <c r="E673" s="37" t="str">
        <v>DAM</v>
      </c>
      <c r="F673" s="37" t="str">
        <v>Alejandro</v>
      </c>
      <c r="G673" s="37" t="str">
        <v>GE</v>
      </c>
      <c r="H673" s="39">
        <v>7137</v>
      </c>
      <c r="I673" s="37" t="str">
        <v>CIBER</v>
      </c>
      <c r="J673" s="37">
        <v>24</v>
      </c>
      <c r="K673" s="41">
        <v>45453</v>
      </c>
      <c r="L673" s="41">
        <v>45992</v>
      </c>
      <c r="M673" s="41">
        <v>46266</v>
      </c>
      <c r="N673" s="37" t="str">
        <v xml:space="preserve">P. Extracurriculares </v>
      </c>
      <c r="O673" s="37" t="str">
        <v/>
      </c>
      <c r="P673" s="37" t="str">
        <v/>
      </c>
      <c r="Q673" s="44" t="str">
        <v/>
      </c>
      <c r="R673" s="37" t="str">
        <v>Madrid</v>
      </c>
      <c r="S673" s="37" t="str">
        <v>Barcelona</v>
      </c>
      <c r="T673" s="37" t="str">
        <v/>
      </c>
      <c r="U673" s="37" t="str">
        <v/>
      </c>
      <c r="V673" s="37" t="str">
        <v/>
      </c>
      <c r="W673" s="37" t="str">
        <v/>
      </c>
      <c r="X673" s="37" t="str">
        <v/>
      </c>
      <c r="Y673" s="37" t="b">
        <v>1</v>
      </c>
    </row>
    <row r="674" spans="1:25">
      <c r="A674" s="35" t="str">
        <v>Diego</v>
      </c>
      <c r="B674" s="35" t="str">
        <v>Rivero Hermoso</v>
      </c>
      <c r="C674" s="37" t="str">
        <v>51220691J</v>
      </c>
      <c r="D674" s="37" t="str">
        <v/>
      </c>
      <c r="E674" s="37" t="str">
        <v>DAM</v>
      </c>
      <c r="F674" s="37" t="str">
        <v>Roberto</v>
      </c>
      <c r="G674" s="37" t="str">
        <v>GE</v>
      </c>
      <c r="H674" s="39">
        <v>7533</v>
      </c>
      <c r="I674" s="37" t="str">
        <v>CIBER</v>
      </c>
      <c r="J674" s="37">
        <v>24</v>
      </c>
      <c r="K674" s="41">
        <v>45453</v>
      </c>
      <c r="L674" s="41">
        <v>45992</v>
      </c>
      <c r="M674" s="41">
        <v>46266</v>
      </c>
      <c r="N674" s="37" t="str">
        <v xml:space="preserve">P. Extracurriculares </v>
      </c>
      <c r="O674" s="37" t="str">
        <v/>
      </c>
      <c r="P674" s="37" t="str">
        <v/>
      </c>
      <c r="Q674" s="44" t="str">
        <v/>
      </c>
      <c r="R674" s="37" t="str">
        <v>Madrid</v>
      </c>
      <c r="S674" s="37" t="str">
        <v/>
      </c>
      <c r="T674" s="37" t="str">
        <v/>
      </c>
      <c r="U674" s="37" t="str">
        <v/>
      </c>
      <c r="V674" s="37" t="str">
        <v/>
      </c>
      <c r="W674" s="37" t="str">
        <v/>
      </c>
      <c r="X674" s="37" t="str">
        <v/>
      </c>
      <c r="Y674" s="37" t="b">
        <v>1</v>
      </c>
    </row>
    <row r="675" spans="1:25">
      <c r="A675" s="35" t="str">
        <v>Raúl</v>
      </c>
      <c r="B675" s="35" t="str">
        <v>Rodríguez Muñoz</v>
      </c>
      <c r="C675" s="37" t="str">
        <v>26263242W</v>
      </c>
      <c r="D675" s="37" t="str">
        <v/>
      </c>
      <c r="E675" s="37" t="str">
        <v>ASIR</v>
      </c>
      <c r="F675" s="37" t="str">
        <v xml:space="preserve">Isabel </v>
      </c>
      <c r="G675" s="37" t="str">
        <v>GE</v>
      </c>
      <c r="H675" s="39">
        <v>7930</v>
      </c>
      <c r="I675" s="37" t="str">
        <v>CIBER</v>
      </c>
      <c r="J675" s="37">
        <v>24</v>
      </c>
      <c r="K675" s="41">
        <v>45453</v>
      </c>
      <c r="L675" s="41">
        <v>45992</v>
      </c>
      <c r="M675" s="41">
        <v>46266</v>
      </c>
      <c r="N675" s="37" t="str">
        <v xml:space="preserve">P. Extracurriculares </v>
      </c>
      <c r="O675" s="37" t="str">
        <v/>
      </c>
      <c r="P675" s="37" t="str">
        <v/>
      </c>
      <c r="Q675" s="44" t="str">
        <v/>
      </c>
      <c r="R675" s="37" t="str">
        <v>Málaga</v>
      </c>
      <c r="S675" s="37" t="str">
        <v>Madrid</v>
      </c>
      <c r="T675" s="37" t="str">
        <v/>
      </c>
      <c r="U675" s="37" t="str">
        <v/>
      </c>
      <c r="V675" s="37" t="str">
        <v/>
      </c>
      <c r="W675" s="37" t="str">
        <v/>
      </c>
      <c r="X675" s="37" t="str">
        <v/>
      </c>
      <c r="Y675" s="37" t="b">
        <v>1</v>
      </c>
    </row>
    <row r="676" spans="1:25">
      <c r="A676" s="35" t="str">
        <v>Elías</v>
      </c>
      <c r="B676" s="35" t="str">
        <v>Rubio Santos</v>
      </c>
      <c r="C676" s="37" t="str">
        <v>06599197Z</v>
      </c>
      <c r="D676" s="37" t="str">
        <v/>
      </c>
      <c r="E676" s="37" t="str">
        <v>ASIR</v>
      </c>
      <c r="F676" s="37" t="str">
        <v>Roberto</v>
      </c>
      <c r="G676" s="37" t="str">
        <v>GE</v>
      </c>
      <c r="H676" s="39">
        <v>7533.5</v>
      </c>
      <c r="I676" s="37" t="str">
        <v>CIBER</v>
      </c>
      <c r="J676" s="37">
        <v>24</v>
      </c>
      <c r="K676" s="41">
        <v>45453</v>
      </c>
      <c r="L676" s="41">
        <v>45992</v>
      </c>
      <c r="M676" s="41">
        <v>46266</v>
      </c>
      <c r="N676" s="37" t="str">
        <v xml:space="preserve">P. Extracurriculares </v>
      </c>
      <c r="O676" s="37" t="str">
        <v/>
      </c>
      <c r="P676" s="37" t="str">
        <v/>
      </c>
      <c r="Q676" s="44" t="str">
        <v/>
      </c>
      <c r="R676" s="37" t="str">
        <v>Madrid</v>
      </c>
      <c r="S676" s="37" t="str">
        <v/>
      </c>
      <c r="T676" s="37" t="str">
        <v/>
      </c>
      <c r="U676" s="37" t="str">
        <v/>
      </c>
      <c r="V676" s="37" t="str">
        <v/>
      </c>
      <c r="W676" s="37" t="str">
        <v/>
      </c>
      <c r="X676" s="37" t="str">
        <v/>
      </c>
      <c r="Y676" s="37" t="b">
        <v>1</v>
      </c>
    </row>
    <row r="677" spans="1:25">
      <c r="A677" s="35" t="str">
        <v>Alberto Antonio</v>
      </c>
      <c r="B677" s="35" t="str">
        <v>Tokos Matas</v>
      </c>
      <c r="C677" s="37" t="str">
        <v>15401004C</v>
      </c>
      <c r="D677" s="37" t="str">
        <v/>
      </c>
      <c r="E677" s="37" t="str">
        <v>ING. INFORMÁTICA</v>
      </c>
      <c r="F677" s="37" t="str">
        <v>Aguas Santas</v>
      </c>
      <c r="G677" s="37" t="str">
        <v>GE</v>
      </c>
      <c r="H677" s="39">
        <v>7930</v>
      </c>
      <c r="I677" s="37" t="str">
        <v>CIBER</v>
      </c>
      <c r="J677" s="37">
        <v>24</v>
      </c>
      <c r="K677" s="41">
        <v>45453</v>
      </c>
      <c r="L677" s="41">
        <v>45992</v>
      </c>
      <c r="M677" s="41">
        <v>46266</v>
      </c>
      <c r="N677" s="37" t="str">
        <v xml:space="preserve">No aplica </v>
      </c>
      <c r="O677" s="37" t="str">
        <v/>
      </c>
      <c r="P677" s="37" t="str">
        <v/>
      </c>
      <c r="Q677" s="44">
        <v>45791</v>
      </c>
      <c r="R677" s="37" t="str">
        <v>Málaga</v>
      </c>
      <c r="S677" s="37" t="str">
        <v>Sevilla</v>
      </c>
      <c r="T677" s="37" t="str">
        <v/>
      </c>
      <c r="U677" s="37" t="str">
        <v/>
      </c>
      <c r="V677" s="37" t="str">
        <v/>
      </c>
      <c r="W677" s="37" t="b">
        <v>1</v>
      </c>
      <c r="X677" s="37" t="str">
        <v/>
      </c>
      <c r="Y677" s="37" t="b">
        <v>1</v>
      </c>
    </row>
    <row r="678" spans="1:25">
      <c r="A678" s="35" t="str">
        <v>David</v>
      </c>
      <c r="B678" s="35" t="str">
        <v>Trillo Martos</v>
      </c>
      <c r="C678" s="37" t="str">
        <v>03186675W</v>
      </c>
      <c r="D678" s="37" t="str">
        <v/>
      </c>
      <c r="E678" s="37" t="str">
        <v>ASIR</v>
      </c>
      <c r="F678" s="37" t="str">
        <v>Alejandro</v>
      </c>
      <c r="G678" s="37" t="str">
        <v>GE</v>
      </c>
      <c r="H678" s="39">
        <v>7533</v>
      </c>
      <c r="I678" s="37" t="str">
        <v>CIBER</v>
      </c>
      <c r="J678" s="37">
        <v>24</v>
      </c>
      <c r="K678" s="41">
        <v>45453</v>
      </c>
      <c r="L678" s="41">
        <v>45992</v>
      </c>
      <c r="M678" s="41">
        <v>46266</v>
      </c>
      <c r="N678" s="37" t="str">
        <v xml:space="preserve">P. Extracurriculares </v>
      </c>
      <c r="O678" s="37" t="str">
        <v/>
      </c>
      <c r="P678" s="37" t="str">
        <v/>
      </c>
      <c r="Q678" s="44" t="str">
        <v/>
      </c>
      <c r="R678" s="37" t="str">
        <v>Madrid</v>
      </c>
      <c r="S678" s="37" t="str">
        <v>Barcelona</v>
      </c>
      <c r="T678" s="37" t="str">
        <v/>
      </c>
      <c r="U678" s="37" t="str">
        <v/>
      </c>
      <c r="V678" s="37" t="str">
        <v/>
      </c>
      <c r="W678" s="37" t="str">
        <v/>
      </c>
      <c r="X678" s="37" t="str">
        <v/>
      </c>
      <c r="Y678" s="37" t="b">
        <v>1</v>
      </c>
    </row>
    <row r="679" spans="1:25">
      <c r="A679" s="35" t="str">
        <v>Ángel</v>
      </c>
      <c r="B679" s="35" t="str">
        <v>Valles San José</v>
      </c>
      <c r="C679" s="37" t="str">
        <v>71232865W</v>
      </c>
      <c r="D679" s="37" t="str">
        <v/>
      </c>
      <c r="E679" s="37" t="str">
        <v>ING. INFORMÁTICA</v>
      </c>
      <c r="F679" s="37" t="str">
        <v>Aguas Santas</v>
      </c>
      <c r="G679" s="37" t="str">
        <v>GE</v>
      </c>
      <c r="H679" s="39">
        <v>7930</v>
      </c>
      <c r="I679" s="37" t="str">
        <v>CIBER</v>
      </c>
      <c r="J679" s="37">
        <v>24</v>
      </c>
      <c r="K679" s="41">
        <v>45453</v>
      </c>
      <c r="L679" s="41">
        <v>45992</v>
      </c>
      <c r="M679" s="41">
        <v>46266</v>
      </c>
      <c r="N679" s="37" t="str">
        <v xml:space="preserve">P. Extracurriculares </v>
      </c>
      <c r="O679" s="37" t="str">
        <v/>
      </c>
      <c r="P679" s="37" t="str">
        <v/>
      </c>
      <c r="Q679" s="44" t="str">
        <v/>
      </c>
      <c r="R679" s="37" t="str">
        <v>Valladolid</v>
      </c>
      <c r="S679" s="37" t="str">
        <v>Madrid</v>
      </c>
      <c r="T679" s="37" t="str">
        <v/>
      </c>
      <c r="U679" s="37" t="str">
        <v/>
      </c>
      <c r="V679" s="37" t="str">
        <v/>
      </c>
      <c r="W679" s="37" t="str">
        <v/>
      </c>
      <c r="X679" s="37" t="str">
        <v/>
      </c>
      <c r="Y679" s="37" t="b">
        <v>1</v>
      </c>
    </row>
    <row r="680" spans="1:25">
      <c r="A680" s="35" t="str">
        <v>Carla</v>
      </c>
      <c r="B680" s="35" t="str">
        <v>Vidal Blanch</v>
      </c>
      <c r="C680" s="37" t="str">
        <v>46256689D</v>
      </c>
      <c r="D680" s="37" t="str">
        <v/>
      </c>
      <c r="E680" s="37" t="str">
        <v>Psicología</v>
      </c>
      <c r="F680" s="37" t="str">
        <v xml:space="preserve">Isabel </v>
      </c>
      <c r="G680" s="37" t="str">
        <v>RESKILLING</v>
      </c>
      <c r="H680" s="39" t="str">
        <v/>
      </c>
      <c r="I680" s="37" t="str">
        <v>CIBER</v>
      </c>
      <c r="J680" s="37">
        <v>24</v>
      </c>
      <c r="K680" s="41">
        <v>45453</v>
      </c>
      <c r="L680" s="41">
        <v>45992</v>
      </c>
      <c r="M680" s="41">
        <v>46266</v>
      </c>
      <c r="N680" s="37" t="str">
        <v xml:space="preserve">P. Extracurriculares </v>
      </c>
      <c r="O680" s="37" t="str">
        <v/>
      </c>
      <c r="P680" s="37" t="str">
        <v>Evolve Academy</v>
      </c>
      <c r="Q680" s="44">
        <v>45679</v>
      </c>
      <c r="R680" s="37" t="str">
        <v/>
      </c>
      <c r="S680" s="37" t="str">
        <v/>
      </c>
      <c r="T680" s="37" t="str">
        <v/>
      </c>
      <c r="U680" s="37" t="str">
        <v/>
      </c>
      <c r="V680" s="37" t="b">
        <v>1</v>
      </c>
      <c r="W680" s="37" t="str">
        <v/>
      </c>
      <c r="X680" s="37" t="str">
        <v/>
      </c>
      <c r="Y680" s="37" t="b">
        <v>1</v>
      </c>
    </row>
    <row r="681" spans="1:25">
      <c r="A681" s="35" t="str">
        <v>Peng</v>
      </c>
      <c r="B681" s="35" t="str">
        <v>Wang</v>
      </c>
      <c r="C681" s="37" t="str">
        <v>X7755003R</v>
      </c>
      <c r="D681" s="37" t="str">
        <v/>
      </c>
      <c r="E681" s="37" t="str">
        <v>ING. TELECOMUNICACIONES</v>
      </c>
      <c r="F681" s="37" t="str">
        <v>Roberto</v>
      </c>
      <c r="G681" s="37" t="str">
        <v>GE</v>
      </c>
      <c r="H681" s="39">
        <v>7137</v>
      </c>
      <c r="I681" s="37" t="str">
        <v>CIBER</v>
      </c>
      <c r="J681" s="37">
        <v>24</v>
      </c>
      <c r="K681" s="41">
        <v>45453</v>
      </c>
      <c r="L681" s="41">
        <v>45992</v>
      </c>
      <c r="M681" s="41">
        <v>46266</v>
      </c>
      <c r="N681" s="37" t="str">
        <v xml:space="preserve">P. Currriculares </v>
      </c>
      <c r="O681" s="37" t="str">
        <v/>
      </c>
      <c r="P681" s="37" t="str">
        <v/>
      </c>
      <c r="Q681" s="44" t="str">
        <v/>
      </c>
      <c r="R681" s="37" t="str">
        <v>Madrid</v>
      </c>
      <c r="S681" s="37" t="str">
        <v/>
      </c>
      <c r="T681" s="37" t="str">
        <v/>
      </c>
      <c r="U681" s="37" t="str">
        <v/>
      </c>
      <c r="V681" s="37" t="str">
        <v/>
      </c>
      <c r="W681" s="37" t="str">
        <v/>
      </c>
      <c r="X681" s="37" t="str">
        <v/>
      </c>
      <c r="Y681" s="37" t="b">
        <v>1</v>
      </c>
    </row>
    <row r="682" spans="1:25">
      <c r="A682" s="35" t="str">
        <v>Jacobo Artem</v>
      </c>
      <c r="B682" s="35" t="str">
        <v>Guinot Alemar</v>
      </c>
      <c r="C682" s="37" t="str">
        <v>26581078R</v>
      </c>
      <c r="D682" s="37" t="str">
        <v/>
      </c>
      <c r="E682" s="37" t="str">
        <v>Grado Universitario en Ciberseguridad</v>
      </c>
      <c r="F682" s="37" t="str">
        <v>Roberto</v>
      </c>
      <c r="G682" s="37" t="str">
        <v>RESKILLING</v>
      </c>
      <c r="H682" s="39" t="str">
        <v/>
      </c>
      <c r="I682" s="37" t="str">
        <v>CIBER</v>
      </c>
      <c r="J682" s="37">
        <v>24</v>
      </c>
      <c r="K682" s="41">
        <v>45453</v>
      </c>
      <c r="L682" s="41">
        <v>45992</v>
      </c>
      <c r="M682" s="41">
        <v>46266</v>
      </c>
      <c r="N682" s="37" t="str">
        <v xml:space="preserve">P. Extracurriculares </v>
      </c>
      <c r="O682" s="37" t="str">
        <v/>
      </c>
      <c r="P682" s="37" t="str">
        <v/>
      </c>
      <c r="Q682" s="44" t="str">
        <v/>
      </c>
      <c r="R682" s="37" t="str">
        <v>Valencia/València</v>
      </c>
      <c r="S682" s="37" t="str">
        <v>Madrid</v>
      </c>
      <c r="T682" s="37" t="str">
        <v/>
      </c>
      <c r="U682" s="37" t="str">
        <v/>
      </c>
      <c r="V682" s="37" t="str">
        <v/>
      </c>
      <c r="W682" s="37" t="str">
        <v/>
      </c>
      <c r="X682" s="37" t="str">
        <v/>
      </c>
      <c r="Y682" s="37" t="b">
        <v>1</v>
      </c>
    </row>
    <row r="683" spans="1:25">
      <c r="A683" s="35" t="str">
        <v>Dylan</v>
      </c>
      <c r="B683" s="35" t="str">
        <v>Barrero Averland</v>
      </c>
      <c r="C683" s="37" t="str">
        <v>25342512P</v>
      </c>
      <c r="D683" s="37" t="str">
        <v/>
      </c>
      <c r="E683" s="37" t="str">
        <v>ASIR</v>
      </c>
      <c r="F683" s="37" t="str">
        <v>Aguas Santas</v>
      </c>
      <c r="G683" s="37" t="str">
        <v>GE</v>
      </c>
      <c r="H683" s="39">
        <v>7533.5</v>
      </c>
      <c r="I683" s="37" t="str">
        <v>CIBER</v>
      </c>
      <c r="J683" s="37">
        <v>25</v>
      </c>
      <c r="K683" s="41">
        <v>45546</v>
      </c>
      <c r="L683" s="41">
        <v>46083</v>
      </c>
      <c r="M683" s="41">
        <v>46358</v>
      </c>
      <c r="N683" s="37" t="str">
        <v xml:space="preserve">P. Extracurriculares </v>
      </c>
      <c r="O683" s="37" t="str">
        <v/>
      </c>
      <c r="P683" s="37" t="str">
        <v>Deloitte</v>
      </c>
      <c r="Q683" s="44">
        <v>45643</v>
      </c>
      <c r="R683" s="37" t="str">
        <v>Sevilla</v>
      </c>
      <c r="S683" s="37" t="str">
        <v>Madrid</v>
      </c>
      <c r="T683" s="37" t="str">
        <v/>
      </c>
      <c r="U683" s="37" t="str">
        <v/>
      </c>
      <c r="V683" s="37" t="b">
        <v>1</v>
      </c>
      <c r="W683" s="37" t="str">
        <v/>
      </c>
      <c r="X683" s="37" t="str">
        <v/>
      </c>
      <c r="Y683" s="37" t="b">
        <v>1</v>
      </c>
    </row>
    <row r="684" spans="1:25">
      <c r="A684" s="35" t="str">
        <v>Adrián</v>
      </c>
      <c r="B684" s="35" t="str">
        <v>Bellido Huélamo</v>
      </c>
      <c r="C684" s="37" t="str">
        <v>51551251V</v>
      </c>
      <c r="D684" s="37" t="str">
        <v/>
      </c>
      <c r="E684" s="37" t="str">
        <v>ASIR</v>
      </c>
      <c r="F684" s="37" t="str">
        <v>Alejandro</v>
      </c>
      <c r="G684" s="37" t="str">
        <v>FINANCIACIÓN</v>
      </c>
      <c r="H684" s="39">
        <v>973.4</v>
      </c>
      <c r="I684" s="37" t="str">
        <v>CIBER</v>
      </c>
      <c r="J684" s="37">
        <v>25</v>
      </c>
      <c r="K684" s="41">
        <v>45546</v>
      </c>
      <c r="L684" s="41">
        <v>46083</v>
      </c>
      <c r="M684" s="41">
        <v>46358</v>
      </c>
      <c r="N684" s="37" t="str">
        <v xml:space="preserve">P. Extracurriculares </v>
      </c>
      <c r="O684" s="37" t="str">
        <v/>
      </c>
      <c r="P684" s="37" t="str">
        <v/>
      </c>
      <c r="Q684" s="44" t="str">
        <v/>
      </c>
      <c r="R684" s="37" t="str">
        <v>Madrid</v>
      </c>
      <c r="S684" s="37" t="str">
        <v/>
      </c>
      <c r="T684" s="37" t="str">
        <v/>
      </c>
      <c r="U684" s="37" t="str">
        <v/>
      </c>
      <c r="V684" s="37" t="str">
        <v/>
      </c>
      <c r="W684" s="37" t="str">
        <v/>
      </c>
      <c r="X684" s="37" t="str">
        <v/>
      </c>
      <c r="Y684" s="37" t="b">
        <v>1</v>
      </c>
    </row>
    <row r="685" spans="1:25">
      <c r="A685" s="35" t="str">
        <v>Guillem</v>
      </c>
      <c r="B685" s="35" t="str">
        <v>Blaya García</v>
      </c>
      <c r="C685" s="37" t="str">
        <v>47985963M</v>
      </c>
      <c r="D685" s="37" t="str">
        <v/>
      </c>
      <c r="E685" s="37" t="str">
        <v>ASIR</v>
      </c>
      <c r="F685" s="37" t="str">
        <v>Alejandro</v>
      </c>
      <c r="G685" s="37" t="str">
        <v>GE</v>
      </c>
      <c r="H685" s="39">
        <v>11630</v>
      </c>
      <c r="I685" s="37" t="str">
        <v>CIBER</v>
      </c>
      <c r="J685" s="37">
        <v>25</v>
      </c>
      <c r="K685" s="41">
        <v>45546</v>
      </c>
      <c r="L685" s="41">
        <v>46083</v>
      </c>
      <c r="M685" s="41">
        <v>46358</v>
      </c>
      <c r="N685" s="37" t="str">
        <v xml:space="preserve">P. Extracurriculares </v>
      </c>
      <c r="O685" s="37" t="str">
        <v/>
      </c>
      <c r="P685" s="37" t="str">
        <v/>
      </c>
      <c r="Q685" s="44" t="str">
        <v/>
      </c>
      <c r="R685" s="37" t="str">
        <v>Barcelona</v>
      </c>
      <c r="S685" s="37" t="str">
        <v/>
      </c>
      <c r="T685" s="37" t="str">
        <v/>
      </c>
      <c r="U685" s="37" t="str">
        <v/>
      </c>
      <c r="V685" s="37" t="str">
        <v/>
      </c>
      <c r="W685" s="37" t="str">
        <v/>
      </c>
      <c r="X685" s="37" t="str">
        <v/>
      </c>
      <c r="Y685" s="37" t="b">
        <v>1</v>
      </c>
    </row>
    <row r="686" spans="1:25">
      <c r="A686" s="35" t="str">
        <v>Pedro Jorge</v>
      </c>
      <c r="B686" s="35" t="str">
        <v>Caaveiro Moncadas</v>
      </c>
      <c r="C686" s="37" t="str">
        <v>46898199A</v>
      </c>
      <c r="D686" s="37" t="str">
        <v/>
      </c>
      <c r="E686" s="37" t="str">
        <v>DAW</v>
      </c>
      <c r="F686" s="37" t="str">
        <v xml:space="preserve">Isabel </v>
      </c>
      <c r="G686" s="37" t="str">
        <v>RESKILLING</v>
      </c>
      <c r="H686" s="39" t="str">
        <v/>
      </c>
      <c r="I686" s="37" t="str">
        <v>CIBER</v>
      </c>
      <c r="J686" s="37">
        <v>25</v>
      </c>
      <c r="K686" s="41">
        <v>45546</v>
      </c>
      <c r="L686" s="41">
        <v>46083</v>
      </c>
      <c r="M686" s="41">
        <v>46358</v>
      </c>
      <c r="N686" s="37" t="str">
        <v xml:space="preserve">P. Extracurriculares </v>
      </c>
      <c r="O686" s="37" t="str">
        <v xml:space="preserve">Sistemas y Redes </v>
      </c>
      <c r="P686" s="37" t="str">
        <v/>
      </c>
      <c r="Q686" s="44" t="str">
        <v/>
      </c>
      <c r="R686" s="37" t="str">
        <v>Palmas, Las</v>
      </c>
      <c r="S686" s="37" t="str">
        <v/>
      </c>
      <c r="T686" s="37" t="str">
        <v/>
      </c>
      <c r="U686" s="37" t="str">
        <v/>
      </c>
      <c r="V686" s="37" t="str">
        <v/>
      </c>
      <c r="W686" s="37" t="str">
        <v/>
      </c>
      <c r="X686" s="37" t="str">
        <v/>
      </c>
      <c r="Y686" s="37" t="b">
        <v>1</v>
      </c>
    </row>
    <row r="687" spans="1:25">
      <c r="A687" s="35" t="str">
        <v>Javier</v>
      </c>
      <c r="B687" s="35" t="str">
        <v>Cámara Jabonero</v>
      </c>
      <c r="C687" s="37" t="str">
        <v>05967097T</v>
      </c>
      <c r="D687" s="37" t="str">
        <v/>
      </c>
      <c r="E687" s="37" t="str">
        <v>ING. INFORMÁTICA</v>
      </c>
      <c r="F687" s="37" t="str">
        <v>Roberto</v>
      </c>
      <c r="G687" s="37" t="str">
        <v>GE</v>
      </c>
      <c r="H687" s="39">
        <v>7533.5</v>
      </c>
      <c r="I687" s="37" t="str">
        <v>CIBER</v>
      </c>
      <c r="J687" s="37">
        <v>25</v>
      </c>
      <c r="K687" s="41">
        <v>45546</v>
      </c>
      <c r="L687" s="41">
        <v>46083</v>
      </c>
      <c r="M687" s="41">
        <v>46358</v>
      </c>
      <c r="N687" s="37" t="str">
        <v xml:space="preserve">P. Currriculares </v>
      </c>
      <c r="O687" s="37" t="str">
        <v/>
      </c>
      <c r="P687" s="37" t="str">
        <v/>
      </c>
      <c r="Q687" s="44" t="str">
        <v/>
      </c>
      <c r="R687" s="37" t="str">
        <v>Madrid</v>
      </c>
      <c r="S687" s="37" t="str">
        <v/>
      </c>
      <c r="T687" s="37" t="str">
        <v/>
      </c>
      <c r="U687" s="37" t="str">
        <v/>
      </c>
      <c r="V687" s="37" t="str">
        <v/>
      </c>
      <c r="W687" s="37" t="str">
        <v/>
      </c>
      <c r="X687" s="37" t="str">
        <v/>
      </c>
      <c r="Y687" s="37" t="b">
        <v>1</v>
      </c>
    </row>
    <row r="688" spans="1:25">
      <c r="A688" s="35" t="str">
        <v>Sebastián Andrés</v>
      </c>
      <c r="B688" s="35" t="str">
        <v>Delgado Guerra</v>
      </c>
      <c r="C688" s="37" t="str">
        <v>P21818627</v>
      </c>
      <c r="D688" s="37" t="str">
        <v/>
      </c>
      <c r="E688" s="37" t="str">
        <v>Grado Ingeniero Civil en Computación e Informática</v>
      </c>
      <c r="F688" s="37" t="str">
        <v>Aguas Santas</v>
      </c>
      <c r="G688" s="37" t="str">
        <v>GE</v>
      </c>
      <c r="H688" s="39" t="str">
        <v>11,333,50€</v>
      </c>
      <c r="I688" s="37" t="str">
        <v>CIBER</v>
      </c>
      <c r="J688" s="37">
        <v>25</v>
      </c>
      <c r="K688" s="41">
        <v>45546</v>
      </c>
      <c r="L688" s="41">
        <v>46083</v>
      </c>
      <c r="M688" s="41">
        <v>46358</v>
      </c>
      <c r="N688" s="37" t="str">
        <v xml:space="preserve">P. Extracurriculares </v>
      </c>
      <c r="O688" s="37" t="str">
        <v/>
      </c>
      <c r="P688" s="37" t="str">
        <v/>
      </c>
      <c r="Q688" s="44" t="str">
        <v/>
      </c>
      <c r="R688" s="37" t="str">
        <v>Málaga</v>
      </c>
      <c r="S688" s="37" t="str">
        <v>Madrid</v>
      </c>
      <c r="T688" s="37" t="str">
        <v/>
      </c>
      <c r="U688" s="37" t="str">
        <v/>
      </c>
      <c r="V688" s="37" t="str">
        <v/>
      </c>
      <c r="W688" s="37" t="str">
        <v/>
      </c>
      <c r="X688" s="37" t="str">
        <v/>
      </c>
      <c r="Y688" s="37" t="b">
        <v>1</v>
      </c>
    </row>
    <row r="689" spans="1:25">
      <c r="A689" s="35" t="str">
        <v>Fernando</v>
      </c>
      <c r="B689" s="35" t="str">
        <v>Escudero Bartolomé</v>
      </c>
      <c r="C689" s="37" t="str">
        <v>12472307M</v>
      </c>
      <c r="D689" s="37" t="str">
        <v/>
      </c>
      <c r="E689" s="37" t="str">
        <v>ASIR</v>
      </c>
      <c r="F689" s="37" t="str">
        <v>Alejandro</v>
      </c>
      <c r="G689" s="37" t="str">
        <v>FINANCIACIÓN</v>
      </c>
      <c r="H689" s="39">
        <v>973.4</v>
      </c>
      <c r="I689" s="37" t="str">
        <v>CIBER</v>
      </c>
      <c r="J689" s="37">
        <v>25</v>
      </c>
      <c r="K689" s="41">
        <v>45546</v>
      </c>
      <c r="L689" s="41">
        <v>46083</v>
      </c>
      <c r="M689" s="41">
        <v>46358</v>
      </c>
      <c r="N689" s="37" t="str">
        <v xml:space="preserve">P. Extracurriculares </v>
      </c>
      <c r="O689" s="37" t="str">
        <v/>
      </c>
      <c r="P689" s="37" t="str">
        <v/>
      </c>
      <c r="Q689" s="44" t="str">
        <v/>
      </c>
      <c r="R689" s="37" t="str">
        <v/>
      </c>
      <c r="S689" s="37" t="str">
        <v/>
      </c>
      <c r="T689" s="37" t="str">
        <v/>
      </c>
      <c r="U689" s="37" t="str">
        <v/>
      </c>
      <c r="V689" s="37" t="str">
        <v/>
      </c>
      <c r="W689" s="37" t="str">
        <v/>
      </c>
      <c r="X689" s="37" t="str">
        <v/>
      </c>
      <c r="Y689" s="37" t="b">
        <v>1</v>
      </c>
    </row>
    <row r="690" spans="1:25">
      <c r="A690" s="35" t="str">
        <v>Roy</v>
      </c>
      <c r="B690" s="35" t="str">
        <v>Farias Castillo</v>
      </c>
      <c r="C690" s="37" t="str">
        <v>Y9722733A</v>
      </c>
      <c r="D690" s="37" t="str">
        <v/>
      </c>
      <c r="E690" s="37" t="str">
        <v>FORMACIÓN PROFESIONAL</v>
      </c>
      <c r="F690" s="37" t="str">
        <v xml:space="preserve">Isabel </v>
      </c>
      <c r="G690" s="37" t="str">
        <v>RESKILLING</v>
      </c>
      <c r="H690" s="39" t="str">
        <v/>
      </c>
      <c r="I690" s="37" t="str">
        <v>CIBER</v>
      </c>
      <c r="J690" s="37">
        <v>25</v>
      </c>
      <c r="K690" s="41">
        <v>45546</v>
      </c>
      <c r="L690" s="41">
        <v>46083</v>
      </c>
      <c r="M690" s="41">
        <v>46358</v>
      </c>
      <c r="N690" s="37" t="str">
        <v xml:space="preserve">P. Extracurriculares </v>
      </c>
      <c r="O690" s="37" t="str">
        <v/>
      </c>
      <c r="P690" s="37" t="str">
        <v/>
      </c>
      <c r="Q690" s="44" t="str">
        <v/>
      </c>
      <c r="R690" s="37" t="str">
        <v>Madrid</v>
      </c>
      <c r="S690" s="37" t="str">
        <v/>
      </c>
      <c r="T690" s="37" t="str">
        <v/>
      </c>
      <c r="U690" s="37" t="str">
        <v/>
      </c>
      <c r="V690" s="37" t="str">
        <v/>
      </c>
      <c r="W690" s="37" t="str">
        <v/>
      </c>
      <c r="X690" s="37" t="str">
        <v/>
      </c>
      <c r="Y690" s="37" t="b">
        <v>1</v>
      </c>
    </row>
    <row r="691" spans="1:25">
      <c r="A691" s="35" t="str">
        <v>Alejandro</v>
      </c>
      <c r="B691" s="35" t="str">
        <v>Fernández Rico</v>
      </c>
      <c r="C691" s="37" t="str">
        <v>11100433N</v>
      </c>
      <c r="D691" s="37" t="str">
        <v/>
      </c>
      <c r="E691" s="37" t="str">
        <v>DAM</v>
      </c>
      <c r="F691" s="37" t="str">
        <v xml:space="preserve">Isabel </v>
      </c>
      <c r="G691" s="37" t="str">
        <v>GE</v>
      </c>
      <c r="H691" s="39">
        <v>11930</v>
      </c>
      <c r="I691" s="37" t="str">
        <v>CIBER</v>
      </c>
      <c r="J691" s="37">
        <v>25</v>
      </c>
      <c r="K691" s="41">
        <v>45546</v>
      </c>
      <c r="L691" s="41">
        <v>46083</v>
      </c>
      <c r="M691" s="41">
        <v>46358</v>
      </c>
      <c r="N691" s="37" t="str">
        <v xml:space="preserve">P. Extracurriculares </v>
      </c>
      <c r="O691" s="37" t="str">
        <v/>
      </c>
      <c r="P691" s="37" t="str">
        <v/>
      </c>
      <c r="Q691" s="44">
        <v>45866</v>
      </c>
      <c r="R691" s="37" t="str">
        <v>Madrid</v>
      </c>
      <c r="S691" s="37" t="str">
        <v>Barcelona</v>
      </c>
      <c r="T691" s="37" t="str">
        <v/>
      </c>
      <c r="U691" s="37" t="str">
        <v/>
      </c>
      <c r="V691" s="37" t="str">
        <v/>
      </c>
      <c r="W691" s="37" t="b">
        <v>1</v>
      </c>
      <c r="X691" s="37" t="str">
        <v/>
      </c>
      <c r="Y691" s="37" t="b">
        <v>1</v>
      </c>
    </row>
    <row r="692" spans="1:25">
      <c r="A692" s="35" t="str">
        <v>Rafael</v>
      </c>
      <c r="B692" s="35" t="str">
        <v>García Carballo</v>
      </c>
      <c r="C692" s="37" t="str">
        <v>54447528L</v>
      </c>
      <c r="D692" s="37" t="str">
        <v/>
      </c>
      <c r="E692" s="37" t="str">
        <v>ASIR</v>
      </c>
      <c r="F692" s="37" t="str">
        <v>Roberto</v>
      </c>
      <c r="G692" s="37" t="str">
        <v>GE</v>
      </c>
      <c r="H692" s="39">
        <v>10700</v>
      </c>
      <c r="I692" s="37" t="str">
        <v>CIBER</v>
      </c>
      <c r="J692" s="37">
        <v>25</v>
      </c>
      <c r="K692" s="41">
        <v>45546</v>
      </c>
      <c r="L692" s="41">
        <v>46083</v>
      </c>
      <c r="M692" s="41">
        <v>46358</v>
      </c>
      <c r="N692" s="37" t="str">
        <v xml:space="preserve">P. Extracurriculares </v>
      </c>
      <c r="O692" s="37" t="str">
        <v/>
      </c>
      <c r="P692" s="37" t="str">
        <v/>
      </c>
      <c r="Q692" s="44" t="str">
        <v/>
      </c>
      <c r="R692" s="37" t="str">
        <v>Madrid</v>
      </c>
      <c r="S692" s="37" t="str">
        <v/>
      </c>
      <c r="T692" s="37" t="str">
        <v/>
      </c>
      <c r="U692" s="37" t="str">
        <v/>
      </c>
      <c r="V692" s="37" t="str">
        <v/>
      </c>
      <c r="W692" s="37" t="str">
        <v/>
      </c>
      <c r="X692" s="37" t="str">
        <v/>
      </c>
      <c r="Y692" s="37" t="b">
        <v>1</v>
      </c>
    </row>
    <row r="693" spans="1:25">
      <c r="A693" s="35" t="str">
        <v>Arnau</v>
      </c>
      <c r="B693" s="35" t="str">
        <v>García Escalera</v>
      </c>
      <c r="C693" s="37" t="str">
        <v>49321321Y</v>
      </c>
      <c r="D693" s="37" t="str">
        <v/>
      </c>
      <c r="E693" s="37" t="str">
        <v>DAW</v>
      </c>
      <c r="F693" s="37" t="str">
        <v>Aguas Santas</v>
      </c>
      <c r="G693" s="37" t="str">
        <v>GE</v>
      </c>
      <c r="H693" s="39">
        <v>11930</v>
      </c>
      <c r="I693" s="37" t="str">
        <v>CIBER</v>
      </c>
      <c r="J693" s="37">
        <v>25</v>
      </c>
      <c r="K693" s="41">
        <v>45546</v>
      </c>
      <c r="L693" s="41">
        <v>46083</v>
      </c>
      <c r="M693" s="41">
        <v>46358</v>
      </c>
      <c r="N693" s="37" t="str">
        <v xml:space="preserve">P. Extracurriculares </v>
      </c>
      <c r="O693" s="37" t="str">
        <v/>
      </c>
      <c r="P693" s="37" t="str">
        <v/>
      </c>
      <c r="Q693" s="44" t="str">
        <v/>
      </c>
      <c r="R693" s="37" t="str">
        <v>Barcelona</v>
      </c>
      <c r="S693" s="37" t="str">
        <v/>
      </c>
      <c r="T693" s="37" t="str">
        <v/>
      </c>
      <c r="U693" s="37" t="str">
        <v/>
      </c>
      <c r="V693" s="37" t="str">
        <v/>
      </c>
      <c r="W693" s="37" t="str">
        <v/>
      </c>
      <c r="X693" s="37" t="str">
        <v/>
      </c>
      <c r="Y693" s="37" t="b">
        <v>1</v>
      </c>
    </row>
    <row r="694" spans="1:25">
      <c r="A694" s="35" t="str">
        <v>Ismael</v>
      </c>
      <c r="B694" s="35" t="str">
        <v>García Fernández</v>
      </c>
      <c r="C694" s="37" t="str">
        <v>51801257J</v>
      </c>
      <c r="D694" s="37" t="str">
        <v/>
      </c>
      <c r="E694" s="37" t="str">
        <v>ASIR</v>
      </c>
      <c r="F694" s="37" t="str">
        <v>Alejandro</v>
      </c>
      <c r="G694" s="37" t="str">
        <v>GE</v>
      </c>
      <c r="H694" s="39">
        <v>11930</v>
      </c>
      <c r="I694" s="37" t="str">
        <v>CIBER</v>
      </c>
      <c r="J694" s="37">
        <v>25</v>
      </c>
      <c r="K694" s="41">
        <v>45546</v>
      </c>
      <c r="L694" s="41">
        <v>46083</v>
      </c>
      <c r="M694" s="41">
        <v>46358</v>
      </c>
      <c r="N694" s="37" t="str">
        <v xml:space="preserve">P. Extracurriculares </v>
      </c>
      <c r="O694" s="37" t="str">
        <v/>
      </c>
      <c r="P694" s="37" t="str">
        <v/>
      </c>
      <c r="Q694" s="44" t="str">
        <v/>
      </c>
      <c r="R694" s="37" t="str">
        <v>Madrid</v>
      </c>
      <c r="S694" s="37" t="str">
        <v/>
      </c>
      <c r="T694" s="37" t="str">
        <v/>
      </c>
      <c r="U694" s="37" t="str">
        <v/>
      </c>
      <c r="V694" s="37" t="str">
        <v/>
      </c>
      <c r="W694" s="37" t="str">
        <v/>
      </c>
      <c r="X694" s="37" t="str">
        <v/>
      </c>
      <c r="Y694" s="37" t="b">
        <v>1</v>
      </c>
    </row>
    <row r="695" spans="1:25">
      <c r="A695" s="35" t="str">
        <v>Mario</v>
      </c>
      <c r="B695" s="35" t="str">
        <v>García Lara</v>
      </c>
      <c r="C695" s="37" t="str">
        <v>53911018F</v>
      </c>
      <c r="D695" s="37" t="str">
        <v/>
      </c>
      <c r="E695" s="37" t="str">
        <v>ING. INFORMÁTICA</v>
      </c>
      <c r="F695" s="37" t="str">
        <v>Roberto</v>
      </c>
      <c r="G695" s="37" t="str">
        <v>GE</v>
      </c>
      <c r="H695" s="39">
        <v>7533</v>
      </c>
      <c r="I695" s="37" t="str">
        <v>CIBER</v>
      </c>
      <c r="J695" s="37">
        <v>25</v>
      </c>
      <c r="K695" s="41">
        <v>45546</v>
      </c>
      <c r="L695" s="41">
        <v>46083</v>
      </c>
      <c r="M695" s="41">
        <v>46358</v>
      </c>
      <c r="N695" s="37" t="str">
        <v xml:space="preserve">P. Extracurriculares </v>
      </c>
      <c r="O695" s="37" t="str">
        <v/>
      </c>
      <c r="P695" s="37" t="str">
        <v/>
      </c>
      <c r="Q695" s="44" t="str">
        <v/>
      </c>
      <c r="R695" s="37" t="str">
        <v>Jaén</v>
      </c>
      <c r="S695" s="37" t="str">
        <v>Málaga</v>
      </c>
      <c r="T695" s="37" t="str">
        <v/>
      </c>
      <c r="U695" s="37" t="str">
        <v/>
      </c>
      <c r="V695" s="37" t="str">
        <v/>
      </c>
      <c r="W695" s="37" t="str">
        <v/>
      </c>
      <c r="X695" s="37" t="str">
        <v/>
      </c>
      <c r="Y695" s="37" t="b">
        <v>1</v>
      </c>
    </row>
    <row r="696" spans="1:25">
      <c r="A696" s="35" t="str">
        <v>Sandra</v>
      </c>
      <c r="B696" s="35" t="str">
        <v>García Pentinel</v>
      </c>
      <c r="C696" s="37" t="str">
        <v>53419498C</v>
      </c>
      <c r="D696" s="37" t="str">
        <v/>
      </c>
      <c r="E696" s="37" t="str">
        <v>ASIR</v>
      </c>
      <c r="F696" s="37" t="str">
        <v xml:space="preserve">Isabel </v>
      </c>
      <c r="G696" s="37" t="str">
        <v>RESKILLING</v>
      </c>
      <c r="H696" s="39" t="str">
        <v/>
      </c>
      <c r="I696" s="37" t="str">
        <v>CIBER</v>
      </c>
      <c r="J696" s="37">
        <v>25</v>
      </c>
      <c r="K696" s="41">
        <v>45546</v>
      </c>
      <c r="L696" s="41">
        <v>46083</v>
      </c>
      <c r="M696" s="41">
        <v>46358</v>
      </c>
      <c r="N696" s="37" t="str">
        <v xml:space="preserve">P. Extracurriculares </v>
      </c>
      <c r="O696" s="37" t="str">
        <v>NTT Data</v>
      </c>
      <c r="P696" s="37" t="str">
        <v/>
      </c>
      <c r="Q696" s="44" t="str">
        <v/>
      </c>
      <c r="R696" s="37" t="str">
        <v>Madrid</v>
      </c>
      <c r="S696" s="37" t="str">
        <v/>
      </c>
      <c r="T696" s="37" t="str">
        <v/>
      </c>
      <c r="U696" s="37" t="str">
        <v/>
      </c>
      <c r="V696" s="37" t="str">
        <v/>
      </c>
      <c r="W696" s="37" t="str">
        <v/>
      </c>
      <c r="X696" s="37" t="str">
        <v/>
      </c>
      <c r="Y696" s="37" t="b">
        <v>1</v>
      </c>
    </row>
    <row r="697" spans="1:25">
      <c r="A697" s="35" t="str">
        <v>Santiago</v>
      </c>
      <c r="B697" s="35" t="str">
        <v>García Ruiz</v>
      </c>
      <c r="C697" s="37" t="str">
        <v>04631862F</v>
      </c>
      <c r="D697" s="37" t="str">
        <v/>
      </c>
      <c r="E697" s="37" t="str">
        <v>ING. TELECOMUNICACIONES</v>
      </c>
      <c r="F697" s="37" t="str">
        <v>Roberto</v>
      </c>
      <c r="G697" s="37" t="str">
        <v>GE</v>
      </c>
      <c r="H697" s="39">
        <v>7533.5</v>
      </c>
      <c r="I697" s="37" t="str">
        <v>CIBER</v>
      </c>
      <c r="J697" s="37">
        <v>25</v>
      </c>
      <c r="K697" s="41">
        <v>45546</v>
      </c>
      <c r="L697" s="41">
        <v>46083</v>
      </c>
      <c r="M697" s="41">
        <v>46358</v>
      </c>
      <c r="N697" s="37" t="str">
        <v xml:space="preserve">P. Currriculares </v>
      </c>
      <c r="O697" s="37" t="str">
        <v/>
      </c>
      <c r="P697" s="37" t="str">
        <v/>
      </c>
      <c r="Q697" s="44">
        <v>45870</v>
      </c>
      <c r="R697" s="37" t="str">
        <v>Cuenca</v>
      </c>
      <c r="S697" s="37" t="str">
        <v>Madrid</v>
      </c>
      <c r="T697" s="37" t="str">
        <v/>
      </c>
      <c r="U697" s="37" t="str">
        <v/>
      </c>
      <c r="V697" s="37" t="b">
        <v>1</v>
      </c>
      <c r="W697" s="37" t="str">
        <v/>
      </c>
      <c r="X697" s="37" t="str">
        <v/>
      </c>
      <c r="Y697" s="37" t="b">
        <v>1</v>
      </c>
    </row>
    <row r="698" spans="1:25">
      <c r="A698" s="35" t="str">
        <v>Carlos</v>
      </c>
      <c r="B698" s="35" t="str">
        <v>Garvín Rubiales</v>
      </c>
      <c r="C698" s="37" t="str">
        <v>21036341N</v>
      </c>
      <c r="D698" s="37" t="str">
        <v/>
      </c>
      <c r="E698" s="37" t="str">
        <v>Grado Ingenieria Electronica</v>
      </c>
      <c r="F698" s="37" t="str">
        <v>Aguas Santas</v>
      </c>
      <c r="G698" s="37" t="str">
        <v>GE</v>
      </c>
      <c r="H698" s="39">
        <v>7533.5</v>
      </c>
      <c r="I698" s="37" t="str">
        <v>CIBER</v>
      </c>
      <c r="J698" s="37">
        <v>25</v>
      </c>
      <c r="K698" s="41">
        <v>45546</v>
      </c>
      <c r="L698" s="41">
        <v>46083</v>
      </c>
      <c r="M698" s="41">
        <v>46358</v>
      </c>
      <c r="N698" s="37" t="str">
        <v xml:space="preserve">P. Currriculares </v>
      </c>
      <c r="O698" s="37" t="str">
        <v/>
      </c>
      <c r="P698" s="37" t="str">
        <v/>
      </c>
      <c r="Q698" s="44" t="str">
        <v/>
      </c>
      <c r="R698" s="37" t="str">
        <v/>
      </c>
      <c r="S698" s="37" t="str">
        <v/>
      </c>
      <c r="T698" s="37" t="str">
        <v/>
      </c>
      <c r="U698" s="37" t="str">
        <v/>
      </c>
      <c r="V698" s="37" t="str">
        <v/>
      </c>
      <c r="W698" s="37" t="str">
        <v/>
      </c>
      <c r="X698" s="37" t="str">
        <v/>
      </c>
      <c r="Y698" s="37" t="b">
        <v>1</v>
      </c>
    </row>
    <row r="699" spans="1:25">
      <c r="A699" s="35" t="str">
        <v>Antonino</v>
      </c>
      <c r="B699" s="35" t="str">
        <v>Giarrizo Soto</v>
      </c>
      <c r="C699" s="37" t="str">
        <v>29500803Z</v>
      </c>
      <c r="D699" s="37" t="str">
        <v/>
      </c>
      <c r="E699" s="37" t="str">
        <v>ASIR</v>
      </c>
      <c r="F699" s="37" t="str">
        <v>Alejandro</v>
      </c>
      <c r="G699" s="37" t="str">
        <v>GE</v>
      </c>
      <c r="H699" s="39">
        <v>11930</v>
      </c>
      <c r="I699" s="37" t="str">
        <v>CIBER</v>
      </c>
      <c r="J699" s="37">
        <v>25</v>
      </c>
      <c r="K699" s="41">
        <v>45546</v>
      </c>
      <c r="L699" s="41">
        <v>46083</v>
      </c>
      <c r="M699" s="41">
        <v>46358</v>
      </c>
      <c r="N699" s="37" t="str">
        <v xml:space="preserve">P. Extracurriculares </v>
      </c>
      <c r="O699" s="37" t="str">
        <v/>
      </c>
      <c r="P699" s="37" t="str">
        <v/>
      </c>
      <c r="Q699" s="44" t="str">
        <v/>
      </c>
      <c r="R699" s="37" t="str">
        <v>Sevilla</v>
      </c>
      <c r="S699" s="37" t="str">
        <v>Madrid</v>
      </c>
      <c r="T699" s="37" t="str">
        <v/>
      </c>
      <c r="U699" s="37" t="str">
        <v/>
      </c>
      <c r="V699" s="37" t="str">
        <v/>
      </c>
      <c r="W699" s="37" t="str">
        <v/>
      </c>
      <c r="X699" s="37" t="str">
        <v/>
      </c>
      <c r="Y699" s="37" t="b">
        <v>1</v>
      </c>
    </row>
    <row r="700" spans="1:25">
      <c r="A700" s="35" t="str">
        <v>Iván</v>
      </c>
      <c r="B700" s="35" t="str">
        <v>Gómez De Santiago</v>
      </c>
      <c r="C700" s="37" t="str">
        <v>03220808A</v>
      </c>
      <c r="D700" s="37" t="str">
        <v/>
      </c>
      <c r="E700" s="37" t="str">
        <v>ASIR</v>
      </c>
      <c r="F700" s="37" t="str">
        <v>Aguas Santas</v>
      </c>
      <c r="G700" s="37" t="str">
        <v>FINANCIACIÓN</v>
      </c>
      <c r="H700" s="39">
        <v>973.4</v>
      </c>
      <c r="I700" s="37" t="str">
        <v>CIBER</v>
      </c>
      <c r="J700" s="37">
        <v>25</v>
      </c>
      <c r="K700" s="41">
        <v>45546</v>
      </c>
      <c r="L700" s="41">
        <v>46083</v>
      </c>
      <c r="M700" s="41">
        <v>46358</v>
      </c>
      <c r="N700" s="37" t="str">
        <v xml:space="preserve">P. Extracurriculares </v>
      </c>
      <c r="O700" s="37" t="str">
        <v/>
      </c>
      <c r="P700" s="37" t="str">
        <v>Prosegur</v>
      </c>
      <c r="Q700" s="44">
        <v>45841</v>
      </c>
      <c r="R700" s="37" t="str">
        <v>Guadalajara</v>
      </c>
      <c r="S700" s="37" t="str">
        <v/>
      </c>
      <c r="T700" s="37" t="str">
        <v/>
      </c>
      <c r="U700" s="37" t="str">
        <v/>
      </c>
      <c r="V700" s="37" t="b">
        <v>1</v>
      </c>
      <c r="W700" s="37" t="str">
        <v/>
      </c>
      <c r="X700" s="37" t="str">
        <v/>
      </c>
      <c r="Y700" s="37" t="b">
        <v>1</v>
      </c>
    </row>
    <row r="701" spans="1:25">
      <c r="A701" s="35" t="str">
        <v>Hugo</v>
      </c>
      <c r="B701" s="35" t="str">
        <v>González Llovet</v>
      </c>
      <c r="C701" s="37" t="str">
        <v>51221323R</v>
      </c>
      <c r="D701" s="37" t="str">
        <v/>
      </c>
      <c r="E701" s="37" t="str">
        <v>CRIMINOLOGÍA</v>
      </c>
      <c r="F701" s="37" t="str">
        <v xml:space="preserve">Isabel </v>
      </c>
      <c r="G701" s="37" t="str">
        <v>RESKILLING</v>
      </c>
      <c r="H701" s="39" t="str">
        <v/>
      </c>
      <c r="I701" s="37" t="str">
        <v>CIBER</v>
      </c>
      <c r="J701" s="37">
        <v>25</v>
      </c>
      <c r="K701" s="41">
        <v>45546</v>
      </c>
      <c r="L701" s="41">
        <v>46083</v>
      </c>
      <c r="M701" s="41">
        <v>46358</v>
      </c>
      <c r="N701" s="37" t="str">
        <v xml:space="preserve">P. Extracurriculares </v>
      </c>
      <c r="O701" s="37" t="str">
        <v/>
      </c>
      <c r="P701" s="37" t="str">
        <v>PWC</v>
      </c>
      <c r="Q701" s="44">
        <v>45811</v>
      </c>
      <c r="R701" s="37" t="str">
        <v>Madrid</v>
      </c>
      <c r="S701" s="37" t="str">
        <v/>
      </c>
      <c r="T701" s="37" t="str">
        <v/>
      </c>
      <c r="U701" s="37" t="str">
        <v/>
      </c>
      <c r="V701" s="37" t="b">
        <v>1</v>
      </c>
      <c r="W701" s="37" t="str">
        <v/>
      </c>
      <c r="X701" s="37" t="str">
        <v/>
      </c>
      <c r="Y701" s="37" t="b">
        <v>1</v>
      </c>
    </row>
    <row r="702" spans="1:25">
      <c r="A702" s="35" t="str">
        <v>Jesús</v>
      </c>
      <c r="B702" s="35" t="str">
        <v>Jiménez Gutiérrez</v>
      </c>
      <c r="C702" s="37" t="str">
        <v>15456335J</v>
      </c>
      <c r="D702" s="37" t="str">
        <v/>
      </c>
      <c r="E702" s="37" t="str">
        <v>DAM</v>
      </c>
      <c r="F702" s="37" t="str">
        <v>Roberto</v>
      </c>
      <c r="G702" s="37" t="str">
        <v>GE</v>
      </c>
      <c r="H702" s="39">
        <v>11333.5</v>
      </c>
      <c r="I702" s="37" t="str">
        <v>CIBER</v>
      </c>
      <c r="J702" s="37">
        <v>25</v>
      </c>
      <c r="K702" s="41">
        <v>45546</v>
      </c>
      <c r="L702" s="41">
        <v>46083</v>
      </c>
      <c r="M702" s="41">
        <v>46358</v>
      </c>
      <c r="N702" s="37" t="str">
        <v xml:space="preserve">P. Extracurriculares </v>
      </c>
      <c r="O702" s="37" t="str">
        <v/>
      </c>
      <c r="P702" s="37" t="str">
        <v/>
      </c>
      <c r="Q702" s="44" t="str">
        <v/>
      </c>
      <c r="R702" s="37" t="str">
        <v>Sevilla</v>
      </c>
      <c r="S702" s="37" t="str">
        <v xml:space="preserve">ANDALUCIA </v>
      </c>
      <c r="T702" s="37" t="str">
        <v/>
      </c>
      <c r="U702" s="37" t="str">
        <v/>
      </c>
      <c r="V702" s="37" t="str">
        <v/>
      </c>
      <c r="W702" s="37" t="str">
        <v/>
      </c>
      <c r="X702" s="37" t="str">
        <v/>
      </c>
      <c r="Y702" s="37" t="b">
        <v>1</v>
      </c>
    </row>
    <row r="703" spans="1:25">
      <c r="A703" s="35" t="str">
        <v>José Ignacio</v>
      </c>
      <c r="B703" s="35" t="str">
        <v>Larrañaga Taboada</v>
      </c>
      <c r="C703" s="37" t="str">
        <v>06020140M</v>
      </c>
      <c r="D703" s="37" t="str">
        <v/>
      </c>
      <c r="E703" s="37" t="str">
        <v>ASIR</v>
      </c>
      <c r="F703" s="37" t="str">
        <v>Aguas Santas</v>
      </c>
      <c r="G703" s="37" t="str">
        <v>FINANCIACIÓN</v>
      </c>
      <c r="H703" s="39">
        <v>973.4</v>
      </c>
      <c r="I703" s="37" t="str">
        <v>CIBER</v>
      </c>
      <c r="J703" s="37">
        <v>25</v>
      </c>
      <c r="K703" s="41">
        <v>45546</v>
      </c>
      <c r="L703" s="41">
        <v>46083</v>
      </c>
      <c r="M703" s="41">
        <v>46358</v>
      </c>
      <c r="N703" s="37" t="str">
        <v xml:space="preserve">P. Extracurriculares </v>
      </c>
      <c r="O703" s="37" t="str">
        <v/>
      </c>
      <c r="P703" s="37" t="str">
        <v/>
      </c>
      <c r="Q703" s="44" t="str">
        <v/>
      </c>
      <c r="R703" s="37" t="str">
        <v>Madrid</v>
      </c>
      <c r="S703" s="37" t="str">
        <v/>
      </c>
      <c r="T703" s="37" t="str">
        <v/>
      </c>
      <c r="U703" s="37" t="str">
        <v/>
      </c>
      <c r="V703" s="37" t="str">
        <v/>
      </c>
      <c r="W703" s="37" t="str">
        <v/>
      </c>
      <c r="X703" s="37" t="str">
        <v/>
      </c>
      <c r="Y703" s="37" t="b">
        <v>1</v>
      </c>
    </row>
    <row r="704" spans="1:25">
      <c r="A704" s="35" t="str">
        <v>Jorge</v>
      </c>
      <c r="B704" s="35" t="str">
        <v>Lodares Fernández</v>
      </c>
      <c r="C704" s="37" t="str">
        <v>71737520Z</v>
      </c>
      <c r="D704" s="37" t="str">
        <v/>
      </c>
      <c r="E704" s="37" t="str">
        <v>MATEMÁTICAS</v>
      </c>
      <c r="F704" s="37" t="str">
        <v>Alejandro</v>
      </c>
      <c r="G704" s="37" t="str">
        <v>GE</v>
      </c>
      <c r="H704" s="39">
        <v>7533.5</v>
      </c>
      <c r="I704" s="37" t="str">
        <v>CIBER</v>
      </c>
      <c r="J704" s="37">
        <v>25</v>
      </c>
      <c r="K704" s="41">
        <v>45546</v>
      </c>
      <c r="L704" s="41">
        <v>46083</v>
      </c>
      <c r="M704" s="41">
        <v>46358</v>
      </c>
      <c r="N704" s="37" t="str">
        <v xml:space="preserve">P. Currriculares </v>
      </c>
      <c r="O704" s="37" t="str">
        <v/>
      </c>
      <c r="P704" s="37" t="str">
        <v/>
      </c>
      <c r="Q704" s="44">
        <v>45728</v>
      </c>
      <c r="R704" s="37" t="str">
        <v>Madrid</v>
      </c>
      <c r="S704" s="37" t="str">
        <v/>
      </c>
      <c r="T704" s="37" t="str">
        <v/>
      </c>
      <c r="U704" s="37" t="str">
        <v/>
      </c>
      <c r="V704" s="37" t="str">
        <v/>
      </c>
      <c r="W704" s="37" t="b">
        <v>1</v>
      </c>
      <c r="X704" s="37" t="str">
        <v/>
      </c>
      <c r="Y704" s="37" t="b">
        <v>1</v>
      </c>
    </row>
    <row r="705" spans="1:25">
      <c r="A705" s="35" t="str">
        <v>Brad Alejandro</v>
      </c>
      <c r="B705" s="35" t="str">
        <v>López Basantes</v>
      </c>
      <c r="C705" s="37" t="str">
        <v>50775702M</v>
      </c>
      <c r="D705" s="37" t="str">
        <v/>
      </c>
      <c r="E705" s="37" t="str">
        <v>DAM</v>
      </c>
      <c r="F705" s="37" t="str">
        <v>Alejandro</v>
      </c>
      <c r="G705" s="37" t="str">
        <v>GE</v>
      </c>
      <c r="H705" s="39">
        <v>11333</v>
      </c>
      <c r="I705" s="37" t="str">
        <v>CIBER</v>
      </c>
      <c r="J705" s="37">
        <v>25</v>
      </c>
      <c r="K705" s="41">
        <v>45546</v>
      </c>
      <c r="L705" s="41">
        <v>46083</v>
      </c>
      <c r="M705" s="41">
        <v>46358</v>
      </c>
      <c r="N705" s="37" t="str">
        <v xml:space="preserve">P. Currriculares </v>
      </c>
      <c r="O705" s="37" t="str">
        <v/>
      </c>
      <c r="P705" s="37" t="str">
        <v/>
      </c>
      <c r="Q705" s="44" t="str">
        <v/>
      </c>
      <c r="R705" s="37" t="str">
        <v/>
      </c>
      <c r="S705" s="37" t="str">
        <v/>
      </c>
      <c r="T705" s="37" t="str">
        <v/>
      </c>
      <c r="U705" s="37" t="str">
        <v/>
      </c>
      <c r="V705" s="37" t="str">
        <v/>
      </c>
      <c r="W705" s="37" t="str">
        <v/>
      </c>
      <c r="X705" s="37" t="str">
        <v/>
      </c>
      <c r="Y705" s="37" t="b">
        <v>1</v>
      </c>
    </row>
    <row r="706" spans="1:25">
      <c r="A706" s="35" t="str">
        <v>Gonzalo</v>
      </c>
      <c r="B706" s="35" t="str">
        <v>López Franco</v>
      </c>
      <c r="C706" s="37" t="str">
        <v>75892156E</v>
      </c>
      <c r="D706" s="37" t="str">
        <v/>
      </c>
      <c r="E706" s="37" t="str">
        <v>ASIR</v>
      </c>
      <c r="F706" s="37" t="str">
        <v xml:space="preserve">Isabel </v>
      </c>
      <c r="G706" s="37" t="str">
        <v>RESKILLING</v>
      </c>
      <c r="H706" s="39" t="str">
        <v/>
      </c>
      <c r="I706" s="37" t="str">
        <v>CIBER</v>
      </c>
      <c r="J706" s="37">
        <v>25</v>
      </c>
      <c r="K706" s="41">
        <v>45546</v>
      </c>
      <c r="L706" s="41">
        <v>46083</v>
      </c>
      <c r="M706" s="41">
        <v>46358</v>
      </c>
      <c r="N706" s="37" t="str">
        <v xml:space="preserve">P. Extracurriculares </v>
      </c>
      <c r="O706" s="37" t="str">
        <v/>
      </c>
      <c r="P706" s="37" t="str">
        <v/>
      </c>
      <c r="Q706" s="44">
        <v>45824</v>
      </c>
      <c r="R706" s="37" t="str">
        <v>Málaga</v>
      </c>
      <c r="S706" s="37" t="str">
        <v/>
      </c>
      <c r="T706" s="37" t="str">
        <v/>
      </c>
      <c r="U706" s="37" t="str">
        <v/>
      </c>
      <c r="V706" s="37" t="b">
        <v>1</v>
      </c>
      <c r="W706" s="37" t="str">
        <v/>
      </c>
      <c r="X706" s="37" t="str">
        <v/>
      </c>
      <c r="Y706" s="37" t="b">
        <v>1</v>
      </c>
    </row>
    <row r="707" spans="1:25">
      <c r="A707" s="35" t="str">
        <v>Matías</v>
      </c>
      <c r="B707" s="35" t="str">
        <v>Martín Amezcua</v>
      </c>
      <c r="C707" s="37" t="str">
        <v>45901752P</v>
      </c>
      <c r="D707" s="37" t="str">
        <v/>
      </c>
      <c r="E707" s="37" t="str">
        <v>DAW</v>
      </c>
      <c r="F707" s="37" t="str">
        <v>Roberto</v>
      </c>
      <c r="G707" s="37" t="str">
        <v>RESKILLING</v>
      </c>
      <c r="H707" s="39" t="str">
        <v/>
      </c>
      <c r="I707" s="37" t="str">
        <v>CIBER</v>
      </c>
      <c r="J707" s="37">
        <v>25</v>
      </c>
      <c r="K707" s="41">
        <v>45546</v>
      </c>
      <c r="L707" s="41">
        <v>46083</v>
      </c>
      <c r="M707" s="41">
        <v>46358</v>
      </c>
      <c r="N707" s="37" t="str">
        <v xml:space="preserve">P. Extracurriculares </v>
      </c>
      <c r="O707" s="37" t="str">
        <v/>
      </c>
      <c r="P707" s="37" t="str">
        <v>Hiberus</v>
      </c>
      <c r="Q707" s="44">
        <v>45684</v>
      </c>
      <c r="R707" s="37" t="str">
        <v>Almería</v>
      </c>
      <c r="S707" s="37" t="str">
        <v>Madrid</v>
      </c>
      <c r="T707" s="37" t="str">
        <v/>
      </c>
      <c r="U707" s="37" t="str">
        <v/>
      </c>
      <c r="V707" s="37" t="b">
        <v>1</v>
      </c>
      <c r="W707" s="37" t="str">
        <v/>
      </c>
      <c r="X707" s="37" t="str">
        <v/>
      </c>
      <c r="Y707" s="37" t="b">
        <v>1</v>
      </c>
    </row>
    <row r="708" spans="1:25">
      <c r="A708" s="35" t="str">
        <v>Alberto Javier</v>
      </c>
      <c r="B708" s="35" t="str">
        <v>Martín Reyna</v>
      </c>
      <c r="C708" s="37" t="str">
        <v>02749750P</v>
      </c>
      <c r="D708" s="37" t="str">
        <v/>
      </c>
      <c r="E708" s="37" t="str">
        <v/>
      </c>
      <c r="F708" s="37" t="str">
        <v>Aguas Santas</v>
      </c>
      <c r="G708" s="37" t="str">
        <v>GE</v>
      </c>
      <c r="H708" s="39">
        <v>11333.5</v>
      </c>
      <c r="I708" s="37" t="str">
        <v>CIBER</v>
      </c>
      <c r="J708" s="37">
        <v>25</v>
      </c>
      <c r="K708" s="41">
        <v>45546</v>
      </c>
      <c r="L708" s="41">
        <v>46083</v>
      </c>
      <c r="M708" s="41">
        <v>46358</v>
      </c>
      <c r="N708" s="37" t="str">
        <v xml:space="preserve">P. Extracurriculares </v>
      </c>
      <c r="O708" s="37" t="str">
        <v/>
      </c>
      <c r="P708" s="37" t="str">
        <v/>
      </c>
      <c r="Q708" s="44" t="str">
        <v/>
      </c>
      <c r="R708" s="37" t="str">
        <v>Madrid</v>
      </c>
      <c r="S708" s="37" t="str">
        <v/>
      </c>
      <c r="T708" s="37" t="str">
        <v/>
      </c>
      <c r="U708" s="37" t="str">
        <v/>
      </c>
      <c r="V708" s="37" t="str">
        <v/>
      </c>
      <c r="W708" s="37" t="str">
        <v/>
      </c>
      <c r="X708" s="37" t="str">
        <v/>
      </c>
      <c r="Y708" s="37" t="b">
        <v>1</v>
      </c>
    </row>
    <row r="709" spans="1:25">
      <c r="A709" s="35" t="str">
        <v>Álvaro</v>
      </c>
      <c r="B709" s="35" t="str">
        <v>Martinez del Cuvillo</v>
      </c>
      <c r="C709" s="37" t="str">
        <v>77926696M</v>
      </c>
      <c r="D709" s="37" t="str">
        <v/>
      </c>
      <c r="E709" s="37" t="str">
        <v>ING. INFORMÁTICA</v>
      </c>
      <c r="F709" s="37" t="str">
        <v>Alejandro</v>
      </c>
      <c r="G709" s="37" t="str">
        <v>GE</v>
      </c>
      <c r="H709" s="39">
        <v>11333.5</v>
      </c>
      <c r="I709" s="37" t="str">
        <v>CIBER</v>
      </c>
      <c r="J709" s="37">
        <v>25</v>
      </c>
      <c r="K709" s="41">
        <v>45546</v>
      </c>
      <c r="L709" s="41">
        <v>46083</v>
      </c>
      <c r="M709" s="41">
        <v>46358</v>
      </c>
      <c r="N709" s="37" t="str">
        <v xml:space="preserve">P. Currriculares </v>
      </c>
      <c r="O709" s="37" t="str">
        <v/>
      </c>
      <c r="P709" s="37" t="str">
        <v/>
      </c>
      <c r="Q709" s="44" t="str">
        <v/>
      </c>
      <c r="R709" s="37" t="str">
        <v>Sevilla</v>
      </c>
      <c r="S709" s="37" t="str">
        <v>Madrid</v>
      </c>
      <c r="T709" s="37" t="str">
        <v/>
      </c>
      <c r="U709" s="37" t="str">
        <v/>
      </c>
      <c r="V709" s="37" t="str">
        <v/>
      </c>
      <c r="W709" s="37" t="str">
        <v/>
      </c>
      <c r="X709" s="37" t="str">
        <v/>
      </c>
      <c r="Y709" s="37" t="b">
        <v>1</v>
      </c>
    </row>
    <row r="710" spans="1:25">
      <c r="A710" s="35" t="str">
        <v>Juan Diego</v>
      </c>
      <c r="B710" s="35" t="str">
        <v>Mendoza Reyes</v>
      </c>
      <c r="C710" s="37" t="str">
        <v>52891791W</v>
      </c>
      <c r="D710" s="37" t="str">
        <v/>
      </c>
      <c r="E710" s="37" t="str">
        <v>ING. INFORMÁTICA</v>
      </c>
      <c r="F710" s="37" t="str">
        <v>Antonio</v>
      </c>
      <c r="G710" s="37" t="str">
        <v>FINANCIACIÓN</v>
      </c>
      <c r="H710" s="39">
        <v>973.4</v>
      </c>
      <c r="I710" s="37" t="str">
        <v>CIBER</v>
      </c>
      <c r="J710" s="37">
        <v>25</v>
      </c>
      <c r="K710" s="41">
        <v>45546</v>
      </c>
      <c r="L710" s="41">
        <v>46083</v>
      </c>
      <c r="M710" s="41">
        <v>46358</v>
      </c>
      <c r="N710" s="37" t="str">
        <v xml:space="preserve">P. Currriculares </v>
      </c>
      <c r="O710" s="37" t="str">
        <v/>
      </c>
      <c r="P710" s="37" t="str">
        <v>Banco Santander</v>
      </c>
      <c r="Q710" s="44">
        <v>45674</v>
      </c>
      <c r="R710" s="37" t="str">
        <v>Madrid</v>
      </c>
      <c r="S710" s="37" t="str">
        <v/>
      </c>
      <c r="T710" s="37" t="str">
        <v/>
      </c>
      <c r="U710" s="37" t="str">
        <v/>
      </c>
      <c r="V710" s="37" t="b">
        <v>1</v>
      </c>
      <c r="W710" s="37" t="str">
        <v/>
      </c>
      <c r="X710" s="37" t="str">
        <v/>
      </c>
      <c r="Y710" s="37" t="b">
        <v>1</v>
      </c>
    </row>
    <row r="711" spans="1:25">
      <c r="A711" s="35" t="str">
        <v>Christian Antony</v>
      </c>
      <c r="B711" s="35" t="str">
        <v>Miranda Toliano</v>
      </c>
      <c r="C711" s="37" t="str">
        <v>06000146K</v>
      </c>
      <c r="D711" s="37" t="str">
        <v/>
      </c>
      <c r="E711" s="37" t="str">
        <v>ASIR</v>
      </c>
      <c r="F711" s="37" t="str">
        <v xml:space="preserve">Isabel </v>
      </c>
      <c r="G711" s="37" t="str">
        <v>GE</v>
      </c>
      <c r="H711" s="39">
        <v>10767</v>
      </c>
      <c r="I711" s="37" t="str">
        <v>CIBER</v>
      </c>
      <c r="J711" s="37">
        <v>25</v>
      </c>
      <c r="K711" s="41">
        <v>45546</v>
      </c>
      <c r="L711" s="41">
        <v>46083</v>
      </c>
      <c r="M711" s="41">
        <v>46358</v>
      </c>
      <c r="N711" s="37" t="str">
        <v xml:space="preserve">P. Extracurriculares </v>
      </c>
      <c r="O711" s="37" t="str">
        <v/>
      </c>
      <c r="P711" s="37" t="str">
        <v/>
      </c>
      <c r="Q711" s="44" t="str">
        <v/>
      </c>
      <c r="R711" s="37" t="str">
        <v>Madrid</v>
      </c>
      <c r="S711" s="37" t="str">
        <v>Barcelona</v>
      </c>
      <c r="T711" s="37" t="str">
        <v/>
      </c>
      <c r="U711" s="37" t="str">
        <v/>
      </c>
      <c r="V711" s="37" t="str">
        <v/>
      </c>
      <c r="W711" s="37" t="str">
        <v/>
      </c>
      <c r="X711" s="37" t="str">
        <v/>
      </c>
      <c r="Y711" s="37" t="b">
        <v>1</v>
      </c>
    </row>
    <row r="712" spans="1:25">
      <c r="A712" s="35" t="str">
        <v>Marcos</v>
      </c>
      <c r="B712" s="35" t="str">
        <v>Monteagudo Duart</v>
      </c>
      <c r="C712" s="37" t="str">
        <v>73668258V</v>
      </c>
      <c r="D712" s="37" t="str">
        <v/>
      </c>
      <c r="E712" s="37" t="str">
        <v>ASIR</v>
      </c>
      <c r="F712" s="37" t="str">
        <v>Roberto</v>
      </c>
      <c r="G712" s="37" t="str">
        <v>GE</v>
      </c>
      <c r="H712" s="39">
        <v>7533</v>
      </c>
      <c r="I712" s="37" t="str">
        <v>CIBER</v>
      </c>
      <c r="J712" s="37">
        <v>25</v>
      </c>
      <c r="K712" s="41">
        <v>45546</v>
      </c>
      <c r="L712" s="41">
        <v>46083</v>
      </c>
      <c r="M712" s="41">
        <v>46358</v>
      </c>
      <c r="N712" s="37" t="str">
        <v xml:space="preserve">P. Extracurriculares </v>
      </c>
      <c r="O712" s="37" t="str">
        <v/>
      </c>
      <c r="P712" s="37" t="str">
        <v>Universidad Europea de Valencia</v>
      </c>
      <c r="Q712" s="44">
        <v>45903</v>
      </c>
      <c r="R712" s="37" t="str">
        <v>Valencia/València</v>
      </c>
      <c r="S712" s="37" t="str">
        <v>Madrid</v>
      </c>
      <c r="T712" s="37" t="str">
        <v/>
      </c>
      <c r="U712" s="37" t="str">
        <v/>
      </c>
      <c r="V712" s="37" t="b">
        <v>1</v>
      </c>
      <c r="W712" s="37" t="str">
        <v/>
      </c>
      <c r="X712" s="37" t="str">
        <v/>
      </c>
      <c r="Y712" s="37" t="b">
        <v>1</v>
      </c>
    </row>
    <row r="713" spans="1:25">
      <c r="A713" s="35" t="str">
        <v>José Manuel</v>
      </c>
      <c r="B713" s="35" t="str">
        <v>Muncharaz García</v>
      </c>
      <c r="C713" s="37" t="str">
        <v>03937311X</v>
      </c>
      <c r="D713" s="37" t="str">
        <v/>
      </c>
      <c r="E713" s="37" t="str">
        <v>ING. INFORMÁTICA</v>
      </c>
      <c r="F713" s="37" t="str">
        <v>Aguas Santas</v>
      </c>
      <c r="G713" s="37" t="str">
        <v>GE</v>
      </c>
      <c r="H713" s="39">
        <v>11333.5</v>
      </c>
      <c r="I713" s="37" t="str">
        <v>CIBER</v>
      </c>
      <c r="J713" s="37">
        <v>25</v>
      </c>
      <c r="K713" s="41">
        <v>45546</v>
      </c>
      <c r="L713" s="41">
        <v>46083</v>
      </c>
      <c r="M713" s="41">
        <v>46358</v>
      </c>
      <c r="N713" s="37" t="str">
        <v xml:space="preserve">P. Extracurriculares </v>
      </c>
      <c r="O713" s="37" t="str">
        <v xml:space="preserve">KPMG </v>
      </c>
      <c r="P713" s="37" t="str">
        <v xml:space="preserve">KPMG </v>
      </c>
      <c r="Q713" s="44">
        <v>45861</v>
      </c>
      <c r="R713" s="37" t="str">
        <v>Madrid</v>
      </c>
      <c r="S713" s="37" t="str">
        <v/>
      </c>
      <c r="T713" s="37" t="str">
        <v/>
      </c>
      <c r="U713" s="37" t="str">
        <v/>
      </c>
      <c r="V713" s="37" t="b">
        <v>1</v>
      </c>
      <c r="W713" s="37" t="str">
        <v/>
      </c>
      <c r="X713" s="37" t="str">
        <v/>
      </c>
      <c r="Y713" s="37" t="b">
        <v>1</v>
      </c>
    </row>
    <row r="714" spans="1:25">
      <c r="A714" s="35" t="str">
        <v>Alberto Manuel</v>
      </c>
      <c r="B714" s="35" t="str">
        <v>Olmedo Fernández</v>
      </c>
      <c r="C714" s="37" t="str">
        <v>77034512Z</v>
      </c>
      <c r="D714" s="37" t="str">
        <v/>
      </c>
      <c r="E714" s="37" t="str">
        <v>ASIR</v>
      </c>
      <c r="F714" s="37" t="str">
        <v>Alejandro</v>
      </c>
      <c r="G714" s="37" t="str">
        <v>GE</v>
      </c>
      <c r="H714" s="39">
        <v>7533</v>
      </c>
      <c r="I714" s="37" t="str">
        <v>CIBER</v>
      </c>
      <c r="J714" s="37">
        <v>25</v>
      </c>
      <c r="K714" s="41">
        <v>45546</v>
      </c>
      <c r="L714" s="41">
        <v>46083</v>
      </c>
      <c r="M714" s="41">
        <v>46358</v>
      </c>
      <c r="N714" s="37" t="str">
        <v xml:space="preserve">P. Extracurriculares </v>
      </c>
      <c r="O714" s="37" t="str">
        <v/>
      </c>
      <c r="P714" s="37" t="str">
        <v/>
      </c>
      <c r="Q714" s="44">
        <v>45733</v>
      </c>
      <c r="R714" s="37" t="str">
        <v>Granada</v>
      </c>
      <c r="S714" s="37" t="str">
        <v>Madrid</v>
      </c>
      <c r="T714" s="37" t="str">
        <v/>
      </c>
      <c r="U714" s="37" t="str">
        <v/>
      </c>
      <c r="V714" s="37" t="b">
        <v>1</v>
      </c>
      <c r="W714" s="37" t="str">
        <v/>
      </c>
      <c r="X714" s="37" t="str">
        <v/>
      </c>
      <c r="Y714" s="37" t="b">
        <v>1</v>
      </c>
    </row>
    <row r="715" spans="1:25">
      <c r="A715" s="35" t="str">
        <v>Mario</v>
      </c>
      <c r="B715" s="35" t="str">
        <v>Ortega Fernández</v>
      </c>
      <c r="C715" s="37" t="str">
        <v>47486653W</v>
      </c>
      <c r="D715" s="37" t="str">
        <v/>
      </c>
      <c r="E715" s="37" t="str">
        <v/>
      </c>
      <c r="F715" s="37" t="str">
        <v>Antonio</v>
      </c>
      <c r="G715" s="37" t="str">
        <v>RESKILLING</v>
      </c>
      <c r="H715" s="39" t="str">
        <v/>
      </c>
      <c r="I715" s="37" t="str">
        <v>CIBER</v>
      </c>
      <c r="J715" s="37">
        <v>25</v>
      </c>
      <c r="K715" s="41">
        <v>45546</v>
      </c>
      <c r="L715" s="41">
        <v>46083</v>
      </c>
      <c r="M715" s="41">
        <v>46358</v>
      </c>
      <c r="N715" s="37" t="str">
        <v/>
      </c>
      <c r="O715" s="37" t="str">
        <v/>
      </c>
      <c r="P715" s="37" t="str">
        <v/>
      </c>
      <c r="Q715" s="44">
        <v>45559</v>
      </c>
      <c r="R715" s="37" t="str">
        <v/>
      </c>
      <c r="S715" s="37" t="str">
        <v/>
      </c>
      <c r="T715" s="37" t="str">
        <v/>
      </c>
      <c r="U715" s="37" t="str">
        <v/>
      </c>
      <c r="V715" s="37" t="str">
        <v/>
      </c>
      <c r="W715" s="37" t="b">
        <v>1</v>
      </c>
      <c r="X715" s="37" t="str">
        <v/>
      </c>
      <c r="Y715" s="37" t="b">
        <v>1</v>
      </c>
    </row>
    <row r="716" spans="1:25">
      <c r="A716" s="35" t="str">
        <v>Jesús</v>
      </c>
      <c r="B716" s="35" t="str">
        <v>Palomares Fernández</v>
      </c>
      <c r="C716" s="37" t="str">
        <v>26516794W</v>
      </c>
      <c r="D716" s="37" t="str">
        <v/>
      </c>
      <c r="E716" s="37" t="str">
        <v>ING. INFORMÁTICA</v>
      </c>
      <c r="F716" s="37" t="str">
        <v xml:space="preserve">Isabel </v>
      </c>
      <c r="G716" s="37" t="str">
        <v>GE</v>
      </c>
      <c r="H716" s="39">
        <v>7533</v>
      </c>
      <c r="I716" s="37" t="str">
        <v>CIBER</v>
      </c>
      <c r="J716" s="37">
        <v>25</v>
      </c>
      <c r="K716" s="41">
        <v>45546</v>
      </c>
      <c r="L716" s="41">
        <v>46083</v>
      </c>
      <c r="M716" s="41">
        <v>46358</v>
      </c>
      <c r="N716" s="37" t="str">
        <v xml:space="preserve">P. Extracurriculares </v>
      </c>
      <c r="O716" s="37" t="str">
        <v/>
      </c>
      <c r="P716" s="37" t="str">
        <v/>
      </c>
      <c r="Q716" s="44" t="str">
        <v/>
      </c>
      <c r="R716" s="37" t="str">
        <v>Granada</v>
      </c>
      <c r="S716" s="37" t="str">
        <v xml:space="preserve">ANDALUCIA </v>
      </c>
      <c r="T716" s="37" t="str">
        <v/>
      </c>
      <c r="U716" s="37" t="str">
        <v/>
      </c>
      <c r="V716" s="37" t="str">
        <v/>
      </c>
      <c r="W716" s="37" t="str">
        <v/>
      </c>
      <c r="X716" s="37" t="str">
        <v/>
      </c>
      <c r="Y716" s="37" t="b">
        <v>1</v>
      </c>
    </row>
    <row r="717" spans="1:25">
      <c r="A717" s="35" t="str">
        <v>Javier</v>
      </c>
      <c r="B717" s="35" t="str">
        <v>Ramiro Castellano</v>
      </c>
      <c r="C717" s="37" t="str">
        <v>51264272D</v>
      </c>
      <c r="D717" s="37" t="str">
        <v/>
      </c>
      <c r="E717" s="37" t="str">
        <v>DAM</v>
      </c>
      <c r="F717" s="37" t="str">
        <v>Roberto</v>
      </c>
      <c r="G717" s="37" t="str">
        <v>GE</v>
      </c>
      <c r="H717" s="39">
        <v>11930</v>
      </c>
      <c r="I717" s="37" t="str">
        <v>CIBER</v>
      </c>
      <c r="J717" s="37">
        <v>25</v>
      </c>
      <c r="K717" s="41">
        <v>45546</v>
      </c>
      <c r="L717" s="41">
        <v>46083</v>
      </c>
      <c r="M717" s="41">
        <v>46358</v>
      </c>
      <c r="N717" s="37" t="str">
        <v xml:space="preserve">P. Extracurriculares </v>
      </c>
      <c r="O717" s="37" t="str">
        <v/>
      </c>
      <c r="P717" s="37" t="str">
        <v/>
      </c>
      <c r="Q717" s="44" t="str">
        <v/>
      </c>
      <c r="R717" s="37" t="str">
        <v>Madrid</v>
      </c>
      <c r="S717" s="37" t="str">
        <v/>
      </c>
      <c r="T717" s="37" t="str">
        <v/>
      </c>
      <c r="U717" s="37" t="str">
        <v/>
      </c>
      <c r="V717" s="37" t="str">
        <v/>
      </c>
      <c r="W717" s="37" t="str">
        <v/>
      </c>
      <c r="X717" s="37" t="str">
        <v/>
      </c>
      <c r="Y717" s="37" t="b">
        <v>1</v>
      </c>
    </row>
    <row r="718" spans="1:25">
      <c r="A718" s="35" t="str">
        <v>Pelayo</v>
      </c>
      <c r="B718" s="35" t="str">
        <v>Reguera García</v>
      </c>
      <c r="C718" s="37" t="str">
        <v>53782643H</v>
      </c>
      <c r="D718" s="37" t="str">
        <v/>
      </c>
      <c r="E718" s="37" t="str">
        <v>ING. INFORMÁTICA</v>
      </c>
      <c r="F718" s="37" t="str">
        <v>Aguas Santas</v>
      </c>
      <c r="G718" s="37" t="str">
        <v>GE</v>
      </c>
      <c r="H718" s="39">
        <v>7533</v>
      </c>
      <c r="I718" s="37" t="str">
        <v>CIBER</v>
      </c>
      <c r="J718" s="37">
        <v>25</v>
      </c>
      <c r="K718" s="41">
        <v>45546</v>
      </c>
      <c r="L718" s="41">
        <v>46083</v>
      </c>
      <c r="M718" s="41">
        <v>46358</v>
      </c>
      <c r="N718" s="37" t="str">
        <v xml:space="preserve">P. Extracurriculares </v>
      </c>
      <c r="O718" s="37" t="str">
        <v/>
      </c>
      <c r="P718" s="37" t="str">
        <v/>
      </c>
      <c r="Q718" s="44" t="str">
        <v/>
      </c>
      <c r="R718" s="37" t="str">
        <v>Asturias</v>
      </c>
      <c r="S718" s="37" t="str">
        <v>Madrid</v>
      </c>
      <c r="T718" s="37" t="str">
        <v/>
      </c>
      <c r="U718" s="37" t="str">
        <v/>
      </c>
      <c r="V718" s="37" t="str">
        <v/>
      </c>
      <c r="W718" s="37" t="str">
        <v/>
      </c>
      <c r="X718" s="37" t="str">
        <v/>
      </c>
      <c r="Y718" s="37" t="b">
        <v>1</v>
      </c>
    </row>
    <row r="719" spans="1:25">
      <c r="A719" s="35" t="str">
        <v>Sergio</v>
      </c>
      <c r="B719" s="35" t="str">
        <v>Rodríguez Gómez</v>
      </c>
      <c r="C719" s="37" t="str">
        <v>04230587J</v>
      </c>
      <c r="D719" s="37" t="str">
        <v/>
      </c>
      <c r="E719" s="37" t="str">
        <v>FORMACIÓN PROFESIONAL</v>
      </c>
      <c r="F719" s="37" t="str">
        <v>Alejandro</v>
      </c>
      <c r="G719" s="37" t="str">
        <v>FINANCIACIÓN</v>
      </c>
      <c r="H719" s="39">
        <v>973.4</v>
      </c>
      <c r="I719" s="37" t="str">
        <v>CIBER</v>
      </c>
      <c r="J719" s="37">
        <v>25</v>
      </c>
      <c r="K719" s="41">
        <v>45546</v>
      </c>
      <c r="L719" s="41">
        <v>46083</v>
      </c>
      <c r="M719" s="41">
        <v>46358</v>
      </c>
      <c r="N719" s="37" t="str">
        <v xml:space="preserve">P. Extracurriculares </v>
      </c>
      <c r="O719" s="37" t="str">
        <v/>
      </c>
      <c r="P719" s="37" t="str">
        <v/>
      </c>
      <c r="Q719" s="44" t="str">
        <v/>
      </c>
      <c r="R719" s="37" t="str">
        <v/>
      </c>
      <c r="S719" s="37" t="str">
        <v/>
      </c>
      <c r="T719" s="37" t="str">
        <v/>
      </c>
      <c r="U719" s="37" t="str">
        <v/>
      </c>
      <c r="V719" s="37" t="str">
        <v/>
      </c>
      <c r="W719" s="37" t="str">
        <v/>
      </c>
      <c r="X719" s="37" t="str">
        <v/>
      </c>
      <c r="Y719" s="37" t="b">
        <v>1</v>
      </c>
    </row>
    <row r="720" spans="1:25">
      <c r="A720" s="35" t="str">
        <v>Marc</v>
      </c>
      <c r="B720" s="35" t="str">
        <v>Serrano Castillo</v>
      </c>
      <c r="C720" s="37" t="str">
        <v>43567550F</v>
      </c>
      <c r="D720" s="37" t="str">
        <v/>
      </c>
      <c r="E720" s="37" t="str">
        <v>ASIR</v>
      </c>
      <c r="F720" s="37" t="str">
        <v xml:space="preserve">Isabel </v>
      </c>
      <c r="G720" s="37" t="str">
        <v>RESKILLING</v>
      </c>
      <c r="H720" s="39">
        <v>11630</v>
      </c>
      <c r="I720" s="37" t="str">
        <v>CIBER</v>
      </c>
      <c r="J720" s="37">
        <v>25</v>
      </c>
      <c r="K720" s="41">
        <v>45546</v>
      </c>
      <c r="L720" s="41">
        <v>46083</v>
      </c>
      <c r="M720" s="41">
        <v>46358</v>
      </c>
      <c r="N720" s="37" t="str">
        <v xml:space="preserve">P. Extracurriculares </v>
      </c>
      <c r="O720" s="37" t="str">
        <v/>
      </c>
      <c r="P720" s="37" t="str">
        <v/>
      </c>
      <c r="Q720" s="44">
        <v>45678</v>
      </c>
      <c r="R720" s="37" t="str">
        <v>Barcelona</v>
      </c>
      <c r="S720" s="37" t="str">
        <v/>
      </c>
      <c r="T720" s="37" t="str">
        <v/>
      </c>
      <c r="U720" s="37" t="str">
        <v/>
      </c>
      <c r="V720" s="37" t="str">
        <v/>
      </c>
      <c r="W720" s="37" t="b">
        <v>1</v>
      </c>
      <c r="X720" s="37" t="str">
        <v/>
      </c>
      <c r="Y720" s="37" t="b">
        <v>1</v>
      </c>
    </row>
    <row r="721" spans="1:25">
      <c r="A721" s="35" t="str">
        <v>Gabriel</v>
      </c>
      <c r="B721" s="35" t="str">
        <v>Sío López</v>
      </c>
      <c r="C721" s="37" t="str">
        <v>54229390J</v>
      </c>
      <c r="D721" s="37" t="str">
        <v/>
      </c>
      <c r="E721" s="37" t="str">
        <v>ASIR</v>
      </c>
      <c r="F721" s="37" t="str">
        <v xml:space="preserve">Isabel </v>
      </c>
      <c r="G721" s="37" t="str">
        <v>GE</v>
      </c>
      <c r="H721" s="39">
        <v>11333</v>
      </c>
      <c r="I721" s="37" t="str">
        <v>CIBER</v>
      </c>
      <c r="J721" s="37">
        <v>25</v>
      </c>
      <c r="K721" s="41">
        <v>45546</v>
      </c>
      <c r="L721" s="41">
        <v>46083</v>
      </c>
      <c r="M721" s="41">
        <v>46358</v>
      </c>
      <c r="N721" s="37" t="str">
        <v xml:space="preserve">P. Extracurriculares </v>
      </c>
      <c r="O721" s="37" t="str">
        <v/>
      </c>
      <c r="P721" s="37" t="str">
        <v/>
      </c>
      <c r="Q721" s="44" t="str">
        <v/>
      </c>
      <c r="R721" s="37" t="str">
        <v>Pontevedra</v>
      </c>
      <c r="S721" s="37" t="str">
        <v>Coruña, A</v>
      </c>
      <c r="T721" s="37" t="str">
        <v/>
      </c>
      <c r="U721" s="37" t="str">
        <v/>
      </c>
      <c r="V721" s="37" t="str">
        <v/>
      </c>
      <c r="W721" s="37" t="str">
        <v/>
      </c>
      <c r="X721" s="37" t="str">
        <v/>
      </c>
      <c r="Y721" s="37" t="b">
        <v>1</v>
      </c>
    </row>
    <row r="722" spans="1:25">
      <c r="A722" s="35" t="str">
        <v>David</v>
      </c>
      <c r="B722" s="35" t="str">
        <v>Tapia Azañón</v>
      </c>
      <c r="C722" s="37" t="str">
        <v>03956473J</v>
      </c>
      <c r="D722" s="37" t="str">
        <v/>
      </c>
      <c r="E722" s="37" t="str">
        <v>DAM</v>
      </c>
      <c r="F722" s="37" t="str">
        <v>Roberto</v>
      </c>
      <c r="G722" s="37" t="str">
        <v>GE</v>
      </c>
      <c r="H722" s="39">
        <v>7533.5</v>
      </c>
      <c r="I722" s="37" t="str">
        <v>CIBER</v>
      </c>
      <c r="J722" s="37">
        <v>25</v>
      </c>
      <c r="K722" s="41">
        <v>45546</v>
      </c>
      <c r="L722" s="41">
        <v>46083</v>
      </c>
      <c r="M722" s="41">
        <v>46358</v>
      </c>
      <c r="N722" s="37" t="str">
        <v xml:space="preserve">P. Currriculares </v>
      </c>
      <c r="O722" s="37" t="str">
        <v>Ywen Cibersecurity</v>
      </c>
      <c r="P722" s="37" t="str">
        <v/>
      </c>
      <c r="Q722" s="44" t="str">
        <v/>
      </c>
      <c r="R722" s="37" t="str">
        <v>Toledo</v>
      </c>
      <c r="S722" s="37" t="str">
        <v>Madrid</v>
      </c>
      <c r="T722" s="37" t="str">
        <v/>
      </c>
      <c r="U722" s="37" t="str">
        <v/>
      </c>
      <c r="V722" s="37" t="str">
        <v/>
      </c>
      <c r="W722" s="37" t="str">
        <v/>
      </c>
      <c r="X722" s="37" t="str">
        <v/>
      </c>
      <c r="Y722" s="37" t="b">
        <v>1</v>
      </c>
    </row>
    <row r="723" spans="1:25">
      <c r="A723" s="35" t="str">
        <v>Juan Antonio</v>
      </c>
      <c r="B723" s="35" t="str">
        <v>Tejera García</v>
      </c>
      <c r="C723" s="37" t="str">
        <v>79094472W</v>
      </c>
      <c r="D723" s="37" t="str">
        <v/>
      </c>
      <c r="E723" s="37" t="str">
        <v>ASIR</v>
      </c>
      <c r="F723" s="37" t="str">
        <v>Alejandro</v>
      </c>
      <c r="G723" s="37" t="str">
        <v>FINANCIACIÓN</v>
      </c>
      <c r="H723" s="39">
        <v>973.4</v>
      </c>
      <c r="I723" s="37" t="str">
        <v>CIBER</v>
      </c>
      <c r="J723" s="37">
        <v>25</v>
      </c>
      <c r="K723" s="41">
        <v>45546</v>
      </c>
      <c r="L723" s="41">
        <v>46083</v>
      </c>
      <c r="M723" s="41">
        <v>46358</v>
      </c>
      <c r="N723" s="37" t="str">
        <v xml:space="preserve">P. Extracurriculares </v>
      </c>
      <c r="O723" s="37" t="str">
        <v/>
      </c>
      <c r="P723" s="37" t="str">
        <v/>
      </c>
      <c r="Q723" s="44" t="str">
        <v/>
      </c>
      <c r="R723" s="37" t="str">
        <v/>
      </c>
      <c r="S723" s="37" t="str">
        <v/>
      </c>
      <c r="T723" s="37" t="str">
        <v/>
      </c>
      <c r="U723" s="37" t="str">
        <v/>
      </c>
      <c r="V723" s="37" t="str">
        <v/>
      </c>
      <c r="W723" s="37" t="str">
        <v/>
      </c>
      <c r="X723" s="37" t="str">
        <v/>
      </c>
      <c r="Y723" s="37" t="b">
        <v>1</v>
      </c>
    </row>
    <row r="724" spans="1:25">
      <c r="A724" s="35" t="str">
        <v>Adrián</v>
      </c>
      <c r="B724" s="35" t="str">
        <v>Vila García</v>
      </c>
      <c r="C724" s="37" t="str">
        <v>20932362Q</v>
      </c>
      <c r="D724" s="37" t="str">
        <v/>
      </c>
      <c r="E724" s="37" t="str">
        <v>ING. INFORMÁTICA</v>
      </c>
      <c r="F724" s="37" t="str">
        <v>Alejandro</v>
      </c>
      <c r="G724" s="37" t="str">
        <v>GE</v>
      </c>
      <c r="H724" s="39" t="str">
        <v/>
      </c>
      <c r="I724" s="37" t="str">
        <v>CIBER</v>
      </c>
      <c r="J724" s="37">
        <v>25</v>
      </c>
      <c r="K724" s="41">
        <v>45546</v>
      </c>
      <c r="L724" s="41">
        <v>46083</v>
      </c>
      <c r="M724" s="41">
        <v>46358</v>
      </c>
      <c r="N724" s="37" t="str">
        <v xml:space="preserve">P. Currriculares </v>
      </c>
      <c r="O724" s="37" t="str">
        <v/>
      </c>
      <c r="P724" s="37" t="str">
        <v/>
      </c>
      <c r="Q724" s="44" t="str">
        <v/>
      </c>
      <c r="R724" s="37" t="str">
        <v>Alicante/Alacant</v>
      </c>
      <c r="S724" s="37" t="str">
        <v>Valencia/València</v>
      </c>
      <c r="T724" s="37" t="str">
        <v/>
      </c>
      <c r="U724" s="37" t="str">
        <v/>
      </c>
      <c r="V724" s="37" t="str">
        <v/>
      </c>
      <c r="W724" s="37" t="str">
        <v/>
      </c>
      <c r="X724" s="37" t="str">
        <v/>
      </c>
      <c r="Y724" s="37" t="b">
        <v>1</v>
      </c>
    </row>
    <row r="725" spans="1:25">
      <c r="A725" s="35" t="str">
        <v>Adrià</v>
      </c>
      <c r="B725" s="35" t="str">
        <v>Vivas González</v>
      </c>
      <c r="C725" s="37" t="str">
        <v>41591305Z</v>
      </c>
      <c r="D725" s="37" t="str">
        <v/>
      </c>
      <c r="E725" s="37" t="str">
        <v>ING. INFORMÁTICA</v>
      </c>
      <c r="F725" s="37" t="str">
        <v>Alejandro</v>
      </c>
      <c r="G725" s="37" t="str">
        <v>GE</v>
      </c>
      <c r="H725" s="39">
        <v>11333</v>
      </c>
      <c r="I725" s="37" t="str">
        <v>CIBER</v>
      </c>
      <c r="J725" s="37">
        <v>25</v>
      </c>
      <c r="K725" s="41">
        <v>45546</v>
      </c>
      <c r="L725" s="41">
        <v>46083</v>
      </c>
      <c r="M725" s="41">
        <v>46358</v>
      </c>
      <c r="N725" s="37" t="str">
        <v xml:space="preserve">P. Currriculares </v>
      </c>
      <c r="O725" s="37" t="str">
        <v/>
      </c>
      <c r="P725" s="37" t="str">
        <v>Hipra</v>
      </c>
      <c r="Q725" s="44">
        <v>45849</v>
      </c>
      <c r="R725" s="37" t="str">
        <v>Barcelona</v>
      </c>
      <c r="S725" s="37" t="str">
        <v>Girona</v>
      </c>
      <c r="T725" s="37" t="str">
        <v/>
      </c>
      <c r="U725" s="37" t="str">
        <v/>
      </c>
      <c r="V725" s="37" t="b">
        <v>1</v>
      </c>
      <c r="W725" s="37" t="str">
        <v/>
      </c>
      <c r="X725" s="37" t="str">
        <v/>
      </c>
      <c r="Y725" s="37" t="b">
        <v>1</v>
      </c>
    </row>
    <row r="726" spans="1:25">
      <c r="A726" s="35" t="str">
        <v xml:space="preserve">Luis </v>
      </c>
      <c r="B726" s="35" t="str">
        <v>Villena García</v>
      </c>
      <c r="C726" s="37" t="str">
        <v>77424548Q</v>
      </c>
      <c r="D726" s="37" t="str">
        <v/>
      </c>
      <c r="E726" s="37" t="str">
        <v>ASIR</v>
      </c>
      <c r="F726" s="37" t="str">
        <v xml:space="preserve">Isabel </v>
      </c>
      <c r="G726" s="37" t="str">
        <v>GE</v>
      </c>
      <c r="H726" s="39">
        <v>10767</v>
      </c>
      <c r="I726" s="37" t="str">
        <v>CIBER</v>
      </c>
      <c r="J726" s="37">
        <v>25</v>
      </c>
      <c r="K726" s="41">
        <v>45546</v>
      </c>
      <c r="L726" s="41">
        <v>46083</v>
      </c>
      <c r="M726" s="41">
        <v>46358</v>
      </c>
      <c r="N726" s="37" t="str">
        <v xml:space="preserve">P. Extracurriculares </v>
      </c>
      <c r="O726" s="37" t="str">
        <v/>
      </c>
      <c r="P726" s="37" t="str">
        <v/>
      </c>
      <c r="Q726" s="44" t="str">
        <v/>
      </c>
      <c r="R726" s="37" t="str">
        <v>Málaga</v>
      </c>
      <c r="S726" s="37" t="str">
        <v>Sevilla</v>
      </c>
      <c r="T726" s="37" t="str">
        <v/>
      </c>
      <c r="U726" s="37" t="str">
        <v/>
      </c>
      <c r="V726" s="37" t="str">
        <v/>
      </c>
      <c r="W726" s="37" t="str">
        <v/>
      </c>
      <c r="X726" s="37" t="str">
        <v/>
      </c>
      <c r="Y726" s="37" t="b">
        <v>1</v>
      </c>
    </row>
    <row r="727" spans="1:25">
      <c r="A727" s="35" t="str">
        <v>Pol</v>
      </c>
      <c r="B727" s="35" t="str">
        <v>Alvarado  Lantigua</v>
      </c>
      <c r="C727" s="37" t="str">
        <v>39447086Q</v>
      </c>
      <c r="D727" s="37" t="str">
        <v/>
      </c>
      <c r="E727" s="37" t="str">
        <v>ASIR</v>
      </c>
      <c r="F727" s="37" t="str">
        <v>Alejandro</v>
      </c>
      <c r="G727" s="37" t="str">
        <v>FINANCIACIÓN</v>
      </c>
      <c r="H727" s="39">
        <v>973.4</v>
      </c>
      <c r="I727" s="37" t="str">
        <v>CIBER</v>
      </c>
      <c r="J727" s="37">
        <v>25</v>
      </c>
      <c r="K727" s="41">
        <v>45546</v>
      </c>
      <c r="L727" s="41">
        <v>46083</v>
      </c>
      <c r="M727" s="41">
        <v>46358</v>
      </c>
      <c r="N727" s="37" t="str">
        <v xml:space="preserve">P. Extracurriculares </v>
      </c>
      <c r="O727" s="37" t="str">
        <v/>
      </c>
      <c r="P727" s="37" t="str">
        <v/>
      </c>
      <c r="Q727" s="44" t="str">
        <v/>
      </c>
      <c r="R727" s="37" t="str">
        <v/>
      </c>
      <c r="S727" s="37" t="str">
        <v/>
      </c>
      <c r="T727" s="37" t="str">
        <v/>
      </c>
      <c r="U727" s="37" t="str">
        <v/>
      </c>
      <c r="V727" s="37" t="str">
        <v/>
      </c>
      <c r="W727" s="37" t="str">
        <v/>
      </c>
      <c r="X727" s="37" t="str">
        <v/>
      </c>
      <c r="Y727" s="37" t="b">
        <v>1</v>
      </c>
    </row>
    <row r="728" spans="1:25">
      <c r="A728" s="35" t="str">
        <v>Marcos</v>
      </c>
      <c r="B728" s="35" t="str">
        <v>Panero Calles</v>
      </c>
      <c r="C728" s="37" t="str">
        <v>71041718P</v>
      </c>
      <c r="D728" s="37" t="str">
        <v/>
      </c>
      <c r="E728" s="37" t="str">
        <v>Grado Ingeniero Civil en Computación e Informática</v>
      </c>
      <c r="F728" s="37" t="str">
        <v/>
      </c>
      <c r="G728" s="37" t="str">
        <v>GE</v>
      </c>
      <c r="H728" s="39">
        <v>7533.5</v>
      </c>
      <c r="I728" s="37" t="str">
        <v>CIBER</v>
      </c>
      <c r="J728" s="37">
        <v>20</v>
      </c>
      <c r="K728" s="41">
        <v>45056</v>
      </c>
      <c r="L728" s="41">
        <v>45600</v>
      </c>
      <c r="M728" s="41">
        <v>45873</v>
      </c>
      <c r="N728" s="37" t="str">
        <v/>
      </c>
      <c r="O728" s="37" t="str">
        <v/>
      </c>
      <c r="P728" s="37" t="str">
        <v>Deloitte</v>
      </c>
      <c r="Q728" s="44">
        <v>45292</v>
      </c>
      <c r="R728" s="37" t="str">
        <v>Zamora</v>
      </c>
      <c r="S728" s="37" t="str">
        <v>Madrid</v>
      </c>
      <c r="T728" s="37">
        <v>100</v>
      </c>
      <c r="U728" s="37" t="str">
        <v/>
      </c>
      <c r="V728" s="37" t="b">
        <v>1</v>
      </c>
      <c r="W728" s="37" t="str">
        <v/>
      </c>
      <c r="X728" s="37" t="str">
        <v/>
      </c>
      <c r="Y728" s="37" t="b">
        <v>1</v>
      </c>
    </row>
    <row r="729" spans="1:25">
      <c r="A729" s="35" t="str">
        <v>Axel</v>
      </c>
      <c r="B729" s="35" t="str">
        <v>Abadias Fernandez</v>
      </c>
      <c r="C729" s="37" t="str">
        <v>48777140M</v>
      </c>
      <c r="D729" s="37" t="str">
        <v/>
      </c>
      <c r="E729" s="37" t="str">
        <v>ING. INFORMÁTICA</v>
      </c>
      <c r="F729" s="37" t="str">
        <v>Roberto</v>
      </c>
      <c r="G729" s="37" t="str">
        <v>GE</v>
      </c>
      <c r="H729" s="39">
        <v>11950</v>
      </c>
      <c r="I729" s="37" t="str">
        <v>CIBER</v>
      </c>
      <c r="J729" s="37">
        <v>25</v>
      </c>
      <c r="K729" s="41">
        <v>45713</v>
      </c>
      <c r="L729" s="41">
        <v>46145</v>
      </c>
      <c r="M729" s="41">
        <v>46421</v>
      </c>
      <c r="N729" s="37" t="str">
        <v xml:space="preserve">P. Extracurriculares </v>
      </c>
      <c r="O729" s="37" t="str">
        <v/>
      </c>
      <c r="P729" s="37" t="str">
        <v/>
      </c>
      <c r="Q729" s="44" t="str">
        <v/>
      </c>
      <c r="R729" s="37" t="str">
        <v>Madrid</v>
      </c>
      <c r="S729" s="37" t="str">
        <v/>
      </c>
      <c r="T729" s="37" t="str">
        <v/>
      </c>
      <c r="U729" s="37" t="str">
        <v/>
      </c>
      <c r="V729" s="37" t="str">
        <v/>
      </c>
      <c r="W729" s="37" t="str">
        <v/>
      </c>
      <c r="X729" s="37" t="str">
        <v/>
      </c>
      <c r="Y729" s="37" t="b">
        <v>1</v>
      </c>
    </row>
    <row r="730" spans="1:25">
      <c r="A730" s="35" t="str">
        <v>Gabriel</v>
      </c>
      <c r="B730" s="35" t="str">
        <v>Alonso Romero</v>
      </c>
      <c r="C730" s="37" t="str">
        <v>76059766P</v>
      </c>
      <c r="D730" s="37" t="str">
        <v/>
      </c>
      <c r="E730" s="37" t="str">
        <v>ING. INFORMÁTICA</v>
      </c>
      <c r="F730" s="37" t="str">
        <v>Aguas Santas</v>
      </c>
      <c r="G730" s="37" t="str">
        <v>FINANCIACIÓN</v>
      </c>
      <c r="H730" s="39">
        <v>973.4</v>
      </c>
      <c r="I730" s="37" t="str">
        <v>CIBER</v>
      </c>
      <c r="J730" s="37">
        <v>25</v>
      </c>
      <c r="K730" s="41">
        <v>45713</v>
      </c>
      <c r="L730" s="41">
        <v>46145</v>
      </c>
      <c r="M730" s="41">
        <v>46421</v>
      </c>
      <c r="N730" s="37" t="str">
        <v xml:space="preserve">P. Extracurriculares </v>
      </c>
      <c r="O730" s="37" t="str">
        <v/>
      </c>
      <c r="P730" s="37" t="str">
        <v/>
      </c>
      <c r="Q730" s="44" t="str">
        <v/>
      </c>
      <c r="R730" s="37" t="str">
        <v>Cáceres</v>
      </c>
      <c r="S730" s="37" t="str">
        <v/>
      </c>
      <c r="T730" s="37" t="str">
        <v/>
      </c>
      <c r="U730" s="37" t="str">
        <v/>
      </c>
      <c r="V730" s="37" t="str">
        <v/>
      </c>
      <c r="W730" s="37" t="str">
        <v/>
      </c>
      <c r="X730" s="37" t="str">
        <v/>
      </c>
      <c r="Y730" s="37" t="b">
        <v>1</v>
      </c>
    </row>
    <row r="731" spans="1:25">
      <c r="A731" s="35" t="str">
        <v>Jorge</v>
      </c>
      <c r="B731" s="35" t="str">
        <v>Berridi Puertas</v>
      </c>
      <c r="C731" s="37" t="str">
        <v>78802237M</v>
      </c>
      <c r="D731" s="37" t="str">
        <v/>
      </c>
      <c r="E731" s="37" t="str">
        <v>ING QUIMICA</v>
      </c>
      <c r="F731" s="37" t="str">
        <v>Aguas Santas</v>
      </c>
      <c r="G731" s="37" t="str">
        <v>RESKILLING</v>
      </c>
      <c r="H731" s="39" t="str">
        <v/>
      </c>
      <c r="I731" s="37" t="str">
        <v>CIBER</v>
      </c>
      <c r="J731" s="37">
        <v>25</v>
      </c>
      <c r="K731" s="41">
        <v>45713</v>
      </c>
      <c r="L731" s="41">
        <v>46145</v>
      </c>
      <c r="M731" s="41">
        <v>46421</v>
      </c>
      <c r="N731" s="37" t="str">
        <v xml:space="preserve">P. Extracurriculares </v>
      </c>
      <c r="O731" s="37" t="str">
        <v/>
      </c>
      <c r="P731" s="37" t="str">
        <v/>
      </c>
      <c r="Q731" s="44" t="str">
        <v/>
      </c>
      <c r="R731" s="37" t="str">
        <v>Bilbao</v>
      </c>
      <c r="S731" s="37" t="str">
        <v/>
      </c>
      <c r="T731" s="37" t="str">
        <v/>
      </c>
      <c r="U731" s="37" t="str">
        <v/>
      </c>
      <c r="V731" s="37" t="str">
        <v/>
      </c>
      <c r="W731" s="37" t="str">
        <v/>
      </c>
      <c r="X731" s="37" t="str">
        <v/>
      </c>
      <c r="Y731" s="37" t="b">
        <v>1</v>
      </c>
    </row>
    <row r="732" spans="1:25">
      <c r="A732" s="35" t="str">
        <v>Kevin Renan</v>
      </c>
      <c r="B732" s="35" t="str">
        <v>Carrera Ramírez</v>
      </c>
      <c r="C732" s="37" t="str">
        <v>78776691N</v>
      </c>
      <c r="D732" s="37" t="str">
        <v/>
      </c>
      <c r="E732" s="37" t="str">
        <v>DAM</v>
      </c>
      <c r="F732" s="37" t="str">
        <v>Aguas Santas</v>
      </c>
      <c r="G732" s="37" t="str">
        <v>RESKILLING</v>
      </c>
      <c r="H732" s="39" t="str">
        <v/>
      </c>
      <c r="I732" s="37" t="str">
        <v>CIBER</v>
      </c>
      <c r="J732" s="37">
        <v>25</v>
      </c>
      <c r="K732" s="41">
        <v>45713</v>
      </c>
      <c r="L732" s="41">
        <v>46145</v>
      </c>
      <c r="M732" s="41">
        <v>46421</v>
      </c>
      <c r="N732" s="37" t="str">
        <v xml:space="preserve">P. Extracurriculares </v>
      </c>
      <c r="O732" s="37" t="str">
        <v/>
      </c>
      <c r="P732" s="37" t="str">
        <v/>
      </c>
      <c r="Q732" s="44" t="str">
        <v/>
      </c>
      <c r="R732" s="37" t="str">
        <v>Navarra</v>
      </c>
      <c r="S732" s="37" t="str">
        <v/>
      </c>
      <c r="T732" s="37" t="str">
        <v/>
      </c>
      <c r="U732" s="37" t="str">
        <v/>
      </c>
      <c r="V732" s="37" t="str">
        <v/>
      </c>
      <c r="W732" s="37" t="str">
        <v/>
      </c>
      <c r="X732" s="37" t="str">
        <v/>
      </c>
      <c r="Y732" s="37" t="b">
        <v>1</v>
      </c>
    </row>
    <row r="733" spans="1:25">
      <c r="A733" s="35" t="str">
        <v>Alberto</v>
      </c>
      <c r="B733" s="35" t="str">
        <v>García Hernández</v>
      </c>
      <c r="C733" s="37" t="str">
        <v>05298547Z</v>
      </c>
      <c r="D733" s="37" t="str">
        <v/>
      </c>
      <c r="E733" s="37" t="str">
        <v>DAM</v>
      </c>
      <c r="F733" s="37" t="str">
        <v>Roberto</v>
      </c>
      <c r="G733" s="37" t="str">
        <v>FINANCIACIÓN</v>
      </c>
      <c r="H733" s="39">
        <v>973.4</v>
      </c>
      <c r="I733" s="37" t="str">
        <v>CIBER</v>
      </c>
      <c r="J733" s="37">
        <v>25</v>
      </c>
      <c r="K733" s="41">
        <v>45713</v>
      </c>
      <c r="L733" s="41">
        <v>46145</v>
      </c>
      <c r="M733" s="41">
        <v>46421</v>
      </c>
      <c r="N733" s="37" t="str">
        <v xml:space="preserve">P. Extracurriculares </v>
      </c>
      <c r="O733" s="37" t="str">
        <v/>
      </c>
      <c r="P733" s="37" t="str">
        <v/>
      </c>
      <c r="Q733" s="44" t="str">
        <v/>
      </c>
      <c r="R733" s="37" t="str">
        <v>Madrid</v>
      </c>
      <c r="S733" s="37" t="str">
        <v/>
      </c>
      <c r="T733" s="37" t="str">
        <v/>
      </c>
      <c r="U733" s="37" t="str">
        <v/>
      </c>
      <c r="V733" s="37" t="str">
        <v/>
      </c>
      <c r="W733" s="37" t="str">
        <v/>
      </c>
      <c r="X733" s="37" t="str">
        <v/>
      </c>
      <c r="Y733" s="37" t="b">
        <v>1</v>
      </c>
    </row>
    <row r="734" spans="1:25">
      <c r="A734" s="35" t="str">
        <v>Carlos</v>
      </c>
      <c r="B734" s="35" t="str">
        <v>Huertas Bajo</v>
      </c>
      <c r="C734" s="37" t="str">
        <v>52064929J</v>
      </c>
      <c r="D734" s="37" t="str">
        <v/>
      </c>
      <c r="E734" s="37" t="str">
        <v>ASIR</v>
      </c>
      <c r="F734" s="37" t="str">
        <v>Roberto</v>
      </c>
      <c r="G734" s="37" t="str">
        <v>RESKILLING</v>
      </c>
      <c r="H734" s="39" t="str">
        <v/>
      </c>
      <c r="I734" s="37" t="str">
        <v>CIBER</v>
      </c>
      <c r="J734" s="37">
        <v>25</v>
      </c>
      <c r="K734" s="41">
        <v>45713</v>
      </c>
      <c r="L734" s="41">
        <v>46145</v>
      </c>
      <c r="M734" s="41">
        <v>46421</v>
      </c>
      <c r="N734" s="37" t="str">
        <v xml:space="preserve">P. Extracurriculares </v>
      </c>
      <c r="O734" s="37" t="str">
        <v/>
      </c>
      <c r="P734" s="37" t="str">
        <v/>
      </c>
      <c r="Q734" s="44" t="str">
        <v/>
      </c>
      <c r="R734" s="37" t="str">
        <v>Madrid</v>
      </c>
      <c r="S734" s="37" t="str">
        <v/>
      </c>
      <c r="T734" s="37" t="str">
        <v/>
      </c>
      <c r="U734" s="37" t="str">
        <v/>
      </c>
      <c r="V734" s="37" t="str">
        <v/>
      </c>
      <c r="W734" s="37" t="str">
        <v/>
      </c>
      <c r="X734" s="37" t="str">
        <v/>
      </c>
      <c r="Y734" s="37" t="b">
        <v>1</v>
      </c>
    </row>
    <row r="735" spans="1:25">
      <c r="A735" s="35" t="str">
        <v>José Manuel</v>
      </c>
      <c r="B735" s="35" t="str">
        <v>Martínez Rincón</v>
      </c>
      <c r="C735" s="37" t="str">
        <v>77447971W</v>
      </c>
      <c r="D735" s="37" t="str">
        <v/>
      </c>
      <c r="E735" s="37" t="str">
        <v>ING. INFORMÁTICA</v>
      </c>
      <c r="F735" s="37" t="str">
        <v>Aguas Santas</v>
      </c>
      <c r="G735" s="37" t="str">
        <v>GE</v>
      </c>
      <c r="H735" s="39">
        <v>11949</v>
      </c>
      <c r="I735" s="37" t="str">
        <v>CIBER</v>
      </c>
      <c r="J735" s="37">
        <v>25</v>
      </c>
      <c r="K735" s="41">
        <v>45713</v>
      </c>
      <c r="L735" s="41">
        <v>46145</v>
      </c>
      <c r="M735" s="41">
        <v>46421</v>
      </c>
      <c r="N735" s="37" t="str">
        <v xml:space="preserve">P. Extracurriculares </v>
      </c>
      <c r="O735" s="37" t="str">
        <v/>
      </c>
      <c r="P735" s="37" t="str">
        <v/>
      </c>
      <c r="Q735" s="44" t="str">
        <v/>
      </c>
      <c r="R735" s="37" t="str">
        <v>Granada</v>
      </c>
      <c r="S735" s="37" t="str">
        <v>Madrid</v>
      </c>
      <c r="T735" s="37" t="str">
        <v/>
      </c>
      <c r="U735" s="37" t="str">
        <v/>
      </c>
      <c r="V735" s="37" t="str">
        <v/>
      </c>
      <c r="W735" s="37" t="str">
        <v/>
      </c>
      <c r="X735" s="37" t="str">
        <v/>
      </c>
      <c r="Y735" s="37" t="b">
        <v>1</v>
      </c>
    </row>
    <row r="736" spans="1:25">
      <c r="A736" s="35" t="str">
        <v>Virginia</v>
      </c>
      <c r="B736" s="35" t="str">
        <v>Mesa Pérez</v>
      </c>
      <c r="C736" s="37" t="str">
        <v>26823869G</v>
      </c>
      <c r="D736" s="37" t="str">
        <v/>
      </c>
      <c r="E736" s="37" t="str">
        <v>ING. INFORMÁTICA</v>
      </c>
      <c r="F736" s="37" t="str">
        <v>Alejandro</v>
      </c>
      <c r="G736" s="37" t="str">
        <v>FINANCIACIÓN</v>
      </c>
      <c r="H736" s="39">
        <v>973.4</v>
      </c>
      <c r="I736" s="37" t="str">
        <v>CIBER</v>
      </c>
      <c r="J736" s="37">
        <v>25</v>
      </c>
      <c r="K736" s="41">
        <v>45713</v>
      </c>
      <c r="L736" s="41">
        <v>46145</v>
      </c>
      <c r="M736" s="41">
        <v>46421</v>
      </c>
      <c r="N736" s="37" t="str">
        <v xml:space="preserve">P. Extracurriculares </v>
      </c>
      <c r="O736" s="37" t="str">
        <v>Inetum España</v>
      </c>
      <c r="P736" s="37" t="str">
        <v/>
      </c>
      <c r="Q736" s="44" t="str">
        <v/>
      </c>
      <c r="R736" s="37" t="str">
        <v/>
      </c>
      <c r="S736" s="37" t="str">
        <v/>
      </c>
      <c r="T736" s="37" t="str">
        <v/>
      </c>
      <c r="U736" s="37" t="str">
        <v/>
      </c>
      <c r="V736" s="37" t="str">
        <v/>
      </c>
      <c r="W736" s="37" t="str">
        <v/>
      </c>
      <c r="X736" s="37" t="str">
        <v/>
      </c>
      <c r="Y736" s="37" t="b">
        <v>1</v>
      </c>
    </row>
    <row r="737" spans="1:25">
      <c r="A737" s="35" t="str">
        <v>Jorge Luis</v>
      </c>
      <c r="B737" s="35" t="str">
        <v>Molina Coello</v>
      </c>
      <c r="C737" s="37" t="str">
        <v>06692038G</v>
      </c>
      <c r="D737" s="37" t="str">
        <v/>
      </c>
      <c r="E737" s="37" t="str">
        <v>ASIR</v>
      </c>
      <c r="F737" s="37" t="str">
        <v>Aguas Santas</v>
      </c>
      <c r="G737" s="37" t="str">
        <v>RESKILLING</v>
      </c>
      <c r="H737" s="39" t="str">
        <v/>
      </c>
      <c r="I737" s="37" t="str">
        <v>CIBER</v>
      </c>
      <c r="J737" s="37">
        <v>25</v>
      </c>
      <c r="K737" s="41">
        <v>45713</v>
      </c>
      <c r="L737" s="41">
        <v>46145</v>
      </c>
      <c r="M737" s="41">
        <v>46421</v>
      </c>
      <c r="N737" s="37" t="str">
        <v xml:space="preserve">P. Extracurriculares </v>
      </c>
      <c r="O737" s="37" t="str">
        <v/>
      </c>
      <c r="P737" s="37" t="str">
        <v/>
      </c>
      <c r="Q737" s="44" t="str">
        <v/>
      </c>
      <c r="R737" s="37" t="str">
        <v/>
      </c>
      <c r="S737" s="37" t="str">
        <v/>
      </c>
      <c r="T737" s="37" t="str">
        <v/>
      </c>
      <c r="U737" s="37" t="str">
        <v/>
      </c>
      <c r="V737" s="37" t="str">
        <v/>
      </c>
      <c r="W737" s="37" t="str">
        <v/>
      </c>
      <c r="X737" s="37" t="str">
        <v/>
      </c>
      <c r="Y737" s="37" t="b">
        <v>1</v>
      </c>
    </row>
    <row r="738" spans="1:25">
      <c r="A738" s="35" t="str">
        <v>Alejandro</v>
      </c>
      <c r="B738" s="35" t="str">
        <v>Palacios Requena</v>
      </c>
      <c r="C738" s="37" t="str">
        <v>53942479G</v>
      </c>
      <c r="D738" s="37" t="str">
        <v/>
      </c>
      <c r="E738" s="37" t="str">
        <v>DAM</v>
      </c>
      <c r="F738" s="37" t="str">
        <v>Roberto</v>
      </c>
      <c r="G738" s="37" t="str">
        <v>FINANCIACIÓN</v>
      </c>
      <c r="H738" s="39">
        <v>973.4</v>
      </c>
      <c r="I738" s="37" t="str">
        <v>CIBER</v>
      </c>
      <c r="J738" s="37">
        <v>25</v>
      </c>
      <c r="K738" s="41">
        <v>45713</v>
      </c>
      <c r="L738" s="41">
        <v>46145</v>
      </c>
      <c r="M738" s="41">
        <v>46421</v>
      </c>
      <c r="N738" s="37" t="str">
        <v xml:space="preserve">P. Extracurriculares </v>
      </c>
      <c r="O738" s="37" t="str">
        <v/>
      </c>
      <c r="P738" s="37" t="str">
        <v/>
      </c>
      <c r="Q738" s="44" t="str">
        <v/>
      </c>
      <c r="R738" s="37" t="str">
        <v>Alicante/Alacant</v>
      </c>
      <c r="S738" s="37" t="str">
        <v/>
      </c>
      <c r="T738" s="37" t="str">
        <v/>
      </c>
      <c r="U738" s="37" t="str">
        <v/>
      </c>
      <c r="V738" s="37" t="str">
        <v/>
      </c>
      <c r="W738" s="37" t="str">
        <v/>
      </c>
      <c r="X738" s="37" t="str">
        <v/>
      </c>
      <c r="Y738" s="37" t="b">
        <v>1</v>
      </c>
    </row>
    <row r="739" spans="1:25">
      <c r="A739" s="35" t="str">
        <v>Manuel</v>
      </c>
      <c r="B739" s="35" t="str">
        <v>Rueda Serrano</v>
      </c>
      <c r="C739" s="37" t="str">
        <v>45942470Q</v>
      </c>
      <c r="D739" s="37" t="str">
        <v/>
      </c>
      <c r="E739" s="37" t="str">
        <v>ASIR</v>
      </c>
      <c r="F739" s="37" t="str">
        <v>Roberto</v>
      </c>
      <c r="G739" s="37" t="str">
        <v>RESKILLING</v>
      </c>
      <c r="H739" s="39" t="str">
        <v/>
      </c>
      <c r="I739" s="37" t="str">
        <v>CIBER</v>
      </c>
      <c r="J739" s="37">
        <v>25</v>
      </c>
      <c r="K739" s="41">
        <v>45713</v>
      </c>
      <c r="L739" s="41">
        <v>46145</v>
      </c>
      <c r="M739" s="41">
        <v>46421</v>
      </c>
      <c r="N739" s="37" t="str">
        <v xml:space="preserve">P. Extracurriculares </v>
      </c>
      <c r="O739" s="37" t="str">
        <v/>
      </c>
      <c r="P739" s="37" t="str">
        <v/>
      </c>
      <c r="Q739" s="44" t="str">
        <v/>
      </c>
      <c r="R739" s="37" t="str">
        <v>Córdoba</v>
      </c>
      <c r="S739" s="37" t="str">
        <v/>
      </c>
      <c r="T739" s="37" t="str">
        <v/>
      </c>
      <c r="U739" s="37" t="str">
        <v/>
      </c>
      <c r="V739" s="37" t="str">
        <v/>
      </c>
      <c r="W739" s="37" t="str">
        <v/>
      </c>
      <c r="X739" s="37" t="str">
        <v/>
      </c>
      <c r="Y739" s="37" t="b">
        <v>1</v>
      </c>
    </row>
    <row r="740" spans="1:25">
      <c r="A740" s="35" t="str">
        <v>Iván Alfonso</v>
      </c>
      <c r="B740" s="35" t="str">
        <v>Zubizarreta Vázquez</v>
      </c>
      <c r="C740" s="37" t="str">
        <v>53957937Y</v>
      </c>
      <c r="D740" s="37" t="str">
        <v/>
      </c>
      <c r="E740" s="37" t="str">
        <v>ASIR</v>
      </c>
      <c r="F740" s="37" t="str">
        <v>Aguas Santas</v>
      </c>
      <c r="G740" s="37" t="str">
        <v>FINANCIACIÓN</v>
      </c>
      <c r="H740" s="39">
        <v>973.4</v>
      </c>
      <c r="I740" s="37" t="str">
        <v>CIBER</v>
      </c>
      <c r="J740" s="37">
        <v>25</v>
      </c>
      <c r="K740" s="41">
        <v>45713</v>
      </c>
      <c r="L740" s="41">
        <v>46145</v>
      </c>
      <c r="M740" s="41">
        <v>46421</v>
      </c>
      <c r="N740" s="37" t="str">
        <v xml:space="preserve">P. Extracurriculares </v>
      </c>
      <c r="O740" s="37" t="str">
        <v/>
      </c>
      <c r="P740" s="37" t="str">
        <v/>
      </c>
      <c r="Q740" s="44" t="str">
        <v/>
      </c>
      <c r="R740" s="37" t="str">
        <v/>
      </c>
      <c r="S740" s="37" t="str">
        <v/>
      </c>
      <c r="T740" s="37" t="str">
        <v/>
      </c>
      <c r="U740" s="37" t="str">
        <v/>
      </c>
      <c r="V740" s="37" t="str">
        <v/>
      </c>
      <c r="W740" s="37" t="str">
        <v/>
      </c>
      <c r="X740" s="37" t="str">
        <v/>
      </c>
      <c r="Y740" s="37" t="b">
        <v>1</v>
      </c>
    </row>
    <row r="741" spans="1:25">
      <c r="A741" s="35" t="str">
        <v>Francisco Javier</v>
      </c>
      <c r="B741" s="35" t="str">
        <v>Fernández Martín</v>
      </c>
      <c r="C741" s="37" t="str">
        <v>77232278A</v>
      </c>
      <c r="D741" s="37" t="str">
        <v/>
      </c>
      <c r="E741" s="37" t="str">
        <v>GS  Telecomunicaciones y redes</v>
      </c>
      <c r="F741" s="37" t="str">
        <v>Alejandro</v>
      </c>
      <c r="G741" s="37" t="str">
        <v>GE</v>
      </c>
      <c r="H741" s="39">
        <v>11949</v>
      </c>
      <c r="I741" s="37" t="str">
        <v>CIBER</v>
      </c>
      <c r="J741" s="37">
        <v>25</v>
      </c>
      <c r="K741" s="41">
        <v>45713</v>
      </c>
      <c r="L741" s="41">
        <v>46145</v>
      </c>
      <c r="M741" s="41">
        <v>46421</v>
      </c>
      <c r="N741" s="37" t="str">
        <v xml:space="preserve">P. Extracurriculares </v>
      </c>
      <c r="O741" s="37" t="str">
        <v/>
      </c>
      <c r="P741" s="37" t="str">
        <v/>
      </c>
      <c r="Q741" s="44" t="str">
        <v/>
      </c>
      <c r="R741" s="37" t="str">
        <v>Málaga</v>
      </c>
      <c r="S741" s="37" t="str">
        <v>Holanda</v>
      </c>
      <c r="T741" s="37" t="str">
        <v/>
      </c>
      <c r="U741" s="37" t="str">
        <v/>
      </c>
      <c r="V741" s="37" t="str">
        <v/>
      </c>
      <c r="W741" s="37" t="str">
        <v/>
      </c>
      <c r="X741" s="37" t="str">
        <v/>
      </c>
      <c r="Y741" s="37" t="b">
        <v>1</v>
      </c>
    </row>
    <row r="742" spans="1:25">
      <c r="A742" s="35" t="str">
        <v>Adam</v>
      </c>
      <c r="B742" s="35" t="str">
        <v>Pulido Gallego</v>
      </c>
      <c r="C742" s="37" t="str">
        <v>49538312S</v>
      </c>
      <c r="D742" s="37" t="str">
        <v/>
      </c>
      <c r="E742" s="37" t="str">
        <v/>
      </c>
      <c r="F742" s="37" t="str">
        <v>Alejandro</v>
      </c>
      <c r="G742" s="37" t="str">
        <v>FINANCIACIÓN</v>
      </c>
      <c r="H742" s="39">
        <v>973.4</v>
      </c>
      <c r="I742" s="37" t="str">
        <v>CIBER</v>
      </c>
      <c r="J742" s="37">
        <v>26</v>
      </c>
      <c r="K742" s="41">
        <v>45825</v>
      </c>
      <c r="L742" s="41">
        <v>45825</v>
      </c>
      <c r="M742" s="41">
        <v>46098</v>
      </c>
      <c r="N742" s="37" t="str">
        <v xml:space="preserve">P. Extracurriculares </v>
      </c>
      <c r="O742" s="37" t="str">
        <v/>
      </c>
      <c r="P742" s="37" t="str">
        <v/>
      </c>
      <c r="Q742" s="44" t="str">
        <v/>
      </c>
      <c r="R742" s="37" t="str">
        <v/>
      </c>
      <c r="S742" s="37" t="str">
        <v/>
      </c>
      <c r="T742" s="37" t="str">
        <v/>
      </c>
      <c r="U742" s="37" t="str">
        <v/>
      </c>
      <c r="V742" s="37" t="str">
        <v/>
      </c>
      <c r="W742" s="37" t="str">
        <v/>
      </c>
      <c r="X742" s="37" t="str">
        <v/>
      </c>
      <c r="Y742" s="37" t="b">
        <v>1</v>
      </c>
    </row>
    <row r="743" spans="1:25">
      <c r="A743" s="35" t="str">
        <v>Adrian</v>
      </c>
      <c r="B743" s="35" t="str">
        <v>Pérez Moreno</v>
      </c>
      <c r="C743" s="37" t="str">
        <v>18079214H</v>
      </c>
      <c r="D743" s="37" t="str">
        <v/>
      </c>
      <c r="E743" s="37" t="str">
        <v>ING. INFORMÁTICA</v>
      </c>
      <c r="F743" s="37" t="str">
        <v>Aguas Santas</v>
      </c>
      <c r="G743" s="37" t="str">
        <v>GE</v>
      </c>
      <c r="H743" s="39">
        <v>11949</v>
      </c>
      <c r="I743" s="37" t="str">
        <v>CIBER</v>
      </c>
      <c r="J743" s="37">
        <v>26</v>
      </c>
      <c r="K743" s="41">
        <v>45825</v>
      </c>
      <c r="L743" s="41">
        <v>46190</v>
      </c>
      <c r="M743" s="41">
        <v>46463</v>
      </c>
      <c r="N743" s="37" t="str">
        <v xml:space="preserve">P. Extracurriculares </v>
      </c>
      <c r="O743" s="37" t="str">
        <v/>
      </c>
      <c r="P743" s="37" t="str">
        <v/>
      </c>
      <c r="Q743" s="44" t="str">
        <v/>
      </c>
      <c r="R743" s="37" t="str">
        <v>Madrid</v>
      </c>
      <c r="S743" s="37" t="str">
        <v>Barcelona</v>
      </c>
      <c r="T743" s="37" t="str">
        <v/>
      </c>
      <c r="U743" s="37" t="str">
        <v/>
      </c>
      <c r="V743" s="37" t="str">
        <v/>
      </c>
      <c r="W743" s="37" t="str">
        <v/>
      </c>
      <c r="X743" s="37" t="str">
        <v/>
      </c>
      <c r="Y743" s="37" t="b">
        <v>1</v>
      </c>
    </row>
    <row r="744" spans="1:25">
      <c r="A744" s="35" t="str">
        <v xml:space="preserve">Adrián </v>
      </c>
      <c r="B744" s="35" t="str">
        <v>Rodríguez Campillos</v>
      </c>
      <c r="C744" s="37" t="str">
        <v>09075931Q</v>
      </c>
      <c r="D744" s="37" t="str">
        <v/>
      </c>
      <c r="E744" s="37" t="str">
        <v>FORMACIÓN PROFESIONAL</v>
      </c>
      <c r="F744" s="37" t="str">
        <v xml:space="preserve">Isabel </v>
      </c>
      <c r="G744" s="37" t="str">
        <v>FINANCIACIÓN</v>
      </c>
      <c r="H744" s="39">
        <v>973.4</v>
      </c>
      <c r="I744" s="37" t="str">
        <v>CIBER</v>
      </c>
      <c r="J744" s="37">
        <v>26</v>
      </c>
      <c r="K744" s="41">
        <v>45825</v>
      </c>
      <c r="L744" s="41">
        <v>46190</v>
      </c>
      <c r="M744" s="41">
        <v>46463</v>
      </c>
      <c r="N744" s="37" t="str">
        <v xml:space="preserve">P. Extracurriculares </v>
      </c>
      <c r="O744" s="37" t="str">
        <v/>
      </c>
      <c r="P744" s="37" t="str">
        <v/>
      </c>
      <c r="Q744" s="44" t="str">
        <v/>
      </c>
      <c r="R744" s="37" t="str">
        <v/>
      </c>
      <c r="S744" s="37" t="str">
        <v/>
      </c>
      <c r="T744" s="37" t="str">
        <v/>
      </c>
      <c r="U744" s="37" t="str">
        <v/>
      </c>
      <c r="V744" s="37" t="str">
        <v/>
      </c>
      <c r="W744" s="37" t="str">
        <v/>
      </c>
      <c r="X744" s="37" t="str">
        <v/>
      </c>
      <c r="Y744" s="37" t="b">
        <v>1</v>
      </c>
    </row>
    <row r="745" spans="1:25">
      <c r="A745" s="35" t="str">
        <v>Adrián</v>
      </c>
      <c r="B745" s="35" t="str">
        <v>Vara Lamua</v>
      </c>
      <c r="C745" s="37" t="str">
        <v>71179822C</v>
      </c>
      <c r="D745" s="37" t="str">
        <v/>
      </c>
      <c r="E745" s="37" t="str">
        <v>ING. INFORMÁTICA</v>
      </c>
      <c r="F745" s="37" t="str">
        <v>Roberto</v>
      </c>
      <c r="G745" s="37" t="str">
        <v>GE</v>
      </c>
      <c r="H745" s="39">
        <v>11949</v>
      </c>
      <c r="I745" s="37" t="str">
        <v>CIBER</v>
      </c>
      <c r="J745" s="37">
        <v>26</v>
      </c>
      <c r="K745" s="41">
        <v>45825</v>
      </c>
      <c r="L745" s="41">
        <v>46190</v>
      </c>
      <c r="M745" s="41">
        <v>46463</v>
      </c>
      <c r="N745" s="37" t="str">
        <v xml:space="preserve">P. Currriculares </v>
      </c>
      <c r="O745" s="37" t="str">
        <v/>
      </c>
      <c r="P745" s="37" t="str">
        <v/>
      </c>
      <c r="Q745" s="44" t="str">
        <v/>
      </c>
      <c r="R745" s="37" t="str">
        <v>Valladolid</v>
      </c>
      <c r="S745" s="37" t="str">
        <v>Madrid</v>
      </c>
      <c r="T745" s="37" t="str">
        <v/>
      </c>
      <c r="U745" s="37" t="str">
        <v/>
      </c>
      <c r="V745" s="37" t="str">
        <v/>
      </c>
      <c r="W745" s="37" t="str">
        <v/>
      </c>
      <c r="X745" s="37" t="str">
        <v/>
      </c>
      <c r="Y745" s="37" t="b">
        <v>1</v>
      </c>
    </row>
    <row r="746" spans="1:25">
      <c r="A746" s="35" t="str">
        <v xml:space="preserve">Alejandra </v>
      </c>
      <c r="B746" s="35" t="str">
        <v>García Martín</v>
      </c>
      <c r="C746" s="37" t="str">
        <v>70916766S</v>
      </c>
      <c r="D746" s="37" t="str">
        <v/>
      </c>
      <c r="E746" s="37" t="str">
        <v>ING. INFORMÁTICA</v>
      </c>
      <c r="F746" s="37" t="str">
        <v>Alejandro</v>
      </c>
      <c r="G746" s="37" t="str">
        <v>FINANCIACIÓN</v>
      </c>
      <c r="H746" s="39">
        <v>973.4</v>
      </c>
      <c r="I746" s="37" t="str">
        <v>CIBER</v>
      </c>
      <c r="J746" s="37">
        <v>26</v>
      </c>
      <c r="K746" s="41">
        <v>45825</v>
      </c>
      <c r="L746" s="41">
        <v>46190</v>
      </c>
      <c r="M746" s="41">
        <v>46463</v>
      </c>
      <c r="N746" s="37" t="str">
        <v xml:space="preserve">P. Extracurriculares </v>
      </c>
      <c r="O746" s="37" t="str">
        <v/>
      </c>
      <c r="P746" s="37" t="str">
        <v/>
      </c>
      <c r="Q746" s="44">
        <v>45901</v>
      </c>
      <c r="R746" s="37" t="str">
        <v>Zaragoza</v>
      </c>
      <c r="S746" s="37" t="str">
        <v/>
      </c>
      <c r="T746" s="37" t="str">
        <v/>
      </c>
      <c r="U746" s="37" t="str">
        <v/>
      </c>
      <c r="V746" s="37" t="b">
        <v>1</v>
      </c>
      <c r="W746" s="37" t="str">
        <v/>
      </c>
      <c r="X746" s="37" t="str">
        <v/>
      </c>
      <c r="Y746" s="37" t="b">
        <v>1</v>
      </c>
    </row>
    <row r="747" spans="1:25">
      <c r="A747" s="35" t="str">
        <v>Alejandro</v>
      </c>
      <c r="B747" s="35" t="str">
        <v>Manzanera Ramón</v>
      </c>
      <c r="C747" s="37" t="str">
        <v>20901288S</v>
      </c>
      <c r="D747" s="37" t="str">
        <v/>
      </c>
      <c r="E747" s="37" t="str">
        <v>ASIR</v>
      </c>
      <c r="F747" s="37" t="str">
        <v>Aguas Santas</v>
      </c>
      <c r="G747" s="37" t="str">
        <v>RESKILLING</v>
      </c>
      <c r="H747" s="39" t="str">
        <v/>
      </c>
      <c r="I747" s="37" t="str">
        <v>CIBER</v>
      </c>
      <c r="J747" s="37">
        <v>26</v>
      </c>
      <c r="K747" s="41">
        <v>45825</v>
      </c>
      <c r="L747" s="41">
        <v>46190</v>
      </c>
      <c r="M747" s="41">
        <v>46463</v>
      </c>
      <c r="N747" s="37" t="str">
        <v xml:space="preserve">P. Extracurriculares </v>
      </c>
      <c r="O747" s="37" t="str">
        <v/>
      </c>
      <c r="P747" s="37" t="str">
        <v/>
      </c>
      <c r="Q747" s="44" t="str">
        <v/>
      </c>
      <c r="R747" s="37" t="str">
        <v>Castellón/Castelló</v>
      </c>
      <c r="S747" s="37" t="str">
        <v/>
      </c>
      <c r="T747" s="37" t="str">
        <v/>
      </c>
      <c r="U747" s="37" t="str">
        <v/>
      </c>
      <c r="V747" s="37" t="str">
        <v/>
      </c>
      <c r="W747" s="37" t="str">
        <v/>
      </c>
      <c r="X747" s="37" t="str">
        <v/>
      </c>
      <c r="Y747" s="37" t="b">
        <v>1</v>
      </c>
    </row>
    <row r="748" spans="1:25">
      <c r="A748" s="35" t="str">
        <v>Ange Parfait</v>
      </c>
      <c r="B748" s="35" t="str">
        <v>Simo Nembot</v>
      </c>
      <c r="C748" s="37" t="str">
        <v>Y0690277S</v>
      </c>
      <c r="D748" s="37" t="str">
        <v/>
      </c>
      <c r="E748" s="37" t="str">
        <v>ASIR</v>
      </c>
      <c r="F748" s="37" t="str">
        <v xml:space="preserve">Isabel </v>
      </c>
      <c r="G748" s="37" t="str">
        <v>RESKILLING</v>
      </c>
      <c r="H748" s="39" t="str">
        <v/>
      </c>
      <c r="I748" s="37" t="str">
        <v>CIBER</v>
      </c>
      <c r="J748" s="37">
        <v>26</v>
      </c>
      <c r="K748" s="41">
        <v>45825</v>
      </c>
      <c r="L748" s="41">
        <v>46190</v>
      </c>
      <c r="M748" s="41">
        <v>46463</v>
      </c>
      <c r="N748" s="37" t="str">
        <v xml:space="preserve">P. Extracurriculares </v>
      </c>
      <c r="O748" s="37" t="str">
        <v/>
      </c>
      <c r="P748" s="37" t="str">
        <v/>
      </c>
      <c r="Q748" s="44" t="str">
        <v/>
      </c>
      <c r="R748" s="37" t="str">
        <v/>
      </c>
      <c r="S748" s="37" t="str">
        <v/>
      </c>
      <c r="T748" s="37" t="str">
        <v/>
      </c>
      <c r="U748" s="37" t="str">
        <v/>
      </c>
      <c r="V748" s="37" t="str">
        <v/>
      </c>
      <c r="W748" s="37" t="str">
        <v/>
      </c>
      <c r="X748" s="37" t="str">
        <v/>
      </c>
      <c r="Y748" s="37" t="b">
        <v>1</v>
      </c>
    </row>
    <row r="749" spans="1:25">
      <c r="A749" s="35" t="str">
        <v>Ángel</v>
      </c>
      <c r="B749" s="35" t="str">
        <v>de Cara Salas</v>
      </c>
      <c r="C749" s="37" t="str">
        <v>75910207H</v>
      </c>
      <c r="D749" s="37" t="str">
        <v/>
      </c>
      <c r="E749" s="37" t="str">
        <v>DAM</v>
      </c>
      <c r="F749" s="37" t="str">
        <v>Roberto</v>
      </c>
      <c r="G749" s="37" t="str">
        <v>FINANCIACIÓN</v>
      </c>
      <c r="H749" s="39">
        <v>973.4</v>
      </c>
      <c r="I749" s="37" t="str">
        <v>CIBER</v>
      </c>
      <c r="J749" s="37">
        <v>26</v>
      </c>
      <c r="K749" s="41">
        <v>45825</v>
      </c>
      <c r="L749" s="41">
        <v>46190</v>
      </c>
      <c r="M749" s="41">
        <v>46463</v>
      </c>
      <c r="N749" s="37" t="str">
        <v xml:space="preserve">P. Extracurriculares </v>
      </c>
      <c r="O749" s="37" t="str">
        <v/>
      </c>
      <c r="P749" s="37" t="str">
        <v/>
      </c>
      <c r="Q749" s="44" t="str">
        <v/>
      </c>
      <c r="R749" s="37" t="str">
        <v>Cádiz</v>
      </c>
      <c r="S749" s="37" t="str">
        <v/>
      </c>
      <c r="T749" s="37" t="str">
        <v/>
      </c>
      <c r="U749" s="37" t="str">
        <v/>
      </c>
      <c r="V749" s="37" t="str">
        <v/>
      </c>
      <c r="W749" s="37" t="str">
        <v/>
      </c>
      <c r="X749" s="37" t="str">
        <v/>
      </c>
      <c r="Y749" s="37" t="b">
        <v>1</v>
      </c>
    </row>
    <row r="750" spans="1:25">
      <c r="A750" s="35" t="str">
        <v>David</v>
      </c>
      <c r="B750" s="35" t="str">
        <v>Marcos Albesa</v>
      </c>
      <c r="C750" s="37" t="str">
        <v>70081408V</v>
      </c>
      <c r="D750" s="37" t="str">
        <v/>
      </c>
      <c r="E750" s="37" t="str">
        <v>ING. TELEMÁTICA</v>
      </c>
      <c r="F750" s="37" t="str">
        <v>Alejandro</v>
      </c>
      <c r="G750" s="37" t="str">
        <v>GE</v>
      </c>
      <c r="H750" s="39">
        <v>11949</v>
      </c>
      <c r="I750" s="37" t="str">
        <v>CIBER</v>
      </c>
      <c r="J750" s="37">
        <v>26</v>
      </c>
      <c r="K750" s="41">
        <v>45825</v>
      </c>
      <c r="L750" s="41">
        <v>46190</v>
      </c>
      <c r="M750" s="41">
        <v>46463</v>
      </c>
      <c r="N750" s="37" t="str">
        <v xml:space="preserve">P. Extracurriculares </v>
      </c>
      <c r="O750" s="37" t="str">
        <v/>
      </c>
      <c r="P750" s="37" t="str">
        <v/>
      </c>
      <c r="Q750" s="44" t="str">
        <v/>
      </c>
      <c r="R750" s="37" t="str">
        <v>Madrid</v>
      </c>
      <c r="S750" s="37" t="str">
        <v/>
      </c>
      <c r="T750" s="37" t="str">
        <v/>
      </c>
      <c r="U750" s="37" t="str">
        <v/>
      </c>
      <c r="V750" s="37" t="str">
        <v/>
      </c>
      <c r="W750" s="37" t="str">
        <v/>
      </c>
      <c r="X750" s="37" t="str">
        <v/>
      </c>
      <c r="Y750" s="37" t="b">
        <v>1</v>
      </c>
    </row>
    <row r="751" spans="1:25">
      <c r="A751" s="35" t="str">
        <v>Diego</v>
      </c>
      <c r="B751" s="35" t="str">
        <v>Fraile Ortega</v>
      </c>
      <c r="C751" s="37" t="str">
        <v>05993349D</v>
      </c>
      <c r="D751" s="37" t="str">
        <v/>
      </c>
      <c r="E751" s="37" t="str">
        <v>DAM</v>
      </c>
      <c r="F751" s="37" t="str">
        <v>Aguas Santas</v>
      </c>
      <c r="G751" s="37" t="str">
        <v>RESKILLING</v>
      </c>
      <c r="H751" s="39" t="str">
        <v/>
      </c>
      <c r="I751" s="37" t="str">
        <v>CIBER</v>
      </c>
      <c r="J751" s="37">
        <v>26</v>
      </c>
      <c r="K751" s="41">
        <v>45825</v>
      </c>
      <c r="L751" s="41">
        <v>46190</v>
      </c>
      <c r="M751" s="41">
        <v>46463</v>
      </c>
      <c r="N751" s="37" t="str">
        <v xml:space="preserve">P. Extracurriculares </v>
      </c>
      <c r="O751" s="37" t="str">
        <v/>
      </c>
      <c r="P751" s="37" t="str">
        <v/>
      </c>
      <c r="Q751" s="44" t="str">
        <v/>
      </c>
      <c r="R751" s="37" t="str">
        <v>Madrid</v>
      </c>
      <c r="S751" s="37" t="str">
        <v/>
      </c>
      <c r="T751" s="37" t="str">
        <v/>
      </c>
      <c r="U751" s="37" t="str">
        <v/>
      </c>
      <c r="V751" s="37" t="str">
        <v/>
      </c>
      <c r="W751" s="37" t="str">
        <v/>
      </c>
      <c r="X751" s="37" t="str">
        <v/>
      </c>
      <c r="Y751" s="37" t="b">
        <v>1</v>
      </c>
    </row>
    <row r="752" spans="1:25">
      <c r="A752" s="35" t="str">
        <v>Isabel María</v>
      </c>
      <c r="B752" s="35" t="str">
        <v>Trapero Romero</v>
      </c>
      <c r="C752" s="37" t="str">
        <v>20953352F</v>
      </c>
      <c r="D752" s="37" t="str">
        <v/>
      </c>
      <c r="E752" s="37" t="str">
        <v>ING. INFORMÁTICA</v>
      </c>
      <c r="F752" s="37" t="str">
        <v xml:space="preserve">Isabel </v>
      </c>
      <c r="G752" s="37" t="str">
        <v>GE</v>
      </c>
      <c r="H752" s="39">
        <v>11949</v>
      </c>
      <c r="I752" s="37" t="str">
        <v>CIBER</v>
      </c>
      <c r="J752" s="37">
        <v>26</v>
      </c>
      <c r="K752" s="41">
        <v>45825</v>
      </c>
      <c r="L752" s="41">
        <v>46190</v>
      </c>
      <c r="M752" s="41">
        <v>46463</v>
      </c>
      <c r="N752" s="37" t="str">
        <v xml:space="preserve">P. Extracurriculares </v>
      </c>
      <c r="O752" s="37" t="str">
        <v/>
      </c>
      <c r="P752" s="37" t="str">
        <v/>
      </c>
      <c r="Q752" s="44" t="str">
        <v/>
      </c>
      <c r="R752" s="37" t="str">
        <v>Córdoba</v>
      </c>
      <c r="S752" s="37" t="str">
        <v>Madrid</v>
      </c>
      <c r="T752" s="37" t="str">
        <v/>
      </c>
      <c r="U752" s="37" t="str">
        <v/>
      </c>
      <c r="V752" s="37" t="str">
        <v/>
      </c>
      <c r="W752" s="37" t="str">
        <v/>
      </c>
      <c r="X752" s="37" t="str">
        <v/>
      </c>
      <c r="Y752" s="37" t="b">
        <v>1</v>
      </c>
    </row>
    <row r="753" spans="1:25">
      <c r="A753" s="35" t="str">
        <v>José Manuel</v>
      </c>
      <c r="B753" s="35" t="str">
        <v>Rodríguez Chicano</v>
      </c>
      <c r="C753" s="37" t="str">
        <v>51212078B</v>
      </c>
      <c r="D753" s="37" t="str">
        <v/>
      </c>
      <c r="E753" s="37" t="str">
        <v>ING. INFORMÁTICA</v>
      </c>
      <c r="F753" s="37" t="str">
        <v>Roberto</v>
      </c>
      <c r="G753" s="37" t="str">
        <v>GE</v>
      </c>
      <c r="H753" s="39">
        <v>11949</v>
      </c>
      <c r="I753" s="37" t="str">
        <v>CIBER</v>
      </c>
      <c r="J753" s="37">
        <v>26</v>
      </c>
      <c r="K753" s="41">
        <v>45825</v>
      </c>
      <c r="L753" s="41">
        <v>46190</v>
      </c>
      <c r="M753" s="41">
        <v>46463</v>
      </c>
      <c r="N753" s="37" t="str">
        <v xml:space="preserve">P. Currriculares </v>
      </c>
      <c r="O753" s="37" t="str">
        <v/>
      </c>
      <c r="P753" s="37" t="str">
        <v/>
      </c>
      <c r="Q753" s="44" t="str">
        <v/>
      </c>
      <c r="R753" s="37" t="str">
        <v>Málaga</v>
      </c>
      <c r="S753" s="37" t="str">
        <v/>
      </c>
      <c r="T753" s="37" t="str">
        <v/>
      </c>
      <c r="U753" s="37" t="str">
        <v/>
      </c>
      <c r="V753" s="37" t="str">
        <v/>
      </c>
      <c r="W753" s="37" t="str">
        <v/>
      </c>
      <c r="X753" s="37" t="str">
        <v/>
      </c>
      <c r="Y753" s="37" t="b">
        <v>1</v>
      </c>
    </row>
    <row r="754" spans="1:25">
      <c r="A754" s="35" t="str">
        <v xml:space="preserve">José Manuel </v>
      </c>
      <c r="B754" s="35" t="str">
        <v>Rosales Varela</v>
      </c>
      <c r="C754" s="37" t="str">
        <v>46291531Y</v>
      </c>
      <c r="D754" s="37" t="str">
        <v/>
      </c>
      <c r="E754" s="37" t="str">
        <v>ING. INFORMÁTICA</v>
      </c>
      <c r="F754" s="37" t="str">
        <v>Alejandro</v>
      </c>
      <c r="G754" s="37" t="str">
        <v>GE</v>
      </c>
      <c r="H754" s="39">
        <v>11900</v>
      </c>
      <c r="I754" s="37" t="str">
        <v>CIBER</v>
      </c>
      <c r="J754" s="37">
        <v>26</v>
      </c>
      <c r="K754" s="41">
        <v>45825</v>
      </c>
      <c r="L754" s="41">
        <v>46190</v>
      </c>
      <c r="M754" s="41">
        <v>46463</v>
      </c>
      <c r="N754" s="37" t="str">
        <v xml:space="preserve">P. Extracurriculares </v>
      </c>
      <c r="O754" s="37" t="str">
        <v/>
      </c>
      <c r="P754" s="37" t="str">
        <v/>
      </c>
      <c r="Q754" s="44" t="str">
        <v/>
      </c>
      <c r="R754" s="37" t="str">
        <v>Coruña, A</v>
      </c>
      <c r="S754" s="37" t="str">
        <v>Madrid</v>
      </c>
      <c r="T754" s="37" t="str">
        <v/>
      </c>
      <c r="U754" s="37" t="str">
        <v/>
      </c>
      <c r="V754" s="37" t="str">
        <v/>
      </c>
      <c r="W754" s="37" t="str">
        <v/>
      </c>
      <c r="X754" s="37" t="str">
        <v/>
      </c>
      <c r="Y754" s="37" t="b">
        <v>1</v>
      </c>
    </row>
    <row r="755" spans="1:25">
      <c r="A755" s="35" t="str">
        <v>Mario</v>
      </c>
      <c r="B755" s="35" t="str">
        <v>González Atienza</v>
      </c>
      <c r="C755" s="37" t="str">
        <v>12426823S</v>
      </c>
      <c r="D755" s="37" t="str">
        <v/>
      </c>
      <c r="E755" s="37" t="str">
        <v>ING. INFORMÁTICA</v>
      </c>
      <c r="F755" s="37" t="str">
        <v>Aguas Santas</v>
      </c>
      <c r="G755" s="37" t="str">
        <v>GE</v>
      </c>
      <c r="H755" s="39">
        <v>11900</v>
      </c>
      <c r="I755" s="37" t="str">
        <v>CIBER</v>
      </c>
      <c r="J755" s="37">
        <v>26</v>
      </c>
      <c r="K755" s="41">
        <v>45825</v>
      </c>
      <c r="L755" s="41">
        <v>46190</v>
      </c>
      <c r="M755" s="41">
        <v>46463</v>
      </c>
      <c r="N755" s="37" t="str">
        <v xml:space="preserve">P. Extracurriculares </v>
      </c>
      <c r="O755" s="37" t="str">
        <v/>
      </c>
      <c r="P755" s="37" t="str">
        <v/>
      </c>
      <c r="Q755" s="44" t="str">
        <v/>
      </c>
      <c r="R755" s="37" t="str">
        <v>Madrid</v>
      </c>
      <c r="S755" s="37" t="str">
        <v>Barcelona</v>
      </c>
      <c r="T755" s="37" t="str">
        <v/>
      </c>
      <c r="U755" s="37" t="str">
        <v/>
      </c>
      <c r="V755" s="37" t="str">
        <v/>
      </c>
      <c r="W755" s="37" t="str">
        <v/>
      </c>
      <c r="X755" s="37" t="str">
        <v/>
      </c>
      <c r="Y755" s="37" t="b">
        <v>1</v>
      </c>
    </row>
    <row r="756" spans="1:25">
      <c r="A756" s="35" t="str">
        <v xml:space="preserve">Mario </v>
      </c>
      <c r="B756" s="35" t="str">
        <v>Piña</v>
      </c>
      <c r="C756" s="37" t="str">
        <v>26536550R</v>
      </c>
      <c r="D756" s="37" t="str">
        <v/>
      </c>
      <c r="E756" s="37" t="str">
        <v>ING. INFORMÁTICA</v>
      </c>
      <c r="F756" s="37" t="str">
        <v xml:space="preserve">Isabel </v>
      </c>
      <c r="G756" s="37" t="str">
        <v>GE</v>
      </c>
      <c r="H756" s="39">
        <v>11949</v>
      </c>
      <c r="I756" s="37" t="str">
        <v>CIBER</v>
      </c>
      <c r="J756" s="37">
        <v>26</v>
      </c>
      <c r="K756" s="41">
        <v>45825</v>
      </c>
      <c r="L756" s="41">
        <v>46190</v>
      </c>
      <c r="M756" s="41">
        <v>46463</v>
      </c>
      <c r="N756" s="37" t="str">
        <v xml:space="preserve">P. Extracurriculares </v>
      </c>
      <c r="O756" s="37" t="str">
        <v/>
      </c>
      <c r="P756" s="37" t="str">
        <v/>
      </c>
      <c r="Q756" s="44" t="str">
        <v/>
      </c>
      <c r="R756" s="37" t="str">
        <v>Málaga</v>
      </c>
      <c r="S756" s="37" t="str">
        <v>Madrid</v>
      </c>
      <c r="T756" s="37" t="str">
        <v/>
      </c>
      <c r="U756" s="37" t="str">
        <v/>
      </c>
      <c r="V756" s="37" t="str">
        <v/>
      </c>
      <c r="W756" s="37" t="str">
        <v/>
      </c>
      <c r="X756" s="37" t="str">
        <v/>
      </c>
      <c r="Y756" s="37" t="b">
        <v>1</v>
      </c>
    </row>
    <row r="757" spans="1:25">
      <c r="A757" s="35" t="str">
        <v xml:space="preserve">Pablo </v>
      </c>
      <c r="B757" s="35" t="str">
        <v>Fuentes Ingelmo</v>
      </c>
      <c r="C757" s="37" t="str">
        <v>79120955N</v>
      </c>
      <c r="D757" s="37" t="str">
        <v/>
      </c>
      <c r="E757" s="37" t="str">
        <v>ASIR</v>
      </c>
      <c r="F757" s="37" t="str">
        <v>Roberto</v>
      </c>
      <c r="G757" s="37" t="str">
        <v>FINANCIACIÓN</v>
      </c>
      <c r="H757" s="39">
        <v>973.4</v>
      </c>
      <c r="I757" s="37" t="str">
        <v>CIBER</v>
      </c>
      <c r="J757" s="37">
        <v>26</v>
      </c>
      <c r="K757" s="41">
        <v>45825</v>
      </c>
      <c r="L757" s="41">
        <v>46190</v>
      </c>
      <c r="M757" s="41">
        <v>46463</v>
      </c>
      <c r="N757" s="37" t="str">
        <v xml:space="preserve">P. Extracurriculares </v>
      </c>
      <c r="O757" s="37" t="str">
        <v/>
      </c>
      <c r="P757" s="37" t="str">
        <v/>
      </c>
      <c r="Q757" s="44" t="str">
        <v/>
      </c>
      <c r="R757" s="37" t="str">
        <v>Málaga</v>
      </c>
      <c r="S757" s="37" t="str">
        <v/>
      </c>
      <c r="T757" s="37" t="str">
        <v/>
      </c>
      <c r="U757" s="37" t="str">
        <v/>
      </c>
      <c r="V757" s="37" t="str">
        <v/>
      </c>
      <c r="W757" s="37" t="str">
        <v/>
      </c>
      <c r="X757" s="37" t="str">
        <v/>
      </c>
      <c r="Y757" s="37" t="b">
        <v>1</v>
      </c>
    </row>
    <row r="758" spans="1:25">
      <c r="A758" s="35" t="str">
        <v>Sergio</v>
      </c>
      <c r="B758" s="35" t="str">
        <v>García Mansilla</v>
      </c>
      <c r="C758" s="37" t="str">
        <v>70358047N</v>
      </c>
      <c r="D758" s="37" t="str">
        <v/>
      </c>
      <c r="E758" s="37" t="str">
        <v>ING. INFORMÁTICA</v>
      </c>
      <c r="F758" s="37" t="str">
        <v xml:space="preserve">Isabel </v>
      </c>
      <c r="G758" s="37" t="str">
        <v>GE</v>
      </c>
      <c r="H758" s="39">
        <v>11949</v>
      </c>
      <c r="I758" s="37" t="str">
        <v>CIBER</v>
      </c>
      <c r="J758" s="37">
        <v>26</v>
      </c>
      <c r="K758" s="41">
        <v>45825</v>
      </c>
      <c r="L758" s="41">
        <v>46190</v>
      </c>
      <c r="M758" s="41">
        <v>46463</v>
      </c>
      <c r="N758" s="37" t="str">
        <v xml:space="preserve">P. Extracurriculares </v>
      </c>
      <c r="O758" s="37" t="str">
        <v/>
      </c>
      <c r="P758" s="37" t="str">
        <v/>
      </c>
      <c r="Q758" s="44" t="str">
        <v/>
      </c>
      <c r="R758" s="37" t="str">
        <v>Toledo</v>
      </c>
      <c r="S758" s="37" t="str">
        <v>Madrid</v>
      </c>
      <c r="T758" s="37" t="str">
        <v/>
      </c>
      <c r="U758" s="37" t="str">
        <v/>
      </c>
      <c r="V758" s="37" t="str">
        <v/>
      </c>
      <c r="W758" s="37" t="str">
        <v/>
      </c>
      <c r="X758" s="37" t="str">
        <v/>
      </c>
      <c r="Y758" s="37" t="b">
        <v>1</v>
      </c>
    </row>
    <row r="759" spans="1:25">
      <c r="A759" s="35" t="str">
        <v xml:space="preserve">Javier </v>
      </c>
      <c r="B759" s="35" t="str">
        <v>Lanza Martín</v>
      </c>
      <c r="C759" s="37" t="str">
        <v>79286759D</v>
      </c>
      <c r="D759" s="37" t="str">
        <v/>
      </c>
      <c r="E759" s="37" t="str">
        <v>ASIR</v>
      </c>
      <c r="F759" s="37" t="str">
        <v>Alejandro</v>
      </c>
      <c r="G759" s="37" t="str">
        <v>RESKILLING</v>
      </c>
      <c r="H759" s="39" t="str">
        <v/>
      </c>
      <c r="I759" s="37" t="str">
        <v>CIBER</v>
      </c>
      <c r="J759" s="37">
        <v>26</v>
      </c>
      <c r="K759" s="41">
        <v>45825</v>
      </c>
      <c r="L759" s="41">
        <v>46190</v>
      </c>
      <c r="M759" s="41">
        <v>46463</v>
      </c>
      <c r="N759" s="37" t="str">
        <v xml:space="preserve">P. Extracurriculares </v>
      </c>
      <c r="O759" s="37" t="str">
        <v/>
      </c>
      <c r="P759" s="37" t="str">
        <v/>
      </c>
      <c r="Q759" s="44" t="str">
        <v/>
      </c>
      <c r="R759" s="37" t="str">
        <v/>
      </c>
      <c r="S759" s="37" t="str">
        <v/>
      </c>
      <c r="T759" s="37" t="str">
        <v/>
      </c>
      <c r="U759" s="37" t="str">
        <v/>
      </c>
      <c r="V759" s="37" t="str">
        <v/>
      </c>
      <c r="W759" s="37" t="str">
        <v/>
      </c>
      <c r="X759" s="37" t="str">
        <v/>
      </c>
      <c r="Y759" s="37" t="b">
        <v>1</v>
      </c>
    </row>
    <row r="760" spans="1:25">
      <c r="A760" s="35" t="str">
        <v>Almudena</v>
      </c>
      <c r="B760" s="35" t="str">
        <v>Medina Rubio</v>
      </c>
      <c r="C760" s="37" t="str">
        <v>49030393M</v>
      </c>
      <c r="D760" s="37" t="str">
        <v/>
      </c>
      <c r="E760" s="37" t="str">
        <v>ASIR</v>
      </c>
      <c r="F760" s="37" t="str">
        <v>Aguas Santas</v>
      </c>
      <c r="G760" s="37" t="str">
        <v>FINANCIACIÓN</v>
      </c>
      <c r="H760" s="39">
        <v>973.4</v>
      </c>
      <c r="I760" s="37" t="str">
        <v>CIBER</v>
      </c>
      <c r="J760" s="37">
        <v>26</v>
      </c>
      <c r="K760" s="41">
        <v>45825</v>
      </c>
      <c r="L760" s="41">
        <v>46190</v>
      </c>
      <c r="M760" s="41">
        <v>46463</v>
      </c>
      <c r="N760" s="37" t="str">
        <v xml:space="preserve">P. Extracurriculares </v>
      </c>
      <c r="O760" s="37" t="str">
        <v/>
      </c>
      <c r="P760" s="37" t="str">
        <v/>
      </c>
      <c r="Q760" s="44" t="str">
        <v/>
      </c>
      <c r="R760" s="37" t="str">
        <v>Sevilla</v>
      </c>
      <c r="S760" s="37" t="str">
        <v/>
      </c>
      <c r="T760" s="37" t="str">
        <v/>
      </c>
      <c r="U760" s="37" t="str">
        <v/>
      </c>
      <c r="V760" s="37" t="str">
        <v/>
      </c>
      <c r="W760" s="37" t="str">
        <v/>
      </c>
      <c r="X760" s="37" t="str">
        <v/>
      </c>
      <c r="Y760" s="37" t="b">
        <v>1</v>
      </c>
    </row>
    <row r="761" spans="1:25">
      <c r="A761" s="35" t="str">
        <v>Víctor</v>
      </c>
      <c r="B761" s="35" t="str">
        <v>Moreno Rodríguez</v>
      </c>
      <c r="C761" s="37" t="str">
        <v>45367984R</v>
      </c>
      <c r="D761" s="37" t="str">
        <v/>
      </c>
      <c r="E761" s="37" t="str">
        <v>ING. INFORMÁTICA</v>
      </c>
      <c r="F761" s="37" t="str">
        <v>Roberto</v>
      </c>
      <c r="G761" s="37" t="str">
        <v>GE</v>
      </c>
      <c r="H761" s="39">
        <v>11900</v>
      </c>
      <c r="I761" s="37" t="str">
        <v>CIBER</v>
      </c>
      <c r="J761" s="37">
        <v>26</v>
      </c>
      <c r="K761" s="41">
        <v>45825</v>
      </c>
      <c r="L761" s="41">
        <v>46190</v>
      </c>
      <c r="M761" s="41">
        <v>46463</v>
      </c>
      <c r="N761" s="37" t="str">
        <v xml:space="preserve">P. Extracurriculares </v>
      </c>
      <c r="O761" s="37" t="str">
        <v/>
      </c>
      <c r="P761" s="37" t="str">
        <v/>
      </c>
      <c r="Q761" s="44" t="str">
        <v/>
      </c>
      <c r="R761" s="37" t="str">
        <v>Barcelona</v>
      </c>
      <c r="S761" s="37" t="str">
        <v>Palmas, Las</v>
      </c>
      <c r="T761" s="37" t="str">
        <v/>
      </c>
      <c r="U761" s="37" t="str">
        <v/>
      </c>
      <c r="V761" s="37" t="str">
        <v/>
      </c>
      <c r="W761" s="37" t="str">
        <v/>
      </c>
      <c r="X761" s="37" t="str">
        <v/>
      </c>
      <c r="Y761" s="37" t="b">
        <v>1</v>
      </c>
    </row>
    <row r="762" spans="1:25">
      <c r="A762" s="35" t="str">
        <v xml:space="preserve">Jean Carlos </v>
      </c>
      <c r="B762" s="35" t="str">
        <v xml:space="preserve">Samaniego Landa </v>
      </c>
      <c r="C762" s="37">
        <v>54731441</v>
      </c>
      <c r="D762" s="37" t="str">
        <v/>
      </c>
      <c r="E762" s="37" t="str">
        <v>DAM</v>
      </c>
      <c r="F762" s="37" t="str">
        <v>Alejandro</v>
      </c>
      <c r="G762" s="37" t="str">
        <v>FINANCIACIÓN</v>
      </c>
      <c r="H762" s="39">
        <v>973.4</v>
      </c>
      <c r="I762" s="37" t="str">
        <v>CIBER</v>
      </c>
      <c r="J762" s="37">
        <v>26</v>
      </c>
      <c r="K762" s="41">
        <v>45825</v>
      </c>
      <c r="L762" s="41">
        <v>46190</v>
      </c>
      <c r="M762" s="41">
        <v>46463</v>
      </c>
      <c r="N762" s="37" t="str">
        <v xml:space="preserve">P. Extracurriculares </v>
      </c>
      <c r="O762" s="37" t="str">
        <v/>
      </c>
      <c r="P762" s="37" t="str">
        <v/>
      </c>
      <c r="Q762" s="44" t="str">
        <v/>
      </c>
      <c r="R762" s="37" t="str">
        <v/>
      </c>
      <c r="S762" s="37" t="str">
        <v/>
      </c>
      <c r="T762" s="37" t="str">
        <v/>
      </c>
      <c r="U762" s="37" t="str">
        <v/>
      </c>
      <c r="V762" s="37" t="str">
        <v/>
      </c>
      <c r="W762" s="37" t="str">
        <v/>
      </c>
      <c r="X762" s="37" t="str">
        <v/>
      </c>
      <c r="Y762" s="37" t="b">
        <v>1</v>
      </c>
    </row>
    <row r="763" spans="1:25">
      <c r="A763" s="35" t="str">
        <v xml:space="preserve">Javier </v>
      </c>
      <c r="B763" s="35" t="str">
        <v>Navarro Huelga</v>
      </c>
      <c r="C763" s="37" t="str">
        <v>32880816Q</v>
      </c>
      <c r="D763" s="37" t="str">
        <v/>
      </c>
      <c r="E763" s="37" t="str">
        <v/>
      </c>
      <c r="F763" s="37" t="str">
        <v xml:space="preserve">Isabel </v>
      </c>
      <c r="G763" s="37" t="str">
        <v>RESKILLING</v>
      </c>
      <c r="H763" s="39" t="str">
        <v/>
      </c>
      <c r="I763" s="37" t="str">
        <v>CIBER</v>
      </c>
      <c r="J763" s="37">
        <v>26</v>
      </c>
      <c r="K763" s="41">
        <v>45825</v>
      </c>
      <c r="L763" s="41">
        <v>46190</v>
      </c>
      <c r="M763" s="41">
        <v>46463</v>
      </c>
      <c r="N763" s="37" t="str">
        <v xml:space="preserve">No aplica </v>
      </c>
      <c r="O763" s="37" t="str">
        <v/>
      </c>
      <c r="P763" s="37" t="str">
        <v/>
      </c>
      <c r="Q763" s="44" t="str">
        <v/>
      </c>
      <c r="R763" s="37" t="str">
        <v/>
      </c>
      <c r="S763" s="37" t="str">
        <v/>
      </c>
      <c r="T763" s="37" t="str">
        <v/>
      </c>
      <c r="U763" s="37" t="str">
        <v/>
      </c>
      <c r="V763" s="37" t="str">
        <v/>
      </c>
      <c r="W763" s="37" t="str">
        <v/>
      </c>
      <c r="X763" s="37" t="str">
        <v/>
      </c>
      <c r="Y763" s="37" t="b">
        <v>1</v>
      </c>
    </row>
    <row r="764" spans="1:25">
      <c r="A764" s="35" t="str">
        <v>Germán</v>
      </c>
      <c r="B764" s="35" t="str">
        <v>Lozano</v>
      </c>
      <c r="C764" s="37">
        <v>317</v>
      </c>
      <c r="D764" s="37" t="str">
        <v/>
      </c>
      <c r="E764" s="37" t="str">
        <v/>
      </c>
      <c r="F764" s="37" t="str">
        <v>Aguas Santas</v>
      </c>
      <c r="G764" s="37" t="str">
        <v>PRÁCTICAS</v>
      </c>
      <c r="H764" s="39" t="str">
        <v/>
      </c>
      <c r="I764" s="37" t="str">
        <v>EERR</v>
      </c>
      <c r="J764" s="37" t="str">
        <v>13A</v>
      </c>
      <c r="K764" s="41">
        <v>44866</v>
      </c>
      <c r="L764" s="41">
        <v>45382</v>
      </c>
      <c r="M764" s="41">
        <v>45565</v>
      </c>
      <c r="N764" s="37" t="str">
        <v/>
      </c>
      <c r="O764" s="37" t="str">
        <v/>
      </c>
      <c r="P764" s="37" t="str">
        <v/>
      </c>
      <c r="Q764" s="44">
        <v>45433</v>
      </c>
      <c r="R764" s="37" t="str">
        <v>Alicante/Alacant</v>
      </c>
      <c r="S764" s="37" t="str">
        <v/>
      </c>
      <c r="T764" s="37">
        <v>0.2</v>
      </c>
      <c r="U764" s="37" t="str">
        <v/>
      </c>
      <c r="V764" s="37" t="str">
        <v/>
      </c>
      <c r="W764" s="37" t="b">
        <v>1</v>
      </c>
      <c r="X764" s="37" t="str">
        <v/>
      </c>
      <c r="Y764" s="37" t="b">
        <v>1</v>
      </c>
    </row>
    <row r="765" spans="1:25">
      <c r="A765" s="35" t="str">
        <v>Mario</v>
      </c>
      <c r="B765" s="35" t="str">
        <v>Pérez Pacheco</v>
      </c>
      <c r="C765" s="37">
        <v>318</v>
      </c>
      <c r="D765" s="37" t="str">
        <v/>
      </c>
      <c r="E765" s="37" t="str">
        <v>ING. CIVIL</v>
      </c>
      <c r="F765" s="37" t="str">
        <v>Alejandro</v>
      </c>
      <c r="G765" s="37" t="str">
        <v>PRÁCTICAS</v>
      </c>
      <c r="H765" s="39" t="str">
        <v/>
      </c>
      <c r="I765" s="37" t="str">
        <v>EERR</v>
      </c>
      <c r="J765" s="37" t="str">
        <v>13A</v>
      </c>
      <c r="K765" s="41">
        <v>44866</v>
      </c>
      <c r="L765" s="41">
        <v>45382</v>
      </c>
      <c r="M765" s="41">
        <v>45565</v>
      </c>
      <c r="N765" s="37" t="str">
        <v/>
      </c>
      <c r="O765" s="37" t="str">
        <v/>
      </c>
      <c r="P765" s="37" t="str">
        <v/>
      </c>
      <c r="Q765" s="44">
        <v>45449</v>
      </c>
      <c r="R765" s="37" t="str">
        <v>Málaga</v>
      </c>
      <c r="S765" s="37" t="str">
        <v/>
      </c>
      <c r="T765" s="37">
        <v>0.7</v>
      </c>
      <c r="U765" s="37" t="str">
        <v/>
      </c>
      <c r="V765" s="37" t="b">
        <v>1</v>
      </c>
      <c r="W765" s="37" t="str">
        <v/>
      </c>
      <c r="X765" s="37" t="str">
        <v/>
      </c>
      <c r="Y765" s="37" t="b">
        <v>1</v>
      </c>
    </row>
    <row r="766" spans="1:25">
      <c r="A766" s="35" t="str">
        <v>Carlos</v>
      </c>
      <c r="B766" s="35" t="str">
        <v>González Roca</v>
      </c>
      <c r="C766" s="37">
        <v>319</v>
      </c>
      <c r="D766" s="37" t="str">
        <v/>
      </c>
      <c r="E766" s="37" t="str">
        <v/>
      </c>
      <c r="F766" s="37" t="str">
        <v>Antonio</v>
      </c>
      <c r="G766" s="37" t="str">
        <v>PRÁCTICAS</v>
      </c>
      <c r="H766" s="39" t="str">
        <v/>
      </c>
      <c r="I766" s="37" t="str">
        <v>EERR</v>
      </c>
      <c r="J766" s="37">
        <v>44805</v>
      </c>
      <c r="K766" s="41" t="str">
        <v/>
      </c>
      <c r="L766" s="41">
        <v>45170</v>
      </c>
      <c r="M766" s="41" t="str">
        <v>#VALUE!</v>
      </c>
      <c r="N766" s="37" t="str">
        <v xml:space="preserve">P. Extracurriculares </v>
      </c>
      <c r="O766" s="37" t="str">
        <v/>
      </c>
      <c r="P766" s="37" t="str">
        <v/>
      </c>
      <c r="Q766" s="44">
        <v>45392</v>
      </c>
      <c r="R766" s="37" t="str">
        <v>Palmas, Las</v>
      </c>
      <c r="S766" s="37" t="str">
        <v/>
      </c>
      <c r="T766" s="37" t="str">
        <v/>
      </c>
      <c r="U766" s="37" t="str">
        <v/>
      </c>
      <c r="V766" s="37" t="str">
        <v/>
      </c>
      <c r="W766" s="37" t="b">
        <v>1</v>
      </c>
      <c r="X766" s="37" t="str">
        <v/>
      </c>
      <c r="Y766" s="37" t="b">
        <v>1</v>
      </c>
    </row>
    <row r="767" spans="1:25">
      <c r="A767" s="35" t="str">
        <v>David</v>
      </c>
      <c r="B767" s="35" t="str">
        <v>Pérez Torres</v>
      </c>
      <c r="C767" s="37">
        <v>320</v>
      </c>
      <c r="D767" s="37" t="str">
        <v/>
      </c>
      <c r="E767" s="37" t="str">
        <v>ING. INDUSTRIAL</v>
      </c>
      <c r="F767" s="37" t="str">
        <v>Roberto</v>
      </c>
      <c r="G767" s="37" t="str">
        <v>PRÁCTICAS</v>
      </c>
      <c r="H767" s="39" t="str">
        <v/>
      </c>
      <c r="I767" s="37" t="str">
        <v>EERR</v>
      </c>
      <c r="J767" s="37">
        <v>44805</v>
      </c>
      <c r="K767" s="41" t="str">
        <v/>
      </c>
      <c r="L767" s="41">
        <v>45170</v>
      </c>
      <c r="M767" s="41" t="str">
        <v>#VALUE!</v>
      </c>
      <c r="N767" s="37" t="str">
        <v xml:space="preserve">P. Extracurriculares </v>
      </c>
      <c r="O767" s="37" t="str">
        <v/>
      </c>
      <c r="P767" s="37" t="str">
        <v/>
      </c>
      <c r="Q767" s="44">
        <v>45392</v>
      </c>
      <c r="R767" s="37" t="str">
        <v>Madrid</v>
      </c>
      <c r="S767" s="37" t="str">
        <v/>
      </c>
      <c r="T767" s="37" t="str">
        <v/>
      </c>
      <c r="U767" s="37" t="str">
        <v/>
      </c>
      <c r="V767" s="37" t="str">
        <v/>
      </c>
      <c r="W767" s="37" t="b">
        <v>1</v>
      </c>
      <c r="X767" s="37" t="str">
        <v/>
      </c>
      <c r="Y767" s="37" t="b">
        <v>1</v>
      </c>
    </row>
    <row r="768" spans="1:25">
      <c r="A768" s="35" t="str">
        <v>Rodrigo</v>
      </c>
      <c r="B768" s="35" t="str">
        <v>Colina</v>
      </c>
      <c r="C768" s="37">
        <v>321</v>
      </c>
      <c r="D768" s="37" t="str">
        <v/>
      </c>
      <c r="E768" s="37" t="str">
        <v/>
      </c>
      <c r="F768" s="37" t="str">
        <v xml:space="preserve">Isabel </v>
      </c>
      <c r="G768" s="37" t="str">
        <v>PRÁCTICAS</v>
      </c>
      <c r="H768" s="39" t="str">
        <v/>
      </c>
      <c r="I768" s="37" t="str">
        <v>EERR</v>
      </c>
      <c r="J768" s="37">
        <v>44805</v>
      </c>
      <c r="K768" s="41" t="str">
        <v/>
      </c>
      <c r="L768" s="41">
        <v>45170</v>
      </c>
      <c r="M768" s="41" t="str">
        <v>#VALUE!</v>
      </c>
      <c r="N768" s="37" t="str">
        <v xml:space="preserve">P. Extracurriculares </v>
      </c>
      <c r="O768" s="37" t="str">
        <v/>
      </c>
      <c r="P768" s="37" t="str">
        <v/>
      </c>
      <c r="Q768" s="44">
        <v>45392</v>
      </c>
      <c r="R768" s="37" t="str">
        <v>Burgos</v>
      </c>
      <c r="S768" s="37" t="str">
        <v/>
      </c>
      <c r="T768" s="37" t="str">
        <v/>
      </c>
      <c r="U768" s="37" t="str">
        <v/>
      </c>
      <c r="V768" s="37" t="str">
        <v/>
      </c>
      <c r="W768" s="37" t="b">
        <v>1</v>
      </c>
      <c r="X768" s="37" t="str">
        <v/>
      </c>
      <c r="Y768" s="37" t="b">
        <v>1</v>
      </c>
    </row>
    <row r="769" spans="1:25">
      <c r="A769" s="35" t="str">
        <v>Eva</v>
      </c>
      <c r="B769" s="35" t="str">
        <v>Sánchez Carceller</v>
      </c>
      <c r="C769" s="37">
        <v>322</v>
      </c>
      <c r="D769" s="37" t="str">
        <v/>
      </c>
      <c r="E769" s="37" t="str">
        <v>ING. QUÍMICA</v>
      </c>
      <c r="F769" s="37" t="str">
        <v>Roberto</v>
      </c>
      <c r="G769" s="37" t="str">
        <v>PRÁCTICAS</v>
      </c>
      <c r="H769" s="39" t="str">
        <v/>
      </c>
      <c r="I769" s="37" t="str">
        <v>EERR</v>
      </c>
      <c r="J769" s="37">
        <v>44440</v>
      </c>
      <c r="K769" s="41" t="str">
        <v/>
      </c>
      <c r="L769" s="41">
        <v>44805</v>
      </c>
      <c r="M769" s="41" t="str">
        <v>#VALUE!</v>
      </c>
      <c r="N769" s="37" t="str">
        <v xml:space="preserve">P. Extracurriculares </v>
      </c>
      <c r="O769" s="37" t="str">
        <v/>
      </c>
      <c r="P769" s="37" t="str">
        <v/>
      </c>
      <c r="Q769" s="44">
        <v>45392</v>
      </c>
      <c r="R769" s="37" t="str">
        <v>Sevilla</v>
      </c>
      <c r="S769" s="37" t="str">
        <v/>
      </c>
      <c r="T769" s="37" t="str">
        <v/>
      </c>
      <c r="U769" s="37" t="str">
        <v/>
      </c>
      <c r="V769" s="37" t="str">
        <v/>
      </c>
      <c r="W769" s="37" t="b">
        <v>1</v>
      </c>
      <c r="X769" s="37" t="str">
        <v/>
      </c>
      <c r="Y769" s="37" t="b">
        <v>1</v>
      </c>
    </row>
    <row r="770" spans="1:25">
      <c r="A770" s="35" t="str">
        <v>Sandra</v>
      </c>
      <c r="B770" s="35" t="str">
        <v>Fuentes</v>
      </c>
      <c r="C770" s="37">
        <v>323</v>
      </c>
      <c r="D770" s="37" t="str">
        <v/>
      </c>
      <c r="E770" s="37" t="str">
        <v/>
      </c>
      <c r="F770" s="37" t="str">
        <v/>
      </c>
      <c r="G770" s="37" t="str">
        <v>GE</v>
      </c>
      <c r="H770" s="39" t="str">
        <v/>
      </c>
      <c r="I770" s="37" t="str">
        <v>EERR</v>
      </c>
      <c r="J770" s="37">
        <v>44440</v>
      </c>
      <c r="K770" s="41" t="str">
        <v/>
      </c>
      <c r="L770" s="41">
        <v>44805</v>
      </c>
      <c r="M770" s="41" t="str">
        <v>#VALUE!</v>
      </c>
      <c r="N770" s="37" t="str">
        <v/>
      </c>
      <c r="O770" s="37" t="str">
        <v/>
      </c>
      <c r="P770" s="37" t="str">
        <v/>
      </c>
      <c r="Q770" s="44">
        <v>45321</v>
      </c>
      <c r="R770" s="37" t="str">
        <v>Alicante/Alacant</v>
      </c>
      <c r="S770" s="37" t="str">
        <v/>
      </c>
      <c r="T770" s="37" t="str">
        <v/>
      </c>
      <c r="U770" s="37" t="str">
        <v/>
      </c>
      <c r="V770" s="37" t="str">
        <v/>
      </c>
      <c r="W770" s="37" t="b">
        <v>1</v>
      </c>
      <c r="X770" s="37" t="str">
        <v/>
      </c>
      <c r="Y770" s="37" t="b">
        <v>1</v>
      </c>
    </row>
    <row r="771" spans="1:25">
      <c r="A771" s="35" t="str">
        <v>Jonathan</v>
      </c>
      <c r="B771" s="35" t="str">
        <v>Sáez García</v>
      </c>
      <c r="C771" s="37">
        <v>324</v>
      </c>
      <c r="D771" s="37" t="str">
        <v/>
      </c>
      <c r="E771" s="37" t="str">
        <v/>
      </c>
      <c r="F771" s="37" t="str">
        <v/>
      </c>
      <c r="G771" s="37" t="str">
        <v>GE</v>
      </c>
      <c r="H771" s="39" t="str">
        <v/>
      </c>
      <c r="I771" s="37" t="str">
        <v>EERR</v>
      </c>
      <c r="J771" s="37">
        <v>44501</v>
      </c>
      <c r="K771" s="41" t="str">
        <v/>
      </c>
      <c r="L771" s="41">
        <v>45008</v>
      </c>
      <c r="M771" s="41">
        <v>45192</v>
      </c>
      <c r="N771" s="37" t="str">
        <v/>
      </c>
      <c r="O771" s="37" t="str">
        <v/>
      </c>
      <c r="P771" s="37" t="str">
        <v/>
      </c>
      <c r="Q771" s="44">
        <v>45321</v>
      </c>
      <c r="R771" s="37" t="str">
        <v>Alicante/Alacant</v>
      </c>
      <c r="S771" s="37" t="str">
        <v/>
      </c>
      <c r="T771" s="37" t="str">
        <v/>
      </c>
      <c r="U771" s="37" t="str">
        <v/>
      </c>
      <c r="V771" s="37" t="str">
        <v/>
      </c>
      <c r="W771" s="37" t="b">
        <v>1</v>
      </c>
      <c r="X771" s="37" t="str">
        <v/>
      </c>
      <c r="Y771" s="37" t="b">
        <v>1</v>
      </c>
    </row>
    <row r="772" spans="1:25">
      <c r="A772" s="35" t="str">
        <v xml:space="preserve">José </v>
      </c>
      <c r="B772" s="35" t="str">
        <v>Marcano Barone</v>
      </c>
      <c r="C772" s="37">
        <v>325</v>
      </c>
      <c r="D772" s="37" t="str">
        <v/>
      </c>
      <c r="E772" s="37" t="str">
        <v/>
      </c>
      <c r="F772" s="37" t="str">
        <v>Alejandro</v>
      </c>
      <c r="G772" s="37" t="str">
        <v>GE</v>
      </c>
      <c r="H772" s="39">
        <v>4945</v>
      </c>
      <c r="I772" s="37" t="str">
        <v>EERR</v>
      </c>
      <c r="J772" s="37">
        <v>11</v>
      </c>
      <c r="K772" s="41">
        <v>44593</v>
      </c>
      <c r="L772" s="41">
        <v>45008</v>
      </c>
      <c r="M772" s="41">
        <v>45192</v>
      </c>
      <c r="N772" s="37" t="str">
        <v/>
      </c>
      <c r="O772" s="37" t="str">
        <v/>
      </c>
      <c r="P772" s="37" t="str">
        <v>Grupo Cobra</v>
      </c>
      <c r="Q772" s="44">
        <v>45392</v>
      </c>
      <c r="R772" s="37" t="str">
        <v>Madrid</v>
      </c>
      <c r="S772" s="37" t="str">
        <v/>
      </c>
      <c r="T772" s="37" t="str">
        <v/>
      </c>
      <c r="U772" s="37" t="str">
        <v/>
      </c>
      <c r="V772" s="37" t="b">
        <v>1</v>
      </c>
      <c r="W772" s="37" t="str">
        <v/>
      </c>
      <c r="X772" s="37" t="str">
        <v/>
      </c>
      <c r="Y772" s="37" t="b">
        <v>1</v>
      </c>
    </row>
    <row r="773" spans="1:25">
      <c r="A773" s="35" t="str">
        <v xml:space="preserve">José </v>
      </c>
      <c r="B773" s="35" t="str">
        <v>Studart de Miranda</v>
      </c>
      <c r="C773" s="37">
        <v>326</v>
      </c>
      <c r="D773" s="37" t="str">
        <v/>
      </c>
      <c r="E773" s="37" t="str">
        <v/>
      </c>
      <c r="F773" s="37" t="str">
        <v/>
      </c>
      <c r="G773" s="37" t="str">
        <v>GE</v>
      </c>
      <c r="H773" s="39" t="str">
        <v/>
      </c>
      <c r="I773" s="37" t="str">
        <v>EERR</v>
      </c>
      <c r="J773" s="37">
        <v>44562</v>
      </c>
      <c r="K773" s="41" t="str">
        <v/>
      </c>
      <c r="L773" s="41">
        <v>44949</v>
      </c>
      <c r="M773" s="41">
        <v>45130</v>
      </c>
      <c r="N773" s="37" t="str">
        <v/>
      </c>
      <c r="O773" s="37" t="str">
        <v/>
      </c>
      <c r="P773" s="37" t="str">
        <v/>
      </c>
      <c r="Q773" s="44">
        <v>45321</v>
      </c>
      <c r="R773" s="37" t="str">
        <v>Madrid</v>
      </c>
      <c r="S773" s="37" t="str">
        <v/>
      </c>
      <c r="T773" s="37" t="str">
        <v/>
      </c>
      <c r="U773" s="37" t="str">
        <v/>
      </c>
      <c r="V773" s="37" t="str">
        <v/>
      </c>
      <c r="W773" s="37" t="b">
        <v>1</v>
      </c>
      <c r="X773" s="37" t="str">
        <v/>
      </c>
      <c r="Y773" s="37" t="b">
        <v>1</v>
      </c>
    </row>
    <row r="774" spans="1:25">
      <c r="A774" s="35" t="str">
        <v xml:space="preserve">José </v>
      </c>
      <c r="B774" s="35" t="str">
        <v>Herrero Ruiz</v>
      </c>
      <c r="C774" s="37">
        <v>327</v>
      </c>
      <c r="D774" s="37" t="str">
        <v/>
      </c>
      <c r="E774" s="37" t="str">
        <v/>
      </c>
      <c r="F774" s="37" t="str">
        <v>Aguas Santas</v>
      </c>
      <c r="G774" s="37" t="str">
        <v>GE</v>
      </c>
      <c r="H774" s="39">
        <v>4945</v>
      </c>
      <c r="I774" s="37" t="str">
        <v>EERR</v>
      </c>
      <c r="J774" s="37">
        <v>11</v>
      </c>
      <c r="K774" s="41">
        <v>44593</v>
      </c>
      <c r="L774" s="41">
        <v>45107</v>
      </c>
      <c r="M774" s="41">
        <v>45290</v>
      </c>
      <c r="N774" s="37" t="str">
        <v/>
      </c>
      <c r="O774" s="37" t="str">
        <v/>
      </c>
      <c r="P774" s="37" t="str">
        <v/>
      </c>
      <c r="Q774" s="44">
        <v>45518</v>
      </c>
      <c r="R774" s="37" t="str">
        <v>Valencia/València</v>
      </c>
      <c r="S774" s="37" t="str">
        <v/>
      </c>
      <c r="T774" s="37">
        <v>1</v>
      </c>
      <c r="U774" s="37" t="str">
        <v/>
      </c>
      <c r="V774" s="37" t="str">
        <v/>
      </c>
      <c r="W774" s="37" t="str">
        <v/>
      </c>
      <c r="X774" s="37" t="b">
        <v>1</v>
      </c>
      <c r="Y774" s="37" t="b">
        <v>1</v>
      </c>
    </row>
    <row r="775" spans="1:25">
      <c r="A775" s="35" t="str">
        <v>Jorge</v>
      </c>
      <c r="B775" s="35" t="str">
        <v>Renzo Ugaz Videla</v>
      </c>
      <c r="C775" s="37">
        <v>328</v>
      </c>
      <c r="D775" s="37" t="str">
        <v/>
      </c>
      <c r="E775" s="37" t="str">
        <v/>
      </c>
      <c r="F775" s="37" t="str">
        <v/>
      </c>
      <c r="G775" s="37" t="str">
        <v>GE</v>
      </c>
      <c r="H775" s="39" t="str">
        <v/>
      </c>
      <c r="I775" s="37" t="str">
        <v>EERR</v>
      </c>
      <c r="J775" s="37">
        <v>12</v>
      </c>
      <c r="K775" s="41">
        <v>44682</v>
      </c>
      <c r="L775" s="41">
        <v>45291</v>
      </c>
      <c r="M775" s="41">
        <v>45473</v>
      </c>
      <c r="N775" s="37" t="str">
        <v/>
      </c>
      <c r="O775" s="37" t="str">
        <v/>
      </c>
      <c r="P775" s="37" t="str">
        <v/>
      </c>
      <c r="Q775" s="44">
        <v>45321</v>
      </c>
      <c r="R775" s="37" t="str">
        <v>Madrid</v>
      </c>
      <c r="S775" s="37" t="str">
        <v/>
      </c>
      <c r="T775" s="37" t="str">
        <v/>
      </c>
      <c r="U775" s="37" t="str">
        <v/>
      </c>
      <c r="V775" s="37" t="str">
        <v/>
      </c>
      <c r="W775" s="37" t="b">
        <v>1</v>
      </c>
      <c r="X775" s="37" t="str">
        <v/>
      </c>
      <c r="Y775" s="37" t="b">
        <v>1</v>
      </c>
    </row>
    <row r="776" spans="1:25">
      <c r="A776" s="35" t="str">
        <v>Julián</v>
      </c>
      <c r="B776" s="35" t="str">
        <v>Dogliani</v>
      </c>
      <c r="C776" s="37">
        <v>329</v>
      </c>
      <c r="D776" s="37" t="str">
        <v/>
      </c>
      <c r="E776" s="37" t="str">
        <v/>
      </c>
      <c r="F776" s="37" t="str">
        <v/>
      </c>
      <c r="G776" s="37" t="str">
        <v>GE</v>
      </c>
      <c r="H776" s="39" t="str">
        <v/>
      </c>
      <c r="I776" s="37" t="str">
        <v>EERR</v>
      </c>
      <c r="J776" s="37">
        <v>12</v>
      </c>
      <c r="K776" s="41">
        <v>44682</v>
      </c>
      <c r="L776" s="41">
        <v>45291</v>
      </c>
      <c r="M776" s="41">
        <v>45473</v>
      </c>
      <c r="N776" s="37" t="str">
        <v/>
      </c>
      <c r="O776" s="37" t="str">
        <v/>
      </c>
      <c r="P776" s="37" t="str">
        <v/>
      </c>
      <c r="Q776" s="44">
        <v>45321</v>
      </c>
      <c r="R776" s="37" t="str">
        <v>Málaga</v>
      </c>
      <c r="S776" s="37" t="str">
        <v/>
      </c>
      <c r="T776" s="37" t="str">
        <v/>
      </c>
      <c r="U776" s="37" t="str">
        <v/>
      </c>
      <c r="V776" s="37" t="str">
        <v/>
      </c>
      <c r="W776" s="37" t="b">
        <v>1</v>
      </c>
      <c r="X776" s="37" t="str">
        <v/>
      </c>
      <c r="Y776" s="37" t="b">
        <v>1</v>
      </c>
    </row>
    <row r="777" spans="1:25">
      <c r="A777" s="35" t="str">
        <v>Miguel Ángel</v>
      </c>
      <c r="B777" s="35" t="str">
        <v>Lopéz Cantero</v>
      </c>
      <c r="C777" s="37">
        <v>330</v>
      </c>
      <c r="D777" s="37" t="str">
        <v/>
      </c>
      <c r="E777" s="37" t="str">
        <v/>
      </c>
      <c r="F777" s="37" t="str">
        <v>Antonio</v>
      </c>
      <c r="G777" s="37" t="str">
        <v>GE</v>
      </c>
      <c r="H777" s="39">
        <v>4945</v>
      </c>
      <c r="I777" s="37" t="str">
        <v>EERR</v>
      </c>
      <c r="J777" s="37">
        <v>44805</v>
      </c>
      <c r="K777" s="41" t="str">
        <v/>
      </c>
      <c r="L777" s="41">
        <v>45170</v>
      </c>
      <c r="M777" s="41" t="str">
        <v>#VALUE!</v>
      </c>
      <c r="N777" s="37" t="str">
        <v/>
      </c>
      <c r="O777" s="37" t="str">
        <v/>
      </c>
      <c r="P777" s="37" t="str">
        <v/>
      </c>
      <c r="Q777" s="44">
        <v>45405</v>
      </c>
      <c r="R777" s="37" t="str">
        <v>Málaga</v>
      </c>
      <c r="S777" s="37" t="str">
        <v/>
      </c>
      <c r="T777" s="37" t="str">
        <v/>
      </c>
      <c r="U777" s="37" t="str">
        <v/>
      </c>
      <c r="V777" s="37" t="str">
        <v/>
      </c>
      <c r="W777" s="37" t="b">
        <v>1</v>
      </c>
      <c r="X777" s="37" t="str">
        <v/>
      </c>
      <c r="Y777" s="37" t="b">
        <v>1</v>
      </c>
    </row>
    <row r="778" spans="1:25">
      <c r="A778" s="35" t="str">
        <v>Iván</v>
      </c>
      <c r="B778" s="35" t="str">
        <v>Del Peso</v>
      </c>
      <c r="C778" s="37">
        <v>331</v>
      </c>
      <c r="D778" s="37" t="str">
        <v/>
      </c>
      <c r="E778" s="37" t="str">
        <v/>
      </c>
      <c r="F778" s="37" t="str">
        <v>Aguas Santas</v>
      </c>
      <c r="G778" s="37" t="str">
        <v>GE</v>
      </c>
      <c r="H778" s="39">
        <v>4945</v>
      </c>
      <c r="I778" s="37" t="str">
        <v>EERR</v>
      </c>
      <c r="J778" s="37">
        <v>44805</v>
      </c>
      <c r="K778" s="41" t="str">
        <v/>
      </c>
      <c r="L778" s="41">
        <v>45170</v>
      </c>
      <c r="M778" s="41" t="str">
        <v>#VALUE!</v>
      </c>
      <c r="N778" s="37" t="str">
        <v/>
      </c>
      <c r="O778" s="37" t="str">
        <v/>
      </c>
      <c r="P778" s="37" t="str">
        <v/>
      </c>
      <c r="Q778" s="44">
        <v>45391</v>
      </c>
      <c r="R778" s="37" t="str">
        <v>Madrid</v>
      </c>
      <c r="S778" s="37" t="str">
        <v/>
      </c>
      <c r="T778" s="37" t="str">
        <v/>
      </c>
      <c r="U778" s="37" t="str">
        <v/>
      </c>
      <c r="V778" s="37" t="str">
        <v/>
      </c>
      <c r="W778" s="37" t="b">
        <v>1</v>
      </c>
      <c r="X778" s="37" t="str">
        <v/>
      </c>
      <c r="Y778" s="37" t="b">
        <v>1</v>
      </c>
    </row>
    <row r="779" spans="1:25">
      <c r="A779" s="35" t="str">
        <v xml:space="preserve">Juan Carlos </v>
      </c>
      <c r="B779" s="35" t="str">
        <v xml:space="preserve">Jiménez Zapata </v>
      </c>
      <c r="C779" s="37">
        <v>332</v>
      </c>
      <c r="D779" s="37" t="str">
        <v/>
      </c>
      <c r="E779" s="37" t="str">
        <v/>
      </c>
      <c r="F779" s="37" t="str">
        <v/>
      </c>
      <c r="G779" s="37" t="str">
        <v>GE</v>
      </c>
      <c r="H779" s="39" t="str">
        <v/>
      </c>
      <c r="I779" s="37" t="str">
        <v>EERR</v>
      </c>
      <c r="J779" s="37">
        <v>45170</v>
      </c>
      <c r="K779" s="41" t="str">
        <v/>
      </c>
      <c r="L779" s="41">
        <v>45170</v>
      </c>
      <c r="M779" s="41" t="str">
        <v>#VALUE!</v>
      </c>
      <c r="N779" s="37" t="str">
        <v/>
      </c>
      <c r="O779" s="37" t="str">
        <v/>
      </c>
      <c r="P779" s="37" t="str">
        <v/>
      </c>
      <c r="Q779" s="44">
        <v>45321</v>
      </c>
      <c r="R779" s="37" t="str">
        <v>Valencia/València</v>
      </c>
      <c r="S779" s="37" t="str">
        <v/>
      </c>
      <c r="T779" s="37" t="str">
        <v/>
      </c>
      <c r="U779" s="37" t="str">
        <v/>
      </c>
      <c r="V779" s="37" t="str">
        <v/>
      </c>
      <c r="W779" s="37" t="b">
        <v>1</v>
      </c>
      <c r="X779" s="37" t="str">
        <v/>
      </c>
      <c r="Y779" s="37" t="b">
        <v>1</v>
      </c>
    </row>
    <row r="780" spans="1:25">
      <c r="A780" s="35" t="str">
        <v>David</v>
      </c>
      <c r="B780" s="35" t="str">
        <v>Vedriel Maldonado</v>
      </c>
      <c r="C780" s="37">
        <v>333</v>
      </c>
      <c r="D780" s="37" t="str">
        <v/>
      </c>
      <c r="E780" s="37" t="str">
        <v/>
      </c>
      <c r="F780" s="37" t="str">
        <v>Alejandro</v>
      </c>
      <c r="G780" s="37" t="str">
        <v>GE</v>
      </c>
      <c r="H780" s="39">
        <v>6930</v>
      </c>
      <c r="I780" s="37" t="str">
        <v>EERR</v>
      </c>
      <c r="J780" s="37" t="str">
        <v>13B</v>
      </c>
      <c r="K780" s="41">
        <v>44927</v>
      </c>
      <c r="L780" s="41">
        <v>45443</v>
      </c>
      <c r="M780" s="41">
        <v>45626</v>
      </c>
      <c r="N780" s="37" t="str">
        <v/>
      </c>
      <c r="O780" s="37" t="str">
        <v/>
      </c>
      <c r="P780" s="37" t="str">
        <v>Elawan Energy</v>
      </c>
      <c r="Q780" s="44">
        <v>45495</v>
      </c>
      <c r="R780" s="37" t="str">
        <v>Madrid</v>
      </c>
      <c r="S780" s="37" t="str">
        <v/>
      </c>
      <c r="T780" s="37" t="str">
        <v/>
      </c>
      <c r="U780" s="37" t="str">
        <v/>
      </c>
      <c r="V780" s="37" t="b">
        <v>1</v>
      </c>
      <c r="W780" s="37" t="str">
        <v/>
      </c>
      <c r="X780" s="37" t="str">
        <v/>
      </c>
      <c r="Y780" s="37" t="b">
        <v>1</v>
      </c>
    </row>
    <row r="781" spans="1:25">
      <c r="A781" s="35" t="str">
        <v>Alexis</v>
      </c>
      <c r="B781" s="35" t="str">
        <v/>
      </c>
      <c r="C781" s="37">
        <v>334</v>
      </c>
      <c r="D781" s="37" t="str">
        <v/>
      </c>
      <c r="E781" s="37" t="str">
        <v/>
      </c>
      <c r="F781" s="37" t="str">
        <v/>
      </c>
      <c r="G781" s="37" t="str">
        <v>GE</v>
      </c>
      <c r="H781" s="39" t="str">
        <v/>
      </c>
      <c r="I781" s="37" t="str">
        <v>EERR</v>
      </c>
      <c r="J781" s="37">
        <v>44805</v>
      </c>
      <c r="K781" s="41">
        <v>44927</v>
      </c>
      <c r="L781" s="41">
        <v>45170</v>
      </c>
      <c r="M781" s="41" t="str">
        <v>#VALUE!</v>
      </c>
      <c r="N781" s="37" t="str">
        <v/>
      </c>
      <c r="O781" s="37" t="str">
        <v/>
      </c>
      <c r="P781" s="37" t="str">
        <v/>
      </c>
      <c r="Q781" s="44">
        <v>45321</v>
      </c>
      <c r="R781" s="37" t="str">
        <v>Segovia</v>
      </c>
      <c r="S781" s="37" t="str">
        <v/>
      </c>
      <c r="T781" s="37" t="str">
        <v/>
      </c>
      <c r="U781" s="37" t="str">
        <v/>
      </c>
      <c r="V781" s="37" t="str">
        <v/>
      </c>
      <c r="W781" s="37" t="b">
        <v>1</v>
      </c>
      <c r="X781" s="37" t="str">
        <v/>
      </c>
      <c r="Y781" s="37" t="b">
        <v>1</v>
      </c>
    </row>
    <row r="782" spans="1:25">
      <c r="A782" s="35" t="str">
        <v>Luis</v>
      </c>
      <c r="B782" s="35" t="str">
        <v>Fernández Izquierdo</v>
      </c>
      <c r="C782" s="37">
        <v>335</v>
      </c>
      <c r="D782" s="37" t="str">
        <v/>
      </c>
      <c r="E782" s="37" t="str">
        <v/>
      </c>
      <c r="F782" s="37" t="str">
        <v>Roberto</v>
      </c>
      <c r="G782" s="37" t="str">
        <v>RESKILLING</v>
      </c>
      <c r="H782" s="39" t="str">
        <v/>
      </c>
      <c r="I782" s="37" t="str">
        <v>EERR</v>
      </c>
      <c r="J782" s="37">
        <v>44105</v>
      </c>
      <c r="K782" s="41" t="str">
        <v/>
      </c>
      <c r="L782" s="41" t="str">
        <v/>
      </c>
      <c r="M782" s="41" t="str">
        <v>#VALUE!</v>
      </c>
      <c r="N782" s="37" t="str">
        <v xml:space="preserve">P. Extracurriculares </v>
      </c>
      <c r="O782" s="37" t="str">
        <v/>
      </c>
      <c r="P782" s="37" t="str">
        <v/>
      </c>
      <c r="Q782" s="44">
        <v>45392</v>
      </c>
      <c r="R782" s="37" t="str">
        <v>Palmas, Las</v>
      </c>
      <c r="S782" s="37" t="str">
        <v/>
      </c>
      <c r="T782" s="37" t="str">
        <v/>
      </c>
      <c r="U782" s="37" t="str">
        <v/>
      </c>
      <c r="V782" s="37" t="str">
        <v/>
      </c>
      <c r="W782" s="37" t="b">
        <v>1</v>
      </c>
      <c r="X782" s="37" t="str">
        <v/>
      </c>
      <c r="Y782" s="37" t="b">
        <v>1</v>
      </c>
    </row>
    <row r="783" spans="1:25">
      <c r="A783" s="35" t="str">
        <v xml:space="preserve">Agustina Gabriela </v>
      </c>
      <c r="B783" s="35" t="str">
        <v>Caputo Zungri</v>
      </c>
      <c r="C783" s="37">
        <v>336</v>
      </c>
      <c r="D783" s="37" t="str">
        <v/>
      </c>
      <c r="E783" s="37" t="str">
        <v/>
      </c>
      <c r="F783" s="37" t="str">
        <v>Alejandro</v>
      </c>
      <c r="G783" s="37" t="str">
        <v>GE</v>
      </c>
      <c r="H783" s="39">
        <v>6930</v>
      </c>
      <c r="I783" s="37" t="str">
        <v>EERR</v>
      </c>
      <c r="J783" s="37" t="str">
        <v>13B</v>
      </c>
      <c r="K783" s="41">
        <v>44927</v>
      </c>
      <c r="L783" s="41">
        <v>45443</v>
      </c>
      <c r="M783" s="41">
        <v>45626</v>
      </c>
      <c r="N783" s="37" t="str">
        <v xml:space="preserve">Cualificam GE </v>
      </c>
      <c r="O783" s="37" t="str">
        <v/>
      </c>
      <c r="P783" s="37" t="str">
        <v/>
      </c>
      <c r="Q783" s="44">
        <v>45432</v>
      </c>
      <c r="R783" s="37" t="str">
        <v>Lleida</v>
      </c>
      <c r="S783" s="37" t="str">
        <v/>
      </c>
      <c r="T783" s="37" t="str">
        <v/>
      </c>
      <c r="U783" s="37" t="str">
        <v/>
      </c>
      <c r="V783" s="37" t="str">
        <v/>
      </c>
      <c r="W783" s="37" t="b">
        <v>1</v>
      </c>
      <c r="X783" s="37" t="str">
        <v/>
      </c>
      <c r="Y783" s="37" t="b">
        <v>1</v>
      </c>
    </row>
    <row r="784" spans="1:25">
      <c r="A784" s="35" t="str">
        <v>Arisay</v>
      </c>
      <c r="B784" s="35" t="str">
        <v>Almeida Santana</v>
      </c>
      <c r="C784" s="37">
        <v>337</v>
      </c>
      <c r="D784" s="37" t="str">
        <v/>
      </c>
      <c r="E784" s="37" t="str">
        <v/>
      </c>
      <c r="F784" s="37" t="str">
        <v>Aguas Santas</v>
      </c>
      <c r="G784" s="37" t="str">
        <v>GE</v>
      </c>
      <c r="H784" s="39">
        <v>6930</v>
      </c>
      <c r="I784" s="37" t="str">
        <v>EERR</v>
      </c>
      <c r="J784" s="37" t="str">
        <v>13B</v>
      </c>
      <c r="K784" s="41">
        <v>44927</v>
      </c>
      <c r="L784" s="41">
        <v>45443</v>
      </c>
      <c r="M784" s="41">
        <v>45626</v>
      </c>
      <c r="N784" s="37" t="str">
        <v xml:space="preserve">Cualificam GE </v>
      </c>
      <c r="O784" s="37" t="str">
        <v>Grupo Cobra</v>
      </c>
      <c r="P784" s="37" t="str">
        <v>Ghenova</v>
      </c>
      <c r="Q784" s="44">
        <v>45411</v>
      </c>
      <c r="R784" s="37" t="str">
        <v>Palmas, Las</v>
      </c>
      <c r="S784" s="37" t="str">
        <v/>
      </c>
      <c r="T784" s="37" t="str">
        <v/>
      </c>
      <c r="U784" s="37" t="str">
        <v/>
      </c>
      <c r="V784" s="37" t="b">
        <v>1</v>
      </c>
      <c r="W784" s="37" t="str">
        <v/>
      </c>
      <c r="X784" s="37" t="str">
        <v/>
      </c>
      <c r="Y784" s="37" t="b">
        <v>1</v>
      </c>
    </row>
    <row r="785" spans="1:25">
      <c r="A785" s="35" t="str">
        <v>Carlos</v>
      </c>
      <c r="B785" s="35" t="str">
        <v>Aguilar Olmo</v>
      </c>
      <c r="C785" s="37">
        <v>338</v>
      </c>
      <c r="D785" s="37" t="str">
        <v/>
      </c>
      <c r="E785" s="37" t="str">
        <v/>
      </c>
      <c r="F785" s="37" t="str">
        <v>Antonio</v>
      </c>
      <c r="G785" s="37" t="str">
        <v>RESKILLING</v>
      </c>
      <c r="H785" s="39">
        <v>6930</v>
      </c>
      <c r="I785" s="37" t="str">
        <v>EERR</v>
      </c>
      <c r="J785" s="37" t="str">
        <v>13B</v>
      </c>
      <c r="K785" s="41">
        <v>44927</v>
      </c>
      <c r="L785" s="41">
        <v>45443</v>
      </c>
      <c r="M785" s="41">
        <v>45626</v>
      </c>
      <c r="N785" s="37" t="str">
        <v xml:space="preserve">P. Extracurriculares </v>
      </c>
      <c r="O785" s="37" t="str">
        <v/>
      </c>
      <c r="P785" s="37" t="str">
        <v/>
      </c>
      <c r="Q785" s="44">
        <v>45558</v>
      </c>
      <c r="R785" s="37" t="str">
        <v>Madrid</v>
      </c>
      <c r="S785" s="37" t="str">
        <v>Toledo</v>
      </c>
      <c r="T785" s="37" t="str">
        <v/>
      </c>
      <c r="U785" s="37" t="str">
        <v>No hay certificacion ingles en VPN</v>
      </c>
      <c r="V785" s="37" t="str">
        <v/>
      </c>
      <c r="W785" s="37" t="b">
        <v>1</v>
      </c>
      <c r="X785" s="37" t="str">
        <v/>
      </c>
      <c r="Y785" s="37" t="b">
        <v>1</v>
      </c>
    </row>
    <row r="786" spans="1:25">
      <c r="A786" s="35" t="str">
        <v>Cristina</v>
      </c>
      <c r="B786" s="35" t="str">
        <v>Arrabal Almagro</v>
      </c>
      <c r="C786" s="37">
        <v>339</v>
      </c>
      <c r="D786" s="37" t="str">
        <v/>
      </c>
      <c r="E786" s="37" t="str">
        <v/>
      </c>
      <c r="F786" s="37" t="str">
        <v/>
      </c>
      <c r="G786" s="37" t="str">
        <v>GE</v>
      </c>
      <c r="H786" s="39">
        <v>6930</v>
      </c>
      <c r="I786" s="37" t="str">
        <v>EERR</v>
      </c>
      <c r="J786" s="37" t="str">
        <v>13B</v>
      </c>
      <c r="K786" s="41">
        <v>44927</v>
      </c>
      <c r="L786" s="41">
        <v>45443</v>
      </c>
      <c r="M786" s="41">
        <v>45626</v>
      </c>
      <c r="N786" s="37" t="str">
        <v/>
      </c>
      <c r="O786" s="37" t="str">
        <v/>
      </c>
      <c r="P786" s="37" t="str">
        <v/>
      </c>
      <c r="Q786" s="44">
        <v>45315</v>
      </c>
      <c r="R786" s="37" t="str">
        <v>Málaga</v>
      </c>
      <c r="S786" s="37" t="str">
        <v/>
      </c>
      <c r="T786" s="37" t="str">
        <v/>
      </c>
      <c r="U786" s="37" t="str">
        <v/>
      </c>
      <c r="V786" s="37" t="str">
        <v/>
      </c>
      <c r="W786" s="37" t="b">
        <v>1</v>
      </c>
      <c r="X786" s="37" t="str">
        <v/>
      </c>
      <c r="Y786" s="37" t="b">
        <v>1</v>
      </c>
    </row>
    <row r="787" spans="1:25">
      <c r="A787" s="35" t="str">
        <v>Iván</v>
      </c>
      <c r="B787" s="35" t="str">
        <v>Motero García</v>
      </c>
      <c r="C787" s="37">
        <v>340</v>
      </c>
      <c r="D787" s="37" t="str">
        <v/>
      </c>
      <c r="E787" s="37" t="str">
        <v>ING. QUÍMICA</v>
      </c>
      <c r="F787" s="37" t="str">
        <v xml:space="preserve">Isabel </v>
      </c>
      <c r="G787" s="37" t="str">
        <v>RESKILLING</v>
      </c>
      <c r="H787" s="39">
        <v>6930</v>
      </c>
      <c r="I787" s="37" t="str">
        <v>EERR</v>
      </c>
      <c r="J787" s="37" t="str">
        <v>13B</v>
      </c>
      <c r="K787" s="41">
        <v>44927</v>
      </c>
      <c r="L787" s="41">
        <v>45443</v>
      </c>
      <c r="M787" s="41">
        <v>45626</v>
      </c>
      <c r="N787" s="37" t="str">
        <v xml:space="preserve">Cualificam GE </v>
      </c>
      <c r="O787" s="37" t="str">
        <v/>
      </c>
      <c r="P787" s="37" t="str">
        <v>GlobalFeed</v>
      </c>
      <c r="Q787" s="44">
        <v>45560</v>
      </c>
      <c r="R787" s="37" t="str">
        <v>Huelva</v>
      </c>
      <c r="S787" s="37" t="str">
        <v xml:space="preserve">ANDALUCIA </v>
      </c>
      <c r="T787" s="37" t="str">
        <v/>
      </c>
      <c r="U787" s="37" t="str">
        <v>No hay certificacion ingles en VPN</v>
      </c>
      <c r="V787" s="37" t="b">
        <v>1</v>
      </c>
      <c r="W787" s="37" t="str">
        <v/>
      </c>
      <c r="X787" s="37" t="str">
        <v/>
      </c>
      <c r="Y787" s="37" t="b">
        <v>1</v>
      </c>
    </row>
    <row r="788" spans="1:25">
      <c r="A788" s="35" t="str">
        <v>Mario</v>
      </c>
      <c r="B788" s="35" t="str">
        <v>Gómez Gómez</v>
      </c>
      <c r="C788" s="37">
        <v>341</v>
      </c>
      <c r="D788" s="37" t="str">
        <v/>
      </c>
      <c r="E788" s="37" t="str">
        <v/>
      </c>
      <c r="F788" s="37" t="str">
        <v>Antonio</v>
      </c>
      <c r="G788" s="37" t="str">
        <v>GE</v>
      </c>
      <c r="H788" s="39">
        <v>6930</v>
      </c>
      <c r="I788" s="37" t="str">
        <v>EERR</v>
      </c>
      <c r="J788" s="37" t="str">
        <v>13B</v>
      </c>
      <c r="K788" s="41">
        <v>44927</v>
      </c>
      <c r="L788" s="41">
        <v>45443</v>
      </c>
      <c r="M788" s="41">
        <v>45626</v>
      </c>
      <c r="N788" s="37" t="str">
        <v/>
      </c>
      <c r="O788" s="37" t="str">
        <v/>
      </c>
      <c r="P788" s="37" t="str">
        <v>Huawei</v>
      </c>
      <c r="Q788" s="44">
        <v>45428</v>
      </c>
      <c r="R788" s="37" t="str">
        <v>Madrid</v>
      </c>
      <c r="S788" s="37" t="str">
        <v/>
      </c>
      <c r="T788" s="37" t="str">
        <v/>
      </c>
      <c r="U788" s="37" t="str">
        <v/>
      </c>
      <c r="V788" s="37" t="b">
        <v>1</v>
      </c>
      <c r="W788" s="37" t="str">
        <v/>
      </c>
      <c r="X788" s="37" t="str">
        <v/>
      </c>
      <c r="Y788" s="37" t="b">
        <v>1</v>
      </c>
    </row>
    <row r="789" spans="1:25">
      <c r="A789" s="35" t="str">
        <v>Alba</v>
      </c>
      <c r="B789" s="35" t="str">
        <v>Alcaide Chamizo</v>
      </c>
      <c r="C789" s="37">
        <v>342</v>
      </c>
      <c r="D789" s="37" t="str">
        <v/>
      </c>
      <c r="E789" s="37" t="str">
        <v/>
      </c>
      <c r="F789" s="37" t="str">
        <v xml:space="preserve">Isabel </v>
      </c>
      <c r="G789" s="37" t="str">
        <v>GE</v>
      </c>
      <c r="H789" s="39">
        <v>6583</v>
      </c>
      <c r="I789" s="37" t="str">
        <v>EERR</v>
      </c>
      <c r="J789" s="37" t="str">
        <v>14 V1</v>
      </c>
      <c r="K789" s="41">
        <v>45170</v>
      </c>
      <c r="L789" s="41">
        <v>45744</v>
      </c>
      <c r="M789" s="41">
        <v>45928</v>
      </c>
      <c r="N789" s="37" t="str">
        <v xml:space="preserve">P. Extracurriculares </v>
      </c>
      <c r="O789" s="37" t="str">
        <v/>
      </c>
      <c r="P789" s="37" t="str">
        <v/>
      </c>
      <c r="Q789" s="44">
        <v>45419</v>
      </c>
      <c r="R789" s="37" t="str">
        <v>Alicante/Alacant</v>
      </c>
      <c r="S789" s="37" t="str">
        <v>Valencia/València</v>
      </c>
      <c r="T789" s="37" t="str">
        <v/>
      </c>
      <c r="U789" s="37" t="str">
        <v/>
      </c>
      <c r="V789" s="37" t="str">
        <v/>
      </c>
      <c r="W789" s="37" t="b">
        <v>1</v>
      </c>
      <c r="X789" s="37" t="str">
        <v/>
      </c>
      <c r="Y789" s="37" t="b">
        <v>1</v>
      </c>
    </row>
    <row r="790" spans="1:25">
      <c r="A790" s="35" t="str">
        <v>Alberto</v>
      </c>
      <c r="B790" s="35" t="str">
        <v>Alcantarilla Álvarez</v>
      </c>
      <c r="C790" s="37">
        <v>343</v>
      </c>
      <c r="D790" s="37" t="str">
        <v/>
      </c>
      <c r="E790" s="37" t="str">
        <v/>
      </c>
      <c r="F790" s="37" t="str">
        <v xml:space="preserve">Isabel </v>
      </c>
      <c r="G790" s="37" t="str">
        <v>GE</v>
      </c>
      <c r="H790" s="39">
        <v>6930</v>
      </c>
      <c r="I790" s="37" t="str">
        <v>EERR</v>
      </c>
      <c r="J790" s="37" t="str">
        <v>14 V1</v>
      </c>
      <c r="K790" s="41">
        <v>45170</v>
      </c>
      <c r="L790" s="41">
        <v>45744</v>
      </c>
      <c r="M790" s="41">
        <v>45928</v>
      </c>
      <c r="N790" s="37" t="str">
        <v xml:space="preserve">P. Extracurriculares </v>
      </c>
      <c r="O790" s="37" t="str">
        <v/>
      </c>
      <c r="P790" s="37" t="str">
        <v/>
      </c>
      <c r="Q790" s="44">
        <v>45419</v>
      </c>
      <c r="R790" s="37" t="str">
        <v>Madrid</v>
      </c>
      <c r="S790" s="37" t="str">
        <v/>
      </c>
      <c r="T790" s="37" t="str">
        <v/>
      </c>
      <c r="U790" s="37" t="str">
        <v/>
      </c>
      <c r="V790" s="37" t="str">
        <v/>
      </c>
      <c r="W790" s="37" t="b">
        <v>1</v>
      </c>
      <c r="X790" s="37" t="str">
        <v/>
      </c>
      <c r="Y790" s="37" t="b">
        <v>1</v>
      </c>
    </row>
    <row r="791" spans="1:25">
      <c r="A791" s="35" t="str">
        <v>Alejandro</v>
      </c>
      <c r="B791" s="35" t="str">
        <v>Márquez Lastra</v>
      </c>
      <c r="C791" s="37">
        <v>344</v>
      </c>
      <c r="D791" s="37" t="str">
        <v/>
      </c>
      <c r="E791" s="37" t="str">
        <v>Grado en Ingeniería Electrónica y Automática Industrial</v>
      </c>
      <c r="F791" s="37" t="str">
        <v xml:space="preserve">Isabel </v>
      </c>
      <c r="G791" s="37" t="str">
        <v>FINANCIACIÓN</v>
      </c>
      <c r="H791" s="39">
        <v>625.08000000000004</v>
      </c>
      <c r="I791" s="37" t="str">
        <v>EERR</v>
      </c>
      <c r="J791" s="37" t="str">
        <v>14 V1</v>
      </c>
      <c r="K791" s="41">
        <v>45170</v>
      </c>
      <c r="L791" s="41">
        <v>45744</v>
      </c>
      <c r="M791" s="41">
        <v>45928</v>
      </c>
      <c r="N791" s="37" t="str">
        <v xml:space="preserve">P. Currriculares </v>
      </c>
      <c r="O791" s="37" t="str">
        <v>Cubespauto</v>
      </c>
      <c r="P791" s="37" t="str">
        <v>Steelcase</v>
      </c>
      <c r="Q791" s="44">
        <v>45649</v>
      </c>
      <c r="R791" s="37" t="str">
        <v>Madrid</v>
      </c>
      <c r="S791" s="37" t="str">
        <v/>
      </c>
      <c r="T791" s="37" t="str">
        <v/>
      </c>
      <c r="U791" s="37" t="str">
        <v/>
      </c>
      <c r="V791" s="37" t="b">
        <v>1</v>
      </c>
      <c r="W791" s="37" t="str">
        <v/>
      </c>
      <c r="X791" s="37" t="str">
        <v/>
      </c>
      <c r="Y791" s="37" t="b">
        <v>1</v>
      </c>
    </row>
    <row r="792" spans="1:25">
      <c r="A792" s="35" t="str">
        <v>Ángel</v>
      </c>
      <c r="B792" s="35" t="str">
        <v>Hernández Martín</v>
      </c>
      <c r="C792" s="37">
        <v>345</v>
      </c>
      <c r="D792" s="37" t="str">
        <v/>
      </c>
      <c r="E792" s="37" t="str">
        <v>ING. QUÍMICA</v>
      </c>
      <c r="F792" s="37" t="str">
        <v xml:space="preserve">Isabel </v>
      </c>
      <c r="G792" s="37" t="str">
        <v>GE</v>
      </c>
      <c r="H792" s="39">
        <v>6583</v>
      </c>
      <c r="I792" s="37" t="str">
        <v>EERR</v>
      </c>
      <c r="J792" s="37" t="str">
        <v>14 V1</v>
      </c>
      <c r="K792" s="41">
        <v>45170</v>
      </c>
      <c r="L792" s="41">
        <v>45744</v>
      </c>
      <c r="M792" s="41">
        <v>45928</v>
      </c>
      <c r="N792" s="37" t="str">
        <v xml:space="preserve">P. Currriculares </v>
      </c>
      <c r="O792" s="37" t="str">
        <v/>
      </c>
      <c r="P792" s="37" t="str">
        <v/>
      </c>
      <c r="Q792" s="44">
        <v>45419</v>
      </c>
      <c r="R792" s="37" t="str">
        <v>ESPAÑA</v>
      </c>
      <c r="S792" s="37" t="str">
        <v/>
      </c>
      <c r="T792" s="37" t="str">
        <v/>
      </c>
      <c r="U792" s="37" t="str">
        <v/>
      </c>
      <c r="V792" s="37" t="str">
        <v/>
      </c>
      <c r="W792" s="37" t="b">
        <v>1</v>
      </c>
      <c r="X792" s="37" t="str">
        <v/>
      </c>
      <c r="Y792" s="37" t="b">
        <v>1</v>
      </c>
    </row>
    <row r="793" spans="1:25">
      <c r="A793" s="35" t="str">
        <v>Antonio</v>
      </c>
      <c r="B793" s="35" t="str">
        <v>Jiménez González</v>
      </c>
      <c r="C793" s="37">
        <v>346</v>
      </c>
      <c r="D793" s="37" t="str">
        <v/>
      </c>
      <c r="E793" s="37" t="str">
        <v/>
      </c>
      <c r="F793" s="37" t="str">
        <v/>
      </c>
      <c r="G793" s="37" t="str">
        <v>GE</v>
      </c>
      <c r="H793" s="39" t="str">
        <v/>
      </c>
      <c r="I793" s="37" t="str">
        <v>EERR</v>
      </c>
      <c r="J793" s="37" t="str">
        <v>14 V1</v>
      </c>
      <c r="K793" s="41">
        <v>45170</v>
      </c>
      <c r="L793" s="41">
        <v>45744</v>
      </c>
      <c r="M793" s="41">
        <v>45928</v>
      </c>
      <c r="N793" s="37" t="str">
        <v/>
      </c>
      <c r="O793" s="37" t="str">
        <v/>
      </c>
      <c r="P793" s="37" t="str">
        <v/>
      </c>
      <c r="Q793" s="44">
        <v>45321</v>
      </c>
      <c r="R793" s="37" t="str">
        <v>Málaga</v>
      </c>
      <c r="S793" s="37" t="str">
        <v/>
      </c>
      <c r="T793" s="37" t="str">
        <v/>
      </c>
      <c r="U793" s="37" t="str">
        <v/>
      </c>
      <c r="V793" s="37" t="str">
        <v/>
      </c>
      <c r="W793" s="37" t="b">
        <v>1</v>
      </c>
      <c r="X793" s="37" t="str">
        <v/>
      </c>
      <c r="Y793" s="37" t="b">
        <v>1</v>
      </c>
    </row>
    <row r="794" spans="1:25">
      <c r="A794" s="35" t="str">
        <v>Beatriz</v>
      </c>
      <c r="B794" s="35" t="str">
        <v>Santaella García</v>
      </c>
      <c r="C794" s="37">
        <v>347</v>
      </c>
      <c r="D794" s="37" t="str">
        <v/>
      </c>
      <c r="E794" s="37" t="str">
        <v>ING. MECÁNICA</v>
      </c>
      <c r="F794" s="37" t="str">
        <v>Antonio</v>
      </c>
      <c r="G794" s="37" t="str">
        <v>GE</v>
      </c>
      <c r="H794" s="39">
        <v>6930</v>
      </c>
      <c r="I794" s="37" t="str">
        <v>EERR</v>
      </c>
      <c r="J794" s="37" t="str">
        <v>14 V1</v>
      </c>
      <c r="K794" s="41">
        <v>45170</v>
      </c>
      <c r="L794" s="41">
        <v>45744</v>
      </c>
      <c r="M794" s="41">
        <v>45928</v>
      </c>
      <c r="N794" s="37" t="str">
        <v xml:space="preserve">P. Extracurriculares </v>
      </c>
      <c r="O794" s="37" t="str">
        <v/>
      </c>
      <c r="P794" s="37" t="str">
        <v/>
      </c>
      <c r="Q794" s="44">
        <v>45349</v>
      </c>
      <c r="R794" s="37" t="str">
        <v>Málaga</v>
      </c>
      <c r="S794" s="37" t="str">
        <v/>
      </c>
      <c r="T794" s="37" t="str">
        <v/>
      </c>
      <c r="U794" s="37" t="str">
        <v/>
      </c>
      <c r="V794" s="37" t="str">
        <v/>
      </c>
      <c r="W794" s="37" t="b">
        <v>1</v>
      </c>
      <c r="X794" s="37" t="str">
        <v/>
      </c>
      <c r="Y794" s="37" t="b">
        <v>1</v>
      </c>
    </row>
    <row r="795" spans="1:25">
      <c r="A795" s="35" t="str">
        <v>Daniel</v>
      </c>
      <c r="B795" s="35" t="str">
        <v>Egido Ruiz</v>
      </c>
      <c r="C795" s="37">
        <v>348</v>
      </c>
      <c r="D795" s="37" t="str">
        <v/>
      </c>
      <c r="E795" s="37" t="str">
        <v>Grado en Ingeniería Electrónica y Automática Industrial</v>
      </c>
      <c r="F795" s="37" t="str">
        <v>Aguas Santas</v>
      </c>
      <c r="G795" s="37" t="str">
        <v>GE</v>
      </c>
      <c r="H795" s="39">
        <v>6583</v>
      </c>
      <c r="I795" s="37" t="str">
        <v>EERR</v>
      </c>
      <c r="J795" s="37" t="str">
        <v>14 V1</v>
      </c>
      <c r="K795" s="41">
        <v>45170</v>
      </c>
      <c r="L795" s="41">
        <v>45744</v>
      </c>
      <c r="M795" s="41">
        <v>45928</v>
      </c>
      <c r="N795" s="37" t="str">
        <v xml:space="preserve">P. Currriculares </v>
      </c>
      <c r="O795" s="37" t="str">
        <v/>
      </c>
      <c r="P795" s="37" t="str">
        <v>SIerra 2000</v>
      </c>
      <c r="Q795" s="44">
        <v>45499</v>
      </c>
      <c r="R795" s="37" t="str">
        <v>Madrid</v>
      </c>
      <c r="S795" s="37" t="str">
        <v/>
      </c>
      <c r="T795" s="37" t="str">
        <v/>
      </c>
      <c r="U795" s="37" t="str">
        <v/>
      </c>
      <c r="V795" s="37" t="b">
        <v>1</v>
      </c>
      <c r="W795" s="37" t="str">
        <v/>
      </c>
      <c r="X795" s="37" t="str">
        <v/>
      </c>
      <c r="Y795" s="37" t="b">
        <v>1</v>
      </c>
    </row>
    <row r="796" spans="1:25">
      <c r="A796" s="35" t="str">
        <v>Daniel</v>
      </c>
      <c r="B796" s="35" t="str">
        <v>Pérez Salinas</v>
      </c>
      <c r="C796" s="37">
        <v>349</v>
      </c>
      <c r="D796" s="37" t="str">
        <v/>
      </c>
      <c r="E796" s="37" t="str">
        <v>Grado en Ingeniería en Tecnologías Industriales</v>
      </c>
      <c r="F796" s="37" t="str">
        <v>Aguas Santas</v>
      </c>
      <c r="G796" s="37" t="str">
        <v>GE</v>
      </c>
      <c r="H796" s="39">
        <v>6583</v>
      </c>
      <c r="I796" s="37" t="str">
        <v>EERR</v>
      </c>
      <c r="J796" s="37" t="str">
        <v>14 V1</v>
      </c>
      <c r="K796" s="41">
        <v>45170</v>
      </c>
      <c r="L796" s="41">
        <v>45744</v>
      </c>
      <c r="M796" s="41">
        <v>45928</v>
      </c>
      <c r="N796" s="37" t="str">
        <v xml:space="preserve">P. Currriculares </v>
      </c>
      <c r="O796" s="37" t="str">
        <v>Freedom Ingeniería</v>
      </c>
      <c r="P796" s="37" t="str">
        <v/>
      </c>
      <c r="Q796" s="44">
        <v>45707</v>
      </c>
      <c r="R796" s="37" t="str">
        <v>Madrid</v>
      </c>
      <c r="S796" s="37" t="str">
        <v/>
      </c>
      <c r="T796" s="37" t="str">
        <v/>
      </c>
      <c r="U796" s="37" t="str">
        <v/>
      </c>
      <c r="V796" s="37" t="str">
        <v/>
      </c>
      <c r="W796" s="37" t="b">
        <v>1</v>
      </c>
      <c r="X796" s="37" t="str">
        <v/>
      </c>
      <c r="Y796" s="37" t="b">
        <v>1</v>
      </c>
    </row>
    <row r="797" spans="1:25">
      <c r="A797" s="35" t="str">
        <v xml:space="preserve">Daniel </v>
      </c>
      <c r="B797" s="35" t="str">
        <v>Ureña Medrano</v>
      </c>
      <c r="C797" s="37">
        <v>350</v>
      </c>
      <c r="D797" s="37" t="str">
        <v/>
      </c>
      <c r="E797" s="37" t="str">
        <v>ING. DE LA ENERGÍA</v>
      </c>
      <c r="F797" s="37" t="str">
        <v>Aguas Santas</v>
      </c>
      <c r="G797" s="37" t="str">
        <v>GE</v>
      </c>
      <c r="H797" s="39">
        <v>6583</v>
      </c>
      <c r="I797" s="37" t="str">
        <v>EERR</v>
      </c>
      <c r="J797" s="37" t="str">
        <v>14 V1</v>
      </c>
      <c r="K797" s="41">
        <v>45170</v>
      </c>
      <c r="L797" s="41">
        <v>45744</v>
      </c>
      <c r="M797" s="41">
        <v>45928</v>
      </c>
      <c r="N797" s="37" t="str">
        <v xml:space="preserve">P. Extracurriculares </v>
      </c>
      <c r="O797" s="37" t="str">
        <v>Tüv Sud</v>
      </c>
      <c r="P797" s="37" t="str">
        <v/>
      </c>
      <c r="Q797" s="44">
        <v>45831</v>
      </c>
      <c r="R797" s="37" t="str">
        <v>Madrid</v>
      </c>
      <c r="S797" s="37" t="str">
        <v/>
      </c>
      <c r="T797" s="37" t="str">
        <v/>
      </c>
      <c r="U797" s="37" t="str">
        <v/>
      </c>
      <c r="V797" s="37" t="b">
        <v>1</v>
      </c>
      <c r="W797" s="37" t="str">
        <v/>
      </c>
      <c r="X797" s="37" t="str">
        <v/>
      </c>
      <c r="Y797" s="37" t="b">
        <v>1</v>
      </c>
    </row>
    <row r="798" spans="1:25">
      <c r="A798" s="35" t="str">
        <v>Irene</v>
      </c>
      <c r="B798" s="35" t="str">
        <v>de la Fuente Jaras</v>
      </c>
      <c r="C798" s="37">
        <v>351</v>
      </c>
      <c r="D798" s="37" t="str">
        <v/>
      </c>
      <c r="E798" s="37" t="str">
        <v>Doble grado en Ingeniería Civil e Ingeniería de los Recursos Mineros y Energéticos</v>
      </c>
      <c r="F798" s="37" t="str">
        <v>Antonio</v>
      </c>
      <c r="G798" s="37" t="str">
        <v>GE</v>
      </c>
      <c r="H798" s="39">
        <v>6930</v>
      </c>
      <c r="I798" s="37" t="str">
        <v>EERR</v>
      </c>
      <c r="J798" s="37" t="str">
        <v>14 V1</v>
      </c>
      <c r="K798" s="41">
        <v>45170</v>
      </c>
      <c r="L798" s="41">
        <v>45744</v>
      </c>
      <c r="M798" s="41">
        <v>45928</v>
      </c>
      <c r="N798" s="37" t="str">
        <v xml:space="preserve">P. Extracurriculares </v>
      </c>
      <c r="O798" s="37" t="str">
        <v>Repsol</v>
      </c>
      <c r="P798" s="37" t="str">
        <v>RWE Renewables GmbH</v>
      </c>
      <c r="Q798" s="44">
        <v>45561</v>
      </c>
      <c r="R798" s="37" t="str">
        <v xml:space="preserve">Oviedo </v>
      </c>
      <c r="S798" s="37" t="str">
        <v>Galicia</v>
      </c>
      <c r="T798" s="37" t="str">
        <v/>
      </c>
      <c r="U798" s="37" t="str">
        <v/>
      </c>
      <c r="V798" s="37" t="b">
        <v>1</v>
      </c>
      <c r="W798" s="37" t="str">
        <v/>
      </c>
      <c r="X798" s="37" t="str">
        <v/>
      </c>
      <c r="Y798" s="37" t="b">
        <v>1</v>
      </c>
    </row>
    <row r="799" spans="1:25">
      <c r="A799" s="35" t="str">
        <v>Irene</v>
      </c>
      <c r="B799" s="35" t="str">
        <v>García Arias</v>
      </c>
      <c r="C799" s="37">
        <v>352</v>
      </c>
      <c r="D799" s="37" t="str">
        <v/>
      </c>
      <c r="E799" s="37" t="str">
        <v>ING. INDUSTRIAL</v>
      </c>
      <c r="F799" s="37" t="str">
        <v xml:space="preserve">Isabel </v>
      </c>
      <c r="G799" s="37" t="str">
        <v>RESKILLING</v>
      </c>
      <c r="H799" s="39">
        <v>6583</v>
      </c>
      <c r="I799" s="37" t="str">
        <v>EERR</v>
      </c>
      <c r="J799" s="37" t="str">
        <v>14 V1</v>
      </c>
      <c r="K799" s="41">
        <v>45170</v>
      </c>
      <c r="L799" s="41">
        <v>45744</v>
      </c>
      <c r="M799" s="41">
        <v>45928</v>
      </c>
      <c r="N799" s="37" t="str">
        <v>CONVALIDACIÓN</v>
      </c>
      <c r="O799" s="37" t="str">
        <v/>
      </c>
      <c r="P799" s="37" t="str">
        <v/>
      </c>
      <c r="Q799" s="44">
        <v>45707</v>
      </c>
      <c r="R799" s="37" t="str">
        <v>Madrid</v>
      </c>
      <c r="S799" s="37" t="str">
        <v/>
      </c>
      <c r="T799" s="37" t="str">
        <v/>
      </c>
      <c r="U799" s="37" t="str">
        <v/>
      </c>
      <c r="V799" s="37" t="str">
        <v/>
      </c>
      <c r="W799" s="37" t="b">
        <v>1</v>
      </c>
      <c r="X799" s="37" t="str">
        <v/>
      </c>
      <c r="Y799" s="37" t="b">
        <v>1</v>
      </c>
    </row>
    <row r="800" spans="1:25">
      <c r="A800" s="35" t="str">
        <v>Jesús</v>
      </c>
      <c r="B800" s="35" t="str">
        <v>Serrano Martínez</v>
      </c>
      <c r="C800" s="37">
        <v>353</v>
      </c>
      <c r="D800" s="37" t="str">
        <v/>
      </c>
      <c r="E800" s="37" t="str">
        <v>Grado en Ingeniería Electrónica y Automática Industrial</v>
      </c>
      <c r="F800" s="37" t="str">
        <v>Aguas Santas</v>
      </c>
      <c r="G800" s="37" t="str">
        <v>GE</v>
      </c>
      <c r="H800" s="39">
        <v>6583</v>
      </c>
      <c r="I800" s="37" t="str">
        <v>EERR</v>
      </c>
      <c r="J800" s="37" t="str">
        <v>14 V1</v>
      </c>
      <c r="K800" s="41">
        <v>45170</v>
      </c>
      <c r="L800" s="41">
        <v>45744</v>
      </c>
      <c r="M800" s="41">
        <v>45928</v>
      </c>
      <c r="N800" s="37" t="str">
        <v xml:space="preserve">P. Currriculares </v>
      </c>
      <c r="O800" s="37" t="str">
        <v/>
      </c>
      <c r="P800" s="37" t="str">
        <v>Kstar Science &amp; Technology</v>
      </c>
      <c r="Q800" s="44">
        <v>45432</v>
      </c>
      <c r="R800" s="37" t="str">
        <v>Alicante/Alacant</v>
      </c>
      <c r="S800" s="37" t="str">
        <v>Valencia/València</v>
      </c>
      <c r="T800" s="37" t="str">
        <v/>
      </c>
      <c r="U800" s="37" t="str">
        <v/>
      </c>
      <c r="V800" s="37" t="b">
        <v>1</v>
      </c>
      <c r="W800" s="37" t="str">
        <v/>
      </c>
      <c r="X800" s="37" t="str">
        <v/>
      </c>
      <c r="Y800" s="37" t="b">
        <v>1</v>
      </c>
    </row>
    <row r="801" spans="1:25">
      <c r="A801" s="35" t="str">
        <v>Jesús</v>
      </c>
      <c r="B801" s="35" t="str">
        <v>Verdasco Miñana</v>
      </c>
      <c r="C801" s="37">
        <v>354</v>
      </c>
      <c r="D801" s="37" t="str">
        <v/>
      </c>
      <c r="E801" s="37" t="str">
        <v>Grado en Ingeniería en Tecnologías Industriales</v>
      </c>
      <c r="F801" s="37" t="str">
        <v>Aguas Santas</v>
      </c>
      <c r="G801" s="37" t="str">
        <v>GE</v>
      </c>
      <c r="H801" s="39">
        <v>6583</v>
      </c>
      <c r="I801" s="37" t="str">
        <v>EERR</v>
      </c>
      <c r="J801" s="37" t="str">
        <v>14 V1</v>
      </c>
      <c r="K801" s="41">
        <v>45170</v>
      </c>
      <c r="L801" s="41">
        <v>45744</v>
      </c>
      <c r="M801" s="41">
        <v>45928</v>
      </c>
      <c r="N801" s="37" t="str">
        <v>CONVALIDACIÓN</v>
      </c>
      <c r="O801" s="37" t="str">
        <v/>
      </c>
      <c r="P801" s="37" t="str">
        <v/>
      </c>
      <c r="Q801" s="44">
        <v>45408</v>
      </c>
      <c r="R801" s="37" t="str">
        <v>Valencia/València</v>
      </c>
      <c r="S801" s="37" t="str">
        <v>Alicante/Alacant</v>
      </c>
      <c r="T801" s="37" t="str">
        <v/>
      </c>
      <c r="U801" s="37" t="str">
        <v/>
      </c>
      <c r="V801" s="37" t="str">
        <v/>
      </c>
      <c r="W801" s="37" t="b">
        <v>1</v>
      </c>
      <c r="X801" s="37" t="str">
        <v/>
      </c>
      <c r="Y801" s="37" t="b">
        <v>1</v>
      </c>
    </row>
    <row r="802" spans="1:25">
      <c r="A802" s="35" t="str">
        <v xml:space="preserve">Jhon Alexander </v>
      </c>
      <c r="B802" s="35" t="str">
        <v>Lombana Fernández</v>
      </c>
      <c r="C802" s="37">
        <v>355</v>
      </c>
      <c r="D802" s="37" t="str">
        <v/>
      </c>
      <c r="E802" s="37" t="str">
        <v>ING. QUÍMICA</v>
      </c>
      <c r="F802" s="37" t="str">
        <v>Aguas Santas</v>
      </c>
      <c r="G802" s="37" t="str">
        <v>GE</v>
      </c>
      <c r="H802" s="39">
        <v>6583</v>
      </c>
      <c r="I802" s="37" t="str">
        <v>EERR</v>
      </c>
      <c r="J802" s="37" t="str">
        <v>14 V1</v>
      </c>
      <c r="K802" s="41">
        <v>45170</v>
      </c>
      <c r="L802" s="41">
        <v>45744</v>
      </c>
      <c r="M802" s="41">
        <v>45928</v>
      </c>
      <c r="N802" s="37" t="str">
        <v xml:space="preserve">P. Currriculares </v>
      </c>
      <c r="O802" s="37" t="str">
        <v/>
      </c>
      <c r="P802" s="37" t="str">
        <v>BECQUEL</v>
      </c>
      <c r="Q802" s="44">
        <v>45432</v>
      </c>
      <c r="R802" s="37" t="str">
        <v>Valencia/València</v>
      </c>
      <c r="S802" s="37" t="str">
        <v/>
      </c>
      <c r="T802" s="37" t="str">
        <v/>
      </c>
      <c r="U802" s="37" t="str">
        <v/>
      </c>
      <c r="V802" s="37" t="b">
        <v>1</v>
      </c>
      <c r="W802" s="37" t="str">
        <v/>
      </c>
      <c r="X802" s="37" t="str">
        <v/>
      </c>
      <c r="Y802" s="37" t="b">
        <v>1</v>
      </c>
    </row>
    <row r="803" spans="1:25">
      <c r="A803" s="35" t="str">
        <v xml:space="preserve">Joaquín Francisco </v>
      </c>
      <c r="B803" s="35" t="str">
        <v>Fernández Domenec</v>
      </c>
      <c r="C803" s="37">
        <v>356</v>
      </c>
      <c r="D803" s="37" t="str">
        <v/>
      </c>
      <c r="E803" s="37" t="str">
        <v>ING. INDUSTRIAL</v>
      </c>
      <c r="F803" s="37" t="str">
        <v xml:space="preserve">Isabel </v>
      </c>
      <c r="G803" s="37" t="str">
        <v>RESKILLING</v>
      </c>
      <c r="H803" s="39">
        <v>6583</v>
      </c>
      <c r="I803" s="37" t="str">
        <v>EERR</v>
      </c>
      <c r="J803" s="37" t="str">
        <v>14 V1</v>
      </c>
      <c r="K803" s="41">
        <v>45170</v>
      </c>
      <c r="L803" s="41">
        <v>45744</v>
      </c>
      <c r="M803" s="41">
        <v>45928</v>
      </c>
      <c r="N803" s="37" t="str">
        <v xml:space="preserve">P. Currriculares </v>
      </c>
      <c r="O803" s="37" t="str">
        <v/>
      </c>
      <c r="P803" s="37" t="str">
        <v/>
      </c>
      <c r="Q803" s="44">
        <v>45579</v>
      </c>
      <c r="R803" s="37" t="str">
        <v>Barcelona</v>
      </c>
      <c r="S803" s="37" t="str">
        <v/>
      </c>
      <c r="T803" s="37" t="str">
        <v/>
      </c>
      <c r="U803" s="37" t="str">
        <v/>
      </c>
      <c r="V803" s="37" t="str">
        <v/>
      </c>
      <c r="W803" s="37" t="b">
        <v>1</v>
      </c>
      <c r="X803" s="37" t="str">
        <v/>
      </c>
      <c r="Y803" s="37" t="b">
        <v>1</v>
      </c>
    </row>
    <row r="804" spans="1:25">
      <c r="A804" s="35" t="str">
        <v>José Antonio</v>
      </c>
      <c r="B804" s="35" t="str">
        <v>Pérez García</v>
      </c>
      <c r="C804" s="37">
        <v>357</v>
      </c>
      <c r="D804" s="37" t="str">
        <v/>
      </c>
      <c r="E804" s="37" t="str">
        <v>ING. QUÍMICA</v>
      </c>
      <c r="F804" s="37" t="str">
        <v>Alejandro</v>
      </c>
      <c r="G804" s="37" t="str">
        <v>GE</v>
      </c>
      <c r="H804" s="39">
        <v>6583</v>
      </c>
      <c r="I804" s="37" t="str">
        <v>EERR</v>
      </c>
      <c r="J804" s="37" t="str">
        <v>14 V1</v>
      </c>
      <c r="K804" s="41">
        <v>45170</v>
      </c>
      <c r="L804" s="41">
        <v>45744</v>
      </c>
      <c r="M804" s="41">
        <v>45928</v>
      </c>
      <c r="N804" s="37" t="str">
        <v xml:space="preserve">P. Currriculares </v>
      </c>
      <c r="O804" s="37" t="str">
        <v/>
      </c>
      <c r="P804" s="37" t="str">
        <v>Eurogruas Algeciras</v>
      </c>
      <c r="Q804" s="44">
        <v>45443</v>
      </c>
      <c r="R804" s="37" t="str">
        <v>ESPAÑA</v>
      </c>
      <c r="S804" s="37" t="str">
        <v/>
      </c>
      <c r="T804" s="37" t="str">
        <v/>
      </c>
      <c r="U804" s="37" t="str">
        <v/>
      </c>
      <c r="V804" s="37" t="b">
        <v>1</v>
      </c>
      <c r="W804" s="37" t="str">
        <v/>
      </c>
      <c r="X804" s="37" t="str">
        <v/>
      </c>
      <c r="Y804" s="37" t="b">
        <v>1</v>
      </c>
    </row>
    <row r="805" spans="1:25">
      <c r="A805" s="35" t="str">
        <v>Juan Carlos</v>
      </c>
      <c r="B805" s="35" t="str">
        <v xml:space="preserve">Ramos Romero </v>
      </c>
      <c r="C805" s="37">
        <v>358</v>
      </c>
      <c r="D805" s="37" t="str">
        <v/>
      </c>
      <c r="E805" s="37" t="str">
        <v>ING. DE LA ENERGÍA</v>
      </c>
      <c r="F805" s="37" t="str">
        <v>Aguas Santas</v>
      </c>
      <c r="G805" s="37" t="str">
        <v>GE</v>
      </c>
      <c r="H805" s="39">
        <v>6930</v>
      </c>
      <c r="I805" s="37" t="str">
        <v>EERR</v>
      </c>
      <c r="J805" s="37" t="str">
        <v>14 V1</v>
      </c>
      <c r="K805" s="41">
        <v>45170</v>
      </c>
      <c r="L805" s="41">
        <v>45744</v>
      </c>
      <c r="M805" s="41">
        <v>45928</v>
      </c>
      <c r="N805" s="37" t="str">
        <v xml:space="preserve">P. Currriculares </v>
      </c>
      <c r="O805" s="37" t="str">
        <v>Abima</v>
      </c>
      <c r="P805" s="37" t="str">
        <v>ELECAM</v>
      </c>
      <c r="Q805" s="44">
        <v>45517</v>
      </c>
      <c r="R805" s="37" t="str">
        <v>Málaga</v>
      </c>
      <c r="S805" s="37" t="str">
        <v/>
      </c>
      <c r="T805" s="37" t="str">
        <v/>
      </c>
      <c r="U805" s="37" t="str">
        <v/>
      </c>
      <c r="V805" s="37" t="b">
        <v>1</v>
      </c>
      <c r="W805" s="37" t="str">
        <v/>
      </c>
      <c r="X805" s="37" t="str">
        <v/>
      </c>
      <c r="Y805" s="37" t="b">
        <v>1</v>
      </c>
    </row>
    <row r="806" spans="1:25">
      <c r="A806" s="35" t="str">
        <v>Juan Jesús</v>
      </c>
      <c r="B806" s="35" t="str">
        <v>Pérez Linares</v>
      </c>
      <c r="C806" s="37">
        <v>359</v>
      </c>
      <c r="D806" s="37" t="str">
        <v/>
      </c>
      <c r="E806" s="37" t="str">
        <v>ING. QUÍMICA</v>
      </c>
      <c r="F806" s="37" t="str">
        <v>Aguas Santas</v>
      </c>
      <c r="G806" s="37" t="str">
        <v>RESKILLING</v>
      </c>
      <c r="H806" s="39">
        <v>6930</v>
      </c>
      <c r="I806" s="37" t="str">
        <v>EERR</v>
      </c>
      <c r="J806" s="37" t="str">
        <v>14 V1</v>
      </c>
      <c r="K806" s="41">
        <v>45170</v>
      </c>
      <c r="L806" s="41">
        <v>45744</v>
      </c>
      <c r="M806" s="41">
        <v>45928</v>
      </c>
      <c r="N806" s="37" t="str">
        <v xml:space="preserve">P. Currriculares </v>
      </c>
      <c r="O806" s="37" t="str">
        <v/>
      </c>
      <c r="P806" s="37" t="str">
        <v/>
      </c>
      <c r="Q806" s="44">
        <v>45574</v>
      </c>
      <c r="R806" s="37" t="str">
        <v>Santa Cruz de Tenerife</v>
      </c>
      <c r="S806" s="37" t="str">
        <v>ESPAÑA</v>
      </c>
      <c r="T806" s="37" t="str">
        <v/>
      </c>
      <c r="U806" s="37" t="str">
        <v/>
      </c>
      <c r="V806" s="37" t="str">
        <v/>
      </c>
      <c r="W806" s="37" t="b">
        <v>1</v>
      </c>
      <c r="X806" s="37" t="str">
        <v/>
      </c>
      <c r="Y806" s="37" t="b">
        <v>1</v>
      </c>
    </row>
    <row r="807" spans="1:25">
      <c r="A807" s="35" t="str">
        <v>Manuel</v>
      </c>
      <c r="B807" s="35" t="str">
        <v>Reyes Pérez</v>
      </c>
      <c r="C807" s="37">
        <v>360</v>
      </c>
      <c r="D807" s="37" t="str">
        <v/>
      </c>
      <c r="E807" s="37" t="str">
        <v>ING. DE LA ENERGÍA</v>
      </c>
      <c r="F807" s="37" t="str">
        <v>Alejandro</v>
      </c>
      <c r="G807" s="37" t="str">
        <v>GE</v>
      </c>
      <c r="H807" s="39">
        <v>6583.5</v>
      </c>
      <c r="I807" s="37" t="str">
        <v>EERR</v>
      </c>
      <c r="J807" s="37" t="str">
        <v>14 V1</v>
      </c>
      <c r="K807" s="41">
        <v>45170</v>
      </c>
      <c r="L807" s="41">
        <v>45744</v>
      </c>
      <c r="M807" s="41">
        <v>45928</v>
      </c>
      <c r="N807" s="37" t="str">
        <v xml:space="preserve">P. Extracurriculares </v>
      </c>
      <c r="O807" s="37" t="str">
        <v/>
      </c>
      <c r="P807" s="37" t="str">
        <v>Quest Global</v>
      </c>
      <c r="Q807" s="44">
        <v>45426</v>
      </c>
      <c r="R807" s="37" t="str">
        <v>ESPAÑA</v>
      </c>
      <c r="S807" s="37" t="str">
        <v>Madrid</v>
      </c>
      <c r="T807" s="37" t="str">
        <v/>
      </c>
      <c r="U807" s="37" t="str">
        <v/>
      </c>
      <c r="V807" s="37" t="b">
        <v>1</v>
      </c>
      <c r="W807" s="37" t="str">
        <v/>
      </c>
      <c r="X807" s="37" t="str">
        <v/>
      </c>
      <c r="Y807" s="37" t="b">
        <v>1</v>
      </c>
    </row>
    <row r="808" spans="1:25">
      <c r="A808" s="35" t="str">
        <v>María</v>
      </c>
      <c r="B808" s="35" t="str">
        <v>Torrito Couso</v>
      </c>
      <c r="C808" s="37">
        <v>361</v>
      </c>
      <c r="D808" s="37" t="str">
        <v/>
      </c>
      <c r="E808" s="37" t="str">
        <v>ING. DE LA ENERGÍA</v>
      </c>
      <c r="F808" s="37" t="str">
        <v>Alejandro</v>
      </c>
      <c r="G808" s="37" t="str">
        <v>GE</v>
      </c>
      <c r="H808" s="39">
        <v>6583</v>
      </c>
      <c r="I808" s="37" t="str">
        <v>EERR</v>
      </c>
      <c r="J808" s="37" t="str">
        <v>14 V1</v>
      </c>
      <c r="K808" s="41">
        <v>45170</v>
      </c>
      <c r="L808" s="41">
        <v>45744</v>
      </c>
      <c r="M808" s="41">
        <v>45928</v>
      </c>
      <c r="N808" s="37" t="str">
        <v/>
      </c>
      <c r="O808" s="37" t="str">
        <v/>
      </c>
      <c r="P808" s="37" t="str">
        <v>Greening</v>
      </c>
      <c r="Q808" s="44">
        <v>45432</v>
      </c>
      <c r="R808" s="37" t="str">
        <v>Sevilla</v>
      </c>
      <c r="S808" s="37" t="str">
        <v/>
      </c>
      <c r="T808" s="37" t="str">
        <v/>
      </c>
      <c r="U808" s="37" t="str">
        <v/>
      </c>
      <c r="V808" s="37" t="b">
        <v>1</v>
      </c>
      <c r="W808" s="37" t="str">
        <v/>
      </c>
      <c r="X808" s="37" t="str">
        <v/>
      </c>
      <c r="Y808" s="37" t="b">
        <v>1</v>
      </c>
    </row>
    <row r="809" spans="1:25">
      <c r="A809" s="35" t="str">
        <v>Michel</v>
      </c>
      <c r="B809" s="35" t="str">
        <v>Rodrigo Montaño Condori</v>
      </c>
      <c r="C809" s="37">
        <v>362</v>
      </c>
      <c r="D809" s="37" t="str">
        <v/>
      </c>
      <c r="E809" s="37" t="str">
        <v>ING. INDUSTRIAL</v>
      </c>
      <c r="F809" s="37" t="str">
        <v>Aguas Santas</v>
      </c>
      <c r="G809" s="37" t="str">
        <v>GE</v>
      </c>
      <c r="H809" s="39">
        <v>6583</v>
      </c>
      <c r="I809" s="37" t="str">
        <v>EERR</v>
      </c>
      <c r="J809" s="37" t="str">
        <v>14 V1</v>
      </c>
      <c r="K809" s="41">
        <v>45170</v>
      </c>
      <c r="L809" s="41">
        <v>45744</v>
      </c>
      <c r="M809" s="41">
        <v>45928</v>
      </c>
      <c r="N809" s="37" t="str">
        <v xml:space="preserve">P. Currriculares </v>
      </c>
      <c r="O809" s="37" t="str">
        <v/>
      </c>
      <c r="P809" s="37" t="str">
        <v/>
      </c>
      <c r="Q809" s="44">
        <v>45313</v>
      </c>
      <c r="R809" s="37" t="str">
        <v>Balears, Illes</v>
      </c>
      <c r="S809" s="37" t="str">
        <v>COMUNIDAD VALENCIANA</v>
      </c>
      <c r="T809" s="37" t="str">
        <v/>
      </c>
      <c r="U809" s="37" t="str">
        <v/>
      </c>
      <c r="V809" s="37" t="b">
        <v>1</v>
      </c>
      <c r="W809" s="37" t="str">
        <v/>
      </c>
      <c r="X809" s="37" t="str">
        <v/>
      </c>
      <c r="Y809" s="37" t="b">
        <v>1</v>
      </c>
    </row>
    <row r="810" spans="1:25">
      <c r="A810" s="35" t="str">
        <v xml:space="preserve">Nicolás </v>
      </c>
      <c r="B810" s="35" t="str">
        <v>Soto Mazás</v>
      </c>
      <c r="C810" s="37">
        <v>363</v>
      </c>
      <c r="D810" s="37" t="str">
        <v/>
      </c>
      <c r="E810" s="37" t="str">
        <v>ING. INDUSTRIAL</v>
      </c>
      <c r="F810" s="37" t="str">
        <v>Aguas Santas</v>
      </c>
      <c r="G810" s="37" t="str">
        <v>GE</v>
      </c>
      <c r="H810" s="39">
        <v>6583</v>
      </c>
      <c r="I810" s="37" t="str">
        <v>EERR</v>
      </c>
      <c r="J810" s="37" t="str">
        <v>14 V1</v>
      </c>
      <c r="K810" s="41">
        <v>45170</v>
      </c>
      <c r="L810" s="41">
        <v>45744</v>
      </c>
      <c r="M810" s="41">
        <v>45928</v>
      </c>
      <c r="N810" s="37" t="str">
        <v xml:space="preserve">P. Extracurriculares </v>
      </c>
      <c r="O810" s="37" t="str">
        <v/>
      </c>
      <c r="P810" s="37" t="str">
        <v/>
      </c>
      <c r="Q810" s="44">
        <v>45477</v>
      </c>
      <c r="R810" s="37" t="str">
        <v>Galicia</v>
      </c>
      <c r="S810" s="37" t="str">
        <v/>
      </c>
      <c r="T810" s="37" t="str">
        <v/>
      </c>
      <c r="U810" s="37" t="str">
        <v/>
      </c>
      <c r="V810" s="37" t="str">
        <v/>
      </c>
      <c r="W810" s="37" t="b">
        <v>1</v>
      </c>
      <c r="X810" s="37" t="str">
        <v/>
      </c>
      <c r="Y810" s="37" t="b">
        <v>1</v>
      </c>
    </row>
    <row r="811" spans="1:25">
      <c r="A811" s="35" t="str">
        <v>Noelia</v>
      </c>
      <c r="B811" s="35" t="str">
        <v>Portillo Rodríguez</v>
      </c>
      <c r="C811" s="37">
        <v>364</v>
      </c>
      <c r="D811" s="37" t="str">
        <v/>
      </c>
      <c r="E811" s="37" t="str">
        <v>ING. INDUSTRIAL</v>
      </c>
      <c r="F811" s="37" t="str">
        <v>Aguas Santas</v>
      </c>
      <c r="G811" s="37" t="str">
        <v>GE</v>
      </c>
      <c r="H811" s="39">
        <v>6583</v>
      </c>
      <c r="I811" s="37" t="str">
        <v>EERR</v>
      </c>
      <c r="J811" s="37" t="str">
        <v>14 V1</v>
      </c>
      <c r="K811" s="41">
        <v>45170</v>
      </c>
      <c r="L811" s="41">
        <v>45744</v>
      </c>
      <c r="M811" s="41">
        <v>45928</v>
      </c>
      <c r="N811" s="37" t="str">
        <v xml:space="preserve">P. Extracurriculares </v>
      </c>
      <c r="O811" s="37" t="str">
        <v/>
      </c>
      <c r="P811" s="37" t="str">
        <v>Otis Mobility</v>
      </c>
      <c r="Q811" s="44">
        <v>45458</v>
      </c>
      <c r="R811" s="37" t="str">
        <v>Madrid</v>
      </c>
      <c r="S811" s="37" t="str">
        <v/>
      </c>
      <c r="T811" s="37" t="str">
        <v/>
      </c>
      <c r="U811" s="37" t="str">
        <v/>
      </c>
      <c r="V811" s="37" t="b">
        <v>1</v>
      </c>
      <c r="W811" s="37" t="str">
        <v/>
      </c>
      <c r="X811" s="37" t="str">
        <v/>
      </c>
      <c r="Y811" s="37" t="b">
        <v>1</v>
      </c>
    </row>
    <row r="812" spans="1:25">
      <c r="A812" s="35" t="str">
        <v xml:space="preserve">Santiago </v>
      </c>
      <c r="B812" s="35" t="str">
        <v>Muro Duerto</v>
      </c>
      <c r="C812" s="37">
        <v>365</v>
      </c>
      <c r="D812" s="37" t="str">
        <v/>
      </c>
      <c r="E812" s="37" t="str">
        <v>ING. DE LA ENERGÍA</v>
      </c>
      <c r="F812" s="37" t="str">
        <v>Aguas Santas</v>
      </c>
      <c r="G812" s="37" t="str">
        <v>GE</v>
      </c>
      <c r="H812" s="39">
        <v>6433.5</v>
      </c>
      <c r="I812" s="37" t="str">
        <v>EERR</v>
      </c>
      <c r="J812" s="37" t="str">
        <v>14 V1</v>
      </c>
      <c r="K812" s="41">
        <v>45170</v>
      </c>
      <c r="L812" s="41">
        <v>45744</v>
      </c>
      <c r="M812" s="41">
        <v>45928</v>
      </c>
      <c r="N812" s="37" t="str">
        <v xml:space="preserve">P. Extracurriculares </v>
      </c>
      <c r="O812" s="37" t="str">
        <v>Lynka</v>
      </c>
      <c r="P812" s="37" t="str">
        <v>Lynka</v>
      </c>
      <c r="Q812" s="44">
        <v>45406</v>
      </c>
      <c r="R812" s="37" t="str">
        <v>ESPAÑA</v>
      </c>
      <c r="S812" s="37" t="str">
        <v/>
      </c>
      <c r="T812" s="37" t="str">
        <v/>
      </c>
      <c r="U812" s="37" t="str">
        <v/>
      </c>
      <c r="V812" s="37" t="b">
        <v>1</v>
      </c>
      <c r="W812" s="37" t="str">
        <v/>
      </c>
      <c r="X812" s="37" t="str">
        <v/>
      </c>
      <c r="Y812" s="37" t="b">
        <v>1</v>
      </c>
    </row>
    <row r="813" spans="1:25">
      <c r="A813" s="35" t="str">
        <v>Selena</v>
      </c>
      <c r="B813" s="35" t="str">
        <v>Pérez Lucía</v>
      </c>
      <c r="C813" s="37">
        <v>366</v>
      </c>
      <c r="D813" s="37" t="str">
        <v/>
      </c>
      <c r="E813" s="37" t="str">
        <v/>
      </c>
      <c r="F813" s="37" t="str">
        <v>Aguas Santas</v>
      </c>
      <c r="G813" s="37" t="str">
        <v>GE</v>
      </c>
      <c r="H813" s="39">
        <v>6930</v>
      </c>
      <c r="I813" s="37" t="str">
        <v>EERR</v>
      </c>
      <c r="J813" s="37" t="str">
        <v>14 V1</v>
      </c>
      <c r="K813" s="41">
        <v>45170</v>
      </c>
      <c r="L813" s="41">
        <v>45744</v>
      </c>
      <c r="M813" s="41">
        <v>45928</v>
      </c>
      <c r="N813" s="37" t="str">
        <v xml:space="preserve">P. Extracurriculares </v>
      </c>
      <c r="O813" s="37" t="str">
        <v>INECO</v>
      </c>
      <c r="P813" s="37" t="str">
        <v>INECO</v>
      </c>
      <c r="Q813" s="44">
        <v>45567</v>
      </c>
      <c r="R813" s="37" t="str">
        <v>Madrid</v>
      </c>
      <c r="S813" s="37" t="str">
        <v/>
      </c>
      <c r="T813" s="37" t="str">
        <v/>
      </c>
      <c r="U813" s="37" t="str">
        <v/>
      </c>
      <c r="V813" s="37" t="b">
        <v>1</v>
      </c>
      <c r="W813" s="37" t="str">
        <v/>
      </c>
      <c r="X813" s="37" t="str">
        <v/>
      </c>
      <c r="Y813" s="37" t="b">
        <v>1</v>
      </c>
    </row>
    <row r="814" spans="1:25">
      <c r="A814" s="35" t="str">
        <v>Markel</v>
      </c>
      <c r="B814" s="35" t="str">
        <v>Vegas Olmo</v>
      </c>
      <c r="C814" s="37">
        <v>367</v>
      </c>
      <c r="D814" s="37" t="str">
        <v/>
      </c>
      <c r="E814" s="37" t="str">
        <v/>
      </c>
      <c r="F814" s="37" t="str">
        <v>Antonio</v>
      </c>
      <c r="G814" s="37" t="str">
        <v>RESKILLING</v>
      </c>
      <c r="H814" s="39">
        <v>6583</v>
      </c>
      <c r="I814" s="37" t="str">
        <v>EERR</v>
      </c>
      <c r="J814" s="37" t="str">
        <v>13B</v>
      </c>
      <c r="K814" s="41">
        <v>44927</v>
      </c>
      <c r="L814" s="41">
        <v>45443</v>
      </c>
      <c r="M814" s="41">
        <v>45626</v>
      </c>
      <c r="N814" s="37" t="str">
        <v xml:space="preserve">Cualificam GE </v>
      </c>
      <c r="O814" s="37" t="str">
        <v/>
      </c>
      <c r="P814" s="37" t="str">
        <v/>
      </c>
      <c r="Q814" s="44">
        <v>45558</v>
      </c>
      <c r="R814" s="37" t="str">
        <v>Vizcaya</v>
      </c>
      <c r="S814" s="37" t="str">
        <v/>
      </c>
      <c r="T814" s="37" t="str">
        <v/>
      </c>
      <c r="U814" s="37" t="str">
        <v>No hay certificacion ingles en VPN</v>
      </c>
      <c r="V814" s="37" t="str">
        <v/>
      </c>
      <c r="W814" s="37" t="b">
        <v>1</v>
      </c>
      <c r="X814" s="37" t="str">
        <v/>
      </c>
      <c r="Y814" s="37" t="b">
        <v>1</v>
      </c>
    </row>
    <row r="815" spans="1:25">
      <c r="A815" s="35" t="str">
        <v>Álvaro</v>
      </c>
      <c r="B815" s="35" t="str">
        <v>Corella Tortajada</v>
      </c>
      <c r="C815" s="37" t="str">
        <v>18464235L</v>
      </c>
      <c r="D815" s="37" t="str">
        <v/>
      </c>
      <c r="E815" s="37" t="str">
        <v/>
      </c>
      <c r="F815" s="37" t="str">
        <v>Aguas Santas</v>
      </c>
      <c r="G815" s="37" t="str">
        <v>GE</v>
      </c>
      <c r="H815" s="39">
        <v>6583</v>
      </c>
      <c r="I815" s="37" t="str">
        <v>EERR</v>
      </c>
      <c r="J815" s="37">
        <v>15</v>
      </c>
      <c r="K815" s="41">
        <v>45259</v>
      </c>
      <c r="L815" s="41">
        <v>45777</v>
      </c>
      <c r="M815" s="41">
        <v>45960</v>
      </c>
      <c r="N815" s="37" t="str">
        <v xml:space="preserve">P. Extracurriculares </v>
      </c>
      <c r="O815" s="37" t="str">
        <v>Lynka</v>
      </c>
      <c r="P815" s="37" t="str">
        <v>Lynka</v>
      </c>
      <c r="Q815" s="44">
        <v>45602</v>
      </c>
      <c r="R815" s="37" t="str">
        <v>Valencia/València</v>
      </c>
      <c r="S815" s="37" t="str">
        <v/>
      </c>
      <c r="T815" s="37" t="str">
        <v/>
      </c>
      <c r="U815" s="37" t="str">
        <v/>
      </c>
      <c r="V815" s="37" t="b">
        <v>1</v>
      </c>
      <c r="W815" s="37" t="str">
        <v/>
      </c>
      <c r="X815" s="37" t="str">
        <v/>
      </c>
      <c r="Y815" s="37" t="b">
        <v>1</v>
      </c>
    </row>
    <row r="816" spans="1:25">
      <c r="A816" s="35" t="str">
        <v>Javier</v>
      </c>
      <c r="B816" s="35" t="str">
        <v>Doña Fernandez</v>
      </c>
      <c r="C816" s="37" t="str">
        <v/>
      </c>
      <c r="D816" s="37" t="str">
        <v/>
      </c>
      <c r="E816" s="37" t="str">
        <v/>
      </c>
      <c r="F816" s="37" t="str">
        <v>Aguas Santas</v>
      </c>
      <c r="G816" s="37" t="str">
        <v>FINANCIACIÓN</v>
      </c>
      <c r="H816" s="39" t="str">
        <v/>
      </c>
      <c r="I816" s="37" t="str">
        <v>EERR</v>
      </c>
      <c r="J816" s="37">
        <v>15</v>
      </c>
      <c r="K816" s="41">
        <v>45259</v>
      </c>
      <c r="L816" s="41">
        <v>45777</v>
      </c>
      <c r="M816" s="41">
        <v>45960</v>
      </c>
      <c r="N816" s="37" t="str">
        <v xml:space="preserve">P. Extracurriculares </v>
      </c>
      <c r="O816" s="37" t="str">
        <v/>
      </c>
      <c r="P816" s="37" t="str">
        <v>Westinghouse</v>
      </c>
      <c r="Q816" s="44">
        <v>45383</v>
      </c>
      <c r="R816" s="37" t="str">
        <v/>
      </c>
      <c r="S816" s="37" t="str">
        <v/>
      </c>
      <c r="T816" s="37" t="str">
        <v/>
      </c>
      <c r="U816" s="37" t="str">
        <v/>
      </c>
      <c r="V816" s="37" t="b">
        <v>1</v>
      </c>
      <c r="W816" s="37" t="str">
        <v/>
      </c>
      <c r="X816" s="37" t="str">
        <v/>
      </c>
      <c r="Y816" s="37" t="b">
        <v>1</v>
      </c>
    </row>
    <row r="817" spans="1:25">
      <c r="A817" s="35" t="str">
        <v>Antonio</v>
      </c>
      <c r="B817" s="35" t="str">
        <v>Gavira Parra</v>
      </c>
      <c r="C817" s="37" t="str">
        <v>25629295G</v>
      </c>
      <c r="D817" s="37" t="str">
        <v/>
      </c>
      <c r="E817" s="37" t="str">
        <v/>
      </c>
      <c r="F817" s="37" t="str">
        <v>Aguas Santas</v>
      </c>
      <c r="G817" s="37" t="str">
        <v>RESKILLING</v>
      </c>
      <c r="H817" s="39">
        <v>6583</v>
      </c>
      <c r="I817" s="37" t="str">
        <v>EERR</v>
      </c>
      <c r="J817" s="37">
        <v>15</v>
      </c>
      <c r="K817" s="41">
        <v>45259</v>
      </c>
      <c r="L817" s="41">
        <v>45777</v>
      </c>
      <c r="M817" s="41">
        <v>45960</v>
      </c>
      <c r="N817" s="37" t="str">
        <v xml:space="preserve">Cualificam GE </v>
      </c>
      <c r="O817" s="37" t="str">
        <v/>
      </c>
      <c r="P817" s="37" t="str">
        <v/>
      </c>
      <c r="Q817" s="44">
        <v>45551</v>
      </c>
      <c r="R817" s="37" t="str">
        <v>Málaga</v>
      </c>
      <c r="S817" s="37" t="str">
        <v/>
      </c>
      <c r="T817" s="37" t="str">
        <v/>
      </c>
      <c r="U817" s="37" t="str">
        <v/>
      </c>
      <c r="V817" s="37" t="str">
        <v/>
      </c>
      <c r="W817" s="37" t="b">
        <v>1</v>
      </c>
      <c r="X817" s="37" t="str">
        <v/>
      </c>
      <c r="Y817" s="37" t="b">
        <v>1</v>
      </c>
    </row>
    <row r="818" spans="1:25">
      <c r="A818" s="35" t="str">
        <v>Anxo</v>
      </c>
      <c r="B818" s="35" t="str">
        <v>Conde Alves</v>
      </c>
      <c r="C818" s="37" t="str">
        <v>35584506X</v>
      </c>
      <c r="D818" s="37" t="str">
        <v/>
      </c>
      <c r="E818" s="37" t="str">
        <v>FP</v>
      </c>
      <c r="F818" s="37" t="str">
        <v>Aguas Santas</v>
      </c>
      <c r="G818" s="37" t="str">
        <v>FINANCIACIÓN</v>
      </c>
      <c r="H818" s="39">
        <v>625.08000000000004</v>
      </c>
      <c r="I818" s="37" t="str">
        <v>EERR</v>
      </c>
      <c r="J818" s="37">
        <v>15</v>
      </c>
      <c r="K818" s="41">
        <v>45259</v>
      </c>
      <c r="L818" s="41">
        <v>45777</v>
      </c>
      <c r="M818" s="41">
        <v>45960</v>
      </c>
      <c r="N818" s="37" t="str">
        <v xml:space="preserve">P. Extracurriculares </v>
      </c>
      <c r="O818" s="37" t="str">
        <v>Freedom Ingeniería</v>
      </c>
      <c r="P818" s="37" t="str">
        <v>High Wind</v>
      </c>
      <c r="Q818" s="44">
        <v>45736</v>
      </c>
      <c r="R818" s="37" t="str">
        <v>Pontevedra</v>
      </c>
      <c r="S818" s="37" t="str">
        <v>Coruña, A</v>
      </c>
      <c r="T818" s="37" t="str">
        <v/>
      </c>
      <c r="U818" s="37" t="str">
        <v/>
      </c>
      <c r="V818" s="37" t="b">
        <v>1</v>
      </c>
      <c r="W818" s="37" t="str">
        <v/>
      </c>
      <c r="X818" s="37" t="str">
        <v/>
      </c>
      <c r="Y818" s="37" t="b">
        <v>1</v>
      </c>
    </row>
    <row r="819" spans="1:25">
      <c r="A819" s="35" t="str">
        <v>Daniel</v>
      </c>
      <c r="B819" s="35" t="str">
        <v>Doncel Delgado</v>
      </c>
      <c r="C819" s="37" t="str">
        <v>51181158V</v>
      </c>
      <c r="D819" s="37" t="str">
        <v/>
      </c>
      <c r="E819" s="37" t="str">
        <v>FP</v>
      </c>
      <c r="F819" s="37" t="str">
        <v>Aguas Santas</v>
      </c>
      <c r="G819" s="37" t="str">
        <v>GE</v>
      </c>
      <c r="H819" s="39">
        <v>6930</v>
      </c>
      <c r="I819" s="37" t="str">
        <v>EERR</v>
      </c>
      <c r="J819" s="37">
        <v>15</v>
      </c>
      <c r="K819" s="41">
        <v>45259</v>
      </c>
      <c r="L819" s="41">
        <v>45777</v>
      </c>
      <c r="M819" s="41">
        <v>45960</v>
      </c>
      <c r="N819" s="37" t="str">
        <v xml:space="preserve">P. Extracurriculares </v>
      </c>
      <c r="O819" s="37" t="str">
        <v>ELECAM</v>
      </c>
      <c r="P819" s="37" t="str">
        <v/>
      </c>
      <c r="Q819" s="44">
        <v>45449</v>
      </c>
      <c r="R819" s="37" t="str">
        <v>Málaga</v>
      </c>
      <c r="S819" s="37" t="str">
        <v/>
      </c>
      <c r="T819" s="37" t="str">
        <v/>
      </c>
      <c r="U819" s="37" t="str">
        <v/>
      </c>
      <c r="V819" s="37" t="str">
        <v/>
      </c>
      <c r="W819" s="37" t="b">
        <v>1</v>
      </c>
      <c r="X819" s="37" t="str">
        <v/>
      </c>
      <c r="Y819" s="37" t="b">
        <v>1</v>
      </c>
    </row>
    <row r="820" spans="1:25">
      <c r="A820" s="35" t="str">
        <v>Elena</v>
      </c>
      <c r="B820" s="35" t="str">
        <v>Hurtado López</v>
      </c>
      <c r="C820" s="37" t="str">
        <v>47752322K</v>
      </c>
      <c r="D820" s="37" t="str">
        <v/>
      </c>
      <c r="E820" s="37" t="str">
        <v/>
      </c>
      <c r="F820" s="37" t="str">
        <v/>
      </c>
      <c r="G820" s="37" t="str">
        <v>FINANCIACIÓN</v>
      </c>
      <c r="H820" s="39">
        <v>625.08000000000004</v>
      </c>
      <c r="I820" s="37" t="str">
        <v>EERR</v>
      </c>
      <c r="J820" s="37">
        <v>15</v>
      </c>
      <c r="K820" s="41">
        <v>45259</v>
      </c>
      <c r="L820" s="41">
        <v>45777</v>
      </c>
      <c r="M820" s="41">
        <v>45960</v>
      </c>
      <c r="N820" s="37" t="str">
        <v xml:space="preserve">P. Extracurriculares </v>
      </c>
      <c r="O820" s="37" t="str">
        <v/>
      </c>
      <c r="P820" s="37" t="str">
        <v/>
      </c>
      <c r="Q820" s="44">
        <v>45351</v>
      </c>
      <c r="R820" s="37" t="str">
        <v>Barcelona</v>
      </c>
      <c r="S820" s="37" t="str">
        <v/>
      </c>
      <c r="T820" s="37" t="str">
        <v/>
      </c>
      <c r="U820" s="37" t="str">
        <v/>
      </c>
      <c r="V820" s="37" t="str">
        <v/>
      </c>
      <c r="W820" s="37" t="b">
        <v>1</v>
      </c>
      <c r="X820" s="37" t="str">
        <v/>
      </c>
      <c r="Y820" s="37" t="b">
        <v>1</v>
      </c>
    </row>
    <row r="821" spans="1:25">
      <c r="A821" s="35" t="str">
        <v>Francisco José</v>
      </c>
      <c r="B821" s="35" t="str">
        <v>Fernández López</v>
      </c>
      <c r="C821" s="37" t="str">
        <v>09101570X</v>
      </c>
      <c r="D821" s="37" t="str">
        <v/>
      </c>
      <c r="E821" s="37" t="str">
        <v>FP</v>
      </c>
      <c r="F821" s="37" t="str">
        <v>Aguas Santas</v>
      </c>
      <c r="G821" s="37" t="str">
        <v>GE</v>
      </c>
      <c r="H821" s="39">
        <v>6583</v>
      </c>
      <c r="I821" s="37" t="str">
        <v>EERR</v>
      </c>
      <c r="J821" s="37">
        <v>15</v>
      </c>
      <c r="K821" s="41">
        <v>45259</v>
      </c>
      <c r="L821" s="41">
        <v>45777</v>
      </c>
      <c r="M821" s="41">
        <v>45960</v>
      </c>
      <c r="N821" s="37" t="str">
        <v xml:space="preserve">P. Extracurriculares </v>
      </c>
      <c r="O821" s="37" t="str">
        <v/>
      </c>
      <c r="P821" s="37" t="str">
        <v/>
      </c>
      <c r="Q821" s="44">
        <v>45707</v>
      </c>
      <c r="R821" s="37" t="str">
        <v>Madrid</v>
      </c>
      <c r="S821" s="37" t="str">
        <v/>
      </c>
      <c r="T821" s="37" t="str">
        <v/>
      </c>
      <c r="U821" s="37" t="str">
        <v/>
      </c>
      <c r="V821" s="37" t="str">
        <v/>
      </c>
      <c r="W821" s="37" t="b">
        <v>1</v>
      </c>
      <c r="X821" s="37" t="str">
        <v/>
      </c>
      <c r="Y821" s="37" t="b">
        <v>1</v>
      </c>
    </row>
    <row r="822" spans="1:25">
      <c r="A822" s="35" t="str">
        <v>Gonzalo</v>
      </c>
      <c r="B822" s="35" t="str">
        <v>Sánchez Torralba</v>
      </c>
      <c r="C822" s="37" t="str">
        <v>51124776P</v>
      </c>
      <c r="D822" s="37" t="str">
        <v/>
      </c>
      <c r="E822" s="37" t="str">
        <v/>
      </c>
      <c r="F822" s="37" t="str">
        <v>Alejandro</v>
      </c>
      <c r="G822" s="37" t="str">
        <v>GE</v>
      </c>
      <c r="H822" s="39">
        <v>6583</v>
      </c>
      <c r="I822" s="37" t="str">
        <v>EERR</v>
      </c>
      <c r="J822" s="37">
        <v>15</v>
      </c>
      <c r="K822" s="41">
        <v>45259</v>
      </c>
      <c r="L822" s="41">
        <v>45777</v>
      </c>
      <c r="M822" s="41">
        <v>45960</v>
      </c>
      <c r="N822" s="37" t="str">
        <v xml:space="preserve">Cualificam GE </v>
      </c>
      <c r="O822" s="37" t="str">
        <v/>
      </c>
      <c r="P822" s="37" t="str">
        <v/>
      </c>
      <c r="Q822" s="44">
        <v>45449</v>
      </c>
      <c r="R822" s="37" t="str">
        <v>Madrid</v>
      </c>
      <c r="S822" s="37" t="str">
        <v/>
      </c>
      <c r="T822" s="37" t="str">
        <v/>
      </c>
      <c r="U822" s="37" t="str">
        <v/>
      </c>
      <c r="V822" s="37" t="str">
        <v/>
      </c>
      <c r="W822" s="37" t="b">
        <v>1</v>
      </c>
      <c r="X822" s="37" t="str">
        <v/>
      </c>
      <c r="Y822" s="37" t="b">
        <v>1</v>
      </c>
    </row>
    <row r="823" spans="1:25">
      <c r="A823" s="35" t="str">
        <v>Isaías</v>
      </c>
      <c r="B823" s="35" t="str">
        <v>Fernández Hernández</v>
      </c>
      <c r="C823" s="37" t="str">
        <v>11086115T</v>
      </c>
      <c r="D823" s="37" t="str">
        <v/>
      </c>
      <c r="E823" s="37" t="str">
        <v/>
      </c>
      <c r="F823" s="37" t="str">
        <v>Antonio</v>
      </c>
      <c r="G823" s="37" t="str">
        <v>FINANCIACIÓN</v>
      </c>
      <c r="H823" s="39">
        <v>625.08000000000004</v>
      </c>
      <c r="I823" s="37" t="str">
        <v>EERR</v>
      </c>
      <c r="J823" s="37">
        <v>15</v>
      </c>
      <c r="K823" s="41">
        <v>45259</v>
      </c>
      <c r="L823" s="41">
        <v>45777</v>
      </c>
      <c r="M823" s="41">
        <v>45960</v>
      </c>
      <c r="N823" s="37" t="str">
        <v xml:space="preserve">Cualificam GE </v>
      </c>
      <c r="O823" s="37" t="str">
        <v xml:space="preserve">Enagas </v>
      </c>
      <c r="P823" s="37" t="str">
        <v>Edibon</v>
      </c>
      <c r="Q823" s="44">
        <v>45665</v>
      </c>
      <c r="R823" s="37" t="str">
        <v>Madrid</v>
      </c>
      <c r="S823" s="37" t="str">
        <v/>
      </c>
      <c r="T823" s="37" t="str">
        <v/>
      </c>
      <c r="U823" s="37" t="str">
        <v/>
      </c>
      <c r="V823" s="37" t="b">
        <v>1</v>
      </c>
      <c r="W823" s="37" t="str">
        <v/>
      </c>
      <c r="X823" s="37" t="str">
        <v/>
      </c>
      <c r="Y823" s="37" t="b">
        <v>1</v>
      </c>
    </row>
    <row r="824" spans="1:25">
      <c r="A824" s="35" t="str">
        <v>Jaime</v>
      </c>
      <c r="B824" s="35" t="str">
        <v>Pérez Encinas</v>
      </c>
      <c r="C824" s="37" t="str">
        <v>29569291P</v>
      </c>
      <c r="D824" s="37" t="str">
        <v/>
      </c>
      <c r="E824" s="37" t="str">
        <v>ING. ELECTRÓNICA, ROBÓTICA Y MECATRÓNICA</v>
      </c>
      <c r="F824" s="37" t="str">
        <v xml:space="preserve">Isabel </v>
      </c>
      <c r="G824" s="37" t="str">
        <v>GE</v>
      </c>
      <c r="H824" s="39">
        <v>6583</v>
      </c>
      <c r="I824" s="37" t="str">
        <v>EERR</v>
      </c>
      <c r="J824" s="37">
        <v>15</v>
      </c>
      <c r="K824" s="41">
        <v>45259</v>
      </c>
      <c r="L824" s="41">
        <v>45777</v>
      </c>
      <c r="M824" s="41">
        <v>45960</v>
      </c>
      <c r="N824" s="37" t="str">
        <v xml:space="preserve">P. Extracurriculares </v>
      </c>
      <c r="O824" s="37" t="str">
        <v/>
      </c>
      <c r="P824" s="37" t="str">
        <v>Elmya</v>
      </c>
      <c r="Q824" s="44">
        <v>45560</v>
      </c>
      <c r="R824" s="37" t="str">
        <v>Sevilla</v>
      </c>
      <c r="S824" s="37" t="str">
        <v>ESPAÑA</v>
      </c>
      <c r="T824" s="37" t="str">
        <v/>
      </c>
      <c r="U824" s="37" t="str">
        <v/>
      </c>
      <c r="V824" s="37" t="b">
        <v>1</v>
      </c>
      <c r="W824" s="37" t="str">
        <v/>
      </c>
      <c r="X824" s="37" t="str">
        <v/>
      </c>
      <c r="Y824" s="37" t="b">
        <v>1</v>
      </c>
    </row>
    <row r="825" spans="1:25">
      <c r="A825" s="35" t="str">
        <v>Javier</v>
      </c>
      <c r="B825" s="35" t="str">
        <v>Chacón Gijón</v>
      </c>
      <c r="C825" s="37" t="str">
        <v>05939201A</v>
      </c>
      <c r="D825" s="37" t="str">
        <v/>
      </c>
      <c r="E825" s="37" t="str">
        <v>ING. MECÁNICA</v>
      </c>
      <c r="F825" s="37" t="str">
        <v>Roberto</v>
      </c>
      <c r="G825" s="37" t="str">
        <v>GE</v>
      </c>
      <c r="H825" s="39">
        <v>6583</v>
      </c>
      <c r="I825" s="37" t="str">
        <v>EERR</v>
      </c>
      <c r="J825" s="37">
        <v>15</v>
      </c>
      <c r="K825" s="41">
        <v>45259</v>
      </c>
      <c r="L825" s="41">
        <v>45777</v>
      </c>
      <c r="M825" s="41">
        <v>45960</v>
      </c>
      <c r="N825" s="37" t="str">
        <v xml:space="preserve">Cualificam GE </v>
      </c>
      <c r="O825" s="37" t="str">
        <v/>
      </c>
      <c r="P825" s="37" t="str">
        <v>Ferrovial</v>
      </c>
      <c r="Q825" s="44">
        <v>45644</v>
      </c>
      <c r="R825" s="37" t="str">
        <v>Ciudad Real</v>
      </c>
      <c r="S825" s="37" t="str">
        <v>ESPAÑA</v>
      </c>
      <c r="T825" s="37" t="str">
        <v/>
      </c>
      <c r="U825" s="37" t="str">
        <v/>
      </c>
      <c r="V825" s="37" t="b">
        <v>1</v>
      </c>
      <c r="W825" s="37" t="str">
        <v/>
      </c>
      <c r="X825" s="37" t="str">
        <v/>
      </c>
      <c r="Y825" s="37" t="b">
        <v>1</v>
      </c>
    </row>
    <row r="826" spans="1:25">
      <c r="A826" s="35" t="str">
        <v>Javier</v>
      </c>
      <c r="B826" s="35" t="str">
        <v>Gavira Parra</v>
      </c>
      <c r="C826" s="37" t="str">
        <v>49341074W</v>
      </c>
      <c r="D826" s="37" t="str">
        <v/>
      </c>
      <c r="E826" s="37" t="str">
        <v>ING. INDUSTRIAL</v>
      </c>
      <c r="F826" s="37" t="str">
        <v>Aguas Santas</v>
      </c>
      <c r="G826" s="37" t="str">
        <v>GE</v>
      </c>
      <c r="H826" s="39">
        <v>6930</v>
      </c>
      <c r="I826" s="37" t="str">
        <v>EERR</v>
      </c>
      <c r="J826" s="37">
        <v>15</v>
      </c>
      <c r="K826" s="41">
        <v>45259</v>
      </c>
      <c r="L826" s="41">
        <v>45777</v>
      </c>
      <c r="M826" s="41">
        <v>45960</v>
      </c>
      <c r="N826" s="37" t="str">
        <v xml:space="preserve">Cualificam GE </v>
      </c>
      <c r="O826" s="37" t="str">
        <v/>
      </c>
      <c r="P826" s="37" t="str">
        <v>westinghouse</v>
      </c>
      <c r="Q826" s="44">
        <v>45412</v>
      </c>
      <c r="R826" s="37" t="str">
        <v>Sevilla</v>
      </c>
      <c r="S826" s="37" t="str">
        <v>Madrid</v>
      </c>
      <c r="T826" s="37" t="str">
        <v/>
      </c>
      <c r="U826" s="37" t="str">
        <v/>
      </c>
      <c r="V826" s="37" t="b">
        <v>1</v>
      </c>
      <c r="W826" s="37" t="str">
        <v/>
      </c>
      <c r="X826" s="37" t="str">
        <v/>
      </c>
      <c r="Y826" s="37" t="b">
        <v>1</v>
      </c>
    </row>
    <row r="827" spans="1:25">
      <c r="A827" s="35" t="str">
        <v>Javier</v>
      </c>
      <c r="B827" s="35" t="str">
        <v>Rodríguez Cuesta</v>
      </c>
      <c r="C827" s="37" t="str">
        <v>72181844R</v>
      </c>
      <c r="D827" s="37" t="str">
        <v/>
      </c>
      <c r="E827" s="37" t="str">
        <v/>
      </c>
      <c r="F827" s="37" t="str">
        <v>Alejandro</v>
      </c>
      <c r="G827" s="37" t="str">
        <v>GE</v>
      </c>
      <c r="H827" s="39">
        <v>6930</v>
      </c>
      <c r="I827" s="37" t="str">
        <v>EERR</v>
      </c>
      <c r="J827" s="37">
        <v>15</v>
      </c>
      <c r="K827" s="41">
        <v>45259</v>
      </c>
      <c r="L827" s="41">
        <v>45777</v>
      </c>
      <c r="M827" s="41">
        <v>45960</v>
      </c>
      <c r="N827" s="37" t="str">
        <v xml:space="preserve">P. Extracurriculares </v>
      </c>
      <c r="O827" s="37" t="str">
        <v/>
      </c>
      <c r="P827" s="37" t="str">
        <v xml:space="preserve">Enagas </v>
      </c>
      <c r="Q827" s="44">
        <v>45482</v>
      </c>
      <c r="R827" s="37" t="str">
        <v>Cantabria</v>
      </c>
      <c r="S827" s="37" t="str">
        <v>Barcelona</v>
      </c>
      <c r="T827" s="37" t="str">
        <v/>
      </c>
      <c r="U827" s="37" t="str">
        <v/>
      </c>
      <c r="V827" s="37" t="b">
        <v>1</v>
      </c>
      <c r="W827" s="37" t="str">
        <v/>
      </c>
      <c r="X827" s="37" t="str">
        <v/>
      </c>
      <c r="Y827" s="37" t="b">
        <v>1</v>
      </c>
    </row>
    <row r="828" spans="1:25">
      <c r="A828" s="35" t="str">
        <v>Juan</v>
      </c>
      <c r="B828" s="35" t="str">
        <v>López - Tormos Del Río</v>
      </c>
      <c r="C828" s="37" t="str">
        <v>49168020T</v>
      </c>
      <c r="D828" s="37" t="str">
        <v/>
      </c>
      <c r="E828" s="37" t="str">
        <v/>
      </c>
      <c r="F828" s="37" t="str">
        <v>Antonio</v>
      </c>
      <c r="G828" s="37" t="str">
        <v>RESKILLING</v>
      </c>
      <c r="H828" s="39">
        <v>6583</v>
      </c>
      <c r="I828" s="37" t="str">
        <v>EERR</v>
      </c>
      <c r="J828" s="37">
        <v>15</v>
      </c>
      <c r="K828" s="41">
        <v>45259</v>
      </c>
      <c r="L828" s="41">
        <v>45777</v>
      </c>
      <c r="M828" s="41">
        <v>45960</v>
      </c>
      <c r="N828" s="37" t="str">
        <v xml:space="preserve">P. Extracurriculares </v>
      </c>
      <c r="O828" s="37" t="str">
        <v/>
      </c>
      <c r="P828" s="37" t="str">
        <v/>
      </c>
      <c r="Q828" s="44">
        <v>45558</v>
      </c>
      <c r="R828" s="37" t="str">
        <v>Sevilla</v>
      </c>
      <c r="S828" s="37" t="str">
        <v>Madrid</v>
      </c>
      <c r="T828" s="37" t="str">
        <v/>
      </c>
      <c r="U828" s="37" t="str">
        <v/>
      </c>
      <c r="V828" s="37" t="str">
        <v/>
      </c>
      <c r="W828" s="37" t="b">
        <v>1</v>
      </c>
      <c r="X828" s="37" t="str">
        <v/>
      </c>
      <c r="Y828" s="37" t="b">
        <v>1</v>
      </c>
    </row>
    <row r="829" spans="1:25">
      <c r="A829" s="35" t="str">
        <v>Lidia</v>
      </c>
      <c r="B829" s="35" t="str">
        <v>Pérez Tornés</v>
      </c>
      <c r="C829" s="37" t="str">
        <v>50562806C</v>
      </c>
      <c r="D829" s="37" t="str">
        <v/>
      </c>
      <c r="E829" s="37" t="str">
        <v/>
      </c>
      <c r="F829" s="37" t="str">
        <v xml:space="preserve">Isabel </v>
      </c>
      <c r="G829" s="37" t="str">
        <v>GE</v>
      </c>
      <c r="H829" s="39">
        <v>6583</v>
      </c>
      <c r="I829" s="37" t="str">
        <v>EERR</v>
      </c>
      <c r="J829" s="37">
        <v>15</v>
      </c>
      <c r="K829" s="41">
        <v>45259</v>
      </c>
      <c r="L829" s="41">
        <v>45777</v>
      </c>
      <c r="M829" s="41">
        <v>45960</v>
      </c>
      <c r="N829" s="37" t="str">
        <v xml:space="preserve">Cualificam GE </v>
      </c>
      <c r="O829" s="37" t="str">
        <v/>
      </c>
      <c r="P829" s="37" t="str">
        <v>Artec Capital Energy</v>
      </c>
      <c r="Q829" s="44">
        <v>45420</v>
      </c>
      <c r="R829" s="37" t="str">
        <v>Madrid</v>
      </c>
      <c r="S829" s="37" t="str">
        <v/>
      </c>
      <c r="T829" s="37" t="str">
        <v/>
      </c>
      <c r="U829" s="37" t="str">
        <v/>
      </c>
      <c r="V829" s="37" t="b">
        <v>1</v>
      </c>
      <c r="W829" s="37" t="str">
        <v/>
      </c>
      <c r="X829" s="37" t="str">
        <v/>
      </c>
      <c r="Y829" s="37" t="b">
        <v>1</v>
      </c>
    </row>
    <row r="830" spans="1:25">
      <c r="A830" s="35" t="str">
        <v>Nicolás</v>
      </c>
      <c r="B830" s="35" t="str">
        <v>Ankersmit Moreno</v>
      </c>
      <c r="C830" s="37" t="str">
        <v>26515416G</v>
      </c>
      <c r="D830" s="37" t="str">
        <v/>
      </c>
      <c r="E830" s="37" t="str">
        <v>ING. ORGANIZACIÓN INDUSTRIAL</v>
      </c>
      <c r="F830" s="37" t="str">
        <v>Roberto</v>
      </c>
      <c r="G830" s="37" t="str">
        <v>GE</v>
      </c>
      <c r="H830" s="39">
        <v>6583</v>
      </c>
      <c r="I830" s="37" t="str">
        <v>EERR</v>
      </c>
      <c r="J830" s="37">
        <v>15</v>
      </c>
      <c r="K830" s="41">
        <v>45259</v>
      </c>
      <c r="L830" s="41">
        <v>45777</v>
      </c>
      <c r="M830" s="41">
        <v>45960</v>
      </c>
      <c r="N830" s="37" t="str">
        <v xml:space="preserve">P. Extracurriculares </v>
      </c>
      <c r="O830" s="37" t="str">
        <v/>
      </c>
      <c r="P830" s="37" t="str">
        <v>INDRA</v>
      </c>
      <c r="Q830" s="44">
        <v>45449</v>
      </c>
      <c r="R830" s="37" t="str">
        <v>Málaga</v>
      </c>
      <c r="S830" s="37" t="str">
        <v>Jaén</v>
      </c>
      <c r="T830" s="37" t="str">
        <v/>
      </c>
      <c r="U830" s="37" t="str">
        <v/>
      </c>
      <c r="V830" s="37" t="b">
        <v>1</v>
      </c>
      <c r="W830" s="37" t="str">
        <v/>
      </c>
      <c r="X830" s="37" t="str">
        <v/>
      </c>
      <c r="Y830" s="37" t="b">
        <v>1</v>
      </c>
    </row>
    <row r="831" spans="1:25">
      <c r="A831" s="35" t="str">
        <v>Manuel</v>
      </c>
      <c r="B831" s="35" t="str">
        <v>Lepe Muñoz</v>
      </c>
      <c r="C831" s="37" t="str">
        <v>49055310J</v>
      </c>
      <c r="D831" s="37" t="str">
        <v/>
      </c>
      <c r="E831" s="37" t="str">
        <v>CFGS MECATRÓNICA</v>
      </c>
      <c r="F831" s="37" t="str">
        <v>Roberto</v>
      </c>
      <c r="G831" s="37" t="str">
        <v>GE</v>
      </c>
      <c r="H831" s="39">
        <v>6930</v>
      </c>
      <c r="I831" s="37" t="str">
        <v>EERR</v>
      </c>
      <c r="J831" s="37">
        <v>15</v>
      </c>
      <c r="K831" s="41">
        <v>45259</v>
      </c>
      <c r="L831" s="41">
        <v>45777</v>
      </c>
      <c r="M831" s="41">
        <v>45960</v>
      </c>
      <c r="N831" s="37" t="str">
        <v xml:space="preserve">P. Extracurriculares </v>
      </c>
      <c r="O831" s="37" t="str">
        <v/>
      </c>
      <c r="P831" s="37" t="str">
        <v>Inerco</v>
      </c>
      <c r="Q831" s="44">
        <v>45552</v>
      </c>
      <c r="R831" s="37" t="str">
        <v>Huelva</v>
      </c>
      <c r="S831" s="37" t="str">
        <v>Sevilla</v>
      </c>
      <c r="T831" s="37" t="str">
        <v/>
      </c>
      <c r="U831" s="37" t="str">
        <v/>
      </c>
      <c r="V831" s="37" t="b">
        <v>1</v>
      </c>
      <c r="W831" s="37" t="str">
        <v/>
      </c>
      <c r="X831" s="37" t="str">
        <v/>
      </c>
      <c r="Y831" s="37" t="b">
        <v>1</v>
      </c>
    </row>
    <row r="832" spans="1:25">
      <c r="A832" s="35" t="str">
        <v>Manuel</v>
      </c>
      <c r="B832" s="35" t="str">
        <v>Millán Millán</v>
      </c>
      <c r="C832" s="37" t="str">
        <v>20228195V</v>
      </c>
      <c r="D832" s="37" t="str">
        <v/>
      </c>
      <c r="E832" s="37" t="str">
        <v>ING. QUÍMICA</v>
      </c>
      <c r="F832" s="37" t="str">
        <v>Roberto</v>
      </c>
      <c r="G832" s="37" t="str">
        <v>GE</v>
      </c>
      <c r="H832" s="39">
        <v>6930</v>
      </c>
      <c r="I832" s="37" t="str">
        <v>EERR</v>
      </c>
      <c r="J832" s="37">
        <v>15</v>
      </c>
      <c r="K832" s="41">
        <v>45259</v>
      </c>
      <c r="L832" s="41">
        <v>45777</v>
      </c>
      <c r="M832" s="41">
        <v>45960</v>
      </c>
      <c r="N832" s="37" t="str">
        <v xml:space="preserve">Cualificam GE </v>
      </c>
      <c r="O832" s="37" t="str">
        <v/>
      </c>
      <c r="P832" s="37" t="str">
        <v>Tragsatec</v>
      </c>
      <c r="Q832" s="44">
        <v>45449</v>
      </c>
      <c r="R832" s="37" t="str">
        <v>Córdoba</v>
      </c>
      <c r="S832" s="37" t="str">
        <v>Málaga</v>
      </c>
      <c r="T832" s="37" t="str">
        <v/>
      </c>
      <c r="U832" s="37" t="str">
        <v/>
      </c>
      <c r="V832" s="37" t="b">
        <v>1</v>
      </c>
      <c r="W832" s="37" t="str">
        <v/>
      </c>
      <c r="X832" s="37" t="str">
        <v/>
      </c>
      <c r="Y832" s="37" t="b">
        <v>1</v>
      </c>
    </row>
    <row r="833" spans="1:25">
      <c r="A833" s="35" t="str">
        <v>Víctor Manuel</v>
      </c>
      <c r="B833" s="35" t="str">
        <v>Barriga Contreras</v>
      </c>
      <c r="C833" s="37" t="str">
        <v>45991334M</v>
      </c>
      <c r="D833" s="37" t="str">
        <v/>
      </c>
      <c r="E833" s="37" t="str">
        <v>ING. ELÉCTRICO</v>
      </c>
      <c r="F833" s="37" t="str">
        <v>Roberto</v>
      </c>
      <c r="G833" s="37" t="str">
        <v>FINANCIACIÓN</v>
      </c>
      <c r="H833" s="39">
        <v>625.08000000000004</v>
      </c>
      <c r="I833" s="37" t="str">
        <v>EERR</v>
      </c>
      <c r="J833" s="37">
        <v>15</v>
      </c>
      <c r="K833" s="41">
        <v>45259</v>
      </c>
      <c r="L833" s="41">
        <v>45777</v>
      </c>
      <c r="M833" s="41">
        <v>45960</v>
      </c>
      <c r="N833" s="37" t="str">
        <v xml:space="preserve">P. Extracurriculares </v>
      </c>
      <c r="O833" s="37" t="str">
        <v/>
      </c>
      <c r="P833" s="37" t="str">
        <v>AECA Assesoría Energética</v>
      </c>
      <c r="Q833" s="44">
        <v>45523</v>
      </c>
      <c r="R833" s="37" t="str">
        <v>Barcelona</v>
      </c>
      <c r="S833" s="37" t="str">
        <v>Badajoz</v>
      </c>
      <c r="T833" s="37" t="str">
        <v/>
      </c>
      <c r="U833" s="37" t="str">
        <v/>
      </c>
      <c r="V833" s="37" t="b">
        <v>1</v>
      </c>
      <c r="W833" s="37" t="str">
        <v/>
      </c>
      <c r="X833" s="37" t="str">
        <v/>
      </c>
      <c r="Y833" s="37" t="b">
        <v>1</v>
      </c>
    </row>
    <row r="834" spans="1:25">
      <c r="A834" s="35" t="str">
        <v>Xavier Alejandro</v>
      </c>
      <c r="B834" s="35" t="str">
        <v>Gómez Hernández</v>
      </c>
      <c r="C834" s="37" t="str">
        <v>43330456C</v>
      </c>
      <c r="D834" s="37" t="str">
        <v/>
      </c>
      <c r="E834" s="37" t="str">
        <v/>
      </c>
      <c r="F834" s="37" t="str">
        <v>Aguas Santas</v>
      </c>
      <c r="G834" s="37" t="str">
        <v>GE</v>
      </c>
      <c r="H834" s="39">
        <v>6930</v>
      </c>
      <c r="I834" s="37" t="str">
        <v>EERR</v>
      </c>
      <c r="J834" s="37">
        <v>15</v>
      </c>
      <c r="K834" s="41">
        <v>45259</v>
      </c>
      <c r="L834" s="41">
        <v>45777</v>
      </c>
      <c r="M834" s="41">
        <v>45960</v>
      </c>
      <c r="N834" s="37" t="str">
        <v/>
      </c>
      <c r="O834" s="37" t="str">
        <v/>
      </c>
      <c r="P834" s="37" t="str">
        <v>Enertis Applus+</v>
      </c>
      <c r="Q834" s="44">
        <v>45574</v>
      </c>
      <c r="R834" s="37" t="str">
        <v>Barcelona</v>
      </c>
      <c r="S834" s="37" t="str">
        <v/>
      </c>
      <c r="T834" s="37" t="str">
        <v/>
      </c>
      <c r="U834" s="37" t="str">
        <v/>
      </c>
      <c r="V834" s="37" t="b">
        <v>1</v>
      </c>
      <c r="W834" s="37" t="str">
        <v/>
      </c>
      <c r="X834" s="37" t="str">
        <v/>
      </c>
      <c r="Y834" s="37" t="b">
        <v>1</v>
      </c>
    </row>
    <row r="835" spans="1:25">
      <c r="A835" s="35" t="str">
        <v>Stalin Daniel</v>
      </c>
      <c r="B835" s="35" t="str">
        <v>Jiménez Yucta</v>
      </c>
      <c r="C835" s="37" t="str">
        <v>Y9946504F</v>
      </c>
      <c r="D835" s="37" t="str">
        <v/>
      </c>
      <c r="E835" s="37" t="str">
        <v/>
      </c>
      <c r="F835" s="37" t="str">
        <v xml:space="preserve">Isabel </v>
      </c>
      <c r="G835" s="37" t="str">
        <v>RESKILLING</v>
      </c>
      <c r="H835" s="39" t="str">
        <v/>
      </c>
      <c r="I835" s="37" t="str">
        <v>EERR</v>
      </c>
      <c r="J835" s="37">
        <v>15</v>
      </c>
      <c r="K835" s="41">
        <v>45259</v>
      </c>
      <c r="L835" s="41">
        <v>45777</v>
      </c>
      <c r="M835" s="41">
        <v>45960</v>
      </c>
      <c r="N835" s="37" t="str">
        <v/>
      </c>
      <c r="O835" s="37" t="str">
        <v>Gauss Consulting International</v>
      </c>
      <c r="P835" s="37" t="str">
        <v>Gauss Consulting International</v>
      </c>
      <c r="Q835" s="44">
        <v>45630</v>
      </c>
      <c r="R835" s="37" t="str">
        <v/>
      </c>
      <c r="S835" s="37" t="str">
        <v/>
      </c>
      <c r="T835" s="37" t="str">
        <v/>
      </c>
      <c r="U835" s="37" t="str">
        <v/>
      </c>
      <c r="V835" s="37" t="b">
        <v>1</v>
      </c>
      <c r="W835" s="37" t="str">
        <v/>
      </c>
      <c r="X835" s="37" t="str">
        <v/>
      </c>
      <c r="Y835" s="37" t="b">
        <v>1</v>
      </c>
    </row>
    <row r="836" spans="1:25">
      <c r="A836" s="35" t="str">
        <v>Yadyra</v>
      </c>
      <c r="B836" s="35" t="str">
        <v>Pérez Sisniega</v>
      </c>
      <c r="C836" s="37" t="str">
        <v>51488741K</v>
      </c>
      <c r="D836" s="37" t="str">
        <v/>
      </c>
      <c r="E836" s="37" t="str">
        <v/>
      </c>
      <c r="F836" s="37" t="str">
        <v>Aguas Santas</v>
      </c>
      <c r="G836" s="37" t="str">
        <v>GE</v>
      </c>
      <c r="H836" s="39">
        <v>6583.5</v>
      </c>
      <c r="I836" s="37" t="str">
        <v>EERR</v>
      </c>
      <c r="J836" s="37" t="str">
        <v>14 V1</v>
      </c>
      <c r="K836" s="41">
        <v>45170</v>
      </c>
      <c r="L836" s="41">
        <v>45744</v>
      </c>
      <c r="M836" s="41">
        <v>45928</v>
      </c>
      <c r="N836" s="37" t="str">
        <v xml:space="preserve">P. Currriculares </v>
      </c>
      <c r="O836" s="37" t="str">
        <v/>
      </c>
      <c r="P836" s="37" t="str">
        <v/>
      </c>
      <c r="Q836" s="44">
        <v>45568</v>
      </c>
      <c r="R836" s="37" t="str">
        <v>ESPAÑA</v>
      </c>
      <c r="S836" s="37" t="str">
        <v/>
      </c>
      <c r="T836" s="37" t="str">
        <v/>
      </c>
      <c r="U836" s="37" t="str">
        <v/>
      </c>
      <c r="V836" s="37" t="str">
        <v/>
      </c>
      <c r="W836" s="37" t="b">
        <v>1</v>
      </c>
      <c r="X836" s="37" t="str">
        <v/>
      </c>
      <c r="Y836" s="37" t="b">
        <v>1</v>
      </c>
    </row>
    <row r="837" spans="1:25">
      <c r="A837" s="35" t="str">
        <v>Beatriz</v>
      </c>
      <c r="B837" s="35" t="str">
        <v>Sánchez Castaño</v>
      </c>
      <c r="C837" s="37" t="str">
        <v>72353422E</v>
      </c>
      <c r="D837" s="37" t="str">
        <v/>
      </c>
      <c r="E837" s="37" t="str">
        <v/>
      </c>
      <c r="F837" s="37" t="str">
        <v>Aguas Santas</v>
      </c>
      <c r="G837" s="37" t="str">
        <v>RESKILLING</v>
      </c>
      <c r="H837" s="39" t="str">
        <v/>
      </c>
      <c r="I837" s="37" t="str">
        <v>EERR</v>
      </c>
      <c r="J837" s="37" t="str">
        <v>14 V1</v>
      </c>
      <c r="K837" s="41">
        <v>45170</v>
      </c>
      <c r="L837" s="41">
        <v>45744</v>
      </c>
      <c r="M837" s="41">
        <v>45928</v>
      </c>
      <c r="N837" s="37" t="str">
        <v>Convalidadas</v>
      </c>
      <c r="O837" s="37" t="str">
        <v/>
      </c>
      <c r="P837" s="37" t="str">
        <v/>
      </c>
      <c r="Q837" s="44">
        <v>45615</v>
      </c>
      <c r="R837" s="37" t="str">
        <v>Madrid</v>
      </c>
      <c r="S837" s="37" t="str">
        <v/>
      </c>
      <c r="T837" s="37" t="str">
        <v/>
      </c>
      <c r="U837" s="37" t="str">
        <v/>
      </c>
      <c r="V837" s="37" t="str">
        <v/>
      </c>
      <c r="W837" s="37" t="b">
        <v>1</v>
      </c>
      <c r="X837" s="37" t="str">
        <v/>
      </c>
      <c r="Y837" s="37" t="b">
        <v>1</v>
      </c>
    </row>
    <row r="838" spans="1:25">
      <c r="A838" s="35" t="str">
        <v>Antonio</v>
      </c>
      <c r="B838" s="35" t="str">
        <v>Amurrio Fradejas</v>
      </c>
      <c r="C838" s="37" t="str">
        <v>20972470N</v>
      </c>
      <c r="D838" s="37" t="str">
        <v/>
      </c>
      <c r="E838" s="37" t="str">
        <v/>
      </c>
      <c r="F838" s="37" t="str">
        <v>Alejandro</v>
      </c>
      <c r="G838" s="37" t="str">
        <v>FINANCIACIÓN</v>
      </c>
      <c r="H838" s="39">
        <v>625.08000000000004</v>
      </c>
      <c r="I838" s="37" t="str">
        <v>EERR</v>
      </c>
      <c r="J838" s="37">
        <v>45717</v>
      </c>
      <c r="K838" s="41">
        <v>45741</v>
      </c>
      <c r="L838" s="41">
        <v>46106</v>
      </c>
      <c r="M838" s="41">
        <v>46381</v>
      </c>
      <c r="N838" s="37" t="str">
        <v/>
      </c>
      <c r="O838" s="37" t="str">
        <v/>
      </c>
      <c r="P838" s="37" t="str">
        <v/>
      </c>
      <c r="Q838" s="44" t="str">
        <v/>
      </c>
      <c r="R838" s="37" t="str">
        <v>Valencia/València</v>
      </c>
      <c r="S838" s="37" t="str">
        <v/>
      </c>
      <c r="T838" s="37" t="str">
        <v/>
      </c>
      <c r="U838" s="37" t="str">
        <v/>
      </c>
      <c r="V838" s="37" t="str">
        <v/>
      </c>
      <c r="W838" s="37" t="str">
        <v/>
      </c>
      <c r="X838" s="37" t="str">
        <v/>
      </c>
      <c r="Y838" s="37" t="b">
        <v>1</v>
      </c>
    </row>
    <row r="839" spans="1:25">
      <c r="A839" s="35" t="str">
        <v>María</v>
      </c>
      <c r="B839" s="35" t="str">
        <v>Gil Sánchez</v>
      </c>
      <c r="C839" s="37" t="str">
        <v>76044821J</v>
      </c>
      <c r="D839" s="37" t="str">
        <v/>
      </c>
      <c r="E839" s="37" t="str">
        <v>ING. TELECOMUNICACIONES</v>
      </c>
      <c r="F839" s="37" t="str">
        <v>Aguas Santas</v>
      </c>
      <c r="G839" s="37" t="str">
        <v>GE</v>
      </c>
      <c r="H839" s="39">
        <v>10985</v>
      </c>
      <c r="I839" s="37" t="str">
        <v>EERR</v>
      </c>
      <c r="J839" s="37">
        <v>45717</v>
      </c>
      <c r="K839" s="41">
        <v>45741</v>
      </c>
      <c r="L839" s="41">
        <v>46106</v>
      </c>
      <c r="M839" s="41">
        <v>46381</v>
      </c>
      <c r="N839" s="37" t="str">
        <v xml:space="preserve">P. Currriculares </v>
      </c>
      <c r="O839" s="37" t="str">
        <v>LEVITEC</v>
      </c>
      <c r="P839" s="37" t="str">
        <v/>
      </c>
      <c r="Q839" s="44" t="str">
        <v/>
      </c>
      <c r="R839" s="37" t="str">
        <v>Cáceres</v>
      </c>
      <c r="S839" s="37" t="str">
        <v>Madrid</v>
      </c>
      <c r="T839" s="37" t="str">
        <v/>
      </c>
      <c r="U839" s="37" t="str">
        <v/>
      </c>
      <c r="V839" s="37" t="str">
        <v/>
      </c>
      <c r="W839" s="37" t="str">
        <v/>
      </c>
      <c r="X839" s="37" t="str">
        <v/>
      </c>
      <c r="Y839" s="37" t="b">
        <v>1</v>
      </c>
    </row>
    <row r="840" spans="1:25">
      <c r="A840" s="35" t="str">
        <v>Rony</v>
      </c>
      <c r="B840" s="35" t="str">
        <v>Quiñones Redondo</v>
      </c>
      <c r="C840" s="37" t="str">
        <v>79200591E</v>
      </c>
      <c r="D840" s="37" t="str">
        <v/>
      </c>
      <c r="E840" s="37" t="str">
        <v>Grado en Ingeniería Electrónica y Automática Industrial</v>
      </c>
      <c r="F840" s="37" t="str">
        <v>Roberto</v>
      </c>
      <c r="G840" s="37" t="str">
        <v>FINANCIACIÓN</v>
      </c>
      <c r="H840" s="39">
        <v>625.08000000000004</v>
      </c>
      <c r="I840" s="37" t="str">
        <v>EERR</v>
      </c>
      <c r="J840" s="37">
        <v>45717</v>
      </c>
      <c r="K840" s="41">
        <v>45741</v>
      </c>
      <c r="L840" s="41">
        <v>46106</v>
      </c>
      <c r="M840" s="41">
        <v>46381</v>
      </c>
      <c r="N840" s="37" t="str">
        <v xml:space="preserve">P. Extracurriculares </v>
      </c>
      <c r="O840" s="37" t="str">
        <v>Tesa Energía</v>
      </c>
      <c r="P840" s="37" t="str">
        <v>Incudi</v>
      </c>
      <c r="Q840" s="44">
        <v>45862</v>
      </c>
      <c r="R840" s="37" t="str">
        <v>Málaga</v>
      </c>
      <c r="S840" s="37" t="str">
        <v>Granada</v>
      </c>
      <c r="T840" s="37" t="str">
        <v/>
      </c>
      <c r="U840" s="37" t="str">
        <v/>
      </c>
      <c r="V840" s="37" t="b">
        <v>1</v>
      </c>
      <c r="W840" s="37" t="str">
        <v/>
      </c>
      <c r="X840" s="37" t="str">
        <v/>
      </c>
      <c r="Y840" s="37" t="b">
        <v>1</v>
      </c>
    </row>
    <row r="841" spans="1:25">
      <c r="A841" s="35" t="str">
        <v>Saúl</v>
      </c>
      <c r="B841" s="35" t="str">
        <v>Atochero Reina</v>
      </c>
      <c r="C841" s="37" t="str">
        <v>51193995C</v>
      </c>
      <c r="D841" s="37" t="str">
        <v/>
      </c>
      <c r="E841" s="37" t="str">
        <v>DAM</v>
      </c>
      <c r="F841" s="37" t="str">
        <v>Aguas Santas</v>
      </c>
      <c r="G841" s="37" t="str">
        <v>RESKILLING</v>
      </c>
      <c r="H841" s="39" t="str">
        <v/>
      </c>
      <c r="I841" s="37" t="str">
        <v>IA</v>
      </c>
      <c r="J841" s="37">
        <v>1</v>
      </c>
      <c r="K841" s="41">
        <v>45621</v>
      </c>
      <c r="L841" s="41">
        <v>45986</v>
      </c>
      <c r="M841" s="41">
        <v>46259</v>
      </c>
      <c r="N841" s="37" t="str">
        <v xml:space="preserve">P. Extracurriculares </v>
      </c>
      <c r="O841" s="37" t="str">
        <v/>
      </c>
      <c r="P841" s="37" t="str">
        <v/>
      </c>
      <c r="Q841" s="44" t="str">
        <v/>
      </c>
      <c r="R841" s="37" t="str">
        <v>Madrid</v>
      </c>
      <c r="S841" s="37" t="str">
        <v>Toledo</v>
      </c>
      <c r="T841" s="37" t="str">
        <v/>
      </c>
      <c r="U841" s="37" t="str">
        <v/>
      </c>
      <c r="V841" s="37" t="str">
        <v/>
      </c>
      <c r="W841" s="37" t="str">
        <v/>
      </c>
      <c r="X841" s="37" t="str">
        <v/>
      </c>
      <c r="Y841" s="37" t="b">
        <v>1</v>
      </c>
    </row>
    <row r="842" spans="1:25">
      <c r="A842" s="35" t="str">
        <v>Sergio</v>
      </c>
      <c r="B842" s="35" t="str">
        <v>Blanco Yebes</v>
      </c>
      <c r="C842" s="37" t="str">
        <v>51249679K</v>
      </c>
      <c r="D842" s="37" t="str">
        <v/>
      </c>
      <c r="E842" s="37" t="str">
        <v>DAM</v>
      </c>
      <c r="F842" s="37" t="str">
        <v>Alejandro</v>
      </c>
      <c r="G842" s="37" t="str">
        <v>FINANCIACIÓN</v>
      </c>
      <c r="H842" s="39">
        <v>4695.6000000000004</v>
      </c>
      <c r="I842" s="37" t="str">
        <v>IA</v>
      </c>
      <c r="J842" s="37">
        <v>1</v>
      </c>
      <c r="K842" s="41">
        <v>45621</v>
      </c>
      <c r="L842" s="41">
        <v>45986</v>
      </c>
      <c r="M842" s="41">
        <v>46259</v>
      </c>
      <c r="N842" s="37" t="str">
        <v xml:space="preserve">P. Extracurriculares </v>
      </c>
      <c r="O842" s="37" t="str">
        <v/>
      </c>
      <c r="P842" s="37" t="str">
        <v/>
      </c>
      <c r="Q842" s="44" t="str">
        <v/>
      </c>
      <c r="R842" s="37" t="str">
        <v>Madrid</v>
      </c>
      <c r="S842" s="37" t="str">
        <v/>
      </c>
      <c r="T842" s="37" t="str">
        <v/>
      </c>
      <c r="U842" s="37" t="str">
        <v/>
      </c>
      <c r="V842" s="37" t="str">
        <v/>
      </c>
      <c r="W842" s="37" t="str">
        <v/>
      </c>
      <c r="X842" s="37" t="str">
        <v/>
      </c>
      <c r="Y842" s="37" t="b">
        <v>1</v>
      </c>
    </row>
    <row r="843" spans="1:25">
      <c r="A843" s="35" t="str">
        <v>Víctor</v>
      </c>
      <c r="B843" s="35" t="str">
        <v>Bruna Cebrián</v>
      </c>
      <c r="C843" s="37" t="str">
        <v>18457242H</v>
      </c>
      <c r="D843" s="37" t="str">
        <v/>
      </c>
      <c r="E843" s="37" t="str">
        <v xml:space="preserve">ING. TELECOMUNICACIONES </v>
      </c>
      <c r="F843" s="37" t="str">
        <v xml:space="preserve">Isabel </v>
      </c>
      <c r="G843" s="37" t="str">
        <v>FINANCIACIÓN</v>
      </c>
      <c r="H843" s="39">
        <v>4695.6000000000004</v>
      </c>
      <c r="I843" s="37" t="str">
        <v>IA</v>
      </c>
      <c r="J843" s="37">
        <v>1</v>
      </c>
      <c r="K843" s="41">
        <v>45621</v>
      </c>
      <c r="L843" s="41">
        <v>45986</v>
      </c>
      <c r="M843" s="41">
        <v>46259</v>
      </c>
      <c r="N843" s="37" t="str">
        <v xml:space="preserve">P. Extracurriculares </v>
      </c>
      <c r="O843" s="37" t="str">
        <v/>
      </c>
      <c r="P843" s="37" t="str">
        <v/>
      </c>
      <c r="Q843" s="44" t="str">
        <v/>
      </c>
      <c r="R843" s="37" t="str">
        <v>Teruel</v>
      </c>
      <c r="S843" s="37" t="str">
        <v/>
      </c>
      <c r="T843" s="37" t="str">
        <v/>
      </c>
      <c r="U843" s="37" t="str">
        <v/>
      </c>
      <c r="V843" s="37" t="str">
        <v/>
      </c>
      <c r="W843" s="37" t="str">
        <v/>
      </c>
      <c r="X843" s="37" t="str">
        <v/>
      </c>
      <c r="Y843" s="37" t="b">
        <v>1</v>
      </c>
    </row>
    <row r="844" spans="1:25">
      <c r="A844" s="35" t="str">
        <v>Israel</v>
      </c>
      <c r="B844" s="35" t="str">
        <v>Cáceres Martín</v>
      </c>
      <c r="C844" s="37" t="str">
        <v>20541685V</v>
      </c>
      <c r="D844" s="37" t="str">
        <v/>
      </c>
      <c r="E844" s="37" t="str">
        <v>DAM</v>
      </c>
      <c r="F844" s="37" t="str">
        <v>Roberto</v>
      </c>
      <c r="G844" s="37" t="str">
        <v>FINANCIACIÓN</v>
      </c>
      <c r="H844" s="39">
        <v>768.73</v>
      </c>
      <c r="I844" s="37" t="str">
        <v>IA</v>
      </c>
      <c r="J844" s="37">
        <v>1</v>
      </c>
      <c r="K844" s="41">
        <v>45621</v>
      </c>
      <c r="L844" s="41">
        <v>45986</v>
      </c>
      <c r="M844" s="41">
        <v>46259</v>
      </c>
      <c r="N844" s="37" t="str">
        <v xml:space="preserve">P. Extracurriculares </v>
      </c>
      <c r="O844" s="37" t="str">
        <v/>
      </c>
      <c r="P844" s="37" t="str">
        <v/>
      </c>
      <c r="Q844" s="44" t="str">
        <v/>
      </c>
      <c r="R844" s="37" t="str">
        <v>Badajoz</v>
      </c>
      <c r="S844" s="37" t="str">
        <v>Sevilla</v>
      </c>
      <c r="T844" s="37" t="str">
        <v/>
      </c>
      <c r="U844" s="37" t="str">
        <v/>
      </c>
      <c r="V844" s="37" t="str">
        <v/>
      </c>
      <c r="W844" s="37" t="str">
        <v/>
      </c>
      <c r="X844" s="37" t="str">
        <v/>
      </c>
      <c r="Y844" s="37" t="b">
        <v>1</v>
      </c>
    </row>
    <row r="845" spans="1:25">
      <c r="A845" s="35" t="str">
        <v>Eneko</v>
      </c>
      <c r="B845" s="35" t="str">
        <v>Castañeda Martín</v>
      </c>
      <c r="C845" s="37" t="str">
        <v>78998975R</v>
      </c>
      <c r="D845" s="37" t="str">
        <v/>
      </c>
      <c r="E845" s="37" t="str">
        <v>ING. QUÍMICA</v>
      </c>
      <c r="F845" s="37" t="str">
        <v>Alejandro</v>
      </c>
      <c r="G845" s="37" t="str">
        <v>FINANCIACIÓN</v>
      </c>
      <c r="H845" s="39">
        <v>768.73</v>
      </c>
      <c r="I845" s="37" t="str">
        <v>IA</v>
      </c>
      <c r="J845" s="37">
        <v>1</v>
      </c>
      <c r="K845" s="41">
        <v>45621</v>
      </c>
      <c r="L845" s="41">
        <v>45986</v>
      </c>
      <c r="M845" s="41">
        <v>46259</v>
      </c>
      <c r="N845" s="37" t="str">
        <v xml:space="preserve">P. Extracurriculares </v>
      </c>
      <c r="O845" s="37" t="str">
        <v/>
      </c>
      <c r="P845" s="37" t="str">
        <v/>
      </c>
      <c r="Q845" s="44" t="str">
        <v/>
      </c>
      <c r="R845" s="37" t="str">
        <v>Vizcaya</v>
      </c>
      <c r="S845" s="37" t="str">
        <v/>
      </c>
      <c r="T845" s="37" t="str">
        <v/>
      </c>
      <c r="U845" s="37" t="str">
        <v/>
      </c>
      <c r="V845" s="37" t="str">
        <v/>
      </c>
      <c r="W845" s="37" t="str">
        <v/>
      </c>
      <c r="X845" s="37" t="str">
        <v/>
      </c>
      <c r="Y845" s="37" t="b">
        <v>1</v>
      </c>
    </row>
    <row r="846" spans="1:25">
      <c r="A846" s="35" t="str">
        <v>Alberto</v>
      </c>
      <c r="B846" s="35" t="str">
        <v>Daguerre Torres</v>
      </c>
      <c r="C846" s="37" t="str">
        <v>53990553P</v>
      </c>
      <c r="D846" s="37" t="str">
        <v/>
      </c>
      <c r="E846" s="37" t="str">
        <v>ING. INFORMÁTICA</v>
      </c>
      <c r="F846" s="37" t="str">
        <v>Alejandro</v>
      </c>
      <c r="G846" s="37" t="str">
        <v>RESKILLING</v>
      </c>
      <c r="H846" s="39" t="str">
        <v/>
      </c>
      <c r="I846" s="37" t="str">
        <v>IA</v>
      </c>
      <c r="J846" s="37">
        <v>1</v>
      </c>
      <c r="K846" s="41">
        <v>45621</v>
      </c>
      <c r="L846" s="41">
        <v>45986</v>
      </c>
      <c r="M846" s="41">
        <v>46259</v>
      </c>
      <c r="N846" s="37" t="str">
        <v xml:space="preserve">P. Extracurriculares </v>
      </c>
      <c r="O846" s="37" t="str">
        <v/>
      </c>
      <c r="P846" s="37" t="str">
        <v>Samsung</v>
      </c>
      <c r="Q846" s="44">
        <v>45845</v>
      </c>
      <c r="R846" s="37" t="str">
        <v>Madrid</v>
      </c>
      <c r="S846" s="37" t="str">
        <v/>
      </c>
      <c r="T846" s="37" t="str">
        <v/>
      </c>
      <c r="U846" s="37" t="str">
        <v/>
      </c>
      <c r="V846" s="37" t="b">
        <v>1</v>
      </c>
      <c r="W846" s="37" t="str">
        <v/>
      </c>
      <c r="X846" s="37" t="str">
        <v/>
      </c>
      <c r="Y846" s="37" t="b">
        <v>1</v>
      </c>
    </row>
    <row r="847" spans="1:25">
      <c r="A847" s="35" t="str">
        <v>Luis</v>
      </c>
      <c r="B847" s="35" t="str">
        <v>Del Castillo Shevelev</v>
      </c>
      <c r="C847" s="37" t="str">
        <v>54353405N</v>
      </c>
      <c r="D847" s="37" t="str">
        <v/>
      </c>
      <c r="E847" s="37" t="str">
        <v>ING. INDUSTRIAL</v>
      </c>
      <c r="F847" s="37" t="str">
        <v>Alejandro</v>
      </c>
      <c r="G847" s="37" t="str">
        <v>FINANCIACIÓN</v>
      </c>
      <c r="H847" s="39">
        <v>768.73</v>
      </c>
      <c r="I847" s="37" t="str">
        <v>IA</v>
      </c>
      <c r="J847" s="37">
        <v>1</v>
      </c>
      <c r="K847" s="41">
        <v>45621</v>
      </c>
      <c r="L847" s="41">
        <v>45986</v>
      </c>
      <c r="M847" s="41">
        <v>46259</v>
      </c>
      <c r="N847" s="37" t="str">
        <v xml:space="preserve">P. Extracurriculares </v>
      </c>
      <c r="O847" s="37" t="str">
        <v/>
      </c>
      <c r="P847" s="37" t="str">
        <v/>
      </c>
      <c r="Q847" s="44" t="str">
        <v/>
      </c>
      <c r="R847" s="37" t="str">
        <v>Madrid</v>
      </c>
      <c r="S847" s="37" t="str">
        <v/>
      </c>
      <c r="T847" s="37" t="str">
        <v/>
      </c>
      <c r="U847" s="37" t="str">
        <v/>
      </c>
      <c r="V847" s="37" t="str">
        <v/>
      </c>
      <c r="W847" s="37" t="str">
        <v/>
      </c>
      <c r="X847" s="37" t="str">
        <v/>
      </c>
      <c r="Y847" s="37" t="b">
        <v>1</v>
      </c>
    </row>
    <row r="848" spans="1:25">
      <c r="A848" s="35" t="str">
        <v>José Gregorio</v>
      </c>
      <c r="B848" s="35" t="str">
        <v>Dorta Luis</v>
      </c>
      <c r="C848" s="37" t="str">
        <v>43854706P</v>
      </c>
      <c r="D848" s="37" t="str">
        <v/>
      </c>
      <c r="E848" s="37" t="str">
        <v>ING. INFORMÁTICA</v>
      </c>
      <c r="F848" s="37" t="str">
        <v>Alejandro</v>
      </c>
      <c r="G848" s="37" t="str">
        <v>FINANCIACIÓN</v>
      </c>
      <c r="H848" s="39" t="str">
        <v/>
      </c>
      <c r="I848" s="37" t="str">
        <v>IA</v>
      </c>
      <c r="J848" s="37">
        <v>1</v>
      </c>
      <c r="K848" s="41">
        <v>45621</v>
      </c>
      <c r="L848" s="41">
        <v>45986</v>
      </c>
      <c r="M848" s="41">
        <v>46259</v>
      </c>
      <c r="N848" s="37" t="str">
        <v xml:space="preserve">P. Extracurriculares </v>
      </c>
      <c r="O848" s="37" t="str">
        <v/>
      </c>
      <c r="P848" s="37" t="str">
        <v/>
      </c>
      <c r="Q848" s="44">
        <v>45722</v>
      </c>
      <c r="R848" s="37" t="str">
        <v>Santa Cruz de Tenerife</v>
      </c>
      <c r="S848" s="37" t="str">
        <v/>
      </c>
      <c r="T848" s="37" t="str">
        <v/>
      </c>
      <c r="U848" s="37" t="str">
        <v/>
      </c>
      <c r="V848" s="37" t="str">
        <v/>
      </c>
      <c r="W848" s="37" t="b">
        <v>1</v>
      </c>
      <c r="X848" s="37" t="str">
        <v/>
      </c>
      <c r="Y848" s="37" t="b">
        <v>1</v>
      </c>
    </row>
    <row r="849" spans="1:25">
      <c r="A849" s="35" t="str">
        <v>Badar</v>
      </c>
      <c r="B849" s="35" t="str">
        <v>El Asery El Alami</v>
      </c>
      <c r="C849" s="37" t="str">
        <v>29598338Y</v>
      </c>
      <c r="D849" s="37" t="str">
        <v/>
      </c>
      <c r="E849" s="37" t="str">
        <v>ING. ROBÓTICA</v>
      </c>
      <c r="F849" s="37" t="str">
        <v xml:space="preserve">Isabel </v>
      </c>
      <c r="G849" s="37" t="str">
        <v>FINANCIACIÓN</v>
      </c>
      <c r="H849" s="39" t="str">
        <v/>
      </c>
      <c r="I849" s="37" t="str">
        <v>IA</v>
      </c>
      <c r="J849" s="37">
        <v>1</v>
      </c>
      <c r="K849" s="41">
        <v>45621</v>
      </c>
      <c r="L849" s="41">
        <v>45986</v>
      </c>
      <c r="M849" s="41">
        <v>46259</v>
      </c>
      <c r="N849" s="37" t="str">
        <v xml:space="preserve">P. Extracurriculares </v>
      </c>
      <c r="O849" s="37" t="str">
        <v/>
      </c>
      <c r="P849" s="37" t="str">
        <v/>
      </c>
      <c r="Q849" s="44">
        <v>45722</v>
      </c>
      <c r="R849" s="37" t="str">
        <v/>
      </c>
      <c r="S849" s="37" t="str">
        <v/>
      </c>
      <c r="T849" s="37" t="str">
        <v/>
      </c>
      <c r="U849" s="37" t="str">
        <v/>
      </c>
      <c r="V849" s="37" t="str">
        <v/>
      </c>
      <c r="W849" s="37" t="b">
        <v>1</v>
      </c>
      <c r="X849" s="37" t="str">
        <v/>
      </c>
      <c r="Y849" s="37" t="b">
        <v>1</v>
      </c>
    </row>
    <row r="850" spans="1:25">
      <c r="A850" s="35" t="str">
        <v>Alejandro</v>
      </c>
      <c r="B850" s="35" t="str">
        <v>Escobio Fidalgo</v>
      </c>
      <c r="C850" s="37" t="str">
        <v>07097505G</v>
      </c>
      <c r="D850" s="37" t="str">
        <v/>
      </c>
      <c r="E850" s="37" t="str">
        <v>Computación e IA</v>
      </c>
      <c r="F850" s="37" t="str">
        <v xml:space="preserve">Isabel </v>
      </c>
      <c r="G850" s="37" t="str">
        <v>FINANCIACIÓN</v>
      </c>
      <c r="H850" s="39">
        <v>768.73</v>
      </c>
      <c r="I850" s="37" t="str">
        <v>IA</v>
      </c>
      <c r="J850" s="37">
        <v>1</v>
      </c>
      <c r="K850" s="41">
        <v>45621</v>
      </c>
      <c r="L850" s="41">
        <v>45986</v>
      </c>
      <c r="M850" s="41">
        <v>46259</v>
      </c>
      <c r="N850" s="37" t="str">
        <v xml:space="preserve">P. Extracurriculares </v>
      </c>
      <c r="O850" s="37" t="str">
        <v>RED ELECTRICA DE ESPAÑA</v>
      </c>
      <c r="P850" s="37" t="str">
        <v>Deloitte</v>
      </c>
      <c r="Q850" s="44">
        <v>45889</v>
      </c>
      <c r="R850" s="37" t="str">
        <v>Madrid</v>
      </c>
      <c r="S850" s="37" t="str">
        <v/>
      </c>
      <c r="T850" s="37" t="str">
        <v/>
      </c>
      <c r="U850" s="37" t="str">
        <v/>
      </c>
      <c r="V850" s="37" t="b">
        <v>1</v>
      </c>
      <c r="W850" s="37" t="str">
        <v/>
      </c>
      <c r="X850" s="37" t="str">
        <v/>
      </c>
      <c r="Y850" s="37" t="b">
        <v>1</v>
      </c>
    </row>
    <row r="851" spans="1:25">
      <c r="A851" s="35" t="str">
        <v>Godofredo</v>
      </c>
      <c r="B851" s="35" t="str">
        <v>Folgado Pastor</v>
      </c>
      <c r="C851" s="37" t="str">
        <v>46085553Q</v>
      </c>
      <c r="D851" s="37" t="str">
        <v/>
      </c>
      <c r="E851" s="37" t="str">
        <v>ING. MULTIMEDIA</v>
      </c>
      <c r="F851" s="37" t="str">
        <v xml:space="preserve">Isabel </v>
      </c>
      <c r="G851" s="37" t="str">
        <v>GE</v>
      </c>
      <c r="H851" s="39">
        <v>9500</v>
      </c>
      <c r="I851" s="37" t="str">
        <v>IA</v>
      </c>
      <c r="J851" s="37">
        <v>1</v>
      </c>
      <c r="K851" s="41">
        <v>45621</v>
      </c>
      <c r="L851" s="41">
        <v>45986</v>
      </c>
      <c r="M851" s="41">
        <v>46259</v>
      </c>
      <c r="N851" s="37" t="str">
        <v xml:space="preserve">P. Extracurriculares </v>
      </c>
      <c r="O851" s="37" t="str">
        <v/>
      </c>
      <c r="P851" s="37" t="str">
        <v/>
      </c>
      <c r="Q851" s="44">
        <v>45722</v>
      </c>
      <c r="R851" s="37" t="str">
        <v>Alicante/Alacant</v>
      </c>
      <c r="S851" s="37" t="str">
        <v>Valencia/València</v>
      </c>
      <c r="T851" s="37" t="str">
        <v/>
      </c>
      <c r="U851" s="37" t="str">
        <v/>
      </c>
      <c r="V851" s="37" t="str">
        <v/>
      </c>
      <c r="W851" s="37" t="b">
        <v>1</v>
      </c>
      <c r="X851" s="37" t="str">
        <v/>
      </c>
      <c r="Y851" s="37" t="b">
        <v>1</v>
      </c>
    </row>
    <row r="852" spans="1:25">
      <c r="A852" s="35" t="str">
        <v>David</v>
      </c>
      <c r="B852" s="35" t="str">
        <v>Martin Jimenez</v>
      </c>
      <c r="C852" s="37" t="str">
        <v>51027716P</v>
      </c>
      <c r="D852" s="37" t="str">
        <v/>
      </c>
      <c r="E852" s="37" t="str">
        <v>DAM</v>
      </c>
      <c r="F852" s="37" t="str">
        <v xml:space="preserve">Isabel </v>
      </c>
      <c r="G852" s="37" t="str">
        <v>RESKILLING</v>
      </c>
      <c r="H852" s="39" t="str">
        <v/>
      </c>
      <c r="I852" s="37" t="str">
        <v>IA</v>
      </c>
      <c r="J852" s="37">
        <v>1</v>
      </c>
      <c r="K852" s="41">
        <v>45621</v>
      </c>
      <c r="L852" s="41">
        <v>45986</v>
      </c>
      <c r="M852" s="41">
        <v>46259</v>
      </c>
      <c r="N852" s="37" t="str">
        <v xml:space="preserve">P. Extracurriculares </v>
      </c>
      <c r="O852" s="37" t="str">
        <v/>
      </c>
      <c r="P852" s="37" t="str">
        <v/>
      </c>
      <c r="Q852" s="44">
        <v>45699</v>
      </c>
      <c r="R852" s="37" t="str">
        <v/>
      </c>
      <c r="S852" s="37" t="str">
        <v/>
      </c>
      <c r="T852" s="37" t="str">
        <v/>
      </c>
      <c r="U852" s="37" t="str">
        <v/>
      </c>
      <c r="V852" s="37" t="str">
        <v/>
      </c>
      <c r="W852" s="37" t="b">
        <v>1</v>
      </c>
      <c r="X852" s="37" t="str">
        <v/>
      </c>
      <c r="Y852" s="37" t="b">
        <v>1</v>
      </c>
    </row>
    <row r="853" spans="1:25">
      <c r="A853" s="35" t="str">
        <v>Eugenio</v>
      </c>
      <c r="B853" s="35" t="str">
        <v>Moretón Herrero</v>
      </c>
      <c r="C853" s="37" t="str">
        <v>71955864L</v>
      </c>
      <c r="D853" s="37" t="str">
        <v/>
      </c>
      <c r="E853" s="37" t="str">
        <v>ING. ELECTRÓNICA INDUSTRIAL Y AUTOMÁTIVA</v>
      </c>
      <c r="F853" s="37" t="str">
        <v xml:space="preserve">Isabel </v>
      </c>
      <c r="G853" s="37" t="str">
        <v>GE</v>
      </c>
      <c r="H853" s="39">
        <v>13710</v>
      </c>
      <c r="I853" s="37" t="str">
        <v>IA</v>
      </c>
      <c r="J853" s="37">
        <v>1</v>
      </c>
      <c r="K853" s="41">
        <v>45621</v>
      </c>
      <c r="L853" s="41">
        <v>45986</v>
      </c>
      <c r="M853" s="41">
        <v>46259</v>
      </c>
      <c r="N853" s="37" t="str">
        <v xml:space="preserve">P. Extracurriculares </v>
      </c>
      <c r="O853" s="37" t="str">
        <v/>
      </c>
      <c r="P853" s="37" t="str">
        <v/>
      </c>
      <c r="Q853" s="44">
        <v>45722</v>
      </c>
      <c r="R853" s="37" t="str">
        <v/>
      </c>
      <c r="S853" s="37" t="str">
        <v/>
      </c>
      <c r="T853" s="37" t="str">
        <v/>
      </c>
      <c r="U853" s="37" t="str">
        <v/>
      </c>
      <c r="V853" s="37" t="str">
        <v/>
      </c>
      <c r="W853" s="37" t="b">
        <v>1</v>
      </c>
      <c r="X853" s="37" t="str">
        <v/>
      </c>
      <c r="Y853" s="37" t="b">
        <v>1</v>
      </c>
    </row>
    <row r="854" spans="1:25">
      <c r="A854" s="35" t="str">
        <v>Cristian</v>
      </c>
      <c r="B854" s="35" t="str">
        <v>Navarro Pertegal</v>
      </c>
      <c r="C854" s="37" t="str">
        <v>48731924F</v>
      </c>
      <c r="D854" s="37" t="str">
        <v/>
      </c>
      <c r="E854" s="37" t="str">
        <v>DAM</v>
      </c>
      <c r="F854" s="37" t="str">
        <v>Alejandro</v>
      </c>
      <c r="G854" s="37" t="str">
        <v>FINANCIACIÓN</v>
      </c>
      <c r="H854" s="39">
        <v>768.73</v>
      </c>
      <c r="I854" s="37" t="str">
        <v>IA</v>
      </c>
      <c r="J854" s="37">
        <v>1</v>
      </c>
      <c r="K854" s="41">
        <v>45621</v>
      </c>
      <c r="L854" s="41">
        <v>45986</v>
      </c>
      <c r="M854" s="41">
        <v>46259</v>
      </c>
      <c r="N854" s="37" t="str">
        <v xml:space="preserve">P. Extracurriculares </v>
      </c>
      <c r="O854" s="37" t="str">
        <v/>
      </c>
      <c r="P854" s="37" t="str">
        <v/>
      </c>
      <c r="Q854" s="44" t="str">
        <v/>
      </c>
      <c r="R854" s="37" t="str">
        <v>Alicante/Alacant</v>
      </c>
      <c r="S854" s="37" t="str">
        <v/>
      </c>
      <c r="T854" s="37" t="str">
        <v/>
      </c>
      <c r="U854" s="37" t="str">
        <v/>
      </c>
      <c r="V854" s="37" t="str">
        <v/>
      </c>
      <c r="W854" s="37" t="str">
        <v/>
      </c>
      <c r="X854" s="37" t="str">
        <v/>
      </c>
      <c r="Y854" s="37" t="b">
        <v>1</v>
      </c>
    </row>
    <row r="855" spans="1:25">
      <c r="A855" s="35" t="str">
        <v>Arnau</v>
      </c>
      <c r="B855" s="35" t="str">
        <v>Panicot Costa</v>
      </c>
      <c r="C855" s="37" t="str">
        <v>47850262G</v>
      </c>
      <c r="D855" s="37" t="str">
        <v/>
      </c>
      <c r="E855" s="37" t="str">
        <v>ING. INFORMÁTICA</v>
      </c>
      <c r="F855" s="37" t="str">
        <v>Alejandro</v>
      </c>
      <c r="G855" s="37" t="str">
        <v>FINANCIACIÓN</v>
      </c>
      <c r="H855" s="39">
        <v>768.73</v>
      </c>
      <c r="I855" s="37" t="str">
        <v>IA</v>
      </c>
      <c r="J855" s="37">
        <v>1</v>
      </c>
      <c r="K855" s="41">
        <v>45621</v>
      </c>
      <c r="L855" s="41">
        <v>45986</v>
      </c>
      <c r="M855" s="41">
        <v>46259</v>
      </c>
      <c r="N855" s="37" t="str">
        <v xml:space="preserve">P. Extracurriculares </v>
      </c>
      <c r="O855" s="37" t="str">
        <v/>
      </c>
      <c r="P855" s="37" t="str">
        <v/>
      </c>
      <c r="Q855" s="44" t="str">
        <v/>
      </c>
      <c r="R855" s="37" t="str">
        <v>Barcelona</v>
      </c>
      <c r="S855" s="37" t="str">
        <v/>
      </c>
      <c r="T855" s="37" t="str">
        <v/>
      </c>
      <c r="U855" s="37" t="str">
        <v/>
      </c>
      <c r="V855" s="37" t="str">
        <v/>
      </c>
      <c r="W855" s="37" t="str">
        <v/>
      </c>
      <c r="X855" s="37" t="str">
        <v/>
      </c>
      <c r="Y855" s="37" t="b">
        <v>1</v>
      </c>
    </row>
    <row r="856" spans="1:25">
      <c r="A856" s="35" t="str">
        <v>Patricio</v>
      </c>
      <c r="B856" s="35" t="str">
        <v>Pérez Jiménez</v>
      </c>
      <c r="C856" s="37" t="str">
        <v>80104997E</v>
      </c>
      <c r="D856" s="37" t="str">
        <v/>
      </c>
      <c r="E856" s="37" t="str">
        <v>FÍSICA</v>
      </c>
      <c r="F856" s="37" t="str">
        <v>Aguas Santas</v>
      </c>
      <c r="G856" s="37" t="str">
        <v>GE</v>
      </c>
      <c r="H856" s="39">
        <v>13974</v>
      </c>
      <c r="I856" s="37" t="str">
        <v>IA</v>
      </c>
      <c r="J856" s="37">
        <v>1</v>
      </c>
      <c r="K856" s="41">
        <v>45621</v>
      </c>
      <c r="L856" s="41">
        <v>45986</v>
      </c>
      <c r="M856" s="41">
        <v>46259</v>
      </c>
      <c r="N856" s="37" t="str">
        <v xml:space="preserve">P. Extracurriculares </v>
      </c>
      <c r="O856" s="37" t="str">
        <v/>
      </c>
      <c r="P856" s="37" t="str">
        <v/>
      </c>
      <c r="Q856" s="44">
        <v>45890</v>
      </c>
      <c r="R856" s="37" t="str">
        <v>Madrid</v>
      </c>
      <c r="S856" s="37" t="str">
        <v>Barcelona</v>
      </c>
      <c r="T856" s="37" t="str">
        <v/>
      </c>
      <c r="U856" s="37" t="str">
        <v/>
      </c>
      <c r="V856" s="37" t="b">
        <v>1</v>
      </c>
      <c r="W856" s="37" t="str">
        <v/>
      </c>
      <c r="X856" s="37" t="str">
        <v/>
      </c>
      <c r="Y856" s="37" t="b">
        <v>1</v>
      </c>
    </row>
    <row r="857" spans="1:25">
      <c r="A857" s="35" t="str">
        <v>Jamal</v>
      </c>
      <c r="B857" s="35" t="str">
        <v>Qraitich Aittebbaa</v>
      </c>
      <c r="C857" s="37" t="str">
        <v>13448994C</v>
      </c>
      <c r="D857" s="37" t="str">
        <v/>
      </c>
      <c r="E857" s="37" t="str">
        <v>ING. INFORMÁTICA</v>
      </c>
      <c r="F857" s="37" t="str">
        <v>Aguas Santas</v>
      </c>
      <c r="G857" s="37" t="str">
        <v>RESKILLING</v>
      </c>
      <c r="H857" s="39" t="str">
        <v/>
      </c>
      <c r="I857" s="37" t="str">
        <v>IA</v>
      </c>
      <c r="J857" s="37">
        <v>1</v>
      </c>
      <c r="K857" s="41">
        <v>45621</v>
      </c>
      <c r="L857" s="41">
        <v>45986</v>
      </c>
      <c r="M857" s="41">
        <v>46259</v>
      </c>
      <c r="N857" s="37" t="str">
        <v xml:space="preserve">P. Extracurriculares </v>
      </c>
      <c r="O857" s="37" t="str">
        <v>Sklum Home and Deco SL</v>
      </c>
      <c r="P857" s="37" t="str">
        <v>Sklum Home and Deco SL</v>
      </c>
      <c r="Q857" s="44">
        <v>45761</v>
      </c>
      <c r="R857" s="37" t="str">
        <v>COMUNIDAD VALENCIANA</v>
      </c>
      <c r="S857" s="37" t="str">
        <v/>
      </c>
      <c r="T857" s="37" t="str">
        <v/>
      </c>
      <c r="U857" s="37" t="str">
        <v/>
      </c>
      <c r="V857" s="37" t="b">
        <v>1</v>
      </c>
      <c r="W857" s="37" t="str">
        <v/>
      </c>
      <c r="X857" s="37" t="str">
        <v/>
      </c>
      <c r="Y857" s="37" t="b">
        <v>1</v>
      </c>
    </row>
    <row r="858" spans="1:25">
      <c r="A858" s="35" t="str">
        <v>Adrián</v>
      </c>
      <c r="B858" s="35" t="str">
        <v>Ramos Olivé</v>
      </c>
      <c r="C858" s="37" t="str">
        <v>05467505Z</v>
      </c>
      <c r="D858" s="37" t="str">
        <v/>
      </c>
      <c r="E858" s="37" t="str">
        <v>ING. INFORMÁTICA</v>
      </c>
      <c r="F858" s="37" t="str">
        <v>Alejandro</v>
      </c>
      <c r="G858" s="37" t="str">
        <v>RESKILLING</v>
      </c>
      <c r="H858" s="39" t="str">
        <v/>
      </c>
      <c r="I858" s="37" t="str">
        <v>IA</v>
      </c>
      <c r="J858" s="37">
        <v>1</v>
      </c>
      <c r="K858" s="41">
        <v>45621</v>
      </c>
      <c r="L858" s="41">
        <v>45986</v>
      </c>
      <c r="M858" s="41">
        <v>46259</v>
      </c>
      <c r="N858" s="37" t="str">
        <v xml:space="preserve">P. Extracurriculares </v>
      </c>
      <c r="O858" s="37" t="str">
        <v/>
      </c>
      <c r="P858" s="37" t="str">
        <v>Plexus</v>
      </c>
      <c r="Q858" s="44">
        <v>45750</v>
      </c>
      <c r="R858" s="37" t="str">
        <v>Madrid</v>
      </c>
      <c r="S858" s="37" t="str">
        <v/>
      </c>
      <c r="T858" s="37" t="str">
        <v/>
      </c>
      <c r="U858" s="37" t="str">
        <v/>
      </c>
      <c r="V858" s="37" t="b">
        <v>1</v>
      </c>
      <c r="W858" s="37" t="str">
        <v/>
      </c>
      <c r="X858" s="37" t="str">
        <v/>
      </c>
      <c r="Y858" s="37" t="b">
        <v>1</v>
      </c>
    </row>
    <row r="859" spans="1:25">
      <c r="A859" s="35" t="str">
        <v>Sebastian</v>
      </c>
      <c r="B859" s="35" t="str">
        <v>Riojo Fernádez</v>
      </c>
      <c r="C859" s="37" t="str">
        <v>51713220C</v>
      </c>
      <c r="D859" s="37" t="str">
        <v/>
      </c>
      <c r="E859" s="37" t="str">
        <v>DAM</v>
      </c>
      <c r="F859" s="37" t="str">
        <v>Alejandro</v>
      </c>
      <c r="G859" s="37" t="str">
        <v>FINANCIACIÓN</v>
      </c>
      <c r="H859" s="39">
        <v>4695.6000000000004</v>
      </c>
      <c r="I859" s="37" t="str">
        <v>IA</v>
      </c>
      <c r="J859" s="37">
        <v>1</v>
      </c>
      <c r="K859" s="41">
        <v>45621</v>
      </c>
      <c r="L859" s="41">
        <v>45986</v>
      </c>
      <c r="M859" s="41">
        <v>46259</v>
      </c>
      <c r="N859" s="37" t="str">
        <v xml:space="preserve">P. Extracurriculares </v>
      </c>
      <c r="O859" s="37" t="str">
        <v/>
      </c>
      <c r="P859" s="37" t="str">
        <v/>
      </c>
      <c r="Q859" s="44" t="str">
        <v/>
      </c>
      <c r="R859" s="37" t="str">
        <v>Madrid</v>
      </c>
      <c r="S859" s="37" t="str">
        <v/>
      </c>
      <c r="T859" s="37" t="str">
        <v/>
      </c>
      <c r="U859" s="37" t="str">
        <v/>
      </c>
      <c r="V859" s="37" t="str">
        <v/>
      </c>
      <c r="W859" s="37" t="str">
        <v/>
      </c>
      <c r="X859" s="37" t="str">
        <v/>
      </c>
      <c r="Y859" s="37" t="b">
        <v>1</v>
      </c>
    </row>
    <row r="860" spans="1:25">
      <c r="A860" s="35" t="str">
        <v>Javier</v>
      </c>
      <c r="B860" s="35" t="str">
        <v>Rojo Tomás</v>
      </c>
      <c r="C860" s="37" t="str">
        <v>48674623E</v>
      </c>
      <c r="D860" s="37" t="str">
        <v/>
      </c>
      <c r="E860" s="37" t="str">
        <v>ING. INDUSTRIAL</v>
      </c>
      <c r="F860" s="37" t="str">
        <v>Roberto</v>
      </c>
      <c r="G860" s="37" t="str">
        <v>FINANCIACIÓN</v>
      </c>
      <c r="H860" s="39">
        <v>4695.6000000000004</v>
      </c>
      <c r="I860" s="37" t="str">
        <v>IA</v>
      </c>
      <c r="J860" s="37">
        <v>1</v>
      </c>
      <c r="K860" s="41">
        <v>45621</v>
      </c>
      <c r="L860" s="41">
        <v>45986</v>
      </c>
      <c r="M860" s="41">
        <v>46259</v>
      </c>
      <c r="N860" s="37" t="str">
        <v xml:space="preserve">P. Extracurriculares </v>
      </c>
      <c r="O860" s="37" t="str">
        <v>NTT Data</v>
      </c>
      <c r="P860" s="37" t="str">
        <v/>
      </c>
      <c r="Q860" s="44" t="str">
        <v/>
      </c>
      <c r="R860" s="37" t="str">
        <v>Alicante/Alacant</v>
      </c>
      <c r="S860" s="37" t="str">
        <v/>
      </c>
      <c r="T860" s="37" t="str">
        <v/>
      </c>
      <c r="U860" s="37" t="str">
        <v/>
      </c>
      <c r="V860" s="37" t="str">
        <v/>
      </c>
      <c r="W860" s="37" t="str">
        <v/>
      </c>
      <c r="X860" s="37" t="str">
        <v/>
      </c>
      <c r="Y860" s="37" t="b">
        <v>1</v>
      </c>
    </row>
    <row r="861" spans="1:25">
      <c r="A861" s="35" t="str">
        <v>Rubén</v>
      </c>
      <c r="B861" s="35" t="str">
        <v>Rubio Del Castillo</v>
      </c>
      <c r="C861" s="37" t="str">
        <v>58434565Y</v>
      </c>
      <c r="D861" s="37" t="str">
        <v/>
      </c>
      <c r="E861" s="37" t="str">
        <v>ING. INFORMÁTICA</v>
      </c>
      <c r="F861" s="37" t="str">
        <v>Roberto</v>
      </c>
      <c r="G861" s="37" t="str">
        <v>GE</v>
      </c>
      <c r="H861" s="39">
        <v>13239</v>
      </c>
      <c r="I861" s="37" t="str">
        <v>IA</v>
      </c>
      <c r="J861" s="37">
        <v>1</v>
      </c>
      <c r="K861" s="41">
        <v>45621</v>
      </c>
      <c r="L861" s="41">
        <v>45986</v>
      </c>
      <c r="M861" s="41">
        <v>46259</v>
      </c>
      <c r="N861" s="37" t="str">
        <v xml:space="preserve">P. Extracurriculares </v>
      </c>
      <c r="O861" s="37" t="str">
        <v/>
      </c>
      <c r="P861" s="37" t="str">
        <v>Dicampus</v>
      </c>
      <c r="Q861" s="44">
        <v>45859</v>
      </c>
      <c r="R861" s="37" t="str">
        <v>Asturias</v>
      </c>
      <c r="S861" s="37" t="str">
        <v>Murcia</v>
      </c>
      <c r="T861" s="37" t="str">
        <v/>
      </c>
      <c r="U861" s="37" t="str">
        <v/>
      </c>
      <c r="V861" s="37" t="b">
        <v>1</v>
      </c>
      <c r="W861" s="37" t="str">
        <v/>
      </c>
      <c r="X861" s="37" t="str">
        <v/>
      </c>
      <c r="Y861" s="37" t="b">
        <v>1</v>
      </c>
    </row>
    <row r="862" spans="1:25">
      <c r="A862" s="35" t="str">
        <v>Sebastián</v>
      </c>
      <c r="B862" s="35" t="str">
        <v>Jiménez Fernández</v>
      </c>
      <c r="C862" s="37" t="str">
        <v>47266977E</v>
      </c>
      <c r="D862" s="37" t="str">
        <v/>
      </c>
      <c r="E862" s="37" t="str">
        <v>DAM</v>
      </c>
      <c r="F862" s="37" t="str">
        <v xml:space="preserve">Isabel </v>
      </c>
      <c r="G862" s="37" t="str">
        <v>FINANCIACIÓN</v>
      </c>
      <c r="H862" s="39">
        <v>768.73</v>
      </c>
      <c r="I862" s="37" t="str">
        <v>IA</v>
      </c>
      <c r="J862" s="37">
        <v>2</v>
      </c>
      <c r="K862" s="41">
        <v>45714</v>
      </c>
      <c r="L862" s="41">
        <v>46082</v>
      </c>
      <c r="M862" s="41">
        <v>46357</v>
      </c>
      <c r="N862" s="37" t="str">
        <v xml:space="preserve">P. Extracurriculares </v>
      </c>
      <c r="O862" s="37" t="str">
        <v/>
      </c>
      <c r="P862" s="37" t="str">
        <v/>
      </c>
      <c r="Q862" s="44" t="str">
        <v/>
      </c>
      <c r="R862" s="37" t="str">
        <v>Sevilla</v>
      </c>
      <c r="S862" s="37" t="str">
        <v/>
      </c>
      <c r="T862" s="37" t="str">
        <v/>
      </c>
      <c r="U862" s="37" t="str">
        <v/>
      </c>
      <c r="V862" s="37" t="str">
        <v/>
      </c>
      <c r="W862" s="37" t="str">
        <v/>
      </c>
      <c r="X862" s="37" t="str">
        <v/>
      </c>
      <c r="Y862" s="37" t="b">
        <v>1</v>
      </c>
    </row>
    <row r="863" spans="1:25">
      <c r="A863" s="35" t="str">
        <v>Luis</v>
      </c>
      <c r="B863" s="35" t="str">
        <v>Lopez Cameo</v>
      </c>
      <c r="C863" s="37" t="str">
        <v>26056050V</v>
      </c>
      <c r="D863" s="37" t="str">
        <v/>
      </c>
      <c r="E863" s="37" t="str">
        <v>DAM</v>
      </c>
      <c r="F863" s="37" t="str">
        <v>Aguas Santas</v>
      </c>
      <c r="G863" s="37" t="str">
        <v>RESKILLING</v>
      </c>
      <c r="H863" s="39" t="str">
        <v/>
      </c>
      <c r="I863" s="37" t="str">
        <v>IA</v>
      </c>
      <c r="J863" s="37">
        <v>2</v>
      </c>
      <c r="K863" s="41">
        <v>45714</v>
      </c>
      <c r="L863" s="41">
        <v>46082</v>
      </c>
      <c r="M863" s="41">
        <v>46357</v>
      </c>
      <c r="N863" s="37" t="str">
        <v xml:space="preserve">P. Extracurriculares </v>
      </c>
      <c r="O863" s="37" t="str">
        <v/>
      </c>
      <c r="P863" s="37" t="str">
        <v/>
      </c>
      <c r="Q863" s="44" t="str">
        <v/>
      </c>
      <c r="R863" s="37" t="str">
        <v>Zaragoza</v>
      </c>
      <c r="S863" s="37" t="str">
        <v/>
      </c>
      <c r="T863" s="37" t="str">
        <v/>
      </c>
      <c r="U863" s="37" t="str">
        <v/>
      </c>
      <c r="V863" s="37" t="str">
        <v/>
      </c>
      <c r="W863" s="37" t="str">
        <v/>
      </c>
      <c r="X863" s="37" t="str">
        <v/>
      </c>
      <c r="Y863" s="37" t="b">
        <v>1</v>
      </c>
    </row>
    <row r="864" spans="1:25">
      <c r="A864" s="35" t="str">
        <v>Eloy</v>
      </c>
      <c r="B864" s="35" t="str">
        <v>Lopez De Carrion</v>
      </c>
      <c r="C864" s="37" t="str">
        <v>06004423C</v>
      </c>
      <c r="D864" s="37" t="str">
        <v/>
      </c>
      <c r="E864" s="37" t="str">
        <v>ING. INDUSTRIAL</v>
      </c>
      <c r="F864" s="37" t="str">
        <v>Alejandro</v>
      </c>
      <c r="G864" s="37" t="str">
        <v>GE</v>
      </c>
      <c r="H864" s="39">
        <v>9985</v>
      </c>
      <c r="I864" s="37" t="str">
        <v>IA</v>
      </c>
      <c r="J864" s="37">
        <v>2</v>
      </c>
      <c r="K864" s="41">
        <v>45714</v>
      </c>
      <c r="L864" s="41">
        <v>46082</v>
      </c>
      <c r="M864" s="41">
        <v>46357</v>
      </c>
      <c r="N864" s="37" t="str">
        <v xml:space="preserve">P. Extracurriculares </v>
      </c>
      <c r="O864" s="37" t="str">
        <v/>
      </c>
      <c r="P864" s="37" t="str">
        <v/>
      </c>
      <c r="Q864" s="44" t="str">
        <v/>
      </c>
      <c r="R864" s="37" t="str">
        <v>Madrid</v>
      </c>
      <c r="S864" s="37" t="str">
        <v/>
      </c>
      <c r="T864" s="37" t="str">
        <v/>
      </c>
      <c r="U864" s="37" t="str">
        <v/>
      </c>
      <c r="V864" s="37" t="str">
        <v/>
      </c>
      <c r="W864" s="37" t="str">
        <v/>
      </c>
      <c r="X864" s="37" t="str">
        <v/>
      </c>
      <c r="Y864" s="37" t="b">
        <v>1</v>
      </c>
    </row>
    <row r="865" spans="1:25">
      <c r="A865" s="35" t="str">
        <v>Alvaro</v>
      </c>
      <c r="B865" s="35" t="str">
        <v>Martin Hita</v>
      </c>
      <c r="C865" s="37" t="str">
        <v>02557187R</v>
      </c>
      <c r="D865" s="37" t="str">
        <v/>
      </c>
      <c r="E865" s="37" t="str">
        <v xml:space="preserve">ING. DESARROLLO VIDEO JUEGOS </v>
      </c>
      <c r="F865" s="37" t="str">
        <v>Roberto</v>
      </c>
      <c r="G865" s="37" t="str">
        <v>FINANCIACIÓN</v>
      </c>
      <c r="H865" s="39">
        <v>768.73</v>
      </c>
      <c r="I865" s="37" t="str">
        <v>IA</v>
      </c>
      <c r="J865" s="37">
        <v>2</v>
      </c>
      <c r="K865" s="41">
        <v>45714</v>
      </c>
      <c r="L865" s="41">
        <v>46082</v>
      </c>
      <c r="M865" s="41">
        <v>46357</v>
      </c>
      <c r="N865" s="37" t="str">
        <v xml:space="preserve">P. Extracurriculares </v>
      </c>
      <c r="O865" s="37" t="str">
        <v/>
      </c>
      <c r="P865" s="37" t="str">
        <v/>
      </c>
      <c r="Q865" s="44" t="str">
        <v/>
      </c>
      <c r="R865" s="37" t="str">
        <v>Madrid</v>
      </c>
      <c r="S865" s="37" t="str">
        <v/>
      </c>
      <c r="T865" s="37" t="str">
        <v/>
      </c>
      <c r="U865" s="37" t="str">
        <v/>
      </c>
      <c r="V865" s="37" t="str">
        <v/>
      </c>
      <c r="W865" s="37" t="str">
        <v/>
      </c>
      <c r="X865" s="37" t="str">
        <v/>
      </c>
      <c r="Y865" s="37" t="b">
        <v>1</v>
      </c>
    </row>
    <row r="866" spans="1:25">
      <c r="A866" s="35" t="str">
        <v>Issam</v>
      </c>
      <c r="B866" s="35" t="str">
        <v>Mezdagat Karassane</v>
      </c>
      <c r="C866" s="37" t="str">
        <v>53476530N</v>
      </c>
      <c r="D866" s="37" t="str">
        <v/>
      </c>
      <c r="E866" s="37" t="str">
        <v>DAM</v>
      </c>
      <c r="F866" s="37" t="str">
        <v xml:space="preserve">Isabel </v>
      </c>
      <c r="G866" s="37" t="str">
        <v>FINANCIACIÓN</v>
      </c>
      <c r="H866" s="39">
        <v>768.73</v>
      </c>
      <c r="I866" s="37" t="str">
        <v>IA</v>
      </c>
      <c r="J866" s="37">
        <v>2</v>
      </c>
      <c r="K866" s="41">
        <v>45714</v>
      </c>
      <c r="L866" s="41">
        <v>46082</v>
      </c>
      <c r="M866" s="41">
        <v>46357</v>
      </c>
      <c r="N866" s="37" t="str">
        <v xml:space="preserve">P. Extracurriculares </v>
      </c>
      <c r="O866" s="37" t="str">
        <v/>
      </c>
      <c r="P866" s="37" t="str">
        <v/>
      </c>
      <c r="Q866" s="44" t="str">
        <v/>
      </c>
      <c r="R866" s="37" t="str">
        <v>Madrid</v>
      </c>
      <c r="S866" s="37" t="str">
        <v/>
      </c>
      <c r="T866" s="37" t="str">
        <v/>
      </c>
      <c r="U866" s="37" t="str">
        <v/>
      </c>
      <c r="V866" s="37" t="str">
        <v/>
      </c>
      <c r="W866" s="37" t="str">
        <v/>
      </c>
      <c r="X866" s="37" t="str">
        <v/>
      </c>
      <c r="Y866" s="37" t="b">
        <v>1</v>
      </c>
    </row>
    <row r="867" spans="1:25">
      <c r="A867" s="35" t="str">
        <v>Jose Antonio</v>
      </c>
      <c r="B867" s="35" t="str">
        <v>Muñoz Rojo</v>
      </c>
      <c r="C867" s="37" t="str">
        <v>76428641D</v>
      </c>
      <c r="D867" s="37" t="str">
        <v/>
      </c>
      <c r="E867" s="37" t="str">
        <v>ING. SALUD</v>
      </c>
      <c r="F867" s="37" t="str">
        <v>Aguas Santas</v>
      </c>
      <c r="G867" s="37" t="str">
        <v>FINANCIACIÓN</v>
      </c>
      <c r="H867" s="39">
        <v>768.73</v>
      </c>
      <c r="I867" s="37" t="str">
        <v>IA</v>
      </c>
      <c r="J867" s="37">
        <v>2</v>
      </c>
      <c r="K867" s="41">
        <v>45714</v>
      </c>
      <c r="L867" s="41">
        <v>46082</v>
      </c>
      <c r="M867" s="41">
        <v>46357</v>
      </c>
      <c r="N867" s="37" t="str">
        <v xml:space="preserve">P. Extracurriculares </v>
      </c>
      <c r="O867" s="37" t="str">
        <v/>
      </c>
      <c r="P867" s="37" t="str">
        <v/>
      </c>
      <c r="Q867" s="44" t="str">
        <v/>
      </c>
      <c r="R867" s="37" t="str">
        <v>Málaga</v>
      </c>
      <c r="S867" s="37" t="str">
        <v/>
      </c>
      <c r="T867" s="37" t="str">
        <v/>
      </c>
      <c r="U867" s="37" t="str">
        <v>C1</v>
      </c>
      <c r="V867" s="37" t="str">
        <v/>
      </c>
      <c r="W867" s="37" t="str">
        <v/>
      </c>
      <c r="X867" s="37" t="str">
        <v/>
      </c>
      <c r="Y867" s="37" t="b">
        <v>1</v>
      </c>
    </row>
    <row r="868" spans="1:25">
      <c r="A868" s="35" t="str">
        <v>Andrés</v>
      </c>
      <c r="B868" s="35" t="str">
        <v>Pagador Baez</v>
      </c>
      <c r="C868" s="37" t="str">
        <v>45877211P</v>
      </c>
      <c r="D868" s="37" t="str">
        <v/>
      </c>
      <c r="E868" s="37" t="str">
        <v>MATEMÁTICAS</v>
      </c>
      <c r="F868" s="37" t="str">
        <v>Aguas Santas</v>
      </c>
      <c r="G868" s="37" t="str">
        <v>FINANCIACIÓN</v>
      </c>
      <c r="H868" s="39">
        <v>768.73</v>
      </c>
      <c r="I868" s="37" t="str">
        <v>IA</v>
      </c>
      <c r="J868" s="37">
        <v>2</v>
      </c>
      <c r="K868" s="41">
        <v>45714</v>
      </c>
      <c r="L868" s="41">
        <v>46082</v>
      </c>
      <c r="M868" s="41">
        <v>46357</v>
      </c>
      <c r="N868" s="37" t="str">
        <v xml:space="preserve">P. Extracurriculares </v>
      </c>
      <c r="O868" s="37" t="str">
        <v/>
      </c>
      <c r="P868" s="37" t="str">
        <v/>
      </c>
      <c r="Q868" s="44" t="str">
        <v/>
      </c>
      <c r="R868" s="37" t="str">
        <v>Sevilla</v>
      </c>
      <c r="S868" s="37" t="str">
        <v/>
      </c>
      <c r="T868" s="37" t="str">
        <v/>
      </c>
      <c r="U868" s="37" t="str">
        <v/>
      </c>
      <c r="V868" s="37" t="str">
        <v/>
      </c>
      <c r="W868" s="37" t="str">
        <v/>
      </c>
      <c r="X868" s="37" t="str">
        <v/>
      </c>
      <c r="Y868" s="37" t="b">
        <v>1</v>
      </c>
    </row>
    <row r="869" spans="1:25">
      <c r="A869" s="35" t="str">
        <v>Jordan</v>
      </c>
      <c r="B869" s="35" t="str">
        <v>Rajo Vazquez</v>
      </c>
      <c r="C869" s="37" t="str">
        <v>58003093Z</v>
      </c>
      <c r="D869" s="37" t="str">
        <v/>
      </c>
      <c r="E869" s="37" t="str">
        <v>FÍSICA</v>
      </c>
      <c r="F869" s="37" t="str">
        <v>Aguas Santas</v>
      </c>
      <c r="G869" s="37" t="str">
        <v>FINANCIACIÓN</v>
      </c>
      <c r="H869" s="39">
        <v>768.73</v>
      </c>
      <c r="I869" s="37" t="str">
        <v>IA</v>
      </c>
      <c r="J869" s="37">
        <v>2</v>
      </c>
      <c r="K869" s="41">
        <v>45714</v>
      </c>
      <c r="L869" s="41">
        <v>46082</v>
      </c>
      <c r="M869" s="41">
        <v>46357</v>
      </c>
      <c r="N869" s="37" t="str">
        <v xml:space="preserve">P. Extracurriculares </v>
      </c>
      <c r="O869" s="37" t="str">
        <v/>
      </c>
      <c r="P869" s="37" t="str">
        <v/>
      </c>
      <c r="Q869" s="44" t="str">
        <v/>
      </c>
      <c r="R869" s="37" t="str">
        <v>Madrid</v>
      </c>
      <c r="S869" s="37" t="str">
        <v>Galicia</v>
      </c>
      <c r="T869" s="37" t="str">
        <v/>
      </c>
      <c r="U869" s="37" t="str">
        <v/>
      </c>
      <c r="V869" s="37" t="str">
        <v/>
      </c>
      <c r="W869" s="37" t="str">
        <v/>
      </c>
      <c r="X869" s="37" t="str">
        <v/>
      </c>
      <c r="Y869" s="37" t="b">
        <v>1</v>
      </c>
    </row>
    <row r="870" spans="1:25">
      <c r="A870" s="35" t="str">
        <v>Daniel</v>
      </c>
      <c r="B870" s="35" t="str">
        <v>Roura Sepulveda</v>
      </c>
      <c r="C870" s="37" t="str">
        <v>77230497Q</v>
      </c>
      <c r="D870" s="37" t="str">
        <v/>
      </c>
      <c r="E870" s="37" t="str">
        <v>ING. DE SOFTWARE</v>
      </c>
      <c r="F870" s="37" t="str">
        <v>Aguas Santas</v>
      </c>
      <c r="G870" s="37" t="str">
        <v>FINANCIACIÓN</v>
      </c>
      <c r="H870" s="39">
        <v>768.73</v>
      </c>
      <c r="I870" s="37" t="str">
        <v>IA</v>
      </c>
      <c r="J870" s="37">
        <v>2</v>
      </c>
      <c r="K870" s="41">
        <v>45714</v>
      </c>
      <c r="L870" s="41">
        <v>46082</v>
      </c>
      <c r="M870" s="41">
        <v>46357</v>
      </c>
      <c r="N870" s="37" t="str">
        <v xml:space="preserve">P. Extracurriculares </v>
      </c>
      <c r="O870" s="37" t="str">
        <v/>
      </c>
      <c r="P870" s="37" t="str">
        <v/>
      </c>
      <c r="Q870" s="44" t="str">
        <v/>
      </c>
      <c r="R870" s="37" t="str">
        <v/>
      </c>
      <c r="S870" s="37" t="str">
        <v/>
      </c>
      <c r="T870" s="37" t="str">
        <v/>
      </c>
      <c r="U870" s="37" t="str">
        <v>C1</v>
      </c>
      <c r="V870" s="37" t="str">
        <v/>
      </c>
      <c r="W870" s="37" t="str">
        <v/>
      </c>
      <c r="X870" s="37" t="str">
        <v/>
      </c>
      <c r="Y870" s="37" t="b">
        <v>1</v>
      </c>
    </row>
    <row r="871" spans="1:25">
      <c r="A871" s="35" t="str">
        <v>Antonio José</v>
      </c>
      <c r="B871" s="35" t="str">
        <v>Ruiz Soldado</v>
      </c>
      <c r="C871" s="37" t="str">
        <v>20227338B</v>
      </c>
      <c r="D871" s="37" t="str">
        <v/>
      </c>
      <c r="E871" s="37" t="str">
        <v>ING. TELEMÁTICA</v>
      </c>
      <c r="F871" s="37" t="str">
        <v>Aguas Santas</v>
      </c>
      <c r="G871" s="37" t="str">
        <v>FINANCIACIÓN</v>
      </c>
      <c r="H871" s="39">
        <v>768.73</v>
      </c>
      <c r="I871" s="37" t="str">
        <v>IA</v>
      </c>
      <c r="J871" s="37">
        <v>2</v>
      </c>
      <c r="K871" s="41">
        <v>45714</v>
      </c>
      <c r="L871" s="41">
        <v>46082</v>
      </c>
      <c r="M871" s="41">
        <v>46357</v>
      </c>
      <c r="N871" s="37" t="str">
        <v xml:space="preserve">P. Extracurriculares </v>
      </c>
      <c r="O871" s="37" t="str">
        <v/>
      </c>
      <c r="P871" s="37" t="str">
        <v/>
      </c>
      <c r="Q871" s="44" t="str">
        <v/>
      </c>
      <c r="R871" s="37" t="str">
        <v/>
      </c>
      <c r="S871" s="37" t="str">
        <v/>
      </c>
      <c r="T871" s="37" t="str">
        <v/>
      </c>
      <c r="U871" s="37" t="str">
        <v/>
      </c>
      <c r="V871" s="37" t="str">
        <v/>
      </c>
      <c r="W871" s="37" t="str">
        <v/>
      </c>
      <c r="X871" s="37" t="str">
        <v/>
      </c>
      <c r="Y871" s="37" t="b">
        <v>1</v>
      </c>
    </row>
    <row r="872" spans="1:25">
      <c r="A872" s="35" t="str">
        <v>Pablo</v>
      </c>
      <c r="B872" s="35" t="str">
        <v>Santervás Blanco</v>
      </c>
      <c r="C872" s="37" t="str">
        <v>80163921C</v>
      </c>
      <c r="D872" s="37" t="str">
        <v/>
      </c>
      <c r="E872" s="37" t="str">
        <v>ING. ELECTRÓNICA INDUSTRIAL Y AUTOMÁTIVA</v>
      </c>
      <c r="F872" s="37" t="str">
        <v>Roberto</v>
      </c>
      <c r="G872" s="37" t="str">
        <v>FINANCIACIÓN</v>
      </c>
      <c r="H872" s="39">
        <v>768.73</v>
      </c>
      <c r="I872" s="37" t="str">
        <v>IA</v>
      </c>
      <c r="J872" s="37">
        <v>2</v>
      </c>
      <c r="K872" s="41">
        <v>45714</v>
      </c>
      <c r="L872" s="41">
        <v>46082</v>
      </c>
      <c r="M872" s="41">
        <v>46357</v>
      </c>
      <c r="N872" s="37" t="str">
        <v xml:space="preserve">P. Extracurriculares </v>
      </c>
      <c r="O872" s="37" t="str">
        <v>COVAP</v>
      </c>
      <c r="P872" s="37" t="str">
        <v/>
      </c>
      <c r="Q872" s="44" t="str">
        <v/>
      </c>
      <c r="R872" s="37" t="str">
        <v>Córdoba</v>
      </c>
      <c r="S872" s="37" t="str">
        <v>Sevilla</v>
      </c>
      <c r="T872" s="37" t="str">
        <v/>
      </c>
      <c r="U872" s="37" t="str">
        <v/>
      </c>
      <c r="V872" s="37" t="str">
        <v/>
      </c>
      <c r="W872" s="37" t="str">
        <v/>
      </c>
      <c r="X872" s="37" t="str">
        <v/>
      </c>
      <c r="Y872" s="37" t="b">
        <v>1</v>
      </c>
    </row>
    <row r="873" spans="1:25">
      <c r="A873" s="35" t="str">
        <v>Roberto</v>
      </c>
      <c r="B873" s="35" t="str">
        <v>Toquero Fernández</v>
      </c>
      <c r="C873" s="37" t="str">
        <v>71175381H</v>
      </c>
      <c r="D873" s="37" t="str">
        <v/>
      </c>
      <c r="E873" s="37" t="str">
        <v>DAM</v>
      </c>
      <c r="F873" s="37" t="str">
        <v>Roberto</v>
      </c>
      <c r="G873" s="37" t="str">
        <v>FINANCIACIÓN</v>
      </c>
      <c r="H873" s="39">
        <v>768.73</v>
      </c>
      <c r="I873" s="37" t="str">
        <v>IA</v>
      </c>
      <c r="J873" s="37">
        <v>2</v>
      </c>
      <c r="K873" s="41">
        <v>45714</v>
      </c>
      <c r="L873" s="41">
        <v>46082</v>
      </c>
      <c r="M873" s="41">
        <v>46357</v>
      </c>
      <c r="N873" s="37" t="str">
        <v xml:space="preserve">P. Extracurriculares </v>
      </c>
      <c r="O873" s="37" t="str">
        <v>Madison Experience Marketing</v>
      </c>
      <c r="P873" s="37" t="str">
        <v/>
      </c>
      <c r="Q873" s="44" t="str">
        <v/>
      </c>
      <c r="R873" s="37" t="str">
        <v>Valladolid</v>
      </c>
      <c r="S873" s="37" t="str">
        <v>Madrid</v>
      </c>
      <c r="T873" s="37" t="str">
        <v/>
      </c>
      <c r="U873" s="37" t="str">
        <v/>
      </c>
      <c r="V873" s="37" t="str">
        <v/>
      </c>
      <c r="W873" s="37" t="str">
        <v/>
      </c>
      <c r="X873" s="37" t="str">
        <v/>
      </c>
      <c r="Y873" s="37" t="b">
        <v>1</v>
      </c>
    </row>
    <row r="874" spans="1:25">
      <c r="A874" s="35" t="str">
        <v>Sebastián</v>
      </c>
      <c r="B874" s="35" t="str">
        <v>Córdoba Uribe</v>
      </c>
      <c r="C874" s="37">
        <v>71265951</v>
      </c>
      <c r="D874" s="37" t="str">
        <v/>
      </c>
      <c r="E874" s="37" t="str">
        <v/>
      </c>
      <c r="F874" s="37" t="str">
        <v>Aguas Santas</v>
      </c>
      <c r="G874" s="37" t="str">
        <v>RESKILLING</v>
      </c>
      <c r="H874" s="39" t="str">
        <v/>
      </c>
      <c r="I874" s="37" t="str">
        <v>IA</v>
      </c>
      <c r="J874" s="37">
        <v>3</v>
      </c>
      <c r="K874" s="41">
        <v>45796</v>
      </c>
      <c r="L874" s="41">
        <v>46161</v>
      </c>
      <c r="M874" s="41">
        <v>46437</v>
      </c>
      <c r="N874" s="37" t="str">
        <v xml:space="preserve">No aplica </v>
      </c>
      <c r="O874" s="37" t="str">
        <v/>
      </c>
      <c r="P874" s="37" t="str">
        <v/>
      </c>
      <c r="Q874" s="44" t="str">
        <v/>
      </c>
      <c r="R874" s="37" t="str">
        <v/>
      </c>
      <c r="S874" s="37" t="str">
        <v/>
      </c>
      <c r="T874" s="37" t="str">
        <v/>
      </c>
      <c r="U874" s="37" t="str">
        <v/>
      </c>
      <c r="V874" s="37" t="str">
        <v/>
      </c>
      <c r="W874" s="37" t="str">
        <v/>
      </c>
      <c r="X874" s="37" t="str">
        <v/>
      </c>
      <c r="Y874" s="37" t="b">
        <v>1</v>
      </c>
    </row>
    <row r="875" spans="1:25">
      <c r="A875" s="35" t="str">
        <v>Carlos</v>
      </c>
      <c r="B875" s="35" t="str">
        <v>de la Mota Gallego</v>
      </c>
      <c r="C875" s="37" t="str">
        <v>51116323L</v>
      </c>
      <c r="D875" s="37" t="str">
        <v/>
      </c>
      <c r="E875" s="37" t="str">
        <v/>
      </c>
      <c r="F875" s="37" t="str">
        <v>Alejandro</v>
      </c>
      <c r="G875" s="37" t="str">
        <v>RESKILLING</v>
      </c>
      <c r="H875" s="39" t="str">
        <v/>
      </c>
      <c r="I875" s="37" t="str">
        <v>IA</v>
      </c>
      <c r="J875" s="37">
        <v>3</v>
      </c>
      <c r="K875" s="41">
        <v>45796</v>
      </c>
      <c r="L875" s="41">
        <v>46161</v>
      </c>
      <c r="M875" s="41">
        <v>46437</v>
      </c>
      <c r="N875" s="37" t="str">
        <v xml:space="preserve">P. Extracurriculares </v>
      </c>
      <c r="O875" s="37" t="str">
        <v/>
      </c>
      <c r="P875" s="37" t="str">
        <v/>
      </c>
      <c r="Q875" s="44" t="str">
        <v/>
      </c>
      <c r="R875" s="37" t="str">
        <v/>
      </c>
      <c r="S875" s="37" t="str">
        <v/>
      </c>
      <c r="T875" s="37" t="str">
        <v/>
      </c>
      <c r="U875" s="37" t="str">
        <v/>
      </c>
      <c r="V875" s="37" t="str">
        <v/>
      </c>
      <c r="W875" s="37" t="str">
        <v/>
      </c>
      <c r="X875" s="37" t="str">
        <v/>
      </c>
      <c r="Y875" s="37" t="b">
        <v>1</v>
      </c>
    </row>
    <row r="876" spans="1:25">
      <c r="A876" s="35" t="str">
        <v>Juan Carlos</v>
      </c>
      <c r="B876" s="35" t="str">
        <v>Garrido Caballero</v>
      </c>
      <c r="C876" s="37" t="str">
        <v>74824322D</v>
      </c>
      <c r="D876" s="37" t="str">
        <v/>
      </c>
      <c r="E876" s="37" t="str">
        <v>DAM</v>
      </c>
      <c r="F876" s="37" t="str">
        <v>Roberto</v>
      </c>
      <c r="G876" s="37" t="str">
        <v>RESKILLING</v>
      </c>
      <c r="H876" s="39" t="str">
        <v/>
      </c>
      <c r="I876" s="37" t="str">
        <v>IA</v>
      </c>
      <c r="J876" s="37">
        <v>3</v>
      </c>
      <c r="K876" s="41">
        <v>45796</v>
      </c>
      <c r="L876" s="41">
        <v>46161</v>
      </c>
      <c r="M876" s="41">
        <v>46437</v>
      </c>
      <c r="N876" s="37" t="str">
        <v xml:space="preserve">P. Extracurriculares </v>
      </c>
      <c r="O876" s="37" t="str">
        <v/>
      </c>
      <c r="P876" s="37" t="str">
        <v/>
      </c>
      <c r="Q876" s="44" t="str">
        <v/>
      </c>
      <c r="R876" s="37" t="str">
        <v>Málaga</v>
      </c>
      <c r="S876" s="37" t="str">
        <v/>
      </c>
      <c r="T876" s="37" t="str">
        <v/>
      </c>
      <c r="U876" s="37" t="str">
        <v/>
      </c>
      <c r="V876" s="37" t="str">
        <v/>
      </c>
      <c r="W876" s="37" t="str">
        <v/>
      </c>
      <c r="X876" s="37" t="str">
        <v/>
      </c>
      <c r="Y876" s="37" t="b">
        <v>1</v>
      </c>
    </row>
    <row r="877" spans="1:25">
      <c r="A877" s="35" t="str">
        <v>Eduardo Andrés</v>
      </c>
      <c r="B877" s="35" t="str">
        <v>Rodríguez Jaguan</v>
      </c>
      <c r="C877" s="37" t="str">
        <v>48794402V</v>
      </c>
      <c r="D877" s="37" t="str">
        <v/>
      </c>
      <c r="E877" s="37" t="str">
        <v>ING. INFORMÁTICA</v>
      </c>
      <c r="F877" s="37" t="str">
        <v xml:space="preserve">Isabel </v>
      </c>
      <c r="G877" s="37" t="str">
        <v>RESKILLING</v>
      </c>
      <c r="H877" s="39">
        <v>9985</v>
      </c>
      <c r="I877" s="37" t="str">
        <v>IA</v>
      </c>
      <c r="J877" s="37">
        <v>3</v>
      </c>
      <c r="K877" s="41">
        <v>45796</v>
      </c>
      <c r="L877" s="41">
        <v>46161</v>
      </c>
      <c r="M877" s="41">
        <v>46437</v>
      </c>
      <c r="N877" s="37" t="str">
        <v xml:space="preserve">P. Extracurriculares </v>
      </c>
      <c r="O877" s="37" t="str">
        <v/>
      </c>
      <c r="P877" s="37" t="str">
        <v/>
      </c>
      <c r="Q877" s="44">
        <v>45814</v>
      </c>
      <c r="R877" s="37" t="str">
        <v>Madrid</v>
      </c>
      <c r="S877" s="37" t="str">
        <v>Barcelona</v>
      </c>
      <c r="T877" s="37" t="str">
        <v/>
      </c>
      <c r="U877" s="37" t="str">
        <v/>
      </c>
      <c r="V877" s="37" t="str">
        <v/>
      </c>
      <c r="W877" s="37" t="b">
        <v>1</v>
      </c>
      <c r="X877" s="37" t="str">
        <v/>
      </c>
      <c r="Y877" s="37" t="b">
        <v>1</v>
      </c>
    </row>
    <row r="878" spans="1:25">
      <c r="A878" s="35" t="str">
        <v xml:space="preserve">Montserrat </v>
      </c>
      <c r="B878" s="35" t="str">
        <v>Piris Fernández</v>
      </c>
      <c r="C878" s="37">
        <v>373</v>
      </c>
      <c r="D878" s="37" t="str">
        <v/>
      </c>
      <c r="E878" s="37" t="str">
        <v/>
      </c>
      <c r="F878" s="37" t="str">
        <v/>
      </c>
      <c r="G878" s="37" t="str">
        <v>PRÁCTICAS</v>
      </c>
      <c r="H878" s="39" t="str">
        <v/>
      </c>
      <c r="I878" s="37" t="str">
        <v>DPO</v>
      </c>
      <c r="J878" s="37">
        <v>3</v>
      </c>
      <c r="K878" s="41" t="str">
        <v/>
      </c>
      <c r="L878" s="41" t="str">
        <v/>
      </c>
      <c r="M878" s="41" t="str">
        <v/>
      </c>
      <c r="N878" s="37" t="str">
        <v/>
      </c>
      <c r="O878" s="37" t="str">
        <v/>
      </c>
      <c r="P878" s="37" t="str">
        <v/>
      </c>
      <c r="Q878" s="44">
        <v>45363</v>
      </c>
      <c r="R878" s="37" t="str">
        <v>Madrid</v>
      </c>
      <c r="S878" s="37" t="str">
        <v/>
      </c>
      <c r="T878" s="37" t="str">
        <v>SÍ</v>
      </c>
      <c r="U878" s="37" t="str">
        <v/>
      </c>
      <c r="V878" s="37" t="str">
        <v/>
      </c>
      <c r="W878" s="37" t="b">
        <v>1</v>
      </c>
      <c r="X878" s="37" t="str">
        <v/>
      </c>
      <c r="Y878" s="37" t="b">
        <v>1</v>
      </c>
    </row>
    <row r="879" spans="1:25">
      <c r="A879" s="35" t="str">
        <v xml:space="preserve">Borja </v>
      </c>
      <c r="B879" s="35" t="str">
        <v>Corbacho Sánchez</v>
      </c>
      <c r="C879" s="37">
        <v>374</v>
      </c>
      <c r="D879" s="37" t="str">
        <v/>
      </c>
      <c r="E879" s="37" t="str">
        <v/>
      </c>
      <c r="F879" s="37" t="str">
        <v/>
      </c>
      <c r="G879" s="37" t="str">
        <v>RESKILLING</v>
      </c>
      <c r="H879" s="39" t="str">
        <v/>
      </c>
      <c r="I879" s="37" t="str">
        <v>DPO</v>
      </c>
      <c r="J879" s="37">
        <v>12</v>
      </c>
      <c r="K879" s="41">
        <v>44529</v>
      </c>
      <c r="L879" s="41">
        <v>44835</v>
      </c>
      <c r="M879" s="41">
        <v>45017</v>
      </c>
      <c r="N879" s="37" t="str">
        <v/>
      </c>
      <c r="O879" s="37" t="str">
        <v/>
      </c>
      <c r="P879" s="37" t="str">
        <v/>
      </c>
      <c r="Q879" s="44">
        <v>45425</v>
      </c>
      <c r="R879" s="37" t="str">
        <v>Sevilla</v>
      </c>
      <c r="S879" s="37" t="str">
        <v/>
      </c>
      <c r="T879" s="37" t="str">
        <v>SÍ</v>
      </c>
      <c r="U879" s="37" t="str">
        <v/>
      </c>
      <c r="V879" s="37" t="str">
        <v/>
      </c>
      <c r="W879" s="37" t="b">
        <v>1</v>
      </c>
      <c r="X879" s="37" t="str">
        <v/>
      </c>
      <c r="Y879" s="37" t="b">
        <v>1</v>
      </c>
    </row>
    <row r="880" spans="1:25">
      <c r="A880" s="35" t="str">
        <v>Jesús</v>
      </c>
      <c r="B880" s="35" t="str">
        <v>Alarcón Martínez</v>
      </c>
      <c r="C880" s="37">
        <v>375</v>
      </c>
      <c r="D880" s="37" t="str">
        <v/>
      </c>
      <c r="E880" s="37" t="str">
        <v/>
      </c>
      <c r="F880" s="37" t="str">
        <v>Alejandro</v>
      </c>
      <c r="G880" s="37" t="str">
        <v>RESKILLING</v>
      </c>
      <c r="H880" s="39" t="str">
        <v/>
      </c>
      <c r="I880" s="37" t="str">
        <v>DPO</v>
      </c>
      <c r="J880" s="37">
        <v>14</v>
      </c>
      <c r="K880" s="41">
        <v>44823</v>
      </c>
      <c r="L880" s="41">
        <v>45138</v>
      </c>
      <c r="M880" s="41">
        <v>45322</v>
      </c>
      <c r="N880" s="37" t="str">
        <v/>
      </c>
      <c r="O880" s="37" t="str">
        <v/>
      </c>
      <c r="P880" s="37" t="str">
        <v/>
      </c>
      <c r="Q880" s="44">
        <v>45425</v>
      </c>
      <c r="R880" s="37" t="str">
        <v>Coruña, A</v>
      </c>
      <c r="S880" s="37" t="str">
        <v/>
      </c>
      <c r="T880" s="37" t="str">
        <v>NO</v>
      </c>
      <c r="U880" s="37" t="str">
        <v/>
      </c>
      <c r="V880" s="37" t="str">
        <v/>
      </c>
      <c r="W880" s="37" t="b">
        <v>1</v>
      </c>
      <c r="X880" s="37" t="str">
        <v/>
      </c>
      <c r="Y880" s="37" t="b">
        <v>1</v>
      </c>
    </row>
    <row r="881" spans="1:25">
      <c r="A881" s="35" t="str">
        <v>Antonio</v>
      </c>
      <c r="B881" s="35" t="str">
        <v>Sanz Calero</v>
      </c>
      <c r="C881" s="37">
        <v>376</v>
      </c>
      <c r="D881" s="37" t="str">
        <v/>
      </c>
      <c r="E881" s="37" t="str">
        <v/>
      </c>
      <c r="F881" s="37" t="str">
        <v>Aguas Santas</v>
      </c>
      <c r="G881" s="37" t="str">
        <v>PRÁCTICAS</v>
      </c>
      <c r="H881" s="39" t="str">
        <v/>
      </c>
      <c r="I881" s="37" t="str">
        <v>DPO</v>
      </c>
      <c r="J881" s="37">
        <v>15</v>
      </c>
      <c r="K881" s="41">
        <v>44835</v>
      </c>
      <c r="L881" s="41">
        <v>44835</v>
      </c>
      <c r="M881" s="41">
        <v>45017</v>
      </c>
      <c r="N881" s="37" t="str">
        <v/>
      </c>
      <c r="O881" s="37" t="str">
        <v/>
      </c>
      <c r="P881" s="37" t="str">
        <v/>
      </c>
      <c r="Q881" s="44">
        <v>45488</v>
      </c>
      <c r="R881" s="37" t="str">
        <v>Albacete</v>
      </c>
      <c r="S881" s="37" t="str">
        <v/>
      </c>
      <c r="T881" s="37">
        <v>0.5</v>
      </c>
      <c r="U881" s="37" t="str">
        <v/>
      </c>
      <c r="V881" s="37" t="str">
        <v/>
      </c>
      <c r="W881" s="37" t="b">
        <v>1</v>
      </c>
      <c r="X881" s="37" t="str">
        <v/>
      </c>
      <c r="Y881" s="37" t="b">
        <v>1</v>
      </c>
    </row>
    <row r="882" spans="1:25">
      <c r="A882" s="35" t="str">
        <v xml:space="preserve">Cristina </v>
      </c>
      <c r="B882" s="35" t="str">
        <v>Hernández Meriñán</v>
      </c>
      <c r="C882" s="37">
        <v>377</v>
      </c>
      <c r="D882" s="37" t="str">
        <v/>
      </c>
      <c r="E882" s="37" t="str">
        <v/>
      </c>
      <c r="F882" s="37" t="str">
        <v/>
      </c>
      <c r="G882" s="37" t="str">
        <v>PRÁCTICAS</v>
      </c>
      <c r="H882" s="39" t="str">
        <v/>
      </c>
      <c r="I882" s="37" t="str">
        <v>DPO</v>
      </c>
      <c r="J882" s="37">
        <v>15</v>
      </c>
      <c r="K882" s="41">
        <v>44835</v>
      </c>
      <c r="L882" s="41">
        <v>44835</v>
      </c>
      <c r="M882" s="41">
        <v>45017</v>
      </c>
      <c r="N882" s="37" t="str">
        <v/>
      </c>
      <c r="O882" s="37" t="str">
        <v/>
      </c>
      <c r="P882" s="37" t="str">
        <v/>
      </c>
      <c r="Q882" s="44">
        <v>45523</v>
      </c>
      <c r="R882" s="37" t="str">
        <v>Murcia</v>
      </c>
      <c r="S882" s="37" t="str">
        <v/>
      </c>
      <c r="T882" s="37">
        <v>0.66</v>
      </c>
      <c r="U882" s="37" t="str">
        <v/>
      </c>
      <c r="V882" s="37" t="str">
        <v/>
      </c>
      <c r="W882" s="37" t="b">
        <v>1</v>
      </c>
      <c r="X882" s="37" t="str">
        <v/>
      </c>
      <c r="Y882" s="37" t="b">
        <v>1</v>
      </c>
    </row>
    <row r="883" spans="1:25">
      <c r="A883" s="35" t="str">
        <v xml:space="preserve">Lidia </v>
      </c>
      <c r="B883" s="35" t="str">
        <v>Estévez Oitavén</v>
      </c>
      <c r="C883" s="37">
        <v>378</v>
      </c>
      <c r="D883" s="37" t="str">
        <v/>
      </c>
      <c r="E883" s="37" t="str">
        <v/>
      </c>
      <c r="F883" s="37" t="str">
        <v>Antonio</v>
      </c>
      <c r="G883" s="37" t="str">
        <v>PRÁCTICAS</v>
      </c>
      <c r="H883" s="39" t="str">
        <v/>
      </c>
      <c r="I883" s="37" t="str">
        <v>DPO</v>
      </c>
      <c r="J883" s="37">
        <v>15</v>
      </c>
      <c r="K883" s="41">
        <v>44835</v>
      </c>
      <c r="L883" s="41">
        <v>44835</v>
      </c>
      <c r="M883" s="41">
        <v>45017</v>
      </c>
      <c r="N883" s="37" t="str">
        <v/>
      </c>
      <c r="O883" s="37" t="str">
        <v/>
      </c>
      <c r="P883" s="37" t="str">
        <v/>
      </c>
      <c r="Q883" s="44">
        <v>45506</v>
      </c>
      <c r="R883" s="37" t="str">
        <v>Coruña, A</v>
      </c>
      <c r="S883" s="37" t="str">
        <v>Cantabria</v>
      </c>
      <c r="T883" s="37">
        <v>1</v>
      </c>
      <c r="U883" s="37" t="str">
        <v/>
      </c>
      <c r="V883" s="37" t="str">
        <v/>
      </c>
      <c r="W883" s="37" t="b">
        <v>1</v>
      </c>
      <c r="X883" s="37" t="str">
        <v/>
      </c>
      <c r="Y883" s="37" t="b">
        <v>1</v>
      </c>
    </row>
    <row r="884" spans="1:25">
      <c r="A884" s="35" t="str">
        <v xml:space="preserve">Cristina </v>
      </c>
      <c r="B884" s="35" t="str">
        <v>Palazón Bandín</v>
      </c>
      <c r="C884" s="37">
        <v>379</v>
      </c>
      <c r="D884" s="37" t="str">
        <v/>
      </c>
      <c r="E884" s="37" t="str">
        <v/>
      </c>
      <c r="F884" s="37" t="str">
        <v/>
      </c>
      <c r="G884" s="37" t="str">
        <v>PRÁCTICAS</v>
      </c>
      <c r="H884" s="39" t="str">
        <v/>
      </c>
      <c r="I884" s="37" t="str">
        <v>DPO</v>
      </c>
      <c r="J884" s="37">
        <v>15</v>
      </c>
      <c r="K884" s="41">
        <v>44835</v>
      </c>
      <c r="L884" s="41">
        <v>44835</v>
      </c>
      <c r="M884" s="41">
        <v>45017</v>
      </c>
      <c r="N884" s="37" t="str">
        <v/>
      </c>
      <c r="O884" s="37" t="str">
        <v/>
      </c>
      <c r="P884" s="37" t="str">
        <v/>
      </c>
      <c r="Q884" s="44">
        <v>45523</v>
      </c>
      <c r="R884" s="37" t="str">
        <v>Murcia</v>
      </c>
      <c r="S884" s="37" t="str">
        <v/>
      </c>
      <c r="T884" s="37">
        <v>0.71</v>
      </c>
      <c r="U884" s="37" t="str">
        <v/>
      </c>
      <c r="V884" s="37" t="str">
        <v/>
      </c>
      <c r="W884" s="37" t="b">
        <v>1</v>
      </c>
      <c r="X884" s="37" t="str">
        <v/>
      </c>
      <c r="Y884" s="37" t="b">
        <v>1</v>
      </c>
    </row>
    <row r="885" spans="1:25">
      <c r="A885" s="35" t="str">
        <v xml:space="preserve">Ana </v>
      </c>
      <c r="B885" s="35" t="str">
        <v>García López</v>
      </c>
      <c r="C885" s="37">
        <v>380</v>
      </c>
      <c r="D885" s="37" t="str">
        <v/>
      </c>
      <c r="E885" s="37" t="str">
        <v/>
      </c>
      <c r="F885" s="37" t="str">
        <v xml:space="preserve">Isabel </v>
      </c>
      <c r="G885" s="37" t="str">
        <v>GE</v>
      </c>
      <c r="H885" s="39">
        <v>6583</v>
      </c>
      <c r="I885" s="37" t="str">
        <v>DPO</v>
      </c>
      <c r="J885" s="37">
        <v>16</v>
      </c>
      <c r="K885" s="41">
        <v>44927</v>
      </c>
      <c r="L885" s="41">
        <v>45326</v>
      </c>
      <c r="M885" s="41">
        <v>45508</v>
      </c>
      <c r="N885" s="37" t="str">
        <v/>
      </c>
      <c r="O885" s="37" t="str">
        <v/>
      </c>
      <c r="P885" s="37" t="str">
        <v/>
      </c>
      <c r="Q885" s="44">
        <v>45539</v>
      </c>
      <c r="R885" s="37" t="str">
        <v>Madrid</v>
      </c>
      <c r="S885" s="37" t="str">
        <v/>
      </c>
      <c r="T885" s="37">
        <v>1</v>
      </c>
      <c r="U885" s="37" t="str">
        <v>no hay certificado de inglés en VPN ni se presenta al TOEIC</v>
      </c>
      <c r="V885" s="37" t="str">
        <v/>
      </c>
      <c r="W885" s="37" t="b">
        <v>1</v>
      </c>
      <c r="X885" s="37" t="str">
        <v/>
      </c>
      <c r="Y885" s="37" t="b">
        <v>1</v>
      </c>
    </row>
    <row r="886" spans="1:25">
      <c r="A886" s="35" t="str">
        <v xml:space="preserve">José </v>
      </c>
      <c r="B886" s="35" t="str">
        <v>Alferez Ruiz</v>
      </c>
      <c r="C886" s="37">
        <v>381</v>
      </c>
      <c r="D886" s="37" t="str">
        <v/>
      </c>
      <c r="E886" s="37" t="str">
        <v/>
      </c>
      <c r="F886" s="37" t="str">
        <v>Alejandro</v>
      </c>
      <c r="G886" s="37" t="str">
        <v>GE</v>
      </c>
      <c r="H886" s="39">
        <v>6583</v>
      </c>
      <c r="I886" s="37" t="str">
        <v>DPO</v>
      </c>
      <c r="J886" s="37">
        <v>16</v>
      </c>
      <c r="K886" s="41">
        <v>44927</v>
      </c>
      <c r="L886" s="41">
        <v>45326</v>
      </c>
      <c r="M886" s="41">
        <v>45508</v>
      </c>
      <c r="N886" s="37" t="str">
        <v/>
      </c>
      <c r="O886" s="37" t="str">
        <v>RCO Asesoría Digital</v>
      </c>
      <c r="P886" s="37" t="str">
        <v/>
      </c>
      <c r="Q886" s="44">
        <v>45524</v>
      </c>
      <c r="R886" s="37" t="str">
        <v>Málaga</v>
      </c>
      <c r="S886" s="37" t="str">
        <v/>
      </c>
      <c r="T886" s="37">
        <v>1</v>
      </c>
      <c r="U886" s="37" t="str">
        <v/>
      </c>
      <c r="V886" s="37" t="str">
        <v/>
      </c>
      <c r="W886" s="37" t="b">
        <v>1</v>
      </c>
      <c r="X886" s="37" t="str">
        <v/>
      </c>
      <c r="Y886" s="37" t="b">
        <v>1</v>
      </c>
    </row>
    <row r="887" spans="1:25">
      <c r="A887" s="35" t="str">
        <v xml:space="preserve">Laura </v>
      </c>
      <c r="B887" s="35" t="str">
        <v>López Mochón</v>
      </c>
      <c r="C887" s="37">
        <v>382</v>
      </c>
      <c r="D887" s="37" t="str">
        <v/>
      </c>
      <c r="E887" s="37" t="str">
        <v/>
      </c>
      <c r="F887" s="37" t="str">
        <v>Aguas Santas</v>
      </c>
      <c r="G887" s="37" t="str">
        <v>RESKILLING</v>
      </c>
      <c r="H887" s="39">
        <v>4973</v>
      </c>
      <c r="I887" s="37" t="str">
        <v>DPO</v>
      </c>
      <c r="J887" s="37">
        <v>16</v>
      </c>
      <c r="K887" s="41">
        <v>44927</v>
      </c>
      <c r="L887" s="41">
        <v>45326</v>
      </c>
      <c r="M887" s="41">
        <v>45508</v>
      </c>
      <c r="N887" s="37" t="str">
        <v/>
      </c>
      <c r="O887" s="37" t="str">
        <v/>
      </c>
      <c r="P887" s="37" t="str">
        <v/>
      </c>
      <c r="Q887" s="44" t="str">
        <v/>
      </c>
      <c r="R887" s="37" t="str">
        <v>Granada</v>
      </c>
      <c r="S887" s="37" t="str">
        <v>Madrid</v>
      </c>
      <c r="T887" s="37">
        <v>0.85</v>
      </c>
      <c r="U887" s="37" t="str">
        <v/>
      </c>
      <c r="V887" s="37" t="str">
        <v/>
      </c>
      <c r="W887" s="37" t="str">
        <v/>
      </c>
      <c r="X887" s="37" t="str">
        <v/>
      </c>
      <c r="Y887" s="37" t="b">
        <v>1</v>
      </c>
    </row>
    <row r="888" spans="1:25">
      <c r="A888" s="35" t="str">
        <v xml:space="preserve">Ricard </v>
      </c>
      <c r="B888" s="35" t="str">
        <v>Díaz Colomer</v>
      </c>
      <c r="C888" s="37">
        <v>383</v>
      </c>
      <c r="D888" s="37" t="str">
        <v/>
      </c>
      <c r="E888" s="37" t="str">
        <v/>
      </c>
      <c r="F888" s="37" t="str">
        <v>Antonio</v>
      </c>
      <c r="G888" s="37" t="str">
        <v>RESKILLING</v>
      </c>
      <c r="H888" s="39">
        <v>4973</v>
      </c>
      <c r="I888" s="37" t="str">
        <v>DPO</v>
      </c>
      <c r="J888" s="37">
        <v>16</v>
      </c>
      <c r="K888" s="41">
        <v>44927</v>
      </c>
      <c r="L888" s="41">
        <v>45326</v>
      </c>
      <c r="M888" s="41">
        <v>45508</v>
      </c>
      <c r="N888" s="37" t="str">
        <v/>
      </c>
      <c r="O888" s="37" t="str">
        <v>Seifti</v>
      </c>
      <c r="P888" s="37" t="str">
        <v>Emavsa</v>
      </c>
      <c r="Q888" s="44">
        <v>45673</v>
      </c>
      <c r="R888" s="37" t="str">
        <v>Barcelona</v>
      </c>
      <c r="S888" s="37" t="str">
        <v/>
      </c>
      <c r="T888" s="37">
        <v>1</v>
      </c>
      <c r="U888" s="37" t="str">
        <v/>
      </c>
      <c r="V888" s="37" t="b">
        <v>1</v>
      </c>
      <c r="W888" s="37" t="str">
        <v/>
      </c>
      <c r="X888" s="37" t="str">
        <v/>
      </c>
      <c r="Y888" s="37" t="b">
        <v>1</v>
      </c>
    </row>
    <row r="889" spans="1:25">
      <c r="A889" s="35" t="str">
        <v xml:space="preserve">Roberto L. </v>
      </c>
      <c r="B889" s="35" t="str">
        <v>Méndez Fernández-Bada</v>
      </c>
      <c r="C889" s="37" t="str">
        <v>55455308P</v>
      </c>
      <c r="D889" s="37" t="str">
        <v/>
      </c>
      <c r="E889" s="37" t="str">
        <v/>
      </c>
      <c r="F889" s="37" t="str">
        <v>Antonio</v>
      </c>
      <c r="G889" s="37" t="str">
        <v>GE</v>
      </c>
      <c r="H889" s="39">
        <v>6930</v>
      </c>
      <c r="I889" s="37" t="str">
        <v>DPO</v>
      </c>
      <c r="J889" s="37">
        <v>16</v>
      </c>
      <c r="K889" s="41">
        <v>44927</v>
      </c>
      <c r="L889" s="41">
        <v>45326</v>
      </c>
      <c r="M889" s="41">
        <v>45508</v>
      </c>
      <c r="N889" s="37" t="str">
        <v xml:space="preserve">P. Extracurriculares </v>
      </c>
      <c r="O889" s="37" t="str">
        <v>G4al</v>
      </c>
      <c r="P889" s="37" t="str">
        <v>G4al</v>
      </c>
      <c r="Q889" s="44">
        <v>45449</v>
      </c>
      <c r="R889" s="37" t="str">
        <v>Barcelona</v>
      </c>
      <c r="S889" s="37" t="str">
        <v/>
      </c>
      <c r="T889" s="37" t="str">
        <v>NO</v>
      </c>
      <c r="U889" s="37" t="str">
        <v/>
      </c>
      <c r="V889" s="37" t="b">
        <v>1</v>
      </c>
      <c r="W889" s="37" t="str">
        <v/>
      </c>
      <c r="X889" s="37" t="str">
        <v/>
      </c>
      <c r="Y889" s="37" t="b">
        <v>1</v>
      </c>
    </row>
    <row r="890" spans="1:25">
      <c r="A890" s="35" t="str">
        <v xml:space="preserve">Rodrigo Pedroche </v>
      </c>
      <c r="B890" s="35" t="str">
        <v>Pedroche Canales</v>
      </c>
      <c r="C890" s="37">
        <v>385</v>
      </c>
      <c r="D890" s="37" t="str">
        <v/>
      </c>
      <c r="E890" s="37" t="str">
        <v/>
      </c>
      <c r="F890" s="37" t="str">
        <v/>
      </c>
      <c r="G890" s="37" t="str">
        <v>GE</v>
      </c>
      <c r="H890" s="39">
        <v>6930</v>
      </c>
      <c r="I890" s="37" t="str">
        <v>DPO</v>
      </c>
      <c r="J890" s="37">
        <v>16</v>
      </c>
      <c r="K890" s="41">
        <v>44927</v>
      </c>
      <c r="L890" s="41">
        <v>45326</v>
      </c>
      <c r="M890" s="41">
        <v>45508</v>
      </c>
      <c r="N890" s="37" t="str">
        <v xml:space="preserve">P. Currriculares </v>
      </c>
      <c r="O890" s="37" t="str">
        <v>Greene</v>
      </c>
      <c r="P890" s="37" t="str">
        <v>Greene</v>
      </c>
      <c r="Q890" s="44">
        <v>45364</v>
      </c>
      <c r="R890" s="37" t="str">
        <v>Madrid</v>
      </c>
      <c r="S890" s="37" t="str">
        <v/>
      </c>
      <c r="T890" s="37" t="str">
        <v>NO</v>
      </c>
      <c r="U890" s="37" t="str">
        <v/>
      </c>
      <c r="V890" s="37" t="b">
        <v>1</v>
      </c>
      <c r="W890" s="37" t="str">
        <v/>
      </c>
      <c r="X890" s="37" t="str">
        <v/>
      </c>
      <c r="Y890" s="37" t="b">
        <v>1</v>
      </c>
    </row>
    <row r="891" spans="1:25">
      <c r="A891" s="35" t="str">
        <v>Jose Javier</v>
      </c>
      <c r="B891" s="35" t="str">
        <v>Fuentes</v>
      </c>
      <c r="C891" s="37">
        <v>385</v>
      </c>
      <c r="D891" s="37" t="str">
        <v/>
      </c>
      <c r="E891" s="37" t="str">
        <v/>
      </c>
      <c r="F891" s="37" t="str">
        <v>Roberto</v>
      </c>
      <c r="G891" s="37" t="str">
        <v>GE</v>
      </c>
      <c r="H891" s="39">
        <v>6583.5</v>
      </c>
      <c r="I891" s="37" t="str">
        <v>DPO</v>
      </c>
      <c r="J891" s="37">
        <v>16</v>
      </c>
      <c r="K891" s="41">
        <v>44927</v>
      </c>
      <c r="L891" s="41">
        <v>45326</v>
      </c>
      <c r="M891" s="41">
        <v>45508</v>
      </c>
      <c r="N891" s="37" t="str">
        <v xml:space="preserve">P. Currriculares </v>
      </c>
      <c r="O891" s="37" t="str">
        <v>BeCompliance</v>
      </c>
      <c r="P891" s="37" t="str">
        <v/>
      </c>
      <c r="Q891" s="44">
        <v>45418</v>
      </c>
      <c r="R891" s="37" t="str">
        <v>Málaga</v>
      </c>
      <c r="S891" s="37" t="str">
        <v/>
      </c>
      <c r="T891" s="37" t="str">
        <v>NO</v>
      </c>
      <c r="U891" s="37" t="str">
        <v/>
      </c>
      <c r="V891" s="37" t="str">
        <v/>
      </c>
      <c r="W891" s="37" t="b">
        <v>1</v>
      </c>
      <c r="X891" s="37" t="str">
        <v/>
      </c>
      <c r="Y891" s="37" t="b">
        <v>1</v>
      </c>
    </row>
    <row r="892" spans="1:25">
      <c r="A892" s="35" t="str">
        <v xml:space="preserve">Melania </v>
      </c>
      <c r="B892" s="35" t="str">
        <v>Navarro García</v>
      </c>
      <c r="C892" s="37" t="str">
        <v>29513533W</v>
      </c>
      <c r="D892" s="37" t="str">
        <v/>
      </c>
      <c r="E892" s="37" t="str">
        <v/>
      </c>
      <c r="F892" s="37" t="str">
        <v/>
      </c>
      <c r="G892" s="37" t="str">
        <v>GE</v>
      </c>
      <c r="H892" s="39">
        <v>6930</v>
      </c>
      <c r="I892" s="37" t="str">
        <v>DPO</v>
      </c>
      <c r="J892" s="37">
        <v>16</v>
      </c>
      <c r="K892" s="41">
        <v>44927</v>
      </c>
      <c r="L892" s="41">
        <v>45326</v>
      </c>
      <c r="M892" s="41">
        <v>45508</v>
      </c>
      <c r="N892" s="37" t="str">
        <v/>
      </c>
      <c r="O892" s="37" t="str">
        <v/>
      </c>
      <c r="P892" s="37" t="str">
        <v>SNL</v>
      </c>
      <c r="Q892" s="44">
        <v>45566</v>
      </c>
      <c r="R892" s="37" t="str">
        <v>Barcelona</v>
      </c>
      <c r="S892" s="37" t="str">
        <v/>
      </c>
      <c r="T892" s="37" t="str">
        <v>NO</v>
      </c>
      <c r="U892" s="37" t="str">
        <v/>
      </c>
      <c r="V892" s="37" t="b">
        <v>1</v>
      </c>
      <c r="W892" s="37" t="str">
        <v/>
      </c>
      <c r="X892" s="37" t="str">
        <v/>
      </c>
      <c r="Y892" s="37" t="b">
        <v>1</v>
      </c>
    </row>
    <row r="893" spans="1:25">
      <c r="A893" s="35" t="str">
        <v xml:space="preserve">Ana </v>
      </c>
      <c r="B893" s="35" t="str">
        <v xml:space="preserve">Fernandez  Díaz </v>
      </c>
      <c r="C893" s="37" t="str">
        <v>23309783L</v>
      </c>
      <c r="D893" s="37" t="str">
        <v/>
      </c>
      <c r="E893" s="37" t="str">
        <v/>
      </c>
      <c r="F893" s="37" t="str">
        <v>Antonio</v>
      </c>
      <c r="G893" s="37" t="str">
        <v>PRÁCTICAS</v>
      </c>
      <c r="H893" s="39" t="str">
        <v/>
      </c>
      <c r="I893" s="37" t="str">
        <v>DPO</v>
      </c>
      <c r="J893" s="37">
        <v>15</v>
      </c>
      <c r="K893" s="41" t="str">
        <v/>
      </c>
      <c r="L893" s="41">
        <v>44835</v>
      </c>
      <c r="M893" s="41">
        <v>45017</v>
      </c>
      <c r="N893" s="37" t="str">
        <v/>
      </c>
      <c r="O893" s="37" t="str">
        <v>Seifti</v>
      </c>
      <c r="P893" s="37" t="str">
        <v>Seifti</v>
      </c>
      <c r="Q893" s="44">
        <v>45460</v>
      </c>
      <c r="R893" s="37" t="str">
        <v/>
      </c>
      <c r="S893" s="37" t="str">
        <v/>
      </c>
      <c r="T893" s="37" t="str">
        <v/>
      </c>
      <c r="U893" s="37" t="str">
        <v/>
      </c>
      <c r="V893" s="37" t="b">
        <v>1</v>
      </c>
      <c r="W893" s="37" t="str">
        <v/>
      </c>
      <c r="X893" s="37" t="str">
        <v/>
      </c>
      <c r="Y893" s="37" t="b">
        <v>1</v>
      </c>
    </row>
    <row r="894" spans="1:25">
      <c r="A894" s="35" t="str">
        <v>Ainara</v>
      </c>
      <c r="B894" s="35" t="str">
        <v>Perez Mariano</v>
      </c>
      <c r="C894" s="37" t="str">
        <v>46413541R</v>
      </c>
      <c r="D894" s="37" t="str">
        <v/>
      </c>
      <c r="E894" s="37" t="str">
        <v/>
      </c>
      <c r="F894" s="37" t="str">
        <v>Antonio</v>
      </c>
      <c r="G894" s="37" t="str">
        <v>RESKILLING</v>
      </c>
      <c r="H894" s="39">
        <v>7050</v>
      </c>
      <c r="I894" s="37" t="str">
        <v>DPO</v>
      </c>
      <c r="J894" s="37">
        <v>1</v>
      </c>
      <c r="K894" s="41">
        <v>45251</v>
      </c>
      <c r="L894" s="41">
        <v>45802</v>
      </c>
      <c r="M894" s="41">
        <v>45986</v>
      </c>
      <c r="N894" s="37" t="str">
        <v/>
      </c>
      <c r="O894" s="37" t="str">
        <v/>
      </c>
      <c r="P894" s="37" t="str">
        <v/>
      </c>
      <c r="Q894" s="44">
        <v>45737</v>
      </c>
      <c r="R894" s="37" t="str">
        <v>Barcelona</v>
      </c>
      <c r="S894" s="37" t="str">
        <v/>
      </c>
      <c r="T894" s="37">
        <v>0.09</v>
      </c>
      <c r="U894" s="37" t="str">
        <v/>
      </c>
      <c r="V894" s="37" t="str">
        <v/>
      </c>
      <c r="W894" s="37" t="b">
        <v>1</v>
      </c>
      <c r="X894" s="37" t="str">
        <v/>
      </c>
      <c r="Y894" s="37" t="b">
        <v>1</v>
      </c>
    </row>
    <row r="895" spans="1:25">
      <c r="A895" s="35" t="str">
        <v>Celia</v>
      </c>
      <c r="B895" s="35" t="str">
        <v>Ortiz Aguilera</v>
      </c>
      <c r="C895" s="37" t="str">
        <v>14274456N</v>
      </c>
      <c r="D895" s="37" t="str">
        <v/>
      </c>
      <c r="E895" s="37" t="str">
        <v/>
      </c>
      <c r="F895" s="37" t="str">
        <v>Alejandro</v>
      </c>
      <c r="G895" s="37" t="str">
        <v>RESKILLING</v>
      </c>
      <c r="H895" s="39">
        <v>6583</v>
      </c>
      <c r="I895" s="37" t="str">
        <v>DPO</v>
      </c>
      <c r="J895" s="37">
        <v>1</v>
      </c>
      <c r="K895" s="41">
        <v>45251</v>
      </c>
      <c r="L895" s="41">
        <v>45802</v>
      </c>
      <c r="M895" s="41">
        <v>45986</v>
      </c>
      <c r="N895" s="37" t="str">
        <v xml:space="preserve">P. Currriculares </v>
      </c>
      <c r="O895" s="37" t="str">
        <v>Mutua Madrileña</v>
      </c>
      <c r="P895" s="37" t="str">
        <v>Mutua Madrileña</v>
      </c>
      <c r="Q895" s="44">
        <v>45870</v>
      </c>
      <c r="R895" s="37" t="str">
        <v>Granada</v>
      </c>
      <c r="S895" s="37" t="str">
        <v xml:space="preserve">ANDALUCIA </v>
      </c>
      <c r="T895" s="37">
        <v>0.93</v>
      </c>
      <c r="U895" s="37" t="str">
        <v/>
      </c>
      <c r="V895" s="37" t="b">
        <v>1</v>
      </c>
      <c r="W895" s="37" t="str">
        <v/>
      </c>
      <c r="X895" s="37" t="str">
        <v/>
      </c>
      <c r="Y895" s="37" t="b">
        <v>1</v>
      </c>
    </row>
    <row r="896" spans="1:25">
      <c r="A896" s="35" t="str">
        <v>César Augusto</v>
      </c>
      <c r="B896" s="35" t="str">
        <v>Tandazo Salazar</v>
      </c>
      <c r="C896" s="37" t="str">
        <v>49151344E</v>
      </c>
      <c r="D896" s="37" t="str">
        <v/>
      </c>
      <c r="E896" s="37" t="str">
        <v>DERECHO</v>
      </c>
      <c r="F896" s="37" t="str">
        <v>Aguas Santas</v>
      </c>
      <c r="G896" s="37" t="str">
        <v>GE</v>
      </c>
      <c r="H896" s="39">
        <v>6930</v>
      </c>
      <c r="I896" s="37" t="str">
        <v>DPO</v>
      </c>
      <c r="J896" s="37">
        <v>1</v>
      </c>
      <c r="K896" s="41">
        <v>45251</v>
      </c>
      <c r="L896" s="41">
        <v>45802</v>
      </c>
      <c r="M896" s="41">
        <v>45986</v>
      </c>
      <c r="N896" s="37" t="str">
        <v xml:space="preserve">P. Currriculares </v>
      </c>
      <c r="O896" s="37" t="str">
        <v>Lexer 2001</v>
      </c>
      <c r="P896" s="37" t="str">
        <v>Lexer 2001</v>
      </c>
      <c r="Q896" s="44">
        <v>45713</v>
      </c>
      <c r="R896" s="37" t="str">
        <v>Madrid</v>
      </c>
      <c r="S896" s="37" t="str">
        <v/>
      </c>
      <c r="T896" s="37">
        <v>0.62</v>
      </c>
      <c r="U896" s="37" t="str">
        <v/>
      </c>
      <c r="V896" s="37" t="b">
        <v>1</v>
      </c>
      <c r="W896" s="37" t="str">
        <v/>
      </c>
      <c r="X896" s="37" t="str">
        <v/>
      </c>
      <c r="Y896" s="37" t="b">
        <v>1</v>
      </c>
    </row>
    <row r="897" spans="1:25">
      <c r="A897" s="35" t="str">
        <v>Cristina</v>
      </c>
      <c r="B897" s="35" t="str">
        <v>Canellas Pérez</v>
      </c>
      <c r="C897" s="37" t="str">
        <v>73210567A</v>
      </c>
      <c r="D897" s="37" t="str">
        <v/>
      </c>
      <c r="E897" s="37" t="str">
        <v/>
      </c>
      <c r="F897" s="37" t="str">
        <v>Alejandro</v>
      </c>
      <c r="G897" s="37" t="str">
        <v>FINANCIACIÓN</v>
      </c>
      <c r="H897" s="39">
        <v>625.08000000000004</v>
      </c>
      <c r="I897" s="37" t="str">
        <v>DPO</v>
      </c>
      <c r="J897" s="37">
        <v>1</v>
      </c>
      <c r="K897" s="41">
        <v>45251</v>
      </c>
      <c r="L897" s="41">
        <v>45802</v>
      </c>
      <c r="M897" s="41">
        <v>45986</v>
      </c>
      <c r="N897" s="37" t="str">
        <v xml:space="preserve">P. Currriculares </v>
      </c>
      <c r="O897" s="37" t="str">
        <v/>
      </c>
      <c r="P897" s="37" t="str">
        <v>BDO</v>
      </c>
      <c r="Q897" s="44">
        <v>45450</v>
      </c>
      <c r="R897" s="37" t="str">
        <v>Madrid</v>
      </c>
      <c r="S897" s="37" t="str">
        <v/>
      </c>
      <c r="T897" s="37">
        <v>0.86</v>
      </c>
      <c r="U897" s="37" t="str">
        <v/>
      </c>
      <c r="V897" s="37" t="b">
        <v>1</v>
      </c>
      <c r="W897" s="37" t="str">
        <v/>
      </c>
      <c r="X897" s="37" t="str">
        <v/>
      </c>
      <c r="Y897" s="37" t="b">
        <v>1</v>
      </c>
    </row>
    <row r="898" spans="1:25">
      <c r="A898" s="35" t="str">
        <v>David</v>
      </c>
      <c r="B898" s="35" t="str">
        <v>Márquez Corpas</v>
      </c>
      <c r="C898" s="37" t="str">
        <v>45888046X</v>
      </c>
      <c r="D898" s="37" t="str">
        <v/>
      </c>
      <c r="E898" s="37" t="str">
        <v>DERECHO</v>
      </c>
      <c r="F898" s="37" t="str">
        <v>Antonio</v>
      </c>
      <c r="G898" s="37" t="str">
        <v>GE</v>
      </c>
      <c r="H898" s="39">
        <v>6930</v>
      </c>
      <c r="I898" s="37" t="str">
        <v>DPO</v>
      </c>
      <c r="J898" s="37">
        <v>1</v>
      </c>
      <c r="K898" s="41">
        <v>45251</v>
      </c>
      <c r="L898" s="41">
        <v>45802</v>
      </c>
      <c r="M898" s="41">
        <v>45986</v>
      </c>
      <c r="N898" s="37" t="str">
        <v xml:space="preserve">P. Currriculares </v>
      </c>
      <c r="O898" s="37" t="str">
        <v>Foro Consulting Data</v>
      </c>
      <c r="P898" s="37" t="str">
        <v>Foro Consulting Data</v>
      </c>
      <c r="Q898" s="44">
        <v>45533</v>
      </c>
      <c r="R898" s="37" t="str">
        <v>Madrid</v>
      </c>
      <c r="S898" s="37" t="str">
        <v/>
      </c>
      <c r="T898" s="37">
        <v>1</v>
      </c>
      <c r="U898" s="37" t="str">
        <v/>
      </c>
      <c r="V898" s="37" t="b">
        <v>1</v>
      </c>
      <c r="W898" s="37" t="str">
        <v/>
      </c>
      <c r="X898" s="37" t="str">
        <v/>
      </c>
      <c r="Y898" s="37" t="b">
        <v>1</v>
      </c>
    </row>
    <row r="899" spans="1:25">
      <c r="A899" s="35" t="str">
        <v>David</v>
      </c>
      <c r="B899" s="35" t="str">
        <v>Ríos Valderas</v>
      </c>
      <c r="C899" s="37" t="str">
        <v>70265421F</v>
      </c>
      <c r="D899" s="37" t="str">
        <v/>
      </c>
      <c r="E899" s="37" t="str">
        <v/>
      </c>
      <c r="F899" s="37" t="str">
        <v xml:space="preserve">Isabel </v>
      </c>
      <c r="G899" s="37" t="str">
        <v>GE</v>
      </c>
      <c r="H899" s="39">
        <v>6583</v>
      </c>
      <c r="I899" s="37" t="str">
        <v>DPO</v>
      </c>
      <c r="J899" s="37">
        <v>1</v>
      </c>
      <c r="K899" s="41">
        <v>45251</v>
      </c>
      <c r="L899" s="41">
        <v>45802</v>
      </c>
      <c r="M899" s="41">
        <v>45986</v>
      </c>
      <c r="N899" s="37" t="str">
        <v/>
      </c>
      <c r="O899" s="37" t="str">
        <v/>
      </c>
      <c r="P899" s="37" t="str">
        <v>Letra2</v>
      </c>
      <c r="Q899" s="44">
        <v>45462</v>
      </c>
      <c r="R899" s="37" t="str">
        <v>Segovia</v>
      </c>
      <c r="S899" s="37" t="str">
        <v>Madrid</v>
      </c>
      <c r="T899" s="37">
        <v>7.0000000000000007E-2</v>
      </c>
      <c r="U899" s="37" t="str">
        <v/>
      </c>
      <c r="V899" s="37" t="b">
        <v>1</v>
      </c>
      <c r="W899" s="37" t="str">
        <v/>
      </c>
      <c r="X899" s="37" t="str">
        <v/>
      </c>
      <c r="Y899" s="37" t="b">
        <v>1</v>
      </c>
    </row>
    <row r="900" spans="1:25">
      <c r="A900" s="35" t="str">
        <v>Ernesto</v>
      </c>
      <c r="B900" s="35" t="str">
        <v>Sánchez Arroyo</v>
      </c>
      <c r="C900" s="37" t="str">
        <v>70911477Q</v>
      </c>
      <c r="D900" s="37" t="str">
        <v/>
      </c>
      <c r="E900" s="37" t="str">
        <v>DERECHO</v>
      </c>
      <c r="F900" s="37" t="str">
        <v>Roberto</v>
      </c>
      <c r="G900" s="37" t="str">
        <v>GE</v>
      </c>
      <c r="H900" s="39">
        <v>6930</v>
      </c>
      <c r="I900" s="37" t="str">
        <v>DPO</v>
      </c>
      <c r="J900" s="37">
        <v>1</v>
      </c>
      <c r="K900" s="41">
        <v>45251</v>
      </c>
      <c r="L900" s="41">
        <v>45802</v>
      </c>
      <c r="M900" s="41">
        <v>45986</v>
      </c>
      <c r="N900" s="37" t="str">
        <v xml:space="preserve">P. Currriculares </v>
      </c>
      <c r="O900" s="37" t="str">
        <v/>
      </c>
      <c r="P900" s="37" t="str">
        <v>Informa Consulting</v>
      </c>
      <c r="Q900" s="44">
        <v>45537</v>
      </c>
      <c r="R900" s="37" t="str">
        <v>Madrid</v>
      </c>
      <c r="S900" s="37" t="str">
        <v>Barcelona</v>
      </c>
      <c r="T900" s="37">
        <v>1</v>
      </c>
      <c r="U900" s="37" t="str">
        <v/>
      </c>
      <c r="V900" s="37" t="b">
        <v>1</v>
      </c>
      <c r="W900" s="37" t="str">
        <v/>
      </c>
      <c r="X900" s="37" t="str">
        <v/>
      </c>
      <c r="Y900" s="37" t="b">
        <v>1</v>
      </c>
    </row>
    <row r="901" spans="1:25">
      <c r="A901" s="35" t="str">
        <v>Gheorghe Florin</v>
      </c>
      <c r="B901" s="35" t="str">
        <v>Simon</v>
      </c>
      <c r="C901" s="37" t="str">
        <v>X9196728V</v>
      </c>
      <c r="D901" s="37" t="str">
        <v/>
      </c>
      <c r="E901" s="37" t="str">
        <v>DERECHO</v>
      </c>
      <c r="F901" s="37" t="str">
        <v>Roberto</v>
      </c>
      <c r="G901" s="37" t="str">
        <v>GE</v>
      </c>
      <c r="H901" s="39">
        <v>6583</v>
      </c>
      <c r="I901" s="37" t="str">
        <v>DPO</v>
      </c>
      <c r="J901" s="37">
        <v>1</v>
      </c>
      <c r="K901" s="41">
        <v>45251</v>
      </c>
      <c r="L901" s="41">
        <v>45802</v>
      </c>
      <c r="M901" s="41">
        <v>45986</v>
      </c>
      <c r="N901" s="37" t="str">
        <v xml:space="preserve">P. Currriculares </v>
      </c>
      <c r="O901" s="37" t="str">
        <v>Auren Consultores SP</v>
      </c>
      <c r="P901" s="37" t="str">
        <v>Auren Consultores SP</v>
      </c>
      <c r="Q901" s="44">
        <v>45695</v>
      </c>
      <c r="R901" s="37" t="str">
        <v>Madrid</v>
      </c>
      <c r="S901" s="37" t="str">
        <v/>
      </c>
      <c r="T901" s="37">
        <v>1</v>
      </c>
      <c r="U901" s="37" t="str">
        <v/>
      </c>
      <c r="V901" s="37" t="b">
        <v>1</v>
      </c>
      <c r="W901" s="37" t="str">
        <v/>
      </c>
      <c r="X901" s="37" t="str">
        <v/>
      </c>
      <c r="Y901" s="37" t="b">
        <v>1</v>
      </c>
    </row>
    <row r="902" spans="1:25">
      <c r="A902" s="35" t="str">
        <v>Isabel</v>
      </c>
      <c r="B902" s="35" t="str">
        <v>Solís Trenado</v>
      </c>
      <c r="C902" s="37" t="str">
        <v>76052822X</v>
      </c>
      <c r="D902" s="37" t="str">
        <v/>
      </c>
      <c r="E902" s="37" t="str">
        <v>DERECHO</v>
      </c>
      <c r="F902" s="37" t="str">
        <v>Aguas Santas</v>
      </c>
      <c r="G902" s="37" t="str">
        <v>GE</v>
      </c>
      <c r="H902" s="39">
        <v>6583</v>
      </c>
      <c r="I902" s="37" t="str">
        <v>DPO</v>
      </c>
      <c r="J902" s="37">
        <v>1</v>
      </c>
      <c r="K902" s="41">
        <v>45251</v>
      </c>
      <c r="L902" s="41">
        <v>45802</v>
      </c>
      <c r="M902" s="41">
        <v>45986</v>
      </c>
      <c r="N902" s="37" t="str">
        <v/>
      </c>
      <c r="O902" s="37" t="str">
        <v/>
      </c>
      <c r="P902" s="37" t="str">
        <v>Itecnia Proyectos y Estrategias</v>
      </c>
      <c r="Q902" s="44">
        <v>45471</v>
      </c>
      <c r="R902" s="37" t="str">
        <v>Cáceres</v>
      </c>
      <c r="S902" s="37" t="str">
        <v>Madrid</v>
      </c>
      <c r="T902" s="37">
        <v>0.97</v>
      </c>
      <c r="U902" s="37" t="str">
        <v/>
      </c>
      <c r="V902" s="37" t="b">
        <v>1</v>
      </c>
      <c r="W902" s="37" t="str">
        <v/>
      </c>
      <c r="X902" s="37" t="str">
        <v/>
      </c>
      <c r="Y902" s="37" t="b">
        <v>1</v>
      </c>
    </row>
    <row r="903" spans="1:25">
      <c r="A903" s="35" t="str">
        <v>Jaime Francisco</v>
      </c>
      <c r="B903" s="35" t="str">
        <v>Vallés Rodríguez</v>
      </c>
      <c r="C903" s="37" t="str">
        <v>15411238L</v>
      </c>
      <c r="D903" s="37" t="str">
        <v/>
      </c>
      <c r="E903" s="37" t="str">
        <v/>
      </c>
      <c r="F903" s="37" t="str">
        <v>Alejandro</v>
      </c>
      <c r="G903" s="37" t="str">
        <v>GE</v>
      </c>
      <c r="H903" s="39">
        <v>6583</v>
      </c>
      <c r="I903" s="37" t="str">
        <v>DPO</v>
      </c>
      <c r="J903" s="37">
        <v>1</v>
      </c>
      <c r="K903" s="41">
        <v>45251</v>
      </c>
      <c r="L903" s="41">
        <v>45802</v>
      </c>
      <c r="M903" s="41">
        <v>45986</v>
      </c>
      <c r="N903" s="37" t="str">
        <v xml:space="preserve">P. Currriculares </v>
      </c>
      <c r="O903" s="37" t="str">
        <v>Lexer 2001</v>
      </c>
      <c r="P903" s="37" t="str">
        <v>Core BC</v>
      </c>
      <c r="Q903" s="44">
        <v>45628</v>
      </c>
      <c r="R903" s="37" t="str">
        <v>Sevilla</v>
      </c>
      <c r="S903" s="37" t="str">
        <v>Málaga</v>
      </c>
      <c r="T903" s="37">
        <v>0.48</v>
      </c>
      <c r="U903" s="37" t="str">
        <v/>
      </c>
      <c r="V903" s="37" t="b">
        <v>1</v>
      </c>
      <c r="W903" s="37" t="str">
        <v/>
      </c>
      <c r="X903" s="37" t="str">
        <v/>
      </c>
      <c r="Y903" s="37" t="b">
        <v>1</v>
      </c>
    </row>
    <row r="904" spans="1:25">
      <c r="A904" s="35" t="str">
        <v>Javier</v>
      </c>
      <c r="B904" s="35" t="str">
        <v>Emo Ayllon</v>
      </c>
      <c r="C904" s="37" t="str">
        <v>25740105T</v>
      </c>
      <c r="D904" s="37" t="str">
        <v/>
      </c>
      <c r="E904" s="37" t="str">
        <v/>
      </c>
      <c r="F904" s="37" t="str">
        <v>Alejandro</v>
      </c>
      <c r="G904" s="37" t="str">
        <v>FINANCIACIÓN</v>
      </c>
      <c r="H904" s="39">
        <v>625.08000000000004</v>
      </c>
      <c r="I904" s="37" t="str">
        <v>DPO</v>
      </c>
      <c r="J904" s="37">
        <v>1</v>
      </c>
      <c r="K904" s="41">
        <v>45251</v>
      </c>
      <c r="L904" s="41">
        <v>45802</v>
      </c>
      <c r="M904" s="41">
        <v>45986</v>
      </c>
      <c r="N904" s="37" t="str">
        <v xml:space="preserve">P. Currriculares </v>
      </c>
      <c r="O904" s="37" t="str">
        <v>Giambrone &amp; Partners</v>
      </c>
      <c r="P904" s="37" t="str">
        <v>Giambrone &amp; Partners</v>
      </c>
      <c r="Q904" s="44">
        <v>45488</v>
      </c>
      <c r="R904" s="37" t="str">
        <v>Málaga</v>
      </c>
      <c r="S904" s="37" t="str">
        <v>Sevilla</v>
      </c>
      <c r="T904" s="37">
        <v>0.93</v>
      </c>
      <c r="U904" s="37" t="str">
        <v/>
      </c>
      <c r="V904" s="37" t="b">
        <v>1</v>
      </c>
      <c r="W904" s="37" t="str">
        <v/>
      </c>
      <c r="X904" s="37" t="str">
        <v/>
      </c>
      <c r="Y904" s="37" t="b">
        <v>1</v>
      </c>
    </row>
    <row r="905" spans="1:25">
      <c r="A905" s="35" t="str">
        <v>José Antonio</v>
      </c>
      <c r="B905" s="35" t="str">
        <v>Nieto Rodríguez</v>
      </c>
      <c r="C905" s="37" t="str">
        <v>54234157L</v>
      </c>
      <c r="D905" s="37" t="str">
        <v/>
      </c>
      <c r="E905" s="37" t="str">
        <v/>
      </c>
      <c r="F905" s="37" t="str">
        <v xml:space="preserve">Isabel </v>
      </c>
      <c r="G905" s="37" t="str">
        <v>GE</v>
      </c>
      <c r="H905" s="39">
        <v>6583</v>
      </c>
      <c r="I905" s="37" t="str">
        <v>DPO</v>
      </c>
      <c r="J905" s="37">
        <v>1</v>
      </c>
      <c r="K905" s="41">
        <v>45251</v>
      </c>
      <c r="L905" s="41">
        <v>45802</v>
      </c>
      <c r="M905" s="41">
        <v>45986</v>
      </c>
      <c r="N905" s="37" t="str">
        <v xml:space="preserve">P. Extracurriculares </v>
      </c>
      <c r="O905" s="37" t="str">
        <v/>
      </c>
      <c r="P905" s="37" t="str">
        <v>Telefónica</v>
      </c>
      <c r="Q905" s="44">
        <v>45691</v>
      </c>
      <c r="R905" s="37" t="str">
        <v>ESPAÑA</v>
      </c>
      <c r="S905" s="37" t="str">
        <v>Málaga</v>
      </c>
      <c r="T905" s="37">
        <v>0.97</v>
      </c>
      <c r="U905" s="37" t="str">
        <v/>
      </c>
      <c r="V905" s="37" t="b">
        <v>1</v>
      </c>
      <c r="W905" s="37" t="str">
        <v/>
      </c>
      <c r="X905" s="37" t="str">
        <v/>
      </c>
      <c r="Y905" s="37" t="b">
        <v>1</v>
      </c>
    </row>
    <row r="906" spans="1:25">
      <c r="A906" s="35" t="str">
        <v>Juan Antonio</v>
      </c>
      <c r="B906" s="35" t="str">
        <v>Rodríguez Garrido</v>
      </c>
      <c r="C906" s="37" t="str">
        <v>26509529M</v>
      </c>
      <c r="D906" s="37" t="str">
        <v/>
      </c>
      <c r="E906" s="37" t="str">
        <v/>
      </c>
      <c r="F906" s="37" t="str">
        <v xml:space="preserve">Isabel </v>
      </c>
      <c r="G906" s="37" t="str">
        <v>GE</v>
      </c>
      <c r="H906" s="39">
        <v>6583.5</v>
      </c>
      <c r="I906" s="37" t="str">
        <v>DPO</v>
      </c>
      <c r="J906" s="37">
        <v>1</v>
      </c>
      <c r="K906" s="41">
        <v>45251</v>
      </c>
      <c r="L906" s="41">
        <v>45802</v>
      </c>
      <c r="M906" s="41">
        <v>45986</v>
      </c>
      <c r="N906" s="37" t="str">
        <v xml:space="preserve">P. Currriculares </v>
      </c>
      <c r="O906" s="37" t="str">
        <v/>
      </c>
      <c r="P906" s="37" t="str">
        <v>COMSE CIBERSECURITY</v>
      </c>
      <c r="Q906" s="44">
        <v>45442</v>
      </c>
      <c r="R906" s="37" t="str">
        <v>Jaén</v>
      </c>
      <c r="S906" s="37" t="str">
        <v>Málaga</v>
      </c>
      <c r="T906" s="37">
        <v>1</v>
      </c>
      <c r="U906" s="37" t="str">
        <v/>
      </c>
      <c r="V906" s="37" t="b">
        <v>1</v>
      </c>
      <c r="W906" s="37" t="str">
        <v/>
      </c>
      <c r="X906" s="37" t="str">
        <v/>
      </c>
      <c r="Y906" s="37" t="b">
        <v>1</v>
      </c>
    </row>
    <row r="907" spans="1:25">
      <c r="A907" s="35" t="str">
        <v>Juan Miguel</v>
      </c>
      <c r="B907" s="35" t="str">
        <v>Márquez Vivas</v>
      </c>
      <c r="C907" s="37" t="str">
        <v>55350373E</v>
      </c>
      <c r="D907" s="37" t="str">
        <v/>
      </c>
      <c r="E907" s="37" t="str">
        <v/>
      </c>
      <c r="F907" s="37" t="str">
        <v xml:space="preserve">Isabel </v>
      </c>
      <c r="G907" s="37" t="str">
        <v>RESKILLING</v>
      </c>
      <c r="H907" s="39">
        <v>6583</v>
      </c>
      <c r="I907" s="37" t="str">
        <v>DPO</v>
      </c>
      <c r="J907" s="37">
        <v>1</v>
      </c>
      <c r="K907" s="41">
        <v>45251</v>
      </c>
      <c r="L907" s="41">
        <v>45802</v>
      </c>
      <c r="M907" s="41">
        <v>45986</v>
      </c>
      <c r="N907" s="37" t="str">
        <v xml:space="preserve">P. Currriculares </v>
      </c>
      <c r="O907" s="37" t="str">
        <v>Auxadi</v>
      </c>
      <c r="P907" s="37" t="str">
        <v/>
      </c>
      <c r="Q907" s="44" t="str">
        <v/>
      </c>
      <c r="R907" s="37" t="str">
        <v>Madrid</v>
      </c>
      <c r="S907" s="37" t="str">
        <v/>
      </c>
      <c r="T907" s="37">
        <v>0.97</v>
      </c>
      <c r="U907" s="37" t="str">
        <v/>
      </c>
      <c r="V907" s="37" t="str">
        <v/>
      </c>
      <c r="W907" s="37" t="str">
        <v/>
      </c>
      <c r="X907" s="37" t="str">
        <v/>
      </c>
      <c r="Y907" s="37" t="b">
        <v>1</v>
      </c>
    </row>
    <row r="908" spans="1:25">
      <c r="A908" s="35" t="str">
        <v>María</v>
      </c>
      <c r="B908" s="35" t="str">
        <v>García Arnaiz</v>
      </c>
      <c r="C908" s="37" t="str">
        <v>03954813D</v>
      </c>
      <c r="D908" s="37" t="str">
        <v/>
      </c>
      <c r="E908" s="37" t="str">
        <v>DERECHO</v>
      </c>
      <c r="F908" s="37" t="str">
        <v>Alejandro</v>
      </c>
      <c r="G908" s="37" t="str">
        <v>GE</v>
      </c>
      <c r="H908" s="39">
        <v>6930</v>
      </c>
      <c r="I908" s="37" t="str">
        <v>DPO</v>
      </c>
      <c r="J908" s="37">
        <v>1</v>
      </c>
      <c r="K908" s="41">
        <v>45251</v>
      </c>
      <c r="L908" s="41">
        <v>45802</v>
      </c>
      <c r="M908" s="41">
        <v>45986</v>
      </c>
      <c r="N908" s="37" t="str">
        <v xml:space="preserve">P. Currriculares </v>
      </c>
      <c r="O908" s="37" t="str">
        <v>Link Finanzas</v>
      </c>
      <c r="P908" s="37" t="str">
        <v>Ywen Cibersecurity</v>
      </c>
      <c r="Q908" s="44">
        <v>45712</v>
      </c>
      <c r="R908" s="37" t="str">
        <v>Toledo</v>
      </c>
      <c r="S908" s="37" t="str">
        <v>Madrid</v>
      </c>
      <c r="T908" s="37">
        <v>1</v>
      </c>
      <c r="U908" s="37" t="str">
        <v/>
      </c>
      <c r="V908" s="37" t="b">
        <v>1</v>
      </c>
      <c r="W908" s="37" t="str">
        <v/>
      </c>
      <c r="X908" s="37" t="str">
        <v/>
      </c>
      <c r="Y908" s="37" t="b">
        <v>1</v>
      </c>
    </row>
    <row r="909" spans="1:25">
      <c r="A909" s="35" t="str">
        <v>Marta</v>
      </c>
      <c r="B909" s="35" t="str">
        <v>Fernández Moyano</v>
      </c>
      <c r="C909" s="37" t="str">
        <v>46072819R</v>
      </c>
      <c r="D909" s="37" t="str">
        <v/>
      </c>
      <c r="E909" s="37" t="str">
        <v/>
      </c>
      <c r="F909" s="37" t="str">
        <v xml:space="preserve">Isabel </v>
      </c>
      <c r="G909" s="37" t="str">
        <v>GE</v>
      </c>
      <c r="H909" s="39">
        <v>6583</v>
      </c>
      <c r="I909" s="37" t="str">
        <v>DPO</v>
      </c>
      <c r="J909" s="37">
        <v>1</v>
      </c>
      <c r="K909" s="41">
        <v>45251</v>
      </c>
      <c r="L909" s="41">
        <v>45802</v>
      </c>
      <c r="M909" s="41">
        <v>45986</v>
      </c>
      <c r="N909" s="37" t="str">
        <v xml:space="preserve">P. Currriculares </v>
      </c>
      <c r="O909" s="37" t="str">
        <v/>
      </c>
      <c r="P909" s="37" t="str">
        <v/>
      </c>
      <c r="Q909" s="44">
        <v>45409</v>
      </c>
      <c r="R909" s="37" t="str">
        <v>Córdoba</v>
      </c>
      <c r="S909" s="37" t="str">
        <v>ESPAÑA</v>
      </c>
      <c r="T909" s="37">
        <v>0.9</v>
      </c>
      <c r="U909" s="37" t="str">
        <v/>
      </c>
      <c r="V909" s="37" t="str">
        <v/>
      </c>
      <c r="W909" s="37" t="b">
        <v>1</v>
      </c>
      <c r="X909" s="37" t="str">
        <v/>
      </c>
      <c r="Y909" s="37" t="b">
        <v>1</v>
      </c>
    </row>
    <row r="910" spans="1:25">
      <c r="A910" s="35" t="str">
        <v>Odai</v>
      </c>
      <c r="B910" s="35" t="str">
        <v>Lacruz Almarcegui</v>
      </c>
      <c r="C910" s="37" t="str">
        <v>73423261Q</v>
      </c>
      <c r="D910" s="37" t="str">
        <v/>
      </c>
      <c r="E910" s="37" t="str">
        <v/>
      </c>
      <c r="F910" s="37" t="str">
        <v>Alejandro</v>
      </c>
      <c r="G910" s="37" t="str">
        <v>GE</v>
      </c>
      <c r="H910" s="39">
        <v>6930</v>
      </c>
      <c r="I910" s="37" t="str">
        <v>DPO</v>
      </c>
      <c r="J910" s="37">
        <v>1</v>
      </c>
      <c r="K910" s="41">
        <v>45251</v>
      </c>
      <c r="L910" s="41">
        <v>45802</v>
      </c>
      <c r="M910" s="41">
        <v>45986</v>
      </c>
      <c r="N910" s="37" t="str">
        <v xml:space="preserve">P. Currriculares </v>
      </c>
      <c r="O910" s="37" t="str">
        <v>Altia Consultores</v>
      </c>
      <c r="P910" s="37" t="str">
        <v>Altia Consultores</v>
      </c>
      <c r="Q910" s="44">
        <v>45469</v>
      </c>
      <c r="R910" s="37" t="str">
        <v>Navarra</v>
      </c>
      <c r="S910" s="37" t="str">
        <v>Madrid</v>
      </c>
      <c r="T910" s="37">
        <v>1</v>
      </c>
      <c r="U910" s="37" t="str">
        <v/>
      </c>
      <c r="V910" s="37" t="b">
        <v>1</v>
      </c>
      <c r="W910" s="37" t="str">
        <v/>
      </c>
      <c r="X910" s="37" t="str">
        <v/>
      </c>
      <c r="Y910" s="37" t="b">
        <v>1</v>
      </c>
    </row>
    <row r="911" spans="1:25">
      <c r="A911" s="35" t="str">
        <v>Raúl</v>
      </c>
      <c r="B911" s="35" t="str">
        <v>Aldao Mouriño</v>
      </c>
      <c r="C911" s="37" t="str">
        <v>77419383A</v>
      </c>
      <c r="D911" s="37" t="str">
        <v/>
      </c>
      <c r="E911" s="37" t="str">
        <v/>
      </c>
      <c r="F911" s="37" t="str">
        <v>Alejandro</v>
      </c>
      <c r="G911" s="37" t="str">
        <v>GE</v>
      </c>
      <c r="H911" s="39">
        <v>6930</v>
      </c>
      <c r="I911" s="37" t="str">
        <v>DPO</v>
      </c>
      <c r="J911" s="37">
        <v>1</v>
      </c>
      <c r="K911" s="41">
        <v>45251</v>
      </c>
      <c r="L911" s="41">
        <v>45802</v>
      </c>
      <c r="M911" s="41">
        <v>45986</v>
      </c>
      <c r="N911" s="37" t="str">
        <v xml:space="preserve">P. Currriculares </v>
      </c>
      <c r="O911" s="37" t="str">
        <v/>
      </c>
      <c r="P911" s="37" t="str">
        <v/>
      </c>
      <c r="Q911" s="44">
        <v>45754</v>
      </c>
      <c r="R911" s="37" t="str">
        <v>Pontevedra</v>
      </c>
      <c r="S911" s="37" t="str">
        <v>ESPAÑA</v>
      </c>
      <c r="T911" s="37">
        <v>0.83</v>
      </c>
      <c r="U911" s="37" t="str">
        <v/>
      </c>
      <c r="V911" s="37" t="str">
        <v/>
      </c>
      <c r="W911" s="37" t="b">
        <v>1</v>
      </c>
      <c r="X911" s="37" t="str">
        <v/>
      </c>
      <c r="Y911" s="37" t="b">
        <v>1</v>
      </c>
    </row>
    <row r="912" spans="1:25">
      <c r="A912" s="35" t="str">
        <v>Sara</v>
      </c>
      <c r="B912" s="35" t="str">
        <v>Caro Makhdar</v>
      </c>
      <c r="C912" s="37" t="str">
        <v>04216835S</v>
      </c>
      <c r="D912" s="37" t="str">
        <v/>
      </c>
      <c r="E912" s="37" t="str">
        <v>DERECHO</v>
      </c>
      <c r="F912" s="37" t="str">
        <v>Aguas Santas</v>
      </c>
      <c r="G912" s="37" t="str">
        <v>GE</v>
      </c>
      <c r="H912" s="39">
        <v>6930</v>
      </c>
      <c r="I912" s="37" t="str">
        <v>DPO</v>
      </c>
      <c r="J912" s="37">
        <v>1</v>
      </c>
      <c r="K912" s="41">
        <v>45251</v>
      </c>
      <c r="L912" s="41">
        <v>45802</v>
      </c>
      <c r="M912" s="41">
        <v>45986</v>
      </c>
      <c r="N912" s="37" t="str">
        <v xml:space="preserve">No aplica </v>
      </c>
      <c r="O912" s="37" t="str">
        <v/>
      </c>
      <c r="P912" s="37" t="str">
        <v>Ecomputer 360 SL</v>
      </c>
      <c r="Q912" s="44">
        <v>45391</v>
      </c>
      <c r="R912" s="37" t="str">
        <v>Madrid</v>
      </c>
      <c r="S912" s="37" t="str">
        <v>Madrid</v>
      </c>
      <c r="T912" s="37">
        <v>0.93</v>
      </c>
      <c r="U912" s="37" t="str">
        <v/>
      </c>
      <c r="V912" s="37" t="b">
        <v>1</v>
      </c>
      <c r="W912" s="37" t="str">
        <v/>
      </c>
      <c r="X912" s="37" t="str">
        <v/>
      </c>
      <c r="Y912" s="37" t="b">
        <v>1</v>
      </c>
    </row>
    <row r="913" spans="1:25">
      <c r="A913" s="35" t="str">
        <v>Sofia</v>
      </c>
      <c r="B913" s="35" t="str">
        <v>Fernández de Jesús</v>
      </c>
      <c r="C913" s="37" t="str">
        <v>44496319J</v>
      </c>
      <c r="D913" s="37" t="str">
        <v/>
      </c>
      <c r="E913" s="37" t="str">
        <v/>
      </c>
      <c r="F913" s="37" t="str">
        <v>Alejandro</v>
      </c>
      <c r="G913" s="37" t="str">
        <v>GE</v>
      </c>
      <c r="H913" s="39">
        <v>6583</v>
      </c>
      <c r="I913" s="37" t="str">
        <v>DPO</v>
      </c>
      <c r="J913" s="37">
        <v>1</v>
      </c>
      <c r="K913" s="41">
        <v>45251</v>
      </c>
      <c r="L913" s="41">
        <v>45802</v>
      </c>
      <c r="M913" s="41">
        <v>45986</v>
      </c>
      <c r="N913" s="37" t="str">
        <v xml:space="preserve">P. Currriculares </v>
      </c>
      <c r="O913" s="37" t="str">
        <v/>
      </c>
      <c r="P913" s="37" t="str">
        <v>Sirt</v>
      </c>
      <c r="Q913" s="44">
        <v>45695</v>
      </c>
      <c r="R913" s="37" t="str">
        <v>Ourense</v>
      </c>
      <c r="S913" s="37" t="str">
        <v>Galicia</v>
      </c>
      <c r="T913" s="37">
        <v>1</v>
      </c>
      <c r="U913" s="37" t="str">
        <v/>
      </c>
      <c r="V913" s="37" t="b">
        <v>1</v>
      </c>
      <c r="W913" s="37" t="str">
        <v/>
      </c>
      <c r="X913" s="37" t="str">
        <v/>
      </c>
      <c r="Y913" s="37" t="b">
        <v>1</v>
      </c>
    </row>
    <row r="914" spans="1:25">
      <c r="A914" s="35" t="str">
        <v>Toni</v>
      </c>
      <c r="B914" s="35" t="str">
        <v>Marinov Petkov</v>
      </c>
      <c r="C914" s="37" t="str">
        <v>Y0953601N</v>
      </c>
      <c r="D914" s="37" t="str">
        <v/>
      </c>
      <c r="E914" s="37" t="str">
        <v>DERECHO</v>
      </c>
      <c r="F914" s="37" t="str">
        <v>Roberto</v>
      </c>
      <c r="G914" s="37" t="str">
        <v>GE</v>
      </c>
      <c r="H914" s="39">
        <v>6930</v>
      </c>
      <c r="I914" s="37" t="str">
        <v>DPO</v>
      </c>
      <c r="J914" s="37">
        <v>1</v>
      </c>
      <c r="K914" s="41">
        <v>45251</v>
      </c>
      <c r="L914" s="41">
        <v>45802</v>
      </c>
      <c r="M914" s="41">
        <v>45986</v>
      </c>
      <c r="N914" s="37" t="str">
        <v xml:space="preserve">P. Currriculares </v>
      </c>
      <c r="O914" s="37" t="str">
        <v/>
      </c>
      <c r="P914" s="37" t="str">
        <v>Selier Abogados</v>
      </c>
      <c r="Q914" s="44">
        <v>45553</v>
      </c>
      <c r="R914" s="37" t="str">
        <v>Madrid</v>
      </c>
      <c r="S914" s="37" t="str">
        <v/>
      </c>
      <c r="T914" s="37">
        <v>0.79</v>
      </c>
      <c r="U914" s="37" t="str">
        <v/>
      </c>
      <c r="V914" s="37" t="b">
        <v>1</v>
      </c>
      <c r="W914" s="37" t="str">
        <v/>
      </c>
      <c r="X914" s="37" t="str">
        <v/>
      </c>
      <c r="Y914" s="37" t="b">
        <v>1</v>
      </c>
    </row>
    <row r="915" spans="1:25">
      <c r="A915" s="35" t="str">
        <v xml:space="preserve">Imari </v>
      </c>
      <c r="B915" s="35" t="str">
        <v>Barrenechea Ishii</v>
      </c>
      <c r="C915" s="37" t="str">
        <v>48639753C</v>
      </c>
      <c r="D915" s="37" t="str">
        <v/>
      </c>
      <c r="E915" s="37" t="str">
        <v/>
      </c>
      <c r="F915" s="37" t="str">
        <v>Alejandro</v>
      </c>
      <c r="G915" s="37" t="str">
        <v>RESKILLING</v>
      </c>
      <c r="H915" s="39" t="str">
        <v/>
      </c>
      <c r="I915" s="37" t="str">
        <v>DPO</v>
      </c>
      <c r="J915" s="37">
        <v>1</v>
      </c>
      <c r="K915" s="41">
        <v>45251</v>
      </c>
      <c r="L915" s="41">
        <v>45802</v>
      </c>
      <c r="M915" s="41">
        <v>45986</v>
      </c>
      <c r="N915" s="37" t="str">
        <v xml:space="preserve">P. Extracurriculares </v>
      </c>
      <c r="O915" s="37" t="str">
        <v>Cipio Partners</v>
      </c>
      <c r="P915" s="37" t="str">
        <v/>
      </c>
      <c r="Q915" s="44">
        <v>45819</v>
      </c>
      <c r="R915" s="37" t="str">
        <v/>
      </c>
      <c r="S915" s="37" t="str">
        <v/>
      </c>
      <c r="T915" s="37">
        <v>1</v>
      </c>
      <c r="U915" s="37" t="str">
        <v/>
      </c>
      <c r="V915" s="37" t="b">
        <v>1</v>
      </c>
      <c r="W915" s="37" t="str">
        <v/>
      </c>
      <c r="X915" s="37" t="str">
        <v/>
      </c>
      <c r="Y915" s="37" t="b">
        <v>1</v>
      </c>
    </row>
    <row r="916" spans="1:25">
      <c r="A916" s="35" t="str">
        <v>Ainhoa</v>
      </c>
      <c r="B916" s="35" t="str">
        <v>Villares Carlón</v>
      </c>
      <c r="C916" s="37" t="str">
        <v>05333573B</v>
      </c>
      <c r="D916" s="37" t="str">
        <v/>
      </c>
      <c r="E916" s="37" t="str">
        <v/>
      </c>
      <c r="F916" s="37" t="str">
        <v>Aguas Santas</v>
      </c>
      <c r="G916" s="37" t="str">
        <v>RESKILLING</v>
      </c>
      <c r="H916" s="39">
        <v>6583</v>
      </c>
      <c r="I916" s="37" t="str">
        <v>DPO</v>
      </c>
      <c r="J916" s="37">
        <v>2</v>
      </c>
      <c r="K916" s="41">
        <v>45372</v>
      </c>
      <c r="L916" s="41">
        <v>45921</v>
      </c>
      <c r="M916" s="41">
        <v>46102</v>
      </c>
      <c r="N916" s="37" t="str">
        <v xml:space="preserve">P. Currriculares </v>
      </c>
      <c r="O916" s="37" t="str">
        <v/>
      </c>
      <c r="P916" s="37" t="str">
        <v/>
      </c>
      <c r="Q916" s="44" t="str">
        <v/>
      </c>
      <c r="R916" s="37" t="str">
        <v>Madrid</v>
      </c>
      <c r="S916" s="37" t="str">
        <v>Barcelona</v>
      </c>
      <c r="T916" s="37">
        <v>0.53</v>
      </c>
      <c r="U916" s="37" t="str">
        <v/>
      </c>
      <c r="V916" s="37" t="str">
        <v/>
      </c>
      <c r="W916" s="37" t="str">
        <v/>
      </c>
      <c r="X916" s="37" t="str">
        <v/>
      </c>
      <c r="Y916" s="37" t="b">
        <v>1</v>
      </c>
    </row>
    <row r="917" spans="1:25">
      <c r="A917" s="35" t="str">
        <v>Alejandra</v>
      </c>
      <c r="B917" s="35" t="str">
        <v>Torreblanca Aguilar</v>
      </c>
      <c r="C917" s="37" t="str">
        <v>77494366Y</v>
      </c>
      <c r="D917" s="37" t="str">
        <v/>
      </c>
      <c r="E917" s="37" t="str">
        <v>DERECHO</v>
      </c>
      <c r="F917" s="37" t="str">
        <v>Alejandro</v>
      </c>
      <c r="G917" s="37" t="str">
        <v>GE</v>
      </c>
      <c r="H917" s="39">
        <v>6930</v>
      </c>
      <c r="I917" s="37" t="str">
        <v>DPO</v>
      </c>
      <c r="J917" s="37">
        <v>2</v>
      </c>
      <c r="K917" s="41">
        <v>45372</v>
      </c>
      <c r="L917" s="41">
        <v>45921</v>
      </c>
      <c r="M917" s="41">
        <v>46102</v>
      </c>
      <c r="N917" s="37" t="str">
        <v xml:space="preserve">P. Extracurriculares </v>
      </c>
      <c r="O917" s="37" t="str">
        <v/>
      </c>
      <c r="P917" s="37" t="str">
        <v/>
      </c>
      <c r="Q917" s="44">
        <v>45706</v>
      </c>
      <c r="R917" s="37" t="str">
        <v>Málaga</v>
      </c>
      <c r="S917" s="37" t="str">
        <v/>
      </c>
      <c r="T917" s="37">
        <v>0.59</v>
      </c>
      <c r="U917" s="37" t="str">
        <v/>
      </c>
      <c r="V917" s="37" t="str">
        <v/>
      </c>
      <c r="W917" s="37" t="b">
        <v>1</v>
      </c>
      <c r="X917" s="37" t="str">
        <v/>
      </c>
      <c r="Y917" s="37" t="b">
        <v>1</v>
      </c>
    </row>
    <row r="918" spans="1:25">
      <c r="A918" s="35" t="str">
        <v>Andrea</v>
      </c>
      <c r="B918" s="35" t="str">
        <v>Fanjul Pantiga</v>
      </c>
      <c r="C918" s="37" t="str">
        <v>71777084H</v>
      </c>
      <c r="D918" s="37" t="str">
        <v/>
      </c>
      <c r="E918" s="37" t="str">
        <v/>
      </c>
      <c r="F918" s="37" t="str">
        <v>Antonio</v>
      </c>
      <c r="G918" s="37" t="str">
        <v>RESKILLING</v>
      </c>
      <c r="H918" s="39" t="str">
        <v/>
      </c>
      <c r="I918" s="37" t="str">
        <v>DPO</v>
      </c>
      <c r="J918" s="37">
        <v>2</v>
      </c>
      <c r="K918" s="41">
        <v>45372</v>
      </c>
      <c r="L918" s="41">
        <v>45921</v>
      </c>
      <c r="M918" s="41">
        <v>46102</v>
      </c>
      <c r="N918" s="37" t="str">
        <v xml:space="preserve">P. Extracurriculares </v>
      </c>
      <c r="O918" s="37" t="str">
        <v>Vidis Abogados</v>
      </c>
      <c r="P918" s="37" t="str">
        <v/>
      </c>
      <c r="Q918" s="44">
        <v>45777</v>
      </c>
      <c r="R918" s="37" t="str">
        <v/>
      </c>
      <c r="S918" s="37" t="str">
        <v/>
      </c>
      <c r="T918" s="37">
        <v>0.36</v>
      </c>
      <c r="U918" s="37" t="str">
        <v/>
      </c>
      <c r="V918" s="37" t="str">
        <v/>
      </c>
      <c r="W918" s="37" t="b">
        <v>1</v>
      </c>
      <c r="X918" s="37" t="str">
        <v/>
      </c>
      <c r="Y918" s="37" t="b">
        <v>1</v>
      </c>
    </row>
    <row r="919" spans="1:25">
      <c r="A919" s="35" t="str">
        <v>Beatriz</v>
      </c>
      <c r="B919" s="35" t="str">
        <v>Amat Ortega</v>
      </c>
      <c r="C919" s="37" t="str">
        <v>46080549A</v>
      </c>
      <c r="D919" s="37" t="str">
        <v/>
      </c>
      <c r="E919" s="37" t="str">
        <v/>
      </c>
      <c r="F919" s="37" t="str">
        <v>Roberto</v>
      </c>
      <c r="G919" s="37" t="str">
        <v>GE</v>
      </c>
      <c r="H919" s="39">
        <v>6930</v>
      </c>
      <c r="I919" s="37" t="str">
        <v>DPO</v>
      </c>
      <c r="J919" s="37">
        <v>2</v>
      </c>
      <c r="K919" s="41">
        <v>45372</v>
      </c>
      <c r="L919" s="41">
        <v>45921</v>
      </c>
      <c r="M919" s="41">
        <v>46102</v>
      </c>
      <c r="N919" s="37" t="str">
        <v xml:space="preserve">P. Currriculares </v>
      </c>
      <c r="O919" s="37" t="str">
        <v/>
      </c>
      <c r="P919" s="37" t="str">
        <v/>
      </c>
      <c r="Q919" s="44">
        <v>45380</v>
      </c>
      <c r="R919" s="37" t="str">
        <v>Barcelona</v>
      </c>
      <c r="S919" s="37" t="str">
        <v/>
      </c>
      <c r="T919" s="37" t="str">
        <v/>
      </c>
      <c r="U919" s="37" t="str">
        <v/>
      </c>
      <c r="V919" s="37" t="str">
        <v/>
      </c>
      <c r="W919" s="37" t="b">
        <v>1</v>
      </c>
      <c r="X919" s="37" t="str">
        <v/>
      </c>
      <c r="Y919" s="37" t="b">
        <v>1</v>
      </c>
    </row>
    <row r="920" spans="1:25">
      <c r="A920" s="35" t="str">
        <v>Elena</v>
      </c>
      <c r="B920" s="35" t="str">
        <v>Aguilera Porrino</v>
      </c>
      <c r="C920" s="37" t="str">
        <v>25612285Z</v>
      </c>
      <c r="D920" s="37" t="str">
        <v/>
      </c>
      <c r="E920" s="37" t="str">
        <v>DERECHO</v>
      </c>
      <c r="F920" s="37" t="str">
        <v>Roberto</v>
      </c>
      <c r="G920" s="37" t="str">
        <v>GE</v>
      </c>
      <c r="H920" s="39">
        <v>6583</v>
      </c>
      <c r="I920" s="37" t="str">
        <v>DPO</v>
      </c>
      <c r="J920" s="37">
        <v>2</v>
      </c>
      <c r="K920" s="41">
        <v>45372</v>
      </c>
      <c r="L920" s="41">
        <v>45921</v>
      </c>
      <c r="M920" s="41">
        <v>46102</v>
      </c>
      <c r="N920" s="37" t="str">
        <v xml:space="preserve">P. Extracurriculares </v>
      </c>
      <c r="O920" s="37" t="str">
        <v>ATK Asesores y Consultores SL</v>
      </c>
      <c r="P920" s="37" t="str">
        <v>ATK Asesores y Consultores SL</v>
      </c>
      <c r="Q920" s="44">
        <v>45902</v>
      </c>
      <c r="R920" s="37" t="str">
        <v>Málaga</v>
      </c>
      <c r="S920" s="37" t="str">
        <v>Sevilla</v>
      </c>
      <c r="T920" s="37">
        <v>0.98</v>
      </c>
      <c r="U920" s="37" t="str">
        <v/>
      </c>
      <c r="V920" s="37" t="b">
        <v>1</v>
      </c>
      <c r="W920" s="37" t="str">
        <v/>
      </c>
      <c r="X920" s="37" t="str">
        <v/>
      </c>
      <c r="Y920" s="37" t="b">
        <v>1</v>
      </c>
    </row>
    <row r="921" spans="1:25">
      <c r="A921" s="35" t="str">
        <v>Felicia María</v>
      </c>
      <c r="B921" s="35" t="str">
        <v>Atkinson Rodrigo</v>
      </c>
      <c r="C921" s="37" t="str">
        <v>26762065R</v>
      </c>
      <c r="D921" s="37" t="str">
        <v/>
      </c>
      <c r="E921" s="37" t="str">
        <v>DERECHO</v>
      </c>
      <c r="F921" s="37" t="str">
        <v xml:space="preserve">Isabel </v>
      </c>
      <c r="G921" s="37" t="str">
        <v>FINANCIACIÓN</v>
      </c>
      <c r="H921" s="39">
        <v>625.08000000000004</v>
      </c>
      <c r="I921" s="37" t="str">
        <v>DPO</v>
      </c>
      <c r="J921" s="37">
        <v>2</v>
      </c>
      <c r="K921" s="41">
        <v>45372</v>
      </c>
      <c r="L921" s="41">
        <v>45921</v>
      </c>
      <c r="M921" s="41">
        <v>46102</v>
      </c>
      <c r="N921" s="37" t="str">
        <v xml:space="preserve">P. Currriculares </v>
      </c>
      <c r="O921" s="37" t="str">
        <v/>
      </c>
      <c r="P921" s="37" t="str">
        <v>Amaltea Consultoría</v>
      </c>
      <c r="Q921" s="44">
        <v>45448</v>
      </c>
      <c r="R921" s="37" t="str">
        <v>Valencia/València</v>
      </c>
      <c r="S921" s="37" t="str">
        <v>Barcelona</v>
      </c>
      <c r="T921" s="37">
        <v>1</v>
      </c>
      <c r="U921" s="37" t="str">
        <v/>
      </c>
      <c r="V921" s="37" t="b">
        <v>1</v>
      </c>
      <c r="W921" s="37" t="str">
        <v/>
      </c>
      <c r="X921" s="37" t="str">
        <v/>
      </c>
      <c r="Y921" s="37" t="b">
        <v>1</v>
      </c>
    </row>
    <row r="922" spans="1:25">
      <c r="A922" s="35" t="str">
        <v>Francisco Gabriel</v>
      </c>
      <c r="B922" s="35" t="str">
        <v>Sierra Fuentes</v>
      </c>
      <c r="C922" s="37" t="str">
        <v>78986904M</v>
      </c>
      <c r="D922" s="37" t="str">
        <v/>
      </c>
      <c r="E922" s="37" t="str">
        <v>DERECHO</v>
      </c>
      <c r="F922" s="37" t="str">
        <v>Antonio</v>
      </c>
      <c r="G922" s="37" t="str">
        <v>GE</v>
      </c>
      <c r="H922" s="39">
        <v>6930</v>
      </c>
      <c r="I922" s="37" t="str">
        <v>DPO</v>
      </c>
      <c r="J922" s="37">
        <v>2</v>
      </c>
      <c r="K922" s="41">
        <v>45372</v>
      </c>
      <c r="L922" s="41">
        <v>45921</v>
      </c>
      <c r="M922" s="41">
        <v>46102</v>
      </c>
      <c r="N922" s="37" t="str">
        <v xml:space="preserve">P. Currriculares </v>
      </c>
      <c r="O922" s="37" t="str">
        <v/>
      </c>
      <c r="P922" s="37" t="str">
        <v/>
      </c>
      <c r="Q922" s="44">
        <v>45677</v>
      </c>
      <c r="R922" s="37" t="str">
        <v>Málaga</v>
      </c>
      <c r="S922" s="37" t="str">
        <v/>
      </c>
      <c r="T922" s="37">
        <v>0.31</v>
      </c>
      <c r="U922" s="37" t="str">
        <v/>
      </c>
      <c r="V922" s="37" t="str">
        <v/>
      </c>
      <c r="W922" s="37" t="b">
        <v>1</v>
      </c>
      <c r="X922" s="37" t="str">
        <v/>
      </c>
      <c r="Y922" s="37" t="b">
        <v>1</v>
      </c>
    </row>
    <row r="923" spans="1:25">
      <c r="A923" s="35" t="str">
        <v>Inés</v>
      </c>
      <c r="B923" s="35" t="str">
        <v>García-Ovies Vilana</v>
      </c>
      <c r="C923" s="37" t="str">
        <v>53990467Z</v>
      </c>
      <c r="D923" s="37" t="str">
        <v/>
      </c>
      <c r="E923" s="37" t="str">
        <v>ADE</v>
      </c>
      <c r="F923" s="37" t="str">
        <v>Roberto</v>
      </c>
      <c r="G923" s="37" t="str">
        <v>GE</v>
      </c>
      <c r="H923" s="39">
        <v>6930</v>
      </c>
      <c r="I923" s="37" t="str">
        <v>DPO</v>
      </c>
      <c r="J923" s="37">
        <v>2</v>
      </c>
      <c r="K923" s="41">
        <v>45372</v>
      </c>
      <c r="L923" s="41">
        <v>45921</v>
      </c>
      <c r="M923" s="41">
        <v>46102</v>
      </c>
      <c r="N923" s="37" t="str">
        <v xml:space="preserve">P. Currriculares </v>
      </c>
      <c r="O923" s="37" t="str">
        <v>Akela Compliance SL</v>
      </c>
      <c r="P923" s="37" t="str">
        <v>Akela Compliance SL</v>
      </c>
      <c r="Q923" s="44">
        <v>45595</v>
      </c>
      <c r="R923" s="37" t="str">
        <v>Madrid</v>
      </c>
      <c r="S923" s="37" t="str">
        <v>Barcelona</v>
      </c>
      <c r="T923" s="37">
        <v>0.98</v>
      </c>
      <c r="U923" s="37" t="str">
        <v/>
      </c>
      <c r="V923" s="37" t="b">
        <v>1</v>
      </c>
      <c r="W923" s="37" t="str">
        <v/>
      </c>
      <c r="X923" s="37" t="str">
        <v/>
      </c>
      <c r="Y923" s="37" t="b">
        <v>1</v>
      </c>
    </row>
    <row r="924" spans="1:25">
      <c r="A924" s="35" t="str">
        <v>Javier</v>
      </c>
      <c r="B924" s="35" t="str">
        <v>Gutierrez Gurich</v>
      </c>
      <c r="C924" s="37" t="str">
        <v>06605527L</v>
      </c>
      <c r="D924" s="37" t="str">
        <v/>
      </c>
      <c r="E924" s="37" t="str">
        <v>DERECHO</v>
      </c>
      <c r="F924" s="37" t="str">
        <v>Aguas Santas</v>
      </c>
      <c r="G924" s="37" t="str">
        <v>GE</v>
      </c>
      <c r="H924" s="39">
        <v>6583</v>
      </c>
      <c r="I924" s="37" t="str">
        <v>DPO</v>
      </c>
      <c r="J924" s="37">
        <v>2</v>
      </c>
      <c r="K924" s="41">
        <v>45372</v>
      </c>
      <c r="L924" s="41">
        <v>45921</v>
      </c>
      <c r="M924" s="41">
        <v>46102</v>
      </c>
      <c r="N924" s="37" t="str">
        <v xml:space="preserve">P. Currriculares </v>
      </c>
      <c r="O924" s="37" t="str">
        <v>SIT GLOBAL</v>
      </c>
      <c r="P924" s="37" t="str">
        <v/>
      </c>
      <c r="Q924" s="44" t="str">
        <v/>
      </c>
      <c r="R924" s="37" t="str">
        <v>Madrid</v>
      </c>
      <c r="S924" s="37" t="str">
        <v/>
      </c>
      <c r="T924" s="37">
        <v>0.97</v>
      </c>
      <c r="U924" s="37" t="str">
        <v/>
      </c>
      <c r="V924" s="37" t="str">
        <v/>
      </c>
      <c r="W924" s="37" t="str">
        <v/>
      </c>
      <c r="X924" s="37" t="str">
        <v/>
      </c>
      <c r="Y924" s="37" t="b">
        <v>1</v>
      </c>
    </row>
    <row r="925" spans="1:25">
      <c r="A925" s="35" t="str">
        <v>Jesica Yanina</v>
      </c>
      <c r="B925" s="35" t="str">
        <v>González López</v>
      </c>
      <c r="C925" s="37" t="str">
        <v>49625736Q</v>
      </c>
      <c r="D925" s="37" t="str">
        <v/>
      </c>
      <c r="E925" s="37" t="str">
        <v>CRIMINOLOGIA</v>
      </c>
      <c r="F925" s="37" t="str">
        <v>Alejandro</v>
      </c>
      <c r="G925" s="37" t="str">
        <v>RESKILLING</v>
      </c>
      <c r="H925" s="39" t="str">
        <v/>
      </c>
      <c r="I925" s="37" t="str">
        <v>DPO</v>
      </c>
      <c r="J925" s="37">
        <v>2</v>
      </c>
      <c r="K925" s="41">
        <v>45372</v>
      </c>
      <c r="L925" s="41">
        <v>45921</v>
      </c>
      <c r="M925" s="41">
        <v>46102</v>
      </c>
      <c r="N925" s="37" t="str">
        <v xml:space="preserve">P. Extracurriculares </v>
      </c>
      <c r="O925" s="37" t="str">
        <v/>
      </c>
      <c r="P925" s="37" t="str">
        <v/>
      </c>
      <c r="Q925" s="44">
        <v>45691</v>
      </c>
      <c r="R925" s="37" t="str">
        <v>Valencia/València</v>
      </c>
      <c r="S925" s="37" t="str">
        <v/>
      </c>
      <c r="T925" s="37">
        <v>0.93</v>
      </c>
      <c r="U925" s="37" t="str">
        <v/>
      </c>
      <c r="V925" s="37" t="str">
        <v/>
      </c>
      <c r="W925" s="37" t="b">
        <v>1</v>
      </c>
      <c r="X925" s="37" t="str">
        <v/>
      </c>
      <c r="Y925" s="37" t="b">
        <v>1</v>
      </c>
    </row>
    <row r="926" spans="1:25">
      <c r="A926" s="35" t="str">
        <v>Jimena</v>
      </c>
      <c r="B926" s="35" t="str">
        <v>Ruiz Monzón</v>
      </c>
      <c r="C926" s="37" t="str">
        <v>54419360A</v>
      </c>
      <c r="D926" s="37" t="str">
        <v/>
      </c>
      <c r="E926" s="37" t="str">
        <v>DERECHO</v>
      </c>
      <c r="F926" s="37" t="str">
        <v>Antonio</v>
      </c>
      <c r="G926" s="37" t="str">
        <v>RESKILLING</v>
      </c>
      <c r="H926" s="39">
        <v>6583</v>
      </c>
      <c r="I926" s="37" t="str">
        <v>DPO</v>
      </c>
      <c r="J926" s="37">
        <v>2</v>
      </c>
      <c r="K926" s="41">
        <v>45372</v>
      </c>
      <c r="L926" s="41">
        <v>45921</v>
      </c>
      <c r="M926" s="41">
        <v>46102</v>
      </c>
      <c r="N926" s="37" t="str">
        <v xml:space="preserve">P. Currriculares </v>
      </c>
      <c r="O926" s="37" t="str">
        <v>Ecix Group</v>
      </c>
      <c r="P926" s="37" t="str">
        <v>Grupo TRC</v>
      </c>
      <c r="Q926" s="44">
        <v>45777</v>
      </c>
      <c r="R926" s="37" t="str">
        <v>Madrid</v>
      </c>
      <c r="S926" s="37" t="str">
        <v/>
      </c>
      <c r="T926" s="37">
        <v>0.86</v>
      </c>
      <c r="U926" s="37" t="str">
        <v/>
      </c>
      <c r="V926" s="37" t="b">
        <v>1</v>
      </c>
      <c r="W926" s="37" t="str">
        <v/>
      </c>
      <c r="X926" s="37" t="str">
        <v/>
      </c>
      <c r="Y926" s="37" t="b">
        <v>1</v>
      </c>
    </row>
    <row r="927" spans="1:25">
      <c r="A927" s="35" t="str">
        <v>Jose Alberto</v>
      </c>
      <c r="B927" s="35" t="str">
        <v>Toral De La Paz</v>
      </c>
      <c r="C927" s="37" t="str">
        <v>26504586F</v>
      </c>
      <c r="D927" s="37" t="str">
        <v/>
      </c>
      <c r="E927" s="37" t="str">
        <v/>
      </c>
      <c r="F927" s="37" t="str">
        <v xml:space="preserve">Isabel </v>
      </c>
      <c r="G927" s="37" t="str">
        <v>FINANCIACIÓN</v>
      </c>
      <c r="H927" s="39">
        <v>625.08000000000004</v>
      </c>
      <c r="I927" s="37" t="str">
        <v>DPO</v>
      </c>
      <c r="J927" s="37">
        <v>2</v>
      </c>
      <c r="K927" s="41">
        <v>45372</v>
      </c>
      <c r="L927" s="41">
        <v>45921</v>
      </c>
      <c r="M927" s="41">
        <v>46102</v>
      </c>
      <c r="N927" s="37" t="str">
        <v xml:space="preserve">P. Currriculares </v>
      </c>
      <c r="O927" s="37" t="str">
        <v>Prodat</v>
      </c>
      <c r="P927" s="37" t="str">
        <v/>
      </c>
      <c r="Q927" s="44" t="str">
        <v/>
      </c>
      <c r="R927" s="37" t="str">
        <v>Madrid</v>
      </c>
      <c r="S927" s="37" t="str">
        <v>ESPAÑA</v>
      </c>
      <c r="T927" s="37">
        <v>0.97</v>
      </c>
      <c r="U927" s="37" t="str">
        <v/>
      </c>
      <c r="V927" s="37" t="b">
        <v>1</v>
      </c>
      <c r="W927" s="37" t="str">
        <v/>
      </c>
      <c r="X927" s="37" t="str">
        <v/>
      </c>
      <c r="Y927" s="37" t="b">
        <v>1</v>
      </c>
    </row>
    <row r="928" spans="1:25">
      <c r="A928" s="35" t="str">
        <v>Karen Dayana</v>
      </c>
      <c r="B928" s="35" t="str">
        <v>Fajardo Peñaranda</v>
      </c>
      <c r="C928" s="37" t="str">
        <v>07125163Q</v>
      </c>
      <c r="D928" s="37" t="str">
        <v/>
      </c>
      <c r="E928" s="37" t="str">
        <v/>
      </c>
      <c r="F928" s="37" t="str">
        <v>Aguas Santas</v>
      </c>
      <c r="G928" s="37" t="str">
        <v>RESKILLING</v>
      </c>
      <c r="H928" s="39" t="str">
        <v/>
      </c>
      <c r="I928" s="37" t="str">
        <v>DPO</v>
      </c>
      <c r="J928" s="37">
        <v>2</v>
      </c>
      <c r="K928" s="41">
        <v>45372</v>
      </c>
      <c r="L928" s="41">
        <v>45921</v>
      </c>
      <c r="M928" s="41">
        <v>46102</v>
      </c>
      <c r="N928" s="37" t="str">
        <v xml:space="preserve">P. Extracurriculares </v>
      </c>
      <c r="O928" s="37" t="str">
        <v/>
      </c>
      <c r="P928" s="37" t="str">
        <v/>
      </c>
      <c r="Q928" s="44">
        <v>45755</v>
      </c>
      <c r="R928" s="37" t="str">
        <v>Zaragoza</v>
      </c>
      <c r="S928" s="37" t="str">
        <v>Barcelona</v>
      </c>
      <c r="T928" s="37">
        <v>0.38</v>
      </c>
      <c r="U928" s="37" t="str">
        <v/>
      </c>
      <c r="V928" s="37" t="str">
        <v/>
      </c>
      <c r="W928" s="37" t="b">
        <v>1</v>
      </c>
      <c r="X928" s="37" t="str">
        <v/>
      </c>
      <c r="Y928" s="37" t="b">
        <v>1</v>
      </c>
    </row>
    <row r="929" spans="1:25">
      <c r="A929" s="35" t="str">
        <v>Marcos</v>
      </c>
      <c r="B929" s="35" t="str">
        <v>Talaván Martín</v>
      </c>
      <c r="C929" s="37" t="str">
        <v>45132250V</v>
      </c>
      <c r="D929" s="37" t="str">
        <v/>
      </c>
      <c r="E929" s="37" t="str">
        <v>DERECHO</v>
      </c>
      <c r="F929" s="37" t="str">
        <v>Aguas Santas</v>
      </c>
      <c r="G929" s="37" t="str">
        <v>GE</v>
      </c>
      <c r="H929" s="39">
        <v>6930</v>
      </c>
      <c r="I929" s="37" t="str">
        <v>DPO</v>
      </c>
      <c r="J929" s="37">
        <v>2</v>
      </c>
      <c r="K929" s="41">
        <v>45372</v>
      </c>
      <c r="L929" s="41">
        <v>45921</v>
      </c>
      <c r="M929" s="41">
        <v>46102</v>
      </c>
      <c r="N929" s="37" t="str">
        <v xml:space="preserve">P. Currriculares </v>
      </c>
      <c r="O929" s="37" t="str">
        <v>BNP Paribas</v>
      </c>
      <c r="P929" s="37" t="str">
        <v/>
      </c>
      <c r="Q929" s="44" t="str">
        <v/>
      </c>
      <c r="R929" s="37" t="str">
        <v>Madrid</v>
      </c>
      <c r="S929" s="37" t="str">
        <v/>
      </c>
      <c r="T929" s="37">
        <v>0.98</v>
      </c>
      <c r="U929" s="37" t="str">
        <v/>
      </c>
      <c r="V929" s="37" t="str">
        <v/>
      </c>
      <c r="W929" s="37" t="str">
        <v/>
      </c>
      <c r="X929" s="37" t="str">
        <v/>
      </c>
      <c r="Y929" s="37" t="b">
        <v>1</v>
      </c>
    </row>
    <row r="930" spans="1:25">
      <c r="A930" s="35" t="str">
        <v>María Esther</v>
      </c>
      <c r="B930" s="35" t="str">
        <v>Barroso Jiménez</v>
      </c>
      <c r="C930" s="37" t="str">
        <v>80109681Z</v>
      </c>
      <c r="D930" s="37" t="str">
        <v/>
      </c>
      <c r="E930" s="37" t="str">
        <v>DERECHO</v>
      </c>
      <c r="F930" s="37" t="str">
        <v>Aguas Santas</v>
      </c>
      <c r="G930" s="37" t="str">
        <v>FINANCIACIÓN</v>
      </c>
      <c r="H930" s="39">
        <v>625.08000000000004</v>
      </c>
      <c r="I930" s="37" t="str">
        <v>DPO</v>
      </c>
      <c r="J930" s="37">
        <v>2</v>
      </c>
      <c r="K930" s="41">
        <v>45372</v>
      </c>
      <c r="L930" s="41">
        <v>45921</v>
      </c>
      <c r="M930" s="41">
        <v>46102</v>
      </c>
      <c r="N930" s="37" t="str">
        <v xml:space="preserve">P. Extracurriculares </v>
      </c>
      <c r="O930" s="37" t="str">
        <v/>
      </c>
      <c r="P930" s="37" t="str">
        <v/>
      </c>
      <c r="Q930" s="44">
        <v>45755</v>
      </c>
      <c r="R930" s="37" t="str">
        <v>Madrid</v>
      </c>
      <c r="S930" s="37" t="str">
        <v/>
      </c>
      <c r="T930" s="37" t="str">
        <v/>
      </c>
      <c r="U930" s="37" t="str">
        <v/>
      </c>
      <c r="V930" s="37" t="str">
        <v/>
      </c>
      <c r="W930" s="37" t="b">
        <v>1</v>
      </c>
      <c r="X930" s="37" t="str">
        <v/>
      </c>
      <c r="Y930" s="37" t="b">
        <v>1</v>
      </c>
    </row>
    <row r="931" spans="1:25">
      <c r="A931" s="35" t="str">
        <v>María Teresa</v>
      </c>
      <c r="B931" s="35" t="str">
        <v>Sánchez Romera</v>
      </c>
      <c r="C931" s="37" t="str">
        <v>45385813M</v>
      </c>
      <c r="D931" s="37" t="str">
        <v/>
      </c>
      <c r="E931" s="37" t="str">
        <v>DERECHO</v>
      </c>
      <c r="F931" s="37" t="str">
        <v>Aguas Santas</v>
      </c>
      <c r="G931" s="37" t="str">
        <v>GE</v>
      </c>
      <c r="H931" s="39">
        <v>6583</v>
      </c>
      <c r="I931" s="37" t="str">
        <v>DPO</v>
      </c>
      <c r="J931" s="37">
        <v>2</v>
      </c>
      <c r="K931" s="41">
        <v>45372</v>
      </c>
      <c r="L931" s="41">
        <v>45921</v>
      </c>
      <c r="M931" s="41">
        <v>46102</v>
      </c>
      <c r="N931" s="37" t="str">
        <v xml:space="preserve">P. Currriculares </v>
      </c>
      <c r="O931" s="37" t="str">
        <v/>
      </c>
      <c r="P931" s="37" t="str">
        <v>AYUDATE PYME</v>
      </c>
      <c r="Q931" s="44">
        <v>45680</v>
      </c>
      <c r="R931" s="37" t="str">
        <v xml:space="preserve">ANDALUCIA </v>
      </c>
      <c r="S931" s="37" t="str">
        <v>Madrid</v>
      </c>
      <c r="T931" s="37">
        <v>0.95</v>
      </c>
      <c r="U931" s="37" t="str">
        <v/>
      </c>
      <c r="V931" s="37" t="b">
        <v>1</v>
      </c>
      <c r="W931" s="37" t="str">
        <v/>
      </c>
      <c r="X931" s="37" t="str">
        <v/>
      </c>
      <c r="Y931" s="37" t="b">
        <v>1</v>
      </c>
    </row>
    <row r="932" spans="1:25">
      <c r="A932" s="35" t="str">
        <v>Marta</v>
      </c>
      <c r="B932" s="35" t="str">
        <v>Lafita Gómez - Bravo</v>
      </c>
      <c r="C932" s="37" t="str">
        <v>02580005A</v>
      </c>
      <c r="D932" s="37" t="str">
        <v/>
      </c>
      <c r="E932" s="37" t="str">
        <v>DERECHO</v>
      </c>
      <c r="F932" s="37" t="str">
        <v>Aguas Santas</v>
      </c>
      <c r="G932" s="37" t="str">
        <v>FINANCIACIÓN</v>
      </c>
      <c r="H932" s="39">
        <v>625.08000000000004</v>
      </c>
      <c r="I932" s="37" t="str">
        <v>DPO</v>
      </c>
      <c r="J932" s="37">
        <v>2</v>
      </c>
      <c r="K932" s="41">
        <v>45372</v>
      </c>
      <c r="L932" s="41">
        <v>45921</v>
      </c>
      <c r="M932" s="41">
        <v>46102</v>
      </c>
      <c r="N932" s="37" t="str">
        <v xml:space="preserve">P. Currriculares </v>
      </c>
      <c r="O932" s="37" t="str">
        <v>Mutua Madrileña</v>
      </c>
      <c r="P932" s="37" t="str">
        <v>STELLANTIS</v>
      </c>
      <c r="Q932" s="44">
        <v>45748</v>
      </c>
      <c r="R932" s="37" t="str">
        <v>Madrid</v>
      </c>
      <c r="S932" s="37" t="str">
        <v/>
      </c>
      <c r="T932" s="37">
        <v>0.93</v>
      </c>
      <c r="U932" s="37" t="str">
        <v/>
      </c>
      <c r="V932" s="37" t="b">
        <v>1</v>
      </c>
      <c r="W932" s="37" t="str">
        <v/>
      </c>
      <c r="X932" s="37" t="str">
        <v/>
      </c>
      <c r="Y932" s="37" t="b">
        <v>1</v>
      </c>
    </row>
    <row r="933" spans="1:25">
      <c r="A933" s="35" t="str">
        <v>Pablo</v>
      </c>
      <c r="B933" s="35" t="str">
        <v>Martín Barreto</v>
      </c>
      <c r="C933" s="37" t="str">
        <v>42232510W</v>
      </c>
      <c r="D933" s="37" t="str">
        <v/>
      </c>
      <c r="E933" s="37" t="str">
        <v>DERECHO</v>
      </c>
      <c r="F933" s="37" t="str">
        <v>Aguas Santas</v>
      </c>
      <c r="G933" s="37" t="str">
        <v>RESKILLING</v>
      </c>
      <c r="H933" s="39">
        <v>6433.5</v>
      </c>
      <c r="I933" s="37" t="str">
        <v>DPO</v>
      </c>
      <c r="J933" s="37">
        <v>2</v>
      </c>
      <c r="K933" s="41">
        <v>45372</v>
      </c>
      <c r="L933" s="41">
        <v>45921</v>
      </c>
      <c r="M933" s="41">
        <v>46102</v>
      </c>
      <c r="N933" s="37" t="str">
        <v xml:space="preserve">P. Extracurriculares </v>
      </c>
      <c r="O933" s="37" t="str">
        <v>AIXA CORPORE</v>
      </c>
      <c r="P933" s="37" t="str">
        <v/>
      </c>
      <c r="Q933" s="44" t="str">
        <v/>
      </c>
      <c r="R933" s="37" t="str">
        <v>Santa Cruz de Tenerife</v>
      </c>
      <c r="S933" s="37" t="str">
        <v>Palmas, Las</v>
      </c>
      <c r="T933" s="37">
        <v>0.93</v>
      </c>
      <c r="U933" s="37" t="str">
        <v/>
      </c>
      <c r="V933" s="37" t="str">
        <v/>
      </c>
      <c r="W933" s="37" t="str">
        <v/>
      </c>
      <c r="X933" s="37" t="str">
        <v/>
      </c>
      <c r="Y933" s="37" t="b">
        <v>1</v>
      </c>
    </row>
    <row r="934" spans="1:25">
      <c r="A934" s="35" t="str">
        <v>Patricia</v>
      </c>
      <c r="B934" s="35" t="str">
        <v>Beltrán Gonzálvez</v>
      </c>
      <c r="C934" s="37" t="str">
        <v>45927142Y</v>
      </c>
      <c r="D934" s="37" t="str">
        <v/>
      </c>
      <c r="E934" s="37" t="str">
        <v>DERECHO</v>
      </c>
      <c r="F934" s="37" t="str">
        <v>Aguas Santas</v>
      </c>
      <c r="G934" s="37" t="str">
        <v>RESKILLING</v>
      </c>
      <c r="H934" s="39" t="str">
        <v/>
      </c>
      <c r="I934" s="37" t="str">
        <v>DPO</v>
      </c>
      <c r="J934" s="37">
        <v>2</v>
      </c>
      <c r="K934" s="41">
        <v>45372</v>
      </c>
      <c r="L934" s="41">
        <v>45921</v>
      </c>
      <c r="M934" s="41">
        <v>46102</v>
      </c>
      <c r="N934" s="37" t="str">
        <v xml:space="preserve">P. Extracurriculares </v>
      </c>
      <c r="O934" s="37" t="str">
        <v/>
      </c>
      <c r="P934" s="37" t="str">
        <v/>
      </c>
      <c r="Q934" s="44" t="str">
        <v/>
      </c>
      <c r="R934" s="37" t="str">
        <v/>
      </c>
      <c r="S934" s="37" t="str">
        <v/>
      </c>
      <c r="T934" s="37">
        <v>0.98</v>
      </c>
      <c r="U934" s="37" t="str">
        <v/>
      </c>
      <c r="V934" s="37" t="str">
        <v/>
      </c>
      <c r="W934" s="37" t="str">
        <v/>
      </c>
      <c r="X934" s="37" t="str">
        <v/>
      </c>
      <c r="Y934" s="37" t="b">
        <v>1</v>
      </c>
    </row>
    <row r="935" spans="1:25">
      <c r="A935" s="35" t="str">
        <v>Sergio</v>
      </c>
      <c r="B935" s="35" t="str">
        <v>Zamora Piñero</v>
      </c>
      <c r="C935" s="37" t="str">
        <v>49209491W</v>
      </c>
      <c r="D935" s="37" t="str">
        <v/>
      </c>
      <c r="E935" s="37" t="str">
        <v>DERECHO</v>
      </c>
      <c r="F935" s="37" t="str">
        <v>Aguas Santas</v>
      </c>
      <c r="G935" s="37" t="str">
        <v>GE</v>
      </c>
      <c r="H935" s="39">
        <v>6930</v>
      </c>
      <c r="I935" s="37" t="str">
        <v>DPO</v>
      </c>
      <c r="J935" s="37">
        <v>2</v>
      </c>
      <c r="K935" s="41">
        <v>45372</v>
      </c>
      <c r="L935" s="41">
        <v>45921</v>
      </c>
      <c r="M935" s="41">
        <v>46102</v>
      </c>
      <c r="N935" s="37" t="str">
        <v xml:space="preserve">P. Currriculares </v>
      </c>
      <c r="O935" s="37" t="str">
        <v>GlobalSuite Solutions</v>
      </c>
      <c r="P935" s="37" t="str">
        <v>GlobalSuite Solutions</v>
      </c>
      <c r="Q935" s="44">
        <v>45610</v>
      </c>
      <c r="R935" s="37" t="str">
        <v>Madrid</v>
      </c>
      <c r="S935" s="37" t="str">
        <v/>
      </c>
      <c r="T935" s="37">
        <v>1</v>
      </c>
      <c r="U935" s="37" t="str">
        <v/>
      </c>
      <c r="V935" s="37" t="b">
        <v>1</v>
      </c>
      <c r="W935" s="37" t="str">
        <v/>
      </c>
      <c r="X935" s="37" t="str">
        <v/>
      </c>
      <c r="Y935" s="37" t="b">
        <v>1</v>
      </c>
    </row>
    <row r="936" spans="1:25">
      <c r="A936" s="35" t="str">
        <v>Verónica</v>
      </c>
      <c r="B936" s="35" t="str">
        <v>Rodríguez López</v>
      </c>
      <c r="C936" s="37" t="str">
        <v>06027124C</v>
      </c>
      <c r="D936" s="37" t="str">
        <v/>
      </c>
      <c r="E936" s="37" t="str">
        <v>DERECHO</v>
      </c>
      <c r="F936" s="37" t="str">
        <v>Aguas Santas</v>
      </c>
      <c r="G936" s="37" t="str">
        <v>GE</v>
      </c>
      <c r="H936" s="39">
        <v>6583</v>
      </c>
      <c r="I936" s="37" t="str">
        <v>DPO</v>
      </c>
      <c r="J936" s="37">
        <v>2</v>
      </c>
      <c r="K936" s="41">
        <v>45372</v>
      </c>
      <c r="L936" s="41">
        <v>45921</v>
      </c>
      <c r="M936" s="41">
        <v>46102</v>
      </c>
      <c r="N936" s="37" t="str">
        <v xml:space="preserve">P. Currriculares </v>
      </c>
      <c r="O936" s="37" t="str">
        <v>BeCompliance</v>
      </c>
      <c r="P936" s="37" t="str">
        <v>BeCompliance</v>
      </c>
      <c r="Q936" s="44">
        <v>45828</v>
      </c>
      <c r="R936" s="37" t="str">
        <v>Madrid</v>
      </c>
      <c r="S936" s="37" t="str">
        <v/>
      </c>
      <c r="T936" s="37">
        <v>1</v>
      </c>
      <c r="U936" s="37" t="str">
        <v/>
      </c>
      <c r="V936" s="37" t="b">
        <v>1</v>
      </c>
      <c r="W936" s="37" t="str">
        <v/>
      </c>
      <c r="X936" s="37" t="str">
        <v/>
      </c>
      <c r="Y936" s="37" t="b">
        <v>1</v>
      </c>
    </row>
    <row r="937" spans="1:25">
      <c r="A937" s="35" t="str">
        <v>Alejandro</v>
      </c>
      <c r="B937" s="35" t="str">
        <v>del Barco Parra</v>
      </c>
      <c r="C937" s="37" t="str">
        <v>53824235A</v>
      </c>
      <c r="D937" s="37" t="str">
        <v/>
      </c>
      <c r="E937" s="37" t="str">
        <v/>
      </c>
      <c r="F937" s="37" t="str">
        <v>Alejandro</v>
      </c>
      <c r="G937" s="37" t="str">
        <v>GE</v>
      </c>
      <c r="H937" s="39">
        <v>6583</v>
      </c>
      <c r="I937" s="37" t="str">
        <v>DPO</v>
      </c>
      <c r="J937" s="37">
        <v>3</v>
      </c>
      <c r="K937" s="41">
        <v>45539</v>
      </c>
      <c r="L937" s="41">
        <v>46089</v>
      </c>
      <c r="M937" s="41">
        <v>46364</v>
      </c>
      <c r="N937" s="37" t="str">
        <v xml:space="preserve">P. Currriculares </v>
      </c>
      <c r="O937" s="37" t="str">
        <v/>
      </c>
      <c r="P937" s="37" t="str">
        <v/>
      </c>
      <c r="Q937" s="44">
        <v>45754</v>
      </c>
      <c r="R937" s="37" t="str">
        <v>Madrid</v>
      </c>
      <c r="S937" s="37" t="str">
        <v/>
      </c>
      <c r="T937" s="37" t="str">
        <v/>
      </c>
      <c r="U937" s="37" t="str">
        <v/>
      </c>
      <c r="V937" s="37" t="str">
        <v/>
      </c>
      <c r="W937" s="37" t="b">
        <v>1</v>
      </c>
      <c r="X937" s="37" t="str">
        <v/>
      </c>
      <c r="Y937" s="37" t="b">
        <v>1</v>
      </c>
    </row>
    <row r="938" spans="1:25">
      <c r="A938" s="35" t="str">
        <v>Manuel Vladimir</v>
      </c>
      <c r="B938" s="35" t="str">
        <v>Vicaria Puentedura</v>
      </c>
      <c r="C938" s="37" t="str">
        <v>51135343H</v>
      </c>
      <c r="D938" s="37" t="str">
        <v/>
      </c>
      <c r="E938" s="37" t="str">
        <v/>
      </c>
      <c r="F938" s="37" t="str">
        <v>Alejandro</v>
      </c>
      <c r="G938" s="37" t="str">
        <v>GE</v>
      </c>
      <c r="H938" s="39">
        <v>6583</v>
      </c>
      <c r="I938" s="37" t="str">
        <v>DPO</v>
      </c>
      <c r="J938" s="37">
        <v>3</v>
      </c>
      <c r="K938" s="41">
        <v>45539</v>
      </c>
      <c r="L938" s="41">
        <v>46089</v>
      </c>
      <c r="M938" s="41">
        <v>46364</v>
      </c>
      <c r="N938" s="37" t="str">
        <v xml:space="preserve">P. Currriculares </v>
      </c>
      <c r="O938" s="37" t="str">
        <v>Evolutio</v>
      </c>
      <c r="P938" s="37" t="str">
        <v>Conversia</v>
      </c>
      <c r="Q938" s="44">
        <v>45870</v>
      </c>
      <c r="R938" s="37" t="str">
        <v>Madrid</v>
      </c>
      <c r="S938" s="37" t="str">
        <v/>
      </c>
      <c r="T938" s="37" t="str">
        <v/>
      </c>
      <c r="U938" s="37" t="str">
        <v/>
      </c>
      <c r="V938" s="37" t="b">
        <v>1</v>
      </c>
      <c r="W938" s="37" t="str">
        <v/>
      </c>
      <c r="X938" s="37" t="str">
        <v/>
      </c>
      <c r="Y938" s="37" t="b">
        <v>1</v>
      </c>
    </row>
    <row r="939" spans="1:25">
      <c r="A939" s="35" t="str">
        <v>Maria</v>
      </c>
      <c r="B939" s="35" t="str">
        <v>Amoros Xicoira</v>
      </c>
      <c r="C939" s="37" t="str">
        <v>23876507T</v>
      </c>
      <c r="D939" s="37" t="str">
        <v/>
      </c>
      <c r="E939" s="37" t="str">
        <v/>
      </c>
      <c r="F939" s="37" t="str">
        <v>Alejandro</v>
      </c>
      <c r="G939" s="37" t="str">
        <v>GE</v>
      </c>
      <c r="H939" s="39">
        <v>6583</v>
      </c>
      <c r="I939" s="37" t="str">
        <v>DPO</v>
      </c>
      <c r="J939" s="37">
        <v>3</v>
      </c>
      <c r="K939" s="41">
        <v>45539</v>
      </c>
      <c r="L939" s="41">
        <v>46089</v>
      </c>
      <c r="M939" s="41">
        <v>46364</v>
      </c>
      <c r="N939" s="37" t="str">
        <v xml:space="preserve">P. Currriculares </v>
      </c>
      <c r="O939" s="37" t="str">
        <v/>
      </c>
      <c r="P939" s="37" t="str">
        <v>Making Science</v>
      </c>
      <c r="Q939" s="44">
        <v>45679</v>
      </c>
      <c r="R939" s="37" t="str">
        <v>Madrid</v>
      </c>
      <c r="S939" s="37" t="str">
        <v>Barcelona</v>
      </c>
      <c r="T939" s="37" t="str">
        <v/>
      </c>
      <c r="U939" s="37" t="str">
        <v/>
      </c>
      <c r="V939" s="37" t="b">
        <v>1</v>
      </c>
      <c r="W939" s="37" t="str">
        <v/>
      </c>
      <c r="X939" s="37" t="str">
        <v/>
      </c>
      <c r="Y939" s="37" t="b">
        <v>1</v>
      </c>
    </row>
    <row r="940" spans="1:25">
      <c r="A940" s="35" t="str">
        <v>Alicia</v>
      </c>
      <c r="B940" s="35" t="str">
        <v>Barbazán Marín</v>
      </c>
      <c r="C940" s="37" t="str">
        <v>76637967N</v>
      </c>
      <c r="D940" s="37" t="str">
        <v/>
      </c>
      <c r="E940" s="37" t="str">
        <v/>
      </c>
      <c r="F940" s="37" t="str">
        <v>Alejandro</v>
      </c>
      <c r="G940" s="37" t="str">
        <v>RESKILLING</v>
      </c>
      <c r="H940" s="39" t="str">
        <v/>
      </c>
      <c r="I940" s="37" t="str">
        <v>DPO</v>
      </c>
      <c r="J940" s="37">
        <v>3</v>
      </c>
      <c r="K940" s="41">
        <v>45539</v>
      </c>
      <c r="L940" s="41">
        <v>46089</v>
      </c>
      <c r="M940" s="41">
        <v>46364</v>
      </c>
      <c r="N940" s="37" t="str">
        <v xml:space="preserve">P. Extracurriculares </v>
      </c>
      <c r="O940" s="37" t="str">
        <v/>
      </c>
      <c r="P940" s="37" t="str">
        <v/>
      </c>
      <c r="Q940" s="44" t="str">
        <v/>
      </c>
      <c r="R940" s="37" t="str">
        <v/>
      </c>
      <c r="S940" s="37" t="str">
        <v/>
      </c>
      <c r="T940" s="37" t="str">
        <v/>
      </c>
      <c r="U940" s="37" t="str">
        <v/>
      </c>
      <c r="V940" s="37" t="str">
        <v/>
      </c>
      <c r="W940" s="37" t="str">
        <v/>
      </c>
      <c r="X940" s="37" t="str">
        <v/>
      </c>
      <c r="Y940" s="37" t="b">
        <v>1</v>
      </c>
    </row>
    <row r="941" spans="1:25">
      <c r="A941" s="35" t="str">
        <v>Bianca Ana María</v>
      </c>
      <c r="B941" s="35" t="str">
        <v>Barbu</v>
      </c>
      <c r="C941" s="37" t="str">
        <v>Y0365872W</v>
      </c>
      <c r="D941" s="37" t="str">
        <v/>
      </c>
      <c r="E941" s="37" t="str">
        <v/>
      </c>
      <c r="F941" s="37" t="str">
        <v>Alejandro</v>
      </c>
      <c r="G941" s="37" t="str">
        <v>GE</v>
      </c>
      <c r="H941" s="39">
        <v>6583</v>
      </c>
      <c r="I941" s="37" t="str">
        <v>DPO</v>
      </c>
      <c r="J941" s="37">
        <v>3</v>
      </c>
      <c r="K941" s="41">
        <v>45539</v>
      </c>
      <c r="L941" s="41">
        <v>46089</v>
      </c>
      <c r="M941" s="41">
        <v>46364</v>
      </c>
      <c r="N941" s="37" t="str">
        <v xml:space="preserve">P. Currriculares </v>
      </c>
      <c r="O941" s="37" t="str">
        <v>Randstad</v>
      </c>
      <c r="P941" s="37" t="str">
        <v>Randstad</v>
      </c>
      <c r="Q941" s="44">
        <v>45901</v>
      </c>
      <c r="R941" s="37" t="str">
        <v>Madrid</v>
      </c>
      <c r="S941" s="37" t="str">
        <v>Barcelona</v>
      </c>
      <c r="T941" s="37" t="str">
        <v/>
      </c>
      <c r="U941" s="37" t="str">
        <v/>
      </c>
      <c r="V941" s="37" t="b">
        <v>1</v>
      </c>
      <c r="W941" s="37" t="b">
        <v>0</v>
      </c>
      <c r="X941" s="37" t="str">
        <v/>
      </c>
      <c r="Y941" s="37" t="b">
        <v>1</v>
      </c>
    </row>
    <row r="942" spans="1:25">
      <c r="A942" s="35" t="str">
        <v>Yimauris</v>
      </c>
      <c r="B942" s="35" t="str">
        <v>Beltre Cespedes</v>
      </c>
      <c r="C942" s="37" t="str">
        <v>Y0280557V</v>
      </c>
      <c r="D942" s="37" t="str">
        <v/>
      </c>
      <c r="E942" s="37" t="str">
        <v/>
      </c>
      <c r="F942" s="37" t="str">
        <v>Alejandro</v>
      </c>
      <c r="G942" s="37" t="str">
        <v>GE</v>
      </c>
      <c r="H942" s="39">
        <v>6930</v>
      </c>
      <c r="I942" s="37" t="str">
        <v>DPO</v>
      </c>
      <c r="J942" s="37">
        <v>3</v>
      </c>
      <c r="K942" s="41">
        <v>45539</v>
      </c>
      <c r="L942" s="41">
        <v>46089</v>
      </c>
      <c r="M942" s="41">
        <v>46364</v>
      </c>
      <c r="N942" s="37" t="str">
        <v xml:space="preserve">P. Currriculares </v>
      </c>
      <c r="O942" s="37" t="str">
        <v>EY</v>
      </c>
      <c r="P942" s="37" t="str">
        <v>EY</v>
      </c>
      <c r="Q942" s="44">
        <v>45779</v>
      </c>
      <c r="R942" s="37" t="str">
        <v>Cantabria</v>
      </c>
      <c r="S942" s="37" t="str">
        <v>Madrid</v>
      </c>
      <c r="T942" s="37" t="str">
        <v/>
      </c>
      <c r="U942" s="37" t="str">
        <v/>
      </c>
      <c r="V942" s="37" t="b">
        <v>1</v>
      </c>
      <c r="W942" s="37" t="str">
        <v/>
      </c>
      <c r="X942" s="37" t="str">
        <v/>
      </c>
      <c r="Y942" s="37" t="b">
        <v>1</v>
      </c>
    </row>
    <row r="943" spans="1:25">
      <c r="A943" s="35" t="str">
        <v>David</v>
      </c>
      <c r="B943" s="35" t="str">
        <v>Cabezón García</v>
      </c>
      <c r="C943" s="37" t="str">
        <v>77850883T</v>
      </c>
      <c r="D943" s="37" t="str">
        <v/>
      </c>
      <c r="E943" s="37" t="str">
        <v/>
      </c>
      <c r="F943" s="37" t="str">
        <v>Alejandro</v>
      </c>
      <c r="G943" s="37" t="str">
        <v>GE</v>
      </c>
      <c r="H943" s="39">
        <v>6583</v>
      </c>
      <c r="I943" s="37" t="str">
        <v>DPO</v>
      </c>
      <c r="J943" s="37">
        <v>3</v>
      </c>
      <c r="K943" s="41">
        <v>45539</v>
      </c>
      <c r="L943" s="41">
        <v>46089</v>
      </c>
      <c r="M943" s="41">
        <v>46364</v>
      </c>
      <c r="N943" s="37" t="str">
        <v xml:space="preserve">P. Currriculares </v>
      </c>
      <c r="O943" s="37" t="str">
        <v>Ecix Group</v>
      </c>
      <c r="P943" s="37" t="str">
        <v/>
      </c>
      <c r="Q943" s="44" t="str">
        <v/>
      </c>
      <c r="R943" s="37" t="str">
        <v>Sevilla</v>
      </c>
      <c r="S943" s="37" t="str">
        <v>Madrid</v>
      </c>
      <c r="T943" s="37" t="str">
        <v/>
      </c>
      <c r="U943" s="37" t="str">
        <v/>
      </c>
      <c r="V943" s="37" t="str">
        <v/>
      </c>
      <c r="W943" s="37" t="str">
        <v/>
      </c>
      <c r="X943" s="37" t="str">
        <v/>
      </c>
      <c r="Y943" s="37" t="b">
        <v>1</v>
      </c>
    </row>
    <row r="944" spans="1:25">
      <c r="A944" s="35" t="str">
        <v>Andrea</v>
      </c>
      <c r="B944" s="35" t="str">
        <v>Capelo Gómez</v>
      </c>
      <c r="C944" s="37" t="str">
        <v>48782218T</v>
      </c>
      <c r="D944" s="37" t="str">
        <v/>
      </c>
      <c r="E944" s="37" t="str">
        <v/>
      </c>
      <c r="F944" s="37" t="str">
        <v>Alejandro</v>
      </c>
      <c r="G944" s="37" t="str">
        <v>GE</v>
      </c>
      <c r="H944" s="39">
        <v>6583</v>
      </c>
      <c r="I944" s="37" t="str">
        <v>DPO</v>
      </c>
      <c r="J944" s="37">
        <v>3</v>
      </c>
      <c r="K944" s="41">
        <v>45539</v>
      </c>
      <c r="L944" s="41">
        <v>46089</v>
      </c>
      <c r="M944" s="41">
        <v>46364</v>
      </c>
      <c r="N944" s="37" t="str">
        <v xml:space="preserve">P. Currriculares </v>
      </c>
      <c r="O944" s="37" t="str">
        <v>Prodat</v>
      </c>
      <c r="P944" s="37" t="str">
        <v/>
      </c>
      <c r="Q944" s="44">
        <v>45708</v>
      </c>
      <c r="R944" s="37" t="str">
        <v>Valencia/València</v>
      </c>
      <c r="S944" s="37" t="str">
        <v>Madrid</v>
      </c>
      <c r="T944" s="37" t="str">
        <v/>
      </c>
      <c r="U944" s="37" t="str">
        <v/>
      </c>
      <c r="V944" s="37" t="str">
        <v/>
      </c>
      <c r="W944" s="37" t="b">
        <v>1</v>
      </c>
      <c r="X944" s="37" t="str">
        <v/>
      </c>
      <c r="Y944" s="37" t="b">
        <v>1</v>
      </c>
    </row>
    <row r="945" spans="1:25">
      <c r="A945" s="35" t="str">
        <v>David</v>
      </c>
      <c r="B945" s="35" t="str">
        <v>Casas Martinez</v>
      </c>
      <c r="C945" s="37" t="str">
        <v>77387876Y</v>
      </c>
      <c r="D945" s="37" t="str">
        <v/>
      </c>
      <c r="E945" s="37" t="str">
        <v/>
      </c>
      <c r="F945" s="37" t="str">
        <v>Roberto</v>
      </c>
      <c r="G945" s="37" t="str">
        <v>GE</v>
      </c>
      <c r="H945" s="39">
        <v>6583</v>
      </c>
      <c r="I945" s="37" t="str">
        <v>DPO</v>
      </c>
      <c r="J945" s="37">
        <v>3</v>
      </c>
      <c r="K945" s="41">
        <v>45539</v>
      </c>
      <c r="L945" s="41">
        <v>46089</v>
      </c>
      <c r="M945" s="41">
        <v>46364</v>
      </c>
      <c r="N945" s="37" t="str">
        <v xml:space="preserve">P. Currriculares </v>
      </c>
      <c r="O945" s="37" t="str">
        <v xml:space="preserve">Innovasur </v>
      </c>
      <c r="P945" s="37" t="str">
        <v/>
      </c>
      <c r="Q945" s="44" t="str">
        <v/>
      </c>
      <c r="R945" s="37" t="str">
        <v>Jaén</v>
      </c>
      <c r="S945" s="37" t="str">
        <v>Madrid</v>
      </c>
      <c r="T945" s="37" t="str">
        <v/>
      </c>
      <c r="U945" s="37" t="str">
        <v/>
      </c>
      <c r="V945" s="37" t="str">
        <v/>
      </c>
      <c r="W945" s="37" t="str">
        <v/>
      </c>
      <c r="X945" s="37" t="str">
        <v/>
      </c>
      <c r="Y945" s="37" t="b">
        <v>1</v>
      </c>
    </row>
    <row r="946" spans="1:25">
      <c r="A946" s="35" t="str">
        <v>Guillermo Carlos</v>
      </c>
      <c r="B946" s="35" t="str">
        <v>del Prado Pérez</v>
      </c>
      <c r="C946" s="37" t="str">
        <v>44652758Y</v>
      </c>
      <c r="D946" s="37" t="str">
        <v/>
      </c>
      <c r="E946" s="37" t="str">
        <v/>
      </c>
      <c r="F946" s="37" t="str">
        <v>Alejandro</v>
      </c>
      <c r="G946" s="37" t="str">
        <v>GE</v>
      </c>
      <c r="H946" s="39">
        <v>6237</v>
      </c>
      <c r="I946" s="37" t="str">
        <v>DPO</v>
      </c>
      <c r="J946" s="37">
        <v>3</v>
      </c>
      <c r="K946" s="41">
        <v>45539</v>
      </c>
      <c r="L946" s="41">
        <v>46089</v>
      </c>
      <c r="M946" s="41">
        <v>46364</v>
      </c>
      <c r="N946" s="37" t="str">
        <v xml:space="preserve">P. Currriculares </v>
      </c>
      <c r="O946" s="37" t="str">
        <v>EY</v>
      </c>
      <c r="P946" s="37" t="str">
        <v/>
      </c>
      <c r="Q946" s="44" t="str">
        <v/>
      </c>
      <c r="R946" s="37" t="str">
        <v>Málaga</v>
      </c>
      <c r="S946" s="37" t="str">
        <v>Madrid</v>
      </c>
      <c r="T946" s="37" t="str">
        <v/>
      </c>
      <c r="U946" s="37" t="str">
        <v/>
      </c>
      <c r="V946" s="37" t="str">
        <v/>
      </c>
      <c r="W946" s="37" t="str">
        <v/>
      </c>
      <c r="X946" s="37" t="str">
        <v/>
      </c>
      <c r="Y946" s="37" t="b">
        <v>1</v>
      </c>
    </row>
    <row r="947" spans="1:25">
      <c r="A947" s="35" t="str">
        <v>Álvaro de Juan</v>
      </c>
      <c r="B947" s="35" t="str">
        <v>Fernández Santos</v>
      </c>
      <c r="C947" s="37" t="str">
        <v>70085155S</v>
      </c>
      <c r="D947" s="37" t="str">
        <v/>
      </c>
      <c r="E947" s="37" t="str">
        <v/>
      </c>
      <c r="F947" s="37" t="str">
        <v>Antonio</v>
      </c>
      <c r="G947" s="37" t="str">
        <v>RESKILLING</v>
      </c>
      <c r="H947" s="39" t="str">
        <v/>
      </c>
      <c r="I947" s="37" t="str">
        <v>DPO</v>
      </c>
      <c r="J947" s="37">
        <v>3</v>
      </c>
      <c r="K947" s="41">
        <v>45539</v>
      </c>
      <c r="L947" s="41">
        <v>46089</v>
      </c>
      <c r="M947" s="41">
        <v>46364</v>
      </c>
      <c r="N947" s="37" t="str">
        <v xml:space="preserve">P. Extracurriculares </v>
      </c>
      <c r="O947" s="37" t="str">
        <v/>
      </c>
      <c r="P947" s="37" t="str">
        <v>BDO</v>
      </c>
      <c r="Q947" s="44">
        <v>45777</v>
      </c>
      <c r="R947" s="37" t="str">
        <v>Madrid</v>
      </c>
      <c r="S947" s="37" t="str">
        <v/>
      </c>
      <c r="T947" s="37" t="str">
        <v/>
      </c>
      <c r="U947" s="37" t="str">
        <v/>
      </c>
      <c r="V947" s="37" t="b">
        <v>1</v>
      </c>
      <c r="W947" s="37" t="str">
        <v/>
      </c>
      <c r="X947" s="37" t="str">
        <v/>
      </c>
      <c r="Y947" s="37" t="b">
        <v>1</v>
      </c>
    </row>
    <row r="948" spans="1:25">
      <c r="A948" s="35" t="str">
        <v>María</v>
      </c>
      <c r="B948" s="35" t="str">
        <v>García Quero</v>
      </c>
      <c r="C948" s="37" t="str">
        <v>28827043Q</v>
      </c>
      <c r="D948" s="37" t="str">
        <v/>
      </c>
      <c r="E948" s="37" t="str">
        <v/>
      </c>
      <c r="F948" s="37" t="str">
        <v>Roberto</v>
      </c>
      <c r="G948" s="37" t="str">
        <v>GE</v>
      </c>
      <c r="H948" s="39">
        <v>6930</v>
      </c>
      <c r="I948" s="37" t="str">
        <v>DPO</v>
      </c>
      <c r="J948" s="37">
        <v>3</v>
      </c>
      <c r="K948" s="41">
        <v>45539</v>
      </c>
      <c r="L948" s="41">
        <v>46089</v>
      </c>
      <c r="M948" s="41">
        <v>46364</v>
      </c>
      <c r="N948" s="37" t="str">
        <v xml:space="preserve">P. Currriculares </v>
      </c>
      <c r="O948" s="37" t="str">
        <v/>
      </c>
      <c r="P948" s="37" t="str">
        <v>Derecho Virtual</v>
      </c>
      <c r="Q948" s="44">
        <v>45733</v>
      </c>
      <c r="R948" s="37" t="str">
        <v>Sevilla</v>
      </c>
      <c r="S948" s="37" t="str">
        <v>Madrid</v>
      </c>
      <c r="T948" s="37" t="str">
        <v/>
      </c>
      <c r="U948" s="37" t="str">
        <v/>
      </c>
      <c r="V948" s="37" t="b">
        <v>1</v>
      </c>
      <c r="W948" s="37" t="str">
        <v/>
      </c>
      <c r="X948" s="37" t="str">
        <v/>
      </c>
      <c r="Y948" s="37" t="b">
        <v>1</v>
      </c>
    </row>
    <row r="949" spans="1:25">
      <c r="A949" s="35" t="str">
        <v>Gemma</v>
      </c>
      <c r="B949" s="35" t="str">
        <v>González Farto</v>
      </c>
      <c r="C949" s="37" t="str">
        <v>71204249K</v>
      </c>
      <c r="D949" s="37" t="str">
        <v/>
      </c>
      <c r="E949" s="37" t="str">
        <v/>
      </c>
      <c r="F949" s="37" t="str">
        <v xml:space="preserve">Isabel </v>
      </c>
      <c r="G949" s="37" t="str">
        <v>GE</v>
      </c>
      <c r="H949" s="39">
        <v>6583.5</v>
      </c>
      <c r="I949" s="37" t="str">
        <v>DPO</v>
      </c>
      <c r="J949" s="37">
        <v>3</v>
      </c>
      <c r="K949" s="41">
        <v>45539</v>
      </c>
      <c r="L949" s="41">
        <v>46089</v>
      </c>
      <c r="M949" s="41">
        <v>46364</v>
      </c>
      <c r="N949" s="37" t="str">
        <v xml:space="preserve">P. Extracurriculares </v>
      </c>
      <c r="O949" s="37" t="str">
        <v/>
      </c>
      <c r="P949" s="37" t="str">
        <v/>
      </c>
      <c r="Q949" s="44" t="str">
        <v/>
      </c>
      <c r="R949" s="37" t="str">
        <v>Valladolid</v>
      </c>
      <c r="S949" s="37" t="str">
        <v xml:space="preserve">Castilla y león </v>
      </c>
      <c r="T949" s="37" t="str">
        <v/>
      </c>
      <c r="U949" s="37" t="str">
        <v/>
      </c>
      <c r="V949" s="37" t="str">
        <v/>
      </c>
      <c r="W949" s="37" t="str">
        <v/>
      </c>
      <c r="X949" s="37" t="str">
        <v/>
      </c>
      <c r="Y949" s="37" t="b">
        <v>1</v>
      </c>
    </row>
    <row r="950" spans="1:25">
      <c r="A950" s="35" t="str">
        <v>Víctor</v>
      </c>
      <c r="B950" s="35" t="str">
        <v>Inés Fernández</v>
      </c>
      <c r="C950" s="37" t="str">
        <v>45881732K</v>
      </c>
      <c r="D950" s="37" t="str">
        <v/>
      </c>
      <c r="E950" s="37" t="str">
        <v/>
      </c>
      <c r="F950" s="37" t="str">
        <v>Alejandro</v>
      </c>
      <c r="G950" s="37" t="str">
        <v>GE</v>
      </c>
      <c r="H950" s="39">
        <v>6583</v>
      </c>
      <c r="I950" s="37" t="str">
        <v>DPO</v>
      </c>
      <c r="J950" s="37">
        <v>3</v>
      </c>
      <c r="K950" s="41">
        <v>45539</v>
      </c>
      <c r="L950" s="41">
        <v>46089</v>
      </c>
      <c r="M950" s="41">
        <v>46364</v>
      </c>
      <c r="N950" s="37" t="str">
        <v xml:space="preserve">P. Currriculares </v>
      </c>
      <c r="O950" s="37" t="str">
        <v>Banco Mediolanum</v>
      </c>
      <c r="P950" s="37" t="str">
        <v>Banco Mediolanum</v>
      </c>
      <c r="Q950" s="44">
        <v>45831</v>
      </c>
      <c r="R950" s="37" t="str">
        <v>Barcelona</v>
      </c>
      <c r="S950" s="37" t="str">
        <v>Madrid</v>
      </c>
      <c r="T950" s="37" t="str">
        <v/>
      </c>
      <c r="U950" s="37" t="str">
        <v/>
      </c>
      <c r="V950" s="37" t="b">
        <v>1</v>
      </c>
      <c r="W950" s="37" t="str">
        <v/>
      </c>
      <c r="X950" s="37" t="str">
        <v/>
      </c>
      <c r="Y950" s="37" t="b">
        <v>1</v>
      </c>
    </row>
    <row r="951" spans="1:25">
      <c r="A951" s="35" t="str">
        <v>Eduardo</v>
      </c>
      <c r="B951" s="35" t="str">
        <v>Jáudenes Beltrán</v>
      </c>
      <c r="C951" s="37" t="str">
        <v>53767706P</v>
      </c>
      <c r="D951" s="37" t="str">
        <v/>
      </c>
      <c r="E951" s="37" t="str">
        <v/>
      </c>
      <c r="F951" s="37" t="str">
        <v>Alejandro</v>
      </c>
      <c r="G951" s="37" t="str">
        <v>GE</v>
      </c>
      <c r="H951" s="39">
        <v>6930</v>
      </c>
      <c r="I951" s="37" t="str">
        <v>DPO</v>
      </c>
      <c r="J951" s="37">
        <v>3</v>
      </c>
      <c r="K951" s="41">
        <v>45539</v>
      </c>
      <c r="L951" s="41">
        <v>46089</v>
      </c>
      <c r="M951" s="41">
        <v>46364</v>
      </c>
      <c r="N951" s="37" t="str">
        <v xml:space="preserve">P. Currriculares </v>
      </c>
      <c r="O951" s="37" t="str">
        <v/>
      </c>
      <c r="P951" s="37" t="str">
        <v>Rural Servicios informáticos</v>
      </c>
      <c r="Q951" s="44">
        <v>45664</v>
      </c>
      <c r="R951" s="37" t="str">
        <v>Madrid</v>
      </c>
      <c r="S951" s="37" t="str">
        <v>Barcelona</v>
      </c>
      <c r="T951" s="37" t="str">
        <v/>
      </c>
      <c r="U951" s="37" t="str">
        <v/>
      </c>
      <c r="V951" s="37" t="b">
        <v>1</v>
      </c>
      <c r="W951" s="37" t="str">
        <v/>
      </c>
      <c r="X951" s="37" t="str">
        <v/>
      </c>
      <c r="Y951" s="37" t="b">
        <v>1</v>
      </c>
    </row>
    <row r="952" spans="1:25">
      <c r="A952" s="35" t="str">
        <v>María</v>
      </c>
      <c r="B952" s="35" t="str">
        <v>Jurado Quero</v>
      </c>
      <c r="C952" s="37" t="str">
        <v>17480468P</v>
      </c>
      <c r="D952" s="37" t="str">
        <v/>
      </c>
      <c r="E952" s="37" t="str">
        <v/>
      </c>
      <c r="F952" s="37" t="str">
        <v>Alejandro</v>
      </c>
      <c r="G952" s="37" t="str">
        <v>GE</v>
      </c>
      <c r="H952" s="39">
        <v>6583</v>
      </c>
      <c r="I952" s="37" t="str">
        <v>DPO</v>
      </c>
      <c r="J952" s="37">
        <v>3</v>
      </c>
      <c r="K952" s="41">
        <v>45539</v>
      </c>
      <c r="L952" s="41">
        <v>46089</v>
      </c>
      <c r="M952" s="41">
        <v>46364</v>
      </c>
      <c r="N952" s="37" t="str">
        <v xml:space="preserve">P. Extracurriculares </v>
      </c>
      <c r="O952" s="37" t="str">
        <v/>
      </c>
      <c r="P952" s="37" t="str">
        <v/>
      </c>
      <c r="Q952" s="44" t="str">
        <v/>
      </c>
      <c r="R952" s="37" t="str">
        <v>Sevilla</v>
      </c>
      <c r="S952" s="37" t="str">
        <v>Málaga</v>
      </c>
      <c r="T952" s="37" t="str">
        <v/>
      </c>
      <c r="U952" s="37" t="str">
        <v/>
      </c>
      <c r="V952" s="37" t="str">
        <v/>
      </c>
      <c r="W952" s="37" t="str">
        <v/>
      </c>
      <c r="X952" s="37" t="str">
        <v/>
      </c>
      <c r="Y952" s="37" t="b">
        <v>1</v>
      </c>
    </row>
    <row r="953" spans="1:25">
      <c r="A953" s="35" t="str">
        <v>Facundo</v>
      </c>
      <c r="B953" s="35" t="str">
        <v>María</v>
      </c>
      <c r="C953" s="37" t="str">
        <v>Z1918791K</v>
      </c>
      <c r="D953" s="37" t="str">
        <v/>
      </c>
      <c r="E953" s="37" t="str">
        <v/>
      </c>
      <c r="F953" s="37" t="str">
        <v>Roberto</v>
      </c>
      <c r="G953" s="37" t="str">
        <v>GE</v>
      </c>
      <c r="H953" s="39">
        <v>6200</v>
      </c>
      <c r="I953" s="37" t="str">
        <v>DPO</v>
      </c>
      <c r="J953" s="37">
        <v>3</v>
      </c>
      <c r="K953" s="41">
        <v>45539</v>
      </c>
      <c r="L953" s="41">
        <v>46089</v>
      </c>
      <c r="M953" s="41">
        <v>46364</v>
      </c>
      <c r="N953" s="37" t="str">
        <v xml:space="preserve">P. Extracurriculares </v>
      </c>
      <c r="O953" s="37" t="str">
        <v/>
      </c>
      <c r="P953" s="37" t="str">
        <v>Notaría Farres Ripoll Reig</v>
      </c>
      <c r="Q953" s="44">
        <v>45783</v>
      </c>
      <c r="R953" s="37" t="str">
        <v>Barcelona</v>
      </c>
      <c r="S953" s="37" t="str">
        <v/>
      </c>
      <c r="T953" s="37" t="str">
        <v/>
      </c>
      <c r="U953" s="37" t="str">
        <v/>
      </c>
      <c r="V953" s="37" t="b">
        <v>1</v>
      </c>
      <c r="W953" s="37" t="str">
        <v/>
      </c>
      <c r="X953" s="37" t="str">
        <v/>
      </c>
      <c r="Y953" s="37" t="b">
        <v>1</v>
      </c>
    </row>
    <row r="954" spans="1:25">
      <c r="A954" s="35" t="str">
        <v>Leire</v>
      </c>
      <c r="B954" s="35" t="str">
        <v>Mezquita Martín</v>
      </c>
      <c r="C954" s="37" t="str">
        <v>71040799D</v>
      </c>
      <c r="D954" s="37" t="str">
        <v/>
      </c>
      <c r="E954" s="37" t="str">
        <v/>
      </c>
      <c r="F954" s="37" t="str">
        <v xml:space="preserve">Isabel </v>
      </c>
      <c r="G954" s="37" t="str">
        <v>FINANCIACIÓN</v>
      </c>
      <c r="H954" s="39">
        <v>625.08000000000004</v>
      </c>
      <c r="I954" s="37" t="str">
        <v>DPO</v>
      </c>
      <c r="J954" s="37">
        <v>3</v>
      </c>
      <c r="K954" s="41">
        <v>45539</v>
      </c>
      <c r="L954" s="41">
        <v>46089</v>
      </c>
      <c r="M954" s="41">
        <v>46364</v>
      </c>
      <c r="N954" s="37" t="str">
        <v xml:space="preserve">P. Currriculares </v>
      </c>
      <c r="O954" s="37" t="str">
        <v/>
      </c>
      <c r="P954" s="37" t="str">
        <v>Informa Consulting</v>
      </c>
      <c r="Q954" s="44">
        <v>45667</v>
      </c>
      <c r="R954" s="37" t="str">
        <v xml:space="preserve">Pais Vasco </v>
      </c>
      <c r="S954" s="37" t="str">
        <v>Madrid</v>
      </c>
      <c r="T954" s="37" t="str">
        <v/>
      </c>
      <c r="U954" s="37" t="str">
        <v/>
      </c>
      <c r="V954" s="37" t="b">
        <v>1</v>
      </c>
      <c r="W954" s="37" t="str">
        <v/>
      </c>
      <c r="X954" s="37" t="str">
        <v/>
      </c>
      <c r="Y954" s="37" t="b">
        <v>1</v>
      </c>
    </row>
    <row r="955" spans="1:25">
      <c r="A955" s="35" t="str">
        <v>Javier</v>
      </c>
      <c r="B955" s="35" t="str">
        <v>Millán Villalón</v>
      </c>
      <c r="C955" s="37" t="str">
        <v>77817939S</v>
      </c>
      <c r="D955" s="37" t="str">
        <v/>
      </c>
      <c r="E955" s="37" t="str">
        <v/>
      </c>
      <c r="F955" s="37" t="str">
        <v>Roberto</v>
      </c>
      <c r="G955" s="37" t="str">
        <v>GE</v>
      </c>
      <c r="H955" s="39">
        <v>6583</v>
      </c>
      <c r="I955" s="37" t="str">
        <v>DPO</v>
      </c>
      <c r="J955" s="37">
        <v>3</v>
      </c>
      <c r="K955" s="41">
        <v>45539</v>
      </c>
      <c r="L955" s="41">
        <v>46089</v>
      </c>
      <c r="M955" s="41">
        <v>46364</v>
      </c>
      <c r="N955" s="37" t="str">
        <v xml:space="preserve">P. Extracurriculares </v>
      </c>
      <c r="O955" s="37" t="str">
        <v/>
      </c>
      <c r="P955" s="37" t="str">
        <v/>
      </c>
      <c r="Q955" s="44" t="str">
        <v/>
      </c>
      <c r="R955" s="37" t="str">
        <v>Sevilla</v>
      </c>
      <c r="S955" s="37" t="str">
        <v>Madrid</v>
      </c>
      <c r="T955" s="37" t="str">
        <v/>
      </c>
      <c r="U955" s="37" t="str">
        <v/>
      </c>
      <c r="V955" s="37" t="str">
        <v/>
      </c>
      <c r="W955" s="37" t="str">
        <v/>
      </c>
      <c r="X955" s="37" t="str">
        <v/>
      </c>
      <c r="Y955" s="37" t="b">
        <v>1</v>
      </c>
    </row>
    <row r="956" spans="1:25">
      <c r="A956" s="35" t="str">
        <v>María Josefina</v>
      </c>
      <c r="B956" s="35" t="str">
        <v>Regés Szangolies</v>
      </c>
      <c r="C956" s="37" t="str">
        <v>49359709F</v>
      </c>
      <c r="D956" s="37" t="str">
        <v/>
      </c>
      <c r="E956" s="37" t="str">
        <v/>
      </c>
      <c r="F956" s="37" t="str">
        <v>Alejandro</v>
      </c>
      <c r="G956" s="37" t="str">
        <v>GE</v>
      </c>
      <c r="H956" s="39">
        <v>6930</v>
      </c>
      <c r="I956" s="37" t="str">
        <v>DPO</v>
      </c>
      <c r="J956" s="37">
        <v>3</v>
      </c>
      <c r="K956" s="41">
        <v>45539</v>
      </c>
      <c r="L956" s="41">
        <v>46089</v>
      </c>
      <c r="M956" s="41">
        <v>46364</v>
      </c>
      <c r="N956" s="37" t="str">
        <v xml:space="preserve">P. Currriculares </v>
      </c>
      <c r="O956" s="37" t="str">
        <v>EssilorLuxoticca</v>
      </c>
      <c r="P956" s="37" t="str">
        <v/>
      </c>
      <c r="Q956" s="44" t="str">
        <v/>
      </c>
      <c r="R956" s="37" t="str">
        <v>Valencia/València</v>
      </c>
      <c r="S956" s="37" t="str">
        <v>Madrid</v>
      </c>
      <c r="T956" s="37" t="str">
        <v/>
      </c>
      <c r="U956" s="37" t="str">
        <v/>
      </c>
      <c r="V956" s="37" t="str">
        <v/>
      </c>
      <c r="W956" s="37" t="str">
        <v/>
      </c>
      <c r="X956" s="37" t="str">
        <v/>
      </c>
      <c r="Y956" s="37" t="b">
        <v>1</v>
      </c>
    </row>
    <row r="957" spans="1:25">
      <c r="A957" s="35" t="str">
        <v>Francisco Javier</v>
      </c>
      <c r="B957" s="35" t="str">
        <v>Romero Fernández</v>
      </c>
      <c r="C957" s="37" t="str">
        <v>47429737B</v>
      </c>
      <c r="D957" s="37" t="str">
        <v/>
      </c>
      <c r="E957" s="37" t="str">
        <v/>
      </c>
      <c r="F957" s="37" t="str">
        <v>Alejandro</v>
      </c>
      <c r="G957" s="37" t="str">
        <v>FINANCIACIÓN</v>
      </c>
      <c r="H957" s="39">
        <v>625.08000000000004</v>
      </c>
      <c r="I957" s="37" t="str">
        <v>DPO</v>
      </c>
      <c r="J957" s="37">
        <v>3</v>
      </c>
      <c r="K957" s="41">
        <v>45539</v>
      </c>
      <c r="L957" s="41">
        <v>46089</v>
      </c>
      <c r="M957" s="41">
        <v>46364</v>
      </c>
      <c r="N957" s="37" t="str">
        <v xml:space="preserve">P. Extracurriculares </v>
      </c>
      <c r="O957" s="37" t="str">
        <v>Seifti</v>
      </c>
      <c r="P957" s="37" t="str">
        <v/>
      </c>
      <c r="Q957" s="44" t="str">
        <v/>
      </c>
      <c r="R957" s="37" t="str">
        <v/>
      </c>
      <c r="S957" s="37" t="str">
        <v/>
      </c>
      <c r="T957" s="37" t="str">
        <v/>
      </c>
      <c r="U957" s="37" t="str">
        <v/>
      </c>
      <c r="V957" s="37" t="str">
        <v/>
      </c>
      <c r="W957" s="37" t="str">
        <v/>
      </c>
      <c r="X957" s="37" t="str">
        <v/>
      </c>
      <c r="Y957" s="37" t="b">
        <v>1</v>
      </c>
    </row>
    <row r="958" spans="1:25">
      <c r="A958" s="35" t="str">
        <v>Paloma</v>
      </c>
      <c r="B958" s="35" t="str">
        <v>Ros Garcia</v>
      </c>
      <c r="C958" s="37" t="str">
        <v>70424633J</v>
      </c>
      <c r="D958" s="37" t="str">
        <v/>
      </c>
      <c r="E958" s="37" t="str">
        <v/>
      </c>
      <c r="F958" s="37" t="str">
        <v>Roberto</v>
      </c>
      <c r="G958" s="37" t="str">
        <v>GE</v>
      </c>
      <c r="H958" s="39">
        <v>6253</v>
      </c>
      <c r="I958" s="37" t="str">
        <v>DPO</v>
      </c>
      <c r="J958" s="37">
        <v>3</v>
      </c>
      <c r="K958" s="41">
        <v>45539</v>
      </c>
      <c r="L958" s="41">
        <v>46089</v>
      </c>
      <c r="M958" s="41">
        <v>46364</v>
      </c>
      <c r="N958" s="37" t="str">
        <v xml:space="preserve">P. Extracurriculares </v>
      </c>
      <c r="O958" s="37" t="str">
        <v>Prodat</v>
      </c>
      <c r="P958" s="37" t="str">
        <v>Azertium IT</v>
      </c>
      <c r="Q958" s="44">
        <v>45768</v>
      </c>
      <c r="R958" s="37" t="str">
        <v>Palmas, Las</v>
      </c>
      <c r="S958" s="37" t="str">
        <v>Madrid</v>
      </c>
      <c r="T958" s="37" t="str">
        <v/>
      </c>
      <c r="U958" s="37" t="str">
        <v/>
      </c>
      <c r="V958" s="37" t="b">
        <v>1</v>
      </c>
      <c r="W958" s="37" t="str">
        <v/>
      </c>
      <c r="X958" s="37" t="str">
        <v/>
      </c>
      <c r="Y958" s="37" t="b">
        <v>1</v>
      </c>
    </row>
    <row r="959" spans="1:25">
      <c r="A959" s="35" t="str">
        <v>Alicia Cristina</v>
      </c>
      <c r="B959" s="35" t="str">
        <v>Salvestrini Ballesteros</v>
      </c>
      <c r="C959" s="37" t="str">
        <v>77148702D</v>
      </c>
      <c r="D959" s="37" t="str">
        <v/>
      </c>
      <c r="E959" s="37" t="str">
        <v/>
      </c>
      <c r="F959" s="37" t="str">
        <v xml:space="preserve">Isabel </v>
      </c>
      <c r="G959" s="37" t="str">
        <v>GE</v>
      </c>
      <c r="H959" s="39">
        <v>6830</v>
      </c>
      <c r="I959" s="37" t="str">
        <v>DPO</v>
      </c>
      <c r="J959" s="37">
        <v>3</v>
      </c>
      <c r="K959" s="41">
        <v>45539</v>
      </c>
      <c r="L959" s="41">
        <v>46089</v>
      </c>
      <c r="M959" s="41">
        <v>46364</v>
      </c>
      <c r="N959" s="37" t="str">
        <v xml:space="preserve">P. Currriculares </v>
      </c>
      <c r="O959" s="37" t="str">
        <v>Prodat</v>
      </c>
      <c r="P959" s="37" t="str">
        <v/>
      </c>
      <c r="Q959" s="44" t="str">
        <v/>
      </c>
      <c r="R959" s="37" t="str">
        <v>Málaga</v>
      </c>
      <c r="S959" s="37" t="str">
        <v>Granada</v>
      </c>
      <c r="T959" s="37" t="str">
        <v/>
      </c>
      <c r="U959" s="37" t="str">
        <v/>
      </c>
      <c r="V959" s="37" t="str">
        <v/>
      </c>
      <c r="W959" s="37" t="str">
        <v/>
      </c>
      <c r="X959" s="37" t="str">
        <v/>
      </c>
      <c r="Y959" s="37" t="b">
        <v>1</v>
      </c>
    </row>
    <row r="960" spans="1:25">
      <c r="A960" s="35" t="str">
        <v>Anthony</v>
      </c>
      <c r="B960" s="35" t="str">
        <v>Zambrano Villamarín</v>
      </c>
      <c r="C960" s="37" t="str">
        <v>09876173L</v>
      </c>
      <c r="D960" s="37" t="str">
        <v/>
      </c>
      <c r="E960" s="37" t="str">
        <v/>
      </c>
      <c r="F960" s="37" t="str">
        <v>Roberto</v>
      </c>
      <c r="G960" s="37" t="str">
        <v>GE</v>
      </c>
      <c r="H960" s="39">
        <v>6583</v>
      </c>
      <c r="I960" s="37" t="str">
        <v>DPO</v>
      </c>
      <c r="J960" s="37">
        <v>3</v>
      </c>
      <c r="K960" s="41">
        <v>45539</v>
      </c>
      <c r="L960" s="41">
        <v>46089</v>
      </c>
      <c r="M960" s="41">
        <v>46364</v>
      </c>
      <c r="N960" s="37" t="str">
        <v xml:space="preserve">P. Currriculares </v>
      </c>
      <c r="O960" s="37" t="str">
        <v/>
      </c>
      <c r="P960" s="37" t="str">
        <v/>
      </c>
      <c r="Q960" s="44" t="str">
        <v/>
      </c>
      <c r="R960" s="37" t="str">
        <v>Madrid</v>
      </c>
      <c r="S960" s="37" t="str">
        <v/>
      </c>
      <c r="T960" s="37" t="str">
        <v/>
      </c>
      <c r="U960" s="37" t="str">
        <v/>
      </c>
      <c r="V960" s="37" t="str">
        <v/>
      </c>
      <c r="W960" s="37" t="str">
        <v/>
      </c>
      <c r="X960" s="37" t="str">
        <v/>
      </c>
      <c r="Y960" s="37" t="b">
        <v>1</v>
      </c>
    </row>
    <row r="961" spans="1:25">
      <c r="A961" s="35" t="str">
        <v>Alvaro</v>
      </c>
      <c r="B961" s="35" t="str">
        <v>Lopez Lafuente</v>
      </c>
      <c r="C961" s="37" t="str">
        <v>72172207R</v>
      </c>
      <c r="D961" s="37" t="str">
        <v/>
      </c>
      <c r="E961" s="37" t="str">
        <v/>
      </c>
      <c r="F961" s="37" t="str">
        <v>Roberto</v>
      </c>
      <c r="G961" s="37" t="str">
        <v>GE</v>
      </c>
      <c r="H961" s="39">
        <v>6583</v>
      </c>
      <c r="I961" s="37" t="str">
        <v>DPO</v>
      </c>
      <c r="J961" s="37">
        <v>3</v>
      </c>
      <c r="K961" s="41">
        <v>45539</v>
      </c>
      <c r="L961" s="41">
        <v>46089</v>
      </c>
      <c r="M961" s="41">
        <v>46364</v>
      </c>
      <c r="N961" s="37" t="str">
        <v xml:space="preserve">P. Currriculares </v>
      </c>
      <c r="O961" s="37" t="str">
        <v>Randstad</v>
      </c>
      <c r="P961" s="37" t="str">
        <v>Randstad</v>
      </c>
      <c r="Q961" s="44">
        <v>45770</v>
      </c>
      <c r="R961" s="37" t="str">
        <v>Madrid</v>
      </c>
      <c r="S961" s="37" t="str">
        <v/>
      </c>
      <c r="T961" s="37" t="str">
        <v/>
      </c>
      <c r="U961" s="37" t="str">
        <v/>
      </c>
      <c r="V961" s="37" t="b">
        <v>1</v>
      </c>
      <c r="W961" s="37" t="str">
        <v/>
      </c>
      <c r="X961" s="37" t="str">
        <v/>
      </c>
      <c r="Y961" s="37" t="b">
        <v>1</v>
      </c>
    </row>
    <row r="962" spans="1:25">
      <c r="A962" s="35" t="str">
        <v>Blanca</v>
      </c>
      <c r="B962" s="35" t="str">
        <v>del Valle Arilla</v>
      </c>
      <c r="C962" s="37" t="str">
        <v>45127600J</v>
      </c>
      <c r="D962" s="37" t="str">
        <v/>
      </c>
      <c r="E962" s="37" t="str">
        <v/>
      </c>
      <c r="F962" s="37" t="str">
        <v>Alejandro</v>
      </c>
      <c r="G962" s="37" t="str">
        <v>GE</v>
      </c>
      <c r="H962" s="39">
        <v>5924</v>
      </c>
      <c r="I962" s="37" t="str">
        <v>DPO</v>
      </c>
      <c r="J962" s="37">
        <v>3</v>
      </c>
      <c r="K962" s="41">
        <v>45539</v>
      </c>
      <c r="L962" s="41">
        <v>46089</v>
      </c>
      <c r="M962" s="41">
        <v>46364</v>
      </c>
      <c r="N962" s="37" t="str">
        <v xml:space="preserve">P. Currriculares </v>
      </c>
      <c r="O962" s="37" t="str">
        <v/>
      </c>
      <c r="P962" s="37" t="str">
        <v/>
      </c>
      <c r="Q962" s="44">
        <v>45866</v>
      </c>
      <c r="R962" s="37" t="str">
        <v>Barcelona</v>
      </c>
      <c r="S962" s="37" t="str">
        <v>Valencia/València</v>
      </c>
      <c r="T962" s="37" t="str">
        <v/>
      </c>
      <c r="U962" s="37" t="str">
        <v/>
      </c>
      <c r="V962" s="37" t="str">
        <v/>
      </c>
      <c r="W962" s="37" t="b">
        <v>1</v>
      </c>
      <c r="X962" s="37" t="str">
        <v/>
      </c>
      <c r="Y962" s="37" t="b">
        <v>1</v>
      </c>
    </row>
    <row r="963" spans="1:25">
      <c r="A963" s="35" t="str">
        <v>Enrique</v>
      </c>
      <c r="B963" s="35" t="str">
        <v>Esparza Ronda</v>
      </c>
      <c r="C963" s="37" t="str">
        <v>51728175W</v>
      </c>
      <c r="D963" s="37" t="str">
        <v/>
      </c>
      <c r="E963" s="37" t="str">
        <v/>
      </c>
      <c r="F963" s="37" t="str">
        <v>Alejandro</v>
      </c>
      <c r="G963" s="37" t="str">
        <v>GE</v>
      </c>
      <c r="H963" s="39">
        <v>6583</v>
      </c>
      <c r="I963" s="37" t="str">
        <v>DPO</v>
      </c>
      <c r="J963" s="37">
        <v>3</v>
      </c>
      <c r="K963" s="41">
        <v>45539</v>
      </c>
      <c r="L963" s="41">
        <v>46089</v>
      </c>
      <c r="M963" s="41">
        <v>46364</v>
      </c>
      <c r="N963" s="37" t="str">
        <v xml:space="preserve">P. Currriculares </v>
      </c>
      <c r="O963" s="37" t="str">
        <v>Forvis Mazars</v>
      </c>
      <c r="P963" s="37" t="str">
        <v/>
      </c>
      <c r="Q963" s="44" t="str">
        <v/>
      </c>
      <c r="R963" s="37" t="str">
        <v>Madrid</v>
      </c>
      <c r="S963" s="37" t="str">
        <v>Barcelona</v>
      </c>
      <c r="T963" s="37" t="str">
        <v/>
      </c>
      <c r="U963" s="37" t="str">
        <v/>
      </c>
      <c r="V963" s="37" t="str">
        <v/>
      </c>
      <c r="W963" s="37" t="str">
        <v/>
      </c>
      <c r="X963" s="37" t="str">
        <v/>
      </c>
      <c r="Y963" s="37" t="b">
        <v>1</v>
      </c>
    </row>
    <row r="964" spans="1:25">
      <c r="A964" s="35" t="str">
        <v>Carla</v>
      </c>
      <c r="B964" s="35" t="str">
        <v>Fernández Romero</v>
      </c>
      <c r="C964" s="37" t="str">
        <v>20088955L</v>
      </c>
      <c r="D964" s="37" t="str">
        <v/>
      </c>
      <c r="E964" s="37" t="str">
        <v/>
      </c>
      <c r="F964" s="37" t="str">
        <v>Alejandro</v>
      </c>
      <c r="G964" s="37" t="str">
        <v>GE</v>
      </c>
      <c r="H964" s="39">
        <v>6583</v>
      </c>
      <c r="I964" s="37" t="str">
        <v>DPO</v>
      </c>
      <c r="J964" s="37">
        <v>3</v>
      </c>
      <c r="K964" s="41">
        <v>45539</v>
      </c>
      <c r="L964" s="41">
        <v>46089</v>
      </c>
      <c r="M964" s="41">
        <v>46364</v>
      </c>
      <c r="N964" s="37" t="str">
        <v xml:space="preserve">P. Currriculares </v>
      </c>
      <c r="O964" s="37" t="str">
        <v>Seifti</v>
      </c>
      <c r="P964" s="37" t="str">
        <v/>
      </c>
      <c r="Q964" s="44" t="str">
        <v/>
      </c>
      <c r="R964" s="37" t="str">
        <v>Alicante/Alacant</v>
      </c>
      <c r="S964" s="37" t="str">
        <v>Valencia/València</v>
      </c>
      <c r="T964" s="37" t="str">
        <v/>
      </c>
      <c r="U964" s="37" t="str">
        <v/>
      </c>
      <c r="V964" s="37" t="str">
        <v/>
      </c>
      <c r="W964" s="37" t="str">
        <v/>
      </c>
      <c r="X964" s="37" t="str">
        <v/>
      </c>
      <c r="Y964" s="37" t="b">
        <v>1</v>
      </c>
    </row>
    <row r="965" spans="1:25">
      <c r="A965" s="35" t="str">
        <v>Fabiola Mª</v>
      </c>
      <c r="B965" s="35" t="str">
        <v>Jesús García</v>
      </c>
      <c r="C965" s="37" t="str">
        <v>72907343B</v>
      </c>
      <c r="D965" s="37" t="str">
        <v/>
      </c>
      <c r="E965" s="37" t="str">
        <v/>
      </c>
      <c r="F965" s="37" t="str">
        <v>Alejandro</v>
      </c>
      <c r="G965" s="37" t="str">
        <v>GE</v>
      </c>
      <c r="H965" s="39">
        <v>6930</v>
      </c>
      <c r="I965" s="37" t="str">
        <v>DPO</v>
      </c>
      <c r="J965" s="37">
        <v>3</v>
      </c>
      <c r="K965" s="41">
        <v>45539</v>
      </c>
      <c r="L965" s="41">
        <v>46089</v>
      </c>
      <c r="M965" s="41">
        <v>46364</v>
      </c>
      <c r="N965" s="37" t="str">
        <v xml:space="preserve">P. Currriculares </v>
      </c>
      <c r="O965" s="37" t="str">
        <v/>
      </c>
      <c r="P965" s="37" t="str">
        <v>Secure&amp;IT</v>
      </c>
      <c r="Q965" s="44">
        <v>45709</v>
      </c>
      <c r="R965" s="37" t="str">
        <v>Soria</v>
      </c>
      <c r="S965" s="37" t="str">
        <v>Madrid</v>
      </c>
      <c r="T965" s="37" t="str">
        <v/>
      </c>
      <c r="U965" s="37" t="str">
        <v/>
      </c>
      <c r="V965" s="37" t="b">
        <v>1</v>
      </c>
      <c r="W965" s="37" t="str">
        <v/>
      </c>
      <c r="X965" s="37" t="str">
        <v/>
      </c>
      <c r="Y965" s="37" t="b">
        <v>1</v>
      </c>
    </row>
    <row r="966" spans="1:25">
      <c r="A966" s="35" t="str">
        <v>Lucía</v>
      </c>
      <c r="B966" s="35" t="str">
        <v>Gil Abad</v>
      </c>
      <c r="C966" s="37" t="str">
        <v>77488465Q</v>
      </c>
      <c r="D966" s="37" t="str">
        <v/>
      </c>
      <c r="E966" s="37" t="str">
        <v/>
      </c>
      <c r="F966" s="37" t="str">
        <v>Alejandro</v>
      </c>
      <c r="G966" s="37" t="str">
        <v>GE</v>
      </c>
      <c r="H966" s="39">
        <v>6583</v>
      </c>
      <c r="I966" s="37" t="str">
        <v>DPO</v>
      </c>
      <c r="J966" s="37">
        <v>3</v>
      </c>
      <c r="K966" s="41">
        <v>45539</v>
      </c>
      <c r="L966" s="41">
        <v>46089</v>
      </c>
      <c r="M966" s="41">
        <v>46364</v>
      </c>
      <c r="N966" s="37" t="str">
        <v xml:space="preserve">P. Currriculares </v>
      </c>
      <c r="O966" s="37" t="str">
        <v/>
      </c>
      <c r="P966" s="37" t="str">
        <v>Unive Abogados</v>
      </c>
      <c r="Q966" s="44">
        <v>45719</v>
      </c>
      <c r="R966" s="37" t="str">
        <v>Almería</v>
      </c>
      <c r="S966" s="37" t="str">
        <v>Madrid</v>
      </c>
      <c r="T966" s="37" t="str">
        <v/>
      </c>
      <c r="U966" s="37" t="str">
        <v/>
      </c>
      <c r="V966" s="37" t="b">
        <v>1</v>
      </c>
      <c r="W966" s="37" t="str">
        <v/>
      </c>
      <c r="X966" s="37" t="str">
        <v/>
      </c>
      <c r="Y966" s="37" t="b">
        <v>1</v>
      </c>
    </row>
    <row r="967" spans="1:25">
      <c r="A967" s="35" t="str">
        <v>Ana</v>
      </c>
      <c r="B967" s="35" t="str">
        <v>Nieto Carrillo</v>
      </c>
      <c r="C967" s="37" t="str">
        <v>49231303X</v>
      </c>
      <c r="D967" s="37" t="str">
        <v/>
      </c>
      <c r="E967" s="37" t="str">
        <v/>
      </c>
      <c r="F967" s="37" t="str">
        <v>Alejandro</v>
      </c>
      <c r="G967" s="37" t="str">
        <v>GE</v>
      </c>
      <c r="H967" s="39">
        <v>6583</v>
      </c>
      <c r="I967" s="37" t="str">
        <v>DPO</v>
      </c>
      <c r="J967" s="37">
        <v>3</v>
      </c>
      <c r="K967" s="41">
        <v>45539</v>
      </c>
      <c r="L967" s="41">
        <v>46089</v>
      </c>
      <c r="M967" s="41">
        <v>46364</v>
      </c>
      <c r="N967" s="37" t="str">
        <v xml:space="preserve">P. Currriculares </v>
      </c>
      <c r="O967" s="37" t="str">
        <v>Akela Compliance SL</v>
      </c>
      <c r="P967" s="37" t="str">
        <v/>
      </c>
      <c r="Q967" s="44" t="str">
        <v/>
      </c>
      <c r="R967" s="37" t="str">
        <v>Alicante/Alacant</v>
      </c>
      <c r="S967" s="37" t="str">
        <v>Valencia/València</v>
      </c>
      <c r="T967" s="37" t="str">
        <v/>
      </c>
      <c r="U967" s="37" t="str">
        <v/>
      </c>
      <c r="V967" s="37" t="str">
        <v/>
      </c>
      <c r="W967" s="37" t="str">
        <v/>
      </c>
      <c r="X967" s="37" t="str">
        <v/>
      </c>
      <c r="Y967" s="37" t="b">
        <v>1</v>
      </c>
    </row>
    <row r="968" spans="1:25">
      <c r="A968" s="35" t="str">
        <v>Mercedes</v>
      </c>
      <c r="B968" s="35" t="str">
        <v>Bayón Arbesu</v>
      </c>
      <c r="C968" s="37" t="str">
        <v>34293478H</v>
      </c>
      <c r="D968" s="37" t="str">
        <v/>
      </c>
      <c r="E968" s="37" t="str">
        <v/>
      </c>
      <c r="F968" s="37" t="str">
        <v>Alejandro</v>
      </c>
      <c r="G968" s="37" t="str">
        <v>GE</v>
      </c>
      <c r="H968" s="39">
        <v>6583</v>
      </c>
      <c r="I968" s="37" t="str">
        <v>DPO</v>
      </c>
      <c r="J968" s="37">
        <v>3</v>
      </c>
      <c r="K968" s="41">
        <v>45539</v>
      </c>
      <c r="L968" s="41">
        <v>46089</v>
      </c>
      <c r="M968" s="41">
        <v>46364</v>
      </c>
      <c r="N968" s="37" t="str">
        <v xml:space="preserve">P. Currriculares </v>
      </c>
      <c r="O968" s="37" t="str">
        <v>Auren Consultores SP</v>
      </c>
      <c r="P968" s="37" t="str">
        <v>Auren</v>
      </c>
      <c r="Q968" s="44">
        <v>45825</v>
      </c>
      <c r="R968" s="37" t="str">
        <v>Alicante/Alacant</v>
      </c>
      <c r="S968" s="37" t="str">
        <v>Valencia/València</v>
      </c>
      <c r="T968" s="37" t="str">
        <v/>
      </c>
      <c r="U968" s="37" t="str">
        <v/>
      </c>
      <c r="V968" s="37" t="b">
        <v>1</v>
      </c>
      <c r="W968" s="37" t="str">
        <v/>
      </c>
      <c r="X968" s="37" t="str">
        <v/>
      </c>
      <c r="Y968" s="37" t="b">
        <v>1</v>
      </c>
    </row>
    <row r="969" spans="1:25">
      <c r="A969" s="35" t="str">
        <v xml:space="preserve">Enrique </v>
      </c>
      <c r="B969" s="35" t="str">
        <v>Martín Mirón</v>
      </c>
      <c r="C969" s="37" t="str">
        <v>51109548Y</v>
      </c>
      <c r="D969" s="37" t="str">
        <v/>
      </c>
      <c r="E969" s="37" t="str">
        <v/>
      </c>
      <c r="F969" s="37" t="str">
        <v>Alejandro</v>
      </c>
      <c r="G969" s="37" t="str">
        <v>RESKILLING</v>
      </c>
      <c r="H969" s="39" t="str">
        <v/>
      </c>
      <c r="I969" s="37" t="str">
        <v>DPO</v>
      </c>
      <c r="J969" s="37">
        <v>3</v>
      </c>
      <c r="K969" s="41">
        <v>45539</v>
      </c>
      <c r="L969" s="41">
        <v>46089</v>
      </c>
      <c r="M969" s="41">
        <v>46364</v>
      </c>
      <c r="N969" s="37" t="str">
        <v xml:space="preserve">P. Extracurriculares </v>
      </c>
      <c r="O969" s="37" t="str">
        <v/>
      </c>
      <c r="P969" s="37" t="str">
        <v/>
      </c>
      <c r="Q969" s="44" t="str">
        <v/>
      </c>
      <c r="R969" s="37" t="str">
        <v/>
      </c>
      <c r="S969" s="37" t="str">
        <v/>
      </c>
      <c r="T969" s="37" t="str">
        <v/>
      </c>
      <c r="U969" s="37" t="str">
        <v/>
      </c>
      <c r="V969" s="37" t="str">
        <v/>
      </c>
      <c r="W969" s="37" t="str">
        <v/>
      </c>
      <c r="X969" s="37" t="str">
        <v/>
      </c>
      <c r="Y969" s="37" t="b">
        <v>1</v>
      </c>
    </row>
    <row r="970" spans="1:25">
      <c r="A970" s="35" t="str">
        <v>David Arturo</v>
      </c>
      <c r="B970" s="35" t="str">
        <v>Acosta Vargas</v>
      </c>
      <c r="C970" s="37" t="str">
        <v>Z1601774J</v>
      </c>
      <c r="D970" s="37" t="str">
        <v/>
      </c>
      <c r="E970" s="37" t="str">
        <v/>
      </c>
      <c r="F970" s="37" t="str">
        <v>Alejandro</v>
      </c>
      <c r="G970" s="37" t="str">
        <v>GE</v>
      </c>
      <c r="H970" s="39">
        <v>9985</v>
      </c>
      <c r="I970" s="37" t="str">
        <v>DPO</v>
      </c>
      <c r="J970" s="37">
        <v>4</v>
      </c>
      <c r="K970" s="41">
        <v>45714</v>
      </c>
      <c r="L970" s="41">
        <v>46111</v>
      </c>
      <c r="M970" s="41">
        <v>46386</v>
      </c>
      <c r="N970" s="37" t="str">
        <v xml:space="preserve">P. Currriculares </v>
      </c>
      <c r="O970" s="37" t="str">
        <v/>
      </c>
      <c r="P970" s="37" t="str">
        <v/>
      </c>
      <c r="Q970" s="44" t="str">
        <v/>
      </c>
      <c r="R970" s="37" t="str">
        <v>Madrid</v>
      </c>
      <c r="S970" s="37" t="str">
        <v/>
      </c>
      <c r="T970" s="37" t="str">
        <v/>
      </c>
      <c r="U970" s="37" t="str">
        <v/>
      </c>
      <c r="V970" s="37" t="str">
        <v/>
      </c>
      <c r="W970" s="37" t="str">
        <v/>
      </c>
      <c r="X970" s="37" t="str">
        <v/>
      </c>
      <c r="Y970" s="37" t="b">
        <v>1</v>
      </c>
    </row>
    <row r="971" spans="1:25">
      <c r="A971" s="35" t="str">
        <v>Gema</v>
      </c>
      <c r="B971" s="35" t="str">
        <v>Mendieta García</v>
      </c>
      <c r="C971" s="37" t="str">
        <v>02731829G</v>
      </c>
      <c r="D971" s="37" t="str">
        <v/>
      </c>
      <c r="E971" s="37" t="str">
        <v/>
      </c>
      <c r="F971" s="37" t="str">
        <v>Alejandro</v>
      </c>
      <c r="G971" s="37" t="str">
        <v>RESKILLING</v>
      </c>
      <c r="H971" s="39" t="str">
        <v/>
      </c>
      <c r="I971" s="37" t="str">
        <v>DPO</v>
      </c>
      <c r="J971" s="37">
        <v>4</v>
      </c>
      <c r="K971" s="41">
        <v>45714</v>
      </c>
      <c r="L971" s="41">
        <v>46111</v>
      </c>
      <c r="M971" s="41">
        <v>46386</v>
      </c>
      <c r="N971" s="37" t="str">
        <v xml:space="preserve">P. Extracurriculares </v>
      </c>
      <c r="O971" s="37" t="str">
        <v/>
      </c>
      <c r="P971" s="37" t="str">
        <v/>
      </c>
      <c r="Q971" s="44" t="str">
        <v/>
      </c>
      <c r="R971" s="37" t="str">
        <v/>
      </c>
      <c r="S971" s="37" t="str">
        <v/>
      </c>
      <c r="T971" s="37" t="str">
        <v/>
      </c>
      <c r="U971" s="37" t="str">
        <v/>
      </c>
      <c r="V971" s="37" t="str">
        <v/>
      </c>
      <c r="W971" s="37" t="str">
        <v/>
      </c>
      <c r="X971" s="37" t="str">
        <v/>
      </c>
      <c r="Y971" s="37" t="b">
        <v>1</v>
      </c>
    </row>
    <row r="972" spans="1:25">
      <c r="A972" s="35" t="str">
        <v>Alba</v>
      </c>
      <c r="B972" s="35" t="str">
        <v>Paris Santos</v>
      </c>
      <c r="C972" s="37" t="str">
        <v>54131527S</v>
      </c>
      <c r="D972" s="37" t="str">
        <v/>
      </c>
      <c r="E972" s="37" t="str">
        <v/>
      </c>
      <c r="F972" s="37" t="str">
        <v>Alejandro</v>
      </c>
      <c r="G972" s="37" t="str">
        <v>GE</v>
      </c>
      <c r="H972" s="39">
        <v>8000</v>
      </c>
      <c r="I972" s="37" t="str">
        <v>DPO</v>
      </c>
      <c r="J972" s="37">
        <v>4</v>
      </c>
      <c r="K972" s="41">
        <v>45714</v>
      </c>
      <c r="L972" s="41">
        <v>46111</v>
      </c>
      <c r="M972" s="41">
        <v>46386</v>
      </c>
      <c r="N972" s="37" t="str">
        <v xml:space="preserve">P. Currriculares </v>
      </c>
      <c r="O972" s="37" t="str">
        <v/>
      </c>
      <c r="P972" s="37" t="str">
        <v/>
      </c>
      <c r="Q972" s="44" t="str">
        <v/>
      </c>
      <c r="R972" s="37" t="str">
        <v>Coruña, A</v>
      </c>
      <c r="S972" s="37" t="str">
        <v>Madrid</v>
      </c>
      <c r="T972" s="37" t="str">
        <v/>
      </c>
      <c r="U972" s="37" t="str">
        <v/>
      </c>
      <c r="V972" s="37" t="str">
        <v/>
      </c>
      <c r="W972" s="37" t="str">
        <v/>
      </c>
      <c r="X972" s="37" t="str">
        <v/>
      </c>
      <c r="Y972" s="37" t="b">
        <v>1</v>
      </c>
    </row>
    <row r="973" spans="1:25">
      <c r="A973" s="35" t="str">
        <v>Sonia</v>
      </c>
      <c r="B973" s="35" t="str">
        <v>Perez Escalante</v>
      </c>
      <c r="C973" s="37" t="str">
        <v>76875442N</v>
      </c>
      <c r="D973" s="37" t="str">
        <v/>
      </c>
      <c r="E973" s="37" t="str">
        <v/>
      </c>
      <c r="F973" s="37" t="str">
        <v>Aguas Santas</v>
      </c>
      <c r="G973" s="37" t="str">
        <v>GE</v>
      </c>
      <c r="H973" s="39">
        <v>8900</v>
      </c>
      <c r="I973" s="37" t="str">
        <v>DPO</v>
      </c>
      <c r="J973" s="37">
        <v>4</v>
      </c>
      <c r="K973" s="41">
        <v>45714</v>
      </c>
      <c r="L973" s="41">
        <v>46111</v>
      </c>
      <c r="M973" s="41">
        <v>46386</v>
      </c>
      <c r="N973" s="37" t="str">
        <v xml:space="preserve">P. Extracurriculares </v>
      </c>
      <c r="O973" s="37" t="str">
        <v/>
      </c>
      <c r="P973" s="37" t="str">
        <v/>
      </c>
      <c r="Q973" s="44" t="str">
        <v/>
      </c>
      <c r="R973" s="37" t="str">
        <v>Málaga</v>
      </c>
      <c r="S973" s="37" t="str">
        <v>Madrid</v>
      </c>
      <c r="T973" s="37" t="str">
        <v/>
      </c>
      <c r="U973" s="37" t="str">
        <v/>
      </c>
      <c r="V973" s="37" t="str">
        <v/>
      </c>
      <c r="W973" s="37" t="str">
        <v/>
      </c>
      <c r="X973" s="37" t="str">
        <v/>
      </c>
      <c r="Y973" s="37" t="b">
        <v>1</v>
      </c>
    </row>
    <row r="974" spans="1:25">
      <c r="A974" s="35" t="str">
        <v>Carlos</v>
      </c>
      <c r="B974" s="35" t="str">
        <v>Ruiz Ruiz</v>
      </c>
      <c r="C974" s="37" t="str">
        <v>08012682B</v>
      </c>
      <c r="D974" s="37" t="str">
        <v/>
      </c>
      <c r="E974" s="37" t="str">
        <v/>
      </c>
      <c r="F974" s="37" t="str">
        <v>Alejandro</v>
      </c>
      <c r="G974" s="37" t="str">
        <v>RESKILLING</v>
      </c>
      <c r="H974" s="39" t="str">
        <v/>
      </c>
      <c r="I974" s="37" t="str">
        <v>DPO</v>
      </c>
      <c r="J974" s="37">
        <v>4</v>
      </c>
      <c r="K974" s="41">
        <v>45839</v>
      </c>
      <c r="L974" s="41">
        <v>46204</v>
      </c>
      <c r="M974" s="41">
        <v>46478</v>
      </c>
      <c r="N974" s="37" t="str">
        <v xml:space="preserve">P. Currriculares </v>
      </c>
      <c r="O974" s="37" t="str">
        <v/>
      </c>
      <c r="P974" s="37" t="str">
        <v/>
      </c>
      <c r="Q974" s="44" t="str">
        <v/>
      </c>
      <c r="R974" s="37" t="str">
        <v>Madrid</v>
      </c>
      <c r="S974" s="37" t="str">
        <v/>
      </c>
      <c r="T974" s="37" t="str">
        <v/>
      </c>
      <c r="U974" s="37" t="str">
        <v/>
      </c>
      <c r="V974" s="37" t="str">
        <v/>
      </c>
      <c r="W974" s="37" t="str">
        <v/>
      </c>
      <c r="X974" s="37" t="str">
        <v/>
      </c>
      <c r="Y974" s="37" t="b">
        <v>1</v>
      </c>
    </row>
    <row r="975" spans="1:25">
      <c r="A975" s="35" t="str">
        <v>María Teresa</v>
      </c>
      <c r="B975" s="35" t="str">
        <v>Parra Mellado</v>
      </c>
      <c r="C975" s="37" t="str">
        <v>45608042P</v>
      </c>
      <c r="D975" s="37" t="str">
        <v/>
      </c>
      <c r="E975" s="37" t="str">
        <v/>
      </c>
      <c r="F975" s="37" t="str">
        <v>Aguas Santas</v>
      </c>
      <c r="G975" s="37" t="str">
        <v>FINANCIACIÓN</v>
      </c>
      <c r="H975" s="39">
        <v>625.08000000000004</v>
      </c>
      <c r="I975" s="37" t="str">
        <v>DPO</v>
      </c>
      <c r="J975" s="37">
        <v>4</v>
      </c>
      <c r="K975" s="41">
        <v>45839</v>
      </c>
      <c r="L975" s="41">
        <v>46204</v>
      </c>
      <c r="M975" s="41">
        <v>46478</v>
      </c>
      <c r="N975" s="37" t="str">
        <v xml:space="preserve">P. Extracurriculares </v>
      </c>
      <c r="O975" s="37" t="str">
        <v/>
      </c>
      <c r="P975" s="37" t="str">
        <v/>
      </c>
      <c r="Q975" s="44" t="str">
        <v/>
      </c>
      <c r="R975" s="37" t="str">
        <v>Almería</v>
      </c>
      <c r="S975" s="37" t="str">
        <v/>
      </c>
      <c r="T975" s="37" t="str">
        <v/>
      </c>
      <c r="U975" s="37" t="str">
        <v/>
      </c>
      <c r="V975" s="37" t="str">
        <v/>
      </c>
      <c r="W975" s="37" t="str">
        <v/>
      </c>
      <c r="X975" s="37" t="str">
        <v/>
      </c>
      <c r="Y975" s="37" t="b">
        <v>1</v>
      </c>
    </row>
    <row r="976" spans="1:25">
      <c r="A976" s="35" t="str">
        <v>Sara</v>
      </c>
      <c r="B976" s="35" t="str">
        <v>Lozano Santamaría</v>
      </c>
      <c r="C976" s="37" t="str">
        <v>71682033A</v>
      </c>
      <c r="D976" s="37" t="str">
        <v/>
      </c>
      <c r="E976" s="37" t="str">
        <v/>
      </c>
      <c r="F976" s="37" t="str">
        <v xml:space="preserve">Isabel </v>
      </c>
      <c r="G976" s="37" t="str">
        <v>RESKILLING</v>
      </c>
      <c r="H976" s="39" t="str">
        <v/>
      </c>
      <c r="I976" s="37" t="str">
        <v>DPO</v>
      </c>
      <c r="J976" s="37">
        <v>4</v>
      </c>
      <c r="K976" s="41">
        <v>45839</v>
      </c>
      <c r="L976" s="41">
        <v>46204</v>
      </c>
      <c r="M976" s="41">
        <v>46478</v>
      </c>
      <c r="N976" s="37" t="str">
        <v xml:space="preserve">P. Extracurriculares </v>
      </c>
      <c r="O976" s="37" t="str">
        <v/>
      </c>
      <c r="P976" s="37" t="str">
        <v/>
      </c>
      <c r="Q976" s="44" t="str">
        <v/>
      </c>
      <c r="R976" s="37" t="str">
        <v/>
      </c>
      <c r="S976" s="37" t="str">
        <v/>
      </c>
      <c r="T976" s="37" t="str">
        <v/>
      </c>
      <c r="U976" s="37" t="str">
        <v/>
      </c>
      <c r="V976" s="37" t="str">
        <v/>
      </c>
      <c r="W976" s="37" t="str">
        <v/>
      </c>
      <c r="X976" s="37" t="str">
        <v/>
      </c>
      <c r="Y976" s="37" t="b">
        <v>1</v>
      </c>
    </row>
    <row r="977" spans="1:25">
      <c r="A977" s="35" t="str">
        <v xml:space="preserve">Sara </v>
      </c>
      <c r="B977" s="35" t="str">
        <v>Ripoll Torrecillas</v>
      </c>
      <c r="C977" s="37" t="str">
        <v>77699300X</v>
      </c>
      <c r="D977" s="37" t="str">
        <v/>
      </c>
      <c r="E977" s="37" t="str">
        <v/>
      </c>
      <c r="F977" s="37" t="str">
        <v>Roberto</v>
      </c>
      <c r="G977" s="37" t="str">
        <v>RESKILLING</v>
      </c>
      <c r="H977" s="39">
        <v>7935</v>
      </c>
      <c r="I977" s="37" t="str">
        <v>DPO</v>
      </c>
      <c r="J977" s="37">
        <v>4</v>
      </c>
      <c r="K977" s="41">
        <v>45839</v>
      </c>
      <c r="L977" s="41">
        <v>46204</v>
      </c>
      <c r="M977" s="41">
        <v>46478</v>
      </c>
      <c r="N977" s="37" t="str">
        <v xml:space="preserve">P. Currriculares </v>
      </c>
      <c r="O977" s="37" t="str">
        <v/>
      </c>
      <c r="P977" s="37" t="str">
        <v/>
      </c>
      <c r="Q977" s="44" t="str">
        <v/>
      </c>
      <c r="R977" s="37" t="str">
        <v>Almería</v>
      </c>
      <c r="S977" s="37" t="str">
        <v/>
      </c>
      <c r="T977" s="37" t="str">
        <v/>
      </c>
      <c r="U977" s="37" t="str">
        <v/>
      </c>
      <c r="V977" s="37" t="str">
        <v/>
      </c>
      <c r="W977" s="37" t="str">
        <v/>
      </c>
      <c r="X977" s="37" t="str">
        <v/>
      </c>
      <c r="Y977" s="37" t="b">
        <v>1</v>
      </c>
    </row>
    <row r="978" spans="1:25">
      <c r="A978" s="35" t="str">
        <v>Silvio</v>
      </c>
      <c r="B978" s="35" t="str">
        <v>San Jose Fandiño</v>
      </c>
      <c r="C978" s="37" t="str">
        <v>48778402W</v>
      </c>
      <c r="D978" s="37" t="str">
        <v/>
      </c>
      <c r="E978" s="37" t="str">
        <v/>
      </c>
      <c r="F978" s="37" t="str">
        <v>Roberto</v>
      </c>
      <c r="G978" s="37" t="str">
        <v>FINANCIACIÓN</v>
      </c>
      <c r="H978" s="39">
        <v>625.08000000000004</v>
      </c>
      <c r="I978" s="37" t="str">
        <v>DPO</v>
      </c>
      <c r="J978" s="37">
        <v>4</v>
      </c>
      <c r="K978" s="41">
        <v>45839</v>
      </c>
      <c r="L978" s="41">
        <v>46204</v>
      </c>
      <c r="M978" s="41">
        <v>46478</v>
      </c>
      <c r="N978" s="37" t="str">
        <v xml:space="preserve">P. Extracurriculares </v>
      </c>
      <c r="O978" s="37" t="str">
        <v/>
      </c>
      <c r="P978" s="37" t="str">
        <v/>
      </c>
      <c r="Q978" s="44" t="str">
        <v/>
      </c>
      <c r="R978" s="37" t="str">
        <v>Madrid</v>
      </c>
      <c r="S978" s="37" t="str">
        <v/>
      </c>
      <c r="T978" s="37" t="str">
        <v/>
      </c>
      <c r="U978" s="37" t="str">
        <v/>
      </c>
      <c r="V978" s="37" t="str">
        <v/>
      </c>
      <c r="W978" s="37" t="str">
        <v/>
      </c>
      <c r="X978" s="37" t="str">
        <v/>
      </c>
      <c r="Y978" s="37" t="b">
        <v>1</v>
      </c>
    </row>
    <row r="979" spans="1:25">
      <c r="A979" s="35" t="str">
        <v>Ramiro</v>
      </c>
      <c r="B979" s="35" t="str">
        <v>De Santos López</v>
      </c>
      <c r="C979" s="37">
        <v>243</v>
      </c>
      <c r="D979" s="37" t="str">
        <v/>
      </c>
      <c r="E979" s="37" t="str">
        <v>ING. INDUSTRIAL</v>
      </c>
      <c r="F979" s="37" t="str">
        <v/>
      </c>
      <c r="G979" s="37" t="str">
        <v>PRÁCTICAS</v>
      </c>
      <c r="H979" s="39" t="str">
        <v/>
      </c>
      <c r="I979" s="37" t="str">
        <v xml:space="preserve">FULL STACK </v>
      </c>
      <c r="J979" s="37">
        <v>1</v>
      </c>
      <c r="K979" s="41">
        <v>44572</v>
      </c>
      <c r="L979" s="41">
        <v>45235</v>
      </c>
      <c r="M979" s="41">
        <v>45417</v>
      </c>
      <c r="N979" s="37" t="str">
        <v/>
      </c>
      <c r="O979" s="37" t="str">
        <v/>
      </c>
      <c r="P979" s="37" t="str">
        <v/>
      </c>
      <c r="Q979" s="44">
        <v>45330</v>
      </c>
      <c r="R979" s="37" t="str">
        <v>Sevilla</v>
      </c>
      <c r="S979" s="37" t="str">
        <v/>
      </c>
      <c r="T979" s="37">
        <v>0.55000000000000004</v>
      </c>
      <c r="U979" s="37" t="str">
        <v>B2</v>
      </c>
      <c r="V979" s="37" t="str">
        <v/>
      </c>
      <c r="W979" s="37" t="b">
        <v>1</v>
      </c>
      <c r="X979" s="37" t="str">
        <v/>
      </c>
      <c r="Y979" s="37" t="b">
        <v>1</v>
      </c>
    </row>
    <row r="980" spans="1:25">
      <c r="A980" s="35" t="str">
        <v>Enrique</v>
      </c>
      <c r="B980" s="35" t="str">
        <v>Baéz Pérez</v>
      </c>
      <c r="C980" s="37">
        <v>244</v>
      </c>
      <c r="D980" s="37" t="str">
        <v/>
      </c>
      <c r="E980" s="37" t="str">
        <v/>
      </c>
      <c r="F980" s="37" t="str">
        <v>Alejandro</v>
      </c>
      <c r="G980" s="37" t="str">
        <v>RESKILLING</v>
      </c>
      <c r="H980" s="39">
        <v>4140</v>
      </c>
      <c r="I980" s="37" t="str">
        <v xml:space="preserve">FULL STACK </v>
      </c>
      <c r="J980" s="37">
        <v>2</v>
      </c>
      <c r="K980" s="41">
        <v>44698</v>
      </c>
      <c r="L980" s="41">
        <v>45382</v>
      </c>
      <c r="M980" s="41">
        <v>45566</v>
      </c>
      <c r="N980" s="37" t="str">
        <v/>
      </c>
      <c r="O980" s="37" t="str">
        <v/>
      </c>
      <c r="P980" s="37" t="str">
        <v/>
      </c>
      <c r="Q980" s="44">
        <v>45708</v>
      </c>
      <c r="R980" s="37" t="str">
        <v>Málaga</v>
      </c>
      <c r="S980" s="37" t="str">
        <v/>
      </c>
      <c r="T980" s="37">
        <v>1</v>
      </c>
      <c r="U980" s="37" t="str">
        <v/>
      </c>
      <c r="V980" s="37" t="str">
        <v/>
      </c>
      <c r="W980" s="37" t="b">
        <v>1</v>
      </c>
      <c r="X980" s="37" t="str">
        <v/>
      </c>
      <c r="Y980" s="37" t="b">
        <v>1</v>
      </c>
    </row>
    <row r="981" spans="1:25">
      <c r="A981" s="35" t="str">
        <v>Eva</v>
      </c>
      <c r="B981" s="35" t="str">
        <v>Gierloff Romera</v>
      </c>
      <c r="C981" s="37">
        <v>245</v>
      </c>
      <c r="D981" s="37" t="str">
        <v/>
      </c>
      <c r="E981" s="37" t="str">
        <v/>
      </c>
      <c r="F981" s="37" t="str">
        <v>Aguas Santas</v>
      </c>
      <c r="G981" s="37" t="str">
        <v>PRÁCTICAS</v>
      </c>
      <c r="H981" s="39" t="str">
        <v/>
      </c>
      <c r="I981" s="37" t="str">
        <v xml:space="preserve">FULL STACK </v>
      </c>
      <c r="J981" s="37">
        <v>2</v>
      </c>
      <c r="K981" s="41">
        <v>44698</v>
      </c>
      <c r="L981" s="41">
        <v>45382</v>
      </c>
      <c r="M981" s="41">
        <v>45566</v>
      </c>
      <c r="N981" s="37" t="str">
        <v/>
      </c>
      <c r="O981" s="37" t="str">
        <v/>
      </c>
      <c r="P981" s="37" t="str">
        <v/>
      </c>
      <c r="Q981" s="44">
        <v>45419</v>
      </c>
      <c r="R981" s="37" t="str">
        <v>Madrid</v>
      </c>
      <c r="S981" s="37" t="str">
        <v/>
      </c>
      <c r="T981" s="37">
        <v>0.15</v>
      </c>
      <c r="U981" s="37" t="str">
        <v/>
      </c>
      <c r="V981" s="37" t="str">
        <v/>
      </c>
      <c r="W981" s="37" t="b">
        <v>1</v>
      </c>
      <c r="X981" s="37" t="str">
        <v/>
      </c>
      <c r="Y981" s="37" t="b">
        <v>1</v>
      </c>
    </row>
    <row r="982" spans="1:25">
      <c r="A982" s="35" t="str">
        <v>Joseba Damián</v>
      </c>
      <c r="B982" s="35" t="str">
        <v>Iturregui Cortesía</v>
      </c>
      <c r="C982" s="37">
        <v>246</v>
      </c>
      <c r="D982" s="37" t="str">
        <v/>
      </c>
      <c r="E982" s="37" t="str">
        <v>ING. MECÁNICA</v>
      </c>
      <c r="F982" s="37" t="str">
        <v/>
      </c>
      <c r="G982" s="37" t="str">
        <v>GE</v>
      </c>
      <c r="H982" s="39">
        <v>4945</v>
      </c>
      <c r="I982" s="37" t="str">
        <v xml:space="preserve">FULL STACK </v>
      </c>
      <c r="J982" s="37">
        <v>2</v>
      </c>
      <c r="K982" s="41">
        <v>44698</v>
      </c>
      <c r="L982" s="41">
        <v>45382</v>
      </c>
      <c r="M982" s="41">
        <v>45566</v>
      </c>
      <c r="N982" s="37" t="str">
        <v/>
      </c>
      <c r="O982" s="37" t="str">
        <v/>
      </c>
      <c r="P982" s="37" t="str">
        <v/>
      </c>
      <c r="Q982" s="44">
        <v>45329</v>
      </c>
      <c r="R982" s="37" t="str">
        <v>Madrid</v>
      </c>
      <c r="S982" s="37" t="str">
        <v/>
      </c>
      <c r="T982" s="37">
        <v>0.7</v>
      </c>
      <c r="U982" s="37" t="str">
        <v>C1</v>
      </c>
      <c r="V982" s="37" t="b">
        <v>1</v>
      </c>
      <c r="W982" s="37" t="str">
        <v/>
      </c>
      <c r="X982" s="37" t="str">
        <v/>
      </c>
      <c r="Y982" s="37" t="b">
        <v>1</v>
      </c>
    </row>
    <row r="983" spans="1:25">
      <c r="A983" s="35" t="str">
        <v>Lia</v>
      </c>
      <c r="B983" s="35" t="str">
        <v>Di Francesco</v>
      </c>
      <c r="C983" s="37">
        <v>247</v>
      </c>
      <c r="D983" s="37" t="str">
        <v/>
      </c>
      <c r="E983" s="37" t="str">
        <v/>
      </c>
      <c r="F983" s="37" t="str">
        <v>Alejandro</v>
      </c>
      <c r="G983" s="37" t="str">
        <v>GE</v>
      </c>
      <c r="H983" s="39">
        <v>4640</v>
      </c>
      <c r="I983" s="37" t="str">
        <v xml:space="preserve">FULL STACK </v>
      </c>
      <c r="J983" s="37">
        <v>2</v>
      </c>
      <c r="K983" s="41">
        <v>44698</v>
      </c>
      <c r="L983" s="41">
        <v>45382</v>
      </c>
      <c r="M983" s="41">
        <v>45566</v>
      </c>
      <c r="N983" s="37" t="str">
        <v/>
      </c>
      <c r="O983" s="37" t="str">
        <v/>
      </c>
      <c r="P983" s="37" t="str">
        <v/>
      </c>
      <c r="Q983" s="44">
        <v>45391</v>
      </c>
      <c r="R983" s="37" t="str">
        <v>Madrid</v>
      </c>
      <c r="S983" s="37" t="str">
        <v/>
      </c>
      <c r="T983" s="37">
        <v>0.8</v>
      </c>
      <c r="U983" s="37" t="str">
        <v/>
      </c>
      <c r="V983" s="37" t="b">
        <v>1</v>
      </c>
      <c r="W983" s="37" t="str">
        <v/>
      </c>
      <c r="X983" s="37" t="str">
        <v/>
      </c>
      <c r="Y983" s="37" t="b">
        <v>1</v>
      </c>
    </row>
    <row r="984" spans="1:25">
      <c r="A984" s="35" t="str">
        <v>Pablo</v>
      </c>
      <c r="B984" s="35" t="str">
        <v>Montañes Pardo</v>
      </c>
      <c r="C984" s="37">
        <v>248</v>
      </c>
      <c r="D984" s="37" t="str">
        <v/>
      </c>
      <c r="E984" s="37" t="str">
        <v/>
      </c>
      <c r="F984" s="37" t="str">
        <v/>
      </c>
      <c r="G984" s="37" t="str">
        <v>GE</v>
      </c>
      <c r="H984" s="39">
        <v>4945</v>
      </c>
      <c r="I984" s="37" t="str">
        <v xml:space="preserve">FULL STACK </v>
      </c>
      <c r="J984" s="37">
        <v>2</v>
      </c>
      <c r="K984" s="41">
        <v>44698</v>
      </c>
      <c r="L984" s="41">
        <v>45382</v>
      </c>
      <c r="M984" s="41">
        <v>45566</v>
      </c>
      <c r="N984" s="37" t="str">
        <v/>
      </c>
      <c r="O984" s="37" t="str">
        <v/>
      </c>
      <c r="P984" s="37" t="str">
        <v/>
      </c>
      <c r="Q984" s="44">
        <v>45371</v>
      </c>
      <c r="R984" s="37" t="str">
        <v>Barcelona</v>
      </c>
      <c r="S984" s="37" t="str">
        <v/>
      </c>
      <c r="T984" s="37">
        <v>0.183</v>
      </c>
      <c r="U984" s="37" t="str">
        <v/>
      </c>
      <c r="V984" s="37" t="str">
        <v/>
      </c>
      <c r="W984" s="37" t="b">
        <v>1</v>
      </c>
      <c r="X984" s="37" t="str">
        <v/>
      </c>
      <c r="Y984" s="37" t="b">
        <v>1</v>
      </c>
    </row>
    <row r="985" spans="1:25">
      <c r="A985" s="35" t="str">
        <v>Stilyana</v>
      </c>
      <c r="B985" s="35" t="str">
        <v>Konstantinova Stoyanova</v>
      </c>
      <c r="C985" s="37">
        <v>249</v>
      </c>
      <c r="D985" s="37" t="str">
        <v/>
      </c>
      <c r="E985" s="37" t="str">
        <v/>
      </c>
      <c r="F985" s="37" t="str">
        <v>Roberto</v>
      </c>
      <c r="G985" s="37" t="str">
        <v>RESKILLING</v>
      </c>
      <c r="H985" s="39" t="str">
        <v/>
      </c>
      <c r="I985" s="37" t="str">
        <v xml:space="preserve">FULL STACK </v>
      </c>
      <c r="J985" s="37">
        <v>2</v>
      </c>
      <c r="K985" s="41">
        <v>44698</v>
      </c>
      <c r="L985" s="41">
        <v>45382</v>
      </c>
      <c r="M985" s="41">
        <v>45566</v>
      </c>
      <c r="N985" s="37" t="str">
        <v xml:space="preserve">P. Extracurriculares </v>
      </c>
      <c r="O985" s="37" t="str">
        <v/>
      </c>
      <c r="P985" s="37" t="str">
        <v/>
      </c>
      <c r="Q985" s="44">
        <v>45407</v>
      </c>
      <c r="R985" s="37" t="str">
        <v>Alicante/Alacant</v>
      </c>
      <c r="S985" s="37" t="str">
        <v/>
      </c>
      <c r="T985" s="37">
        <v>0.57999999999999996</v>
      </c>
      <c r="U985" s="37" t="str">
        <v/>
      </c>
      <c r="V985" s="37" t="b">
        <v>1</v>
      </c>
      <c r="W985" s="37" t="str">
        <v/>
      </c>
      <c r="X985" s="37" t="str">
        <v/>
      </c>
      <c r="Y985" s="37" t="b">
        <v>1</v>
      </c>
    </row>
    <row r="986" spans="1:25">
      <c r="A986" s="35" t="str">
        <v>Yoanyer José</v>
      </c>
      <c r="B986" s="35" t="str">
        <v>Fernández Garcia</v>
      </c>
      <c r="C986" s="37">
        <v>250</v>
      </c>
      <c r="D986" s="37" t="str">
        <v/>
      </c>
      <c r="E986" s="37" t="str">
        <v/>
      </c>
      <c r="F986" s="37" t="str">
        <v/>
      </c>
      <c r="G986" s="37" t="str">
        <v>PRÁCTICAS</v>
      </c>
      <c r="H986" s="39" t="str">
        <v/>
      </c>
      <c r="I986" s="37" t="str">
        <v xml:space="preserve">FULL STACK </v>
      </c>
      <c r="J986" s="37">
        <v>2</v>
      </c>
      <c r="K986" s="41">
        <v>44698</v>
      </c>
      <c r="L986" s="41">
        <v>45382</v>
      </c>
      <c r="M986" s="41">
        <v>45566</v>
      </c>
      <c r="N986" s="37" t="str">
        <v/>
      </c>
      <c r="O986" s="37" t="str">
        <v/>
      </c>
      <c r="P986" s="37" t="str">
        <v/>
      </c>
      <c r="Q986" s="44">
        <v>45371</v>
      </c>
      <c r="R986" s="37" t="str">
        <v xml:space="preserve">PERU </v>
      </c>
      <c r="S986" s="37" t="str">
        <v/>
      </c>
      <c r="T986" s="37">
        <v>0.83</v>
      </c>
      <c r="U986" s="37" t="str">
        <v/>
      </c>
      <c r="V986" s="37" t="str">
        <v/>
      </c>
      <c r="W986" s="37" t="b">
        <v>1</v>
      </c>
      <c r="X986" s="37" t="str">
        <v/>
      </c>
      <c r="Y986" s="37" t="b">
        <v>1</v>
      </c>
    </row>
    <row r="987" spans="1:25">
      <c r="A987" s="35" t="str">
        <v>Esther</v>
      </c>
      <c r="B987" s="35" t="str">
        <v>Bermúdez Doncel</v>
      </c>
      <c r="C987" s="37">
        <v>251</v>
      </c>
      <c r="D987" s="37" t="str">
        <v/>
      </c>
      <c r="E987" s="37" t="str">
        <v/>
      </c>
      <c r="F987" s="37" t="str">
        <v>Roberto</v>
      </c>
      <c r="G987" s="37" t="str">
        <v>GE</v>
      </c>
      <c r="H987" s="39">
        <v>4945</v>
      </c>
      <c r="I987" s="37" t="str">
        <v xml:space="preserve">FULL STACK </v>
      </c>
      <c r="J987" s="37">
        <v>3</v>
      </c>
      <c r="K987" s="41">
        <v>44840</v>
      </c>
      <c r="L987" s="41">
        <v>45487</v>
      </c>
      <c r="M987" s="41">
        <v>45671</v>
      </c>
      <c r="N987" s="37" t="str">
        <v xml:space="preserve">P. Extracurriculares </v>
      </c>
      <c r="O987" s="37" t="str">
        <v/>
      </c>
      <c r="P987" s="37" t="str">
        <v/>
      </c>
      <c r="Q987" s="44">
        <v>45498</v>
      </c>
      <c r="R987" s="37" t="str">
        <v>Barcelona</v>
      </c>
      <c r="S987" s="37" t="str">
        <v/>
      </c>
      <c r="T987" s="37">
        <v>0.4</v>
      </c>
      <c r="U987" s="37" t="str">
        <v/>
      </c>
      <c r="V987" s="37" t="str">
        <v/>
      </c>
      <c r="W987" s="37" t="b">
        <v>1</v>
      </c>
      <c r="X987" s="37" t="str">
        <v/>
      </c>
      <c r="Y987" s="37" t="b">
        <v>1</v>
      </c>
    </row>
    <row r="988" spans="1:25">
      <c r="A988" s="35" t="str">
        <v>Jorge Alberto</v>
      </c>
      <c r="B988" s="35" t="str">
        <v>Franco Escobar</v>
      </c>
      <c r="C988" s="37">
        <v>252</v>
      </c>
      <c r="D988" s="37" t="str">
        <v/>
      </c>
      <c r="E988" s="37" t="str">
        <v/>
      </c>
      <c r="F988" s="37" t="str">
        <v/>
      </c>
      <c r="G988" s="37" t="str">
        <v>PRÁCTICAS</v>
      </c>
      <c r="H988" s="39" t="str">
        <v/>
      </c>
      <c r="I988" s="37" t="str">
        <v xml:space="preserve">FULL STACK </v>
      </c>
      <c r="J988" s="37">
        <v>3</v>
      </c>
      <c r="K988" s="41">
        <v>44840</v>
      </c>
      <c r="L988" s="41">
        <v>45487</v>
      </c>
      <c r="M988" s="41">
        <v>45671</v>
      </c>
      <c r="N988" s="37" t="str">
        <v/>
      </c>
      <c r="O988" s="37" t="str">
        <v/>
      </c>
      <c r="P988" s="37" t="str">
        <v/>
      </c>
      <c r="Q988" s="44">
        <v>45329</v>
      </c>
      <c r="R988" s="37" t="str">
        <v>Sevilla</v>
      </c>
      <c r="S988" s="37" t="str">
        <v/>
      </c>
      <c r="T988" s="37">
        <v>0.3</v>
      </c>
      <c r="U988" s="37" t="str">
        <v/>
      </c>
      <c r="V988" s="37" t="str">
        <v/>
      </c>
      <c r="W988" s="37" t="b">
        <v>1</v>
      </c>
      <c r="X988" s="37" t="str">
        <v/>
      </c>
      <c r="Y988" s="37" t="b">
        <v>1</v>
      </c>
    </row>
    <row r="989" spans="1:25">
      <c r="A989" s="35" t="str">
        <v>José Francisco</v>
      </c>
      <c r="B989" s="35" t="str">
        <v>Suárez Guerrero</v>
      </c>
      <c r="C989" s="37">
        <v>253</v>
      </c>
      <c r="D989" s="37" t="str">
        <v/>
      </c>
      <c r="E989" s="37" t="str">
        <v/>
      </c>
      <c r="F989" s="37" t="str">
        <v>Alejandro</v>
      </c>
      <c r="G989" s="37" t="str">
        <v>RESKILLING</v>
      </c>
      <c r="H989" s="39" t="str">
        <v/>
      </c>
      <c r="I989" s="37" t="str">
        <v xml:space="preserve">FULL STACK </v>
      </c>
      <c r="J989" s="37">
        <v>3</v>
      </c>
      <c r="K989" s="41">
        <v>44840</v>
      </c>
      <c r="L989" s="41">
        <v>45487</v>
      </c>
      <c r="M989" s="41">
        <v>45671</v>
      </c>
      <c r="N989" s="37" t="str">
        <v/>
      </c>
      <c r="O989" s="37" t="str">
        <v/>
      </c>
      <c r="P989" s="37" t="str">
        <v/>
      </c>
      <c r="Q989" s="44">
        <v>45708</v>
      </c>
      <c r="R989" s="37" t="str">
        <v>Zaragoza</v>
      </c>
      <c r="S989" s="37" t="str">
        <v/>
      </c>
      <c r="T989" s="37">
        <v>0.78300000000000003</v>
      </c>
      <c r="U989" s="37" t="str">
        <v/>
      </c>
      <c r="V989" s="37" t="str">
        <v/>
      </c>
      <c r="W989" s="37" t="b">
        <v>1</v>
      </c>
      <c r="X989" s="37" t="str">
        <v/>
      </c>
      <c r="Y989" s="37" t="b">
        <v>1</v>
      </c>
    </row>
    <row r="990" spans="1:25">
      <c r="A990" s="35" t="str">
        <v>Michael Alexander</v>
      </c>
      <c r="B990" s="35" t="str">
        <v>Macanchi Yepez</v>
      </c>
      <c r="C990" s="37">
        <v>254</v>
      </c>
      <c r="D990" s="37" t="str">
        <v/>
      </c>
      <c r="E990" s="37" t="str">
        <v/>
      </c>
      <c r="F990" s="37" t="str">
        <v/>
      </c>
      <c r="G990" s="37" t="str">
        <v>PRÁCTICAS</v>
      </c>
      <c r="H990" s="39" t="str">
        <v/>
      </c>
      <c r="I990" s="37" t="str">
        <v xml:space="preserve">FULL STACK </v>
      </c>
      <c r="J990" s="37">
        <v>3</v>
      </c>
      <c r="K990" s="41">
        <v>44840</v>
      </c>
      <c r="L990" s="41">
        <v>45487</v>
      </c>
      <c r="M990" s="41">
        <v>45671</v>
      </c>
      <c r="N990" s="37" t="str">
        <v/>
      </c>
      <c r="O990" s="37" t="str">
        <v/>
      </c>
      <c r="P990" s="37" t="str">
        <v/>
      </c>
      <c r="Q990" s="44">
        <v>45321</v>
      </c>
      <c r="R990" s="37" t="str">
        <v>Barcelona</v>
      </c>
      <c r="S990" s="37" t="str">
        <v/>
      </c>
      <c r="T990" s="37">
        <v>0.33300000000000002</v>
      </c>
      <c r="U990" s="37" t="str">
        <v/>
      </c>
      <c r="V990" s="37" t="str">
        <v/>
      </c>
      <c r="W990" s="37" t="b">
        <v>1</v>
      </c>
      <c r="X990" s="37" t="str">
        <v/>
      </c>
      <c r="Y990" s="37" t="b">
        <v>1</v>
      </c>
    </row>
    <row r="991" spans="1:25">
      <c r="A991" s="35" t="str">
        <v>Nerea</v>
      </c>
      <c r="B991" s="35" t="str">
        <v>Tovar</v>
      </c>
      <c r="C991" s="37">
        <v>255</v>
      </c>
      <c r="D991" s="37" t="str">
        <v/>
      </c>
      <c r="E991" s="37" t="str">
        <v>ING. TELECOMUNICACIONES</v>
      </c>
      <c r="F991" s="37" t="str">
        <v>Alejandro</v>
      </c>
      <c r="G991" s="37" t="str">
        <v>PRÁCTICAS</v>
      </c>
      <c r="H991" s="39" t="str">
        <v/>
      </c>
      <c r="I991" s="37" t="str">
        <v xml:space="preserve">FULL STACK </v>
      </c>
      <c r="J991" s="37">
        <v>3</v>
      </c>
      <c r="K991" s="41">
        <v>44840</v>
      </c>
      <c r="L991" s="41">
        <v>45487</v>
      </c>
      <c r="M991" s="41">
        <v>45671</v>
      </c>
      <c r="N991" s="37" t="str">
        <v/>
      </c>
      <c r="O991" s="37" t="str">
        <v>Rindus</v>
      </c>
      <c r="P991" s="37" t="str">
        <v>Rindus</v>
      </c>
      <c r="Q991" s="44">
        <v>45356</v>
      </c>
      <c r="R991" s="37" t="str">
        <v>Málaga</v>
      </c>
      <c r="S991" s="37" t="str">
        <v/>
      </c>
      <c r="T991" s="37">
        <v>0.53300000000000003</v>
      </c>
      <c r="U991" s="37" t="str">
        <v>B2</v>
      </c>
      <c r="V991" s="37" t="b">
        <v>1</v>
      </c>
      <c r="W991" s="37" t="str">
        <v/>
      </c>
      <c r="X991" s="37" t="str">
        <v/>
      </c>
      <c r="Y991" s="37" t="b">
        <v>1</v>
      </c>
    </row>
    <row r="992" spans="1:25">
      <c r="A992" s="35" t="str">
        <v>Artak</v>
      </c>
      <c r="B992" s="35" t="str">
        <v>Yetimyan</v>
      </c>
      <c r="C992" s="37">
        <v>256</v>
      </c>
      <c r="D992" s="37" t="str">
        <v/>
      </c>
      <c r="E992" s="37" t="str">
        <v/>
      </c>
      <c r="F992" s="37" t="str">
        <v>Aguas Santas</v>
      </c>
      <c r="G992" s="37" t="str">
        <v>RESKILLING</v>
      </c>
      <c r="H992" s="39" t="str">
        <v/>
      </c>
      <c r="I992" s="37" t="str">
        <v xml:space="preserve">FULL STACK </v>
      </c>
      <c r="J992" s="37">
        <v>3</v>
      </c>
      <c r="K992" s="41">
        <v>44840</v>
      </c>
      <c r="L992" s="41">
        <v>45487</v>
      </c>
      <c r="M992" s="41">
        <v>45671</v>
      </c>
      <c r="N992" s="37" t="str">
        <v/>
      </c>
      <c r="O992" s="37" t="str">
        <v/>
      </c>
      <c r="P992" s="37" t="str">
        <v/>
      </c>
      <c r="Q992" s="44">
        <v>45540</v>
      </c>
      <c r="R992" s="37" t="str">
        <v>Navarra</v>
      </c>
      <c r="S992" s="37" t="str">
        <v/>
      </c>
      <c r="T992" s="37">
        <v>0.53300000000000003</v>
      </c>
      <c r="U992" s="37" t="str">
        <v/>
      </c>
      <c r="V992" s="37" t="str">
        <v/>
      </c>
      <c r="W992" s="37" t="b">
        <v>1</v>
      </c>
      <c r="X992" s="37" t="str">
        <v/>
      </c>
      <c r="Y992" s="37" t="b">
        <v>1</v>
      </c>
    </row>
    <row r="993" spans="1:25">
      <c r="A993" s="35" t="str">
        <v>Alejandro</v>
      </c>
      <c r="B993" s="35" t="str">
        <v>Guarino Muñoz</v>
      </c>
      <c r="C993" s="37">
        <v>257</v>
      </c>
      <c r="D993" s="37" t="str">
        <v/>
      </c>
      <c r="E993" s="37" t="str">
        <v/>
      </c>
      <c r="F993" s="37" t="str">
        <v>Aguas Santas</v>
      </c>
      <c r="G993" s="37" t="str">
        <v>GE</v>
      </c>
      <c r="H993" s="39">
        <v>6583</v>
      </c>
      <c r="I993" s="37" t="str">
        <v xml:space="preserve">FULL STACK </v>
      </c>
      <c r="J993" s="37">
        <v>4</v>
      </c>
      <c r="K993" s="41">
        <v>44978</v>
      </c>
      <c r="L993" s="41">
        <v>45487</v>
      </c>
      <c r="M993" s="41">
        <v>45671</v>
      </c>
      <c r="N993" s="37" t="str">
        <v/>
      </c>
      <c r="O993" s="37" t="str">
        <v/>
      </c>
      <c r="P993" s="37" t="str">
        <v/>
      </c>
      <c r="Q993" s="44">
        <v>45478</v>
      </c>
      <c r="R993" s="37" t="str">
        <v>Málaga</v>
      </c>
      <c r="S993" s="37" t="str">
        <v>Sevilla</v>
      </c>
      <c r="T993" s="37">
        <v>0.82</v>
      </c>
      <c r="U993" s="37" t="str">
        <v/>
      </c>
      <c r="V993" s="37" t="str">
        <v/>
      </c>
      <c r="W993" s="37" t="b">
        <v>1</v>
      </c>
      <c r="X993" s="37" t="str">
        <v/>
      </c>
      <c r="Y993" s="37" t="b">
        <v>1</v>
      </c>
    </row>
    <row r="994" spans="1:25">
      <c r="A994" s="35" t="str">
        <v>Raúl</v>
      </c>
      <c r="B994" s="35" t="str">
        <v>Fernández Arce</v>
      </c>
      <c r="C994" s="37">
        <v>258</v>
      </c>
      <c r="D994" s="37" t="str">
        <v/>
      </c>
      <c r="E994" s="37" t="str">
        <v>DAW</v>
      </c>
      <c r="F994" s="37" t="str">
        <v>Roberto</v>
      </c>
      <c r="G994" s="37" t="str">
        <v>GE</v>
      </c>
      <c r="H994" s="39">
        <v>6930</v>
      </c>
      <c r="I994" s="37" t="str">
        <v xml:space="preserve">FULL STACK </v>
      </c>
      <c r="J994" s="37">
        <v>4</v>
      </c>
      <c r="K994" s="41">
        <v>44978</v>
      </c>
      <c r="L994" s="41">
        <v>45487</v>
      </c>
      <c r="M994" s="41">
        <v>45671</v>
      </c>
      <c r="N994" s="37" t="str">
        <v xml:space="preserve">P. Extracurriculares </v>
      </c>
      <c r="O994" s="37" t="str">
        <v/>
      </c>
      <c r="P994" s="37" t="str">
        <v/>
      </c>
      <c r="Q994" s="44">
        <v>45450</v>
      </c>
      <c r="R994" s="37" t="str">
        <v>Ceuta</v>
      </c>
      <c r="S994" s="37" t="str">
        <v>Málaga</v>
      </c>
      <c r="T994" s="37">
        <v>0.82</v>
      </c>
      <c r="U994" s="37" t="str">
        <v>B2</v>
      </c>
      <c r="V994" s="37" t="b">
        <v>1</v>
      </c>
      <c r="W994" s="37" t="str">
        <v/>
      </c>
      <c r="X994" s="37" t="str">
        <v/>
      </c>
      <c r="Y994" s="37" t="b">
        <v>1</v>
      </c>
    </row>
    <row r="995" spans="1:25">
      <c r="A995" s="35" t="str">
        <v>Rodrigo</v>
      </c>
      <c r="B995" s="35" t="str">
        <v>García López</v>
      </c>
      <c r="C995" s="37">
        <v>259</v>
      </c>
      <c r="D995" s="37" t="str">
        <v/>
      </c>
      <c r="E995" s="37" t="str">
        <v/>
      </c>
      <c r="F995" s="37" t="str">
        <v xml:space="preserve">Isabel </v>
      </c>
      <c r="G995" s="37" t="str">
        <v>RESKILLING</v>
      </c>
      <c r="H995" s="39">
        <v>6583</v>
      </c>
      <c r="I995" s="37" t="str">
        <v xml:space="preserve">FULL STACK </v>
      </c>
      <c r="J995" s="37">
        <v>4</v>
      </c>
      <c r="K995" s="41">
        <v>44978</v>
      </c>
      <c r="L995" s="41">
        <v>45487</v>
      </c>
      <c r="M995" s="41">
        <v>45671</v>
      </c>
      <c r="N995" s="37" t="str">
        <v/>
      </c>
      <c r="O995" s="37" t="str">
        <v/>
      </c>
      <c r="P995" s="37" t="str">
        <v/>
      </c>
      <c r="Q995" s="44">
        <v>45782</v>
      </c>
      <c r="R995" s="37" t="str">
        <v>Madrid</v>
      </c>
      <c r="S995" s="37" t="str">
        <v/>
      </c>
      <c r="T995" s="37">
        <v>1</v>
      </c>
      <c r="U995" s="37" t="str">
        <v/>
      </c>
      <c r="V995" s="37" t="str">
        <v/>
      </c>
      <c r="W995" s="37" t="b">
        <v>1</v>
      </c>
      <c r="X995" s="37" t="str">
        <v/>
      </c>
      <c r="Y995" s="37" t="b">
        <v>1</v>
      </c>
    </row>
    <row r="996" spans="1:25">
      <c r="A996" s="35" t="str">
        <v>Alberto</v>
      </c>
      <c r="B996" s="35" t="str">
        <v>Suárez Omaña</v>
      </c>
      <c r="C996" s="37">
        <v>260</v>
      </c>
      <c r="D996" s="37" t="str">
        <v/>
      </c>
      <c r="E996" s="37" t="str">
        <v/>
      </c>
      <c r="F996" s="37" t="str">
        <v/>
      </c>
      <c r="G996" s="37" t="str">
        <v>PRÁCTICAS</v>
      </c>
      <c r="H996" s="39" t="str">
        <v/>
      </c>
      <c r="I996" s="37" t="str">
        <v xml:space="preserve">PYTHON </v>
      </c>
      <c r="J996" s="37">
        <v>2</v>
      </c>
      <c r="K996" s="41" t="str">
        <v/>
      </c>
      <c r="L996" s="41" t="str">
        <v/>
      </c>
      <c r="M996" s="41" t="str">
        <v/>
      </c>
      <c r="N996" s="37" t="str">
        <v/>
      </c>
      <c r="O996" s="37" t="str">
        <v/>
      </c>
      <c r="P996" s="37" t="str">
        <v/>
      </c>
      <c r="Q996" s="44">
        <v>45419</v>
      </c>
      <c r="R996" s="37" t="str">
        <v>Madrid</v>
      </c>
      <c r="S996" s="37" t="str">
        <v/>
      </c>
      <c r="T996" s="37">
        <v>1</v>
      </c>
      <c r="U996" s="37" t="str">
        <v/>
      </c>
      <c r="V996" s="37" t="str">
        <v/>
      </c>
      <c r="W996" s="37" t="b">
        <v>1</v>
      </c>
      <c r="X996" s="37" t="str">
        <v/>
      </c>
      <c r="Y996" s="37" t="b">
        <v>1</v>
      </c>
    </row>
    <row r="997" spans="1:25">
      <c r="A997" s="35" t="str">
        <v>David</v>
      </c>
      <c r="B997" s="35" t="str">
        <v>Muñoz Lluesma</v>
      </c>
      <c r="C997" s="37">
        <v>261</v>
      </c>
      <c r="D997" s="37" t="str">
        <v/>
      </c>
      <c r="E997" s="37" t="str">
        <v/>
      </c>
      <c r="F997" s="37" t="str">
        <v/>
      </c>
      <c r="G997" s="37" t="str">
        <v>PRÁCTICAS</v>
      </c>
      <c r="H997" s="39" t="str">
        <v/>
      </c>
      <c r="I997" s="37" t="str">
        <v xml:space="preserve">PYTHON </v>
      </c>
      <c r="J997" s="37">
        <v>3</v>
      </c>
      <c r="K997" s="41" t="str">
        <v/>
      </c>
      <c r="L997" s="41" t="str">
        <v/>
      </c>
      <c r="M997" s="41" t="str">
        <v/>
      </c>
      <c r="N997" s="37" t="str">
        <v/>
      </c>
      <c r="O997" s="37" t="str">
        <v/>
      </c>
      <c r="P997" s="37" t="str">
        <v/>
      </c>
      <c r="Q997" s="44">
        <v>45365</v>
      </c>
      <c r="R997" s="37" t="str">
        <v>Valencia/València</v>
      </c>
      <c r="S997" s="37" t="str">
        <v/>
      </c>
      <c r="T997" s="37">
        <v>0.79</v>
      </c>
      <c r="U997" s="37" t="str">
        <v/>
      </c>
      <c r="V997" s="37" t="str">
        <v/>
      </c>
      <c r="W997" s="37" t="b">
        <v>1</v>
      </c>
      <c r="X997" s="37" t="str">
        <v/>
      </c>
      <c r="Y997" s="37" t="b">
        <v>1</v>
      </c>
    </row>
    <row r="998" spans="1:25">
      <c r="A998" s="35" t="str">
        <v>Rayco</v>
      </c>
      <c r="B998" s="35" t="str">
        <v>Fonseca Mendez</v>
      </c>
      <c r="C998" s="37">
        <v>262</v>
      </c>
      <c r="D998" s="37" t="str">
        <v/>
      </c>
      <c r="E998" s="37" t="str">
        <v/>
      </c>
      <c r="F998" s="37" t="str">
        <v/>
      </c>
      <c r="G998" s="37" t="str">
        <v>PRÁCTICAS</v>
      </c>
      <c r="H998" s="39" t="str">
        <v/>
      </c>
      <c r="I998" s="37" t="str">
        <v xml:space="preserve">PYTHON </v>
      </c>
      <c r="J998" s="37">
        <v>4</v>
      </c>
      <c r="K998" s="41" t="str">
        <v/>
      </c>
      <c r="L998" s="41">
        <v>44949</v>
      </c>
      <c r="M998" s="41">
        <v>45130</v>
      </c>
      <c r="N998" s="37" t="str">
        <v/>
      </c>
      <c r="O998" s="37" t="str">
        <v/>
      </c>
      <c r="P998" s="37" t="str">
        <v/>
      </c>
      <c r="Q998" s="44">
        <v>45419</v>
      </c>
      <c r="R998" s="37" t="str">
        <v>Vizcaya</v>
      </c>
      <c r="S998" s="37" t="str">
        <v/>
      </c>
      <c r="T998" s="37">
        <v>1</v>
      </c>
      <c r="U998" s="37" t="str">
        <v/>
      </c>
      <c r="V998" s="37" t="str">
        <v/>
      </c>
      <c r="W998" s="37" t="b">
        <v>1</v>
      </c>
      <c r="X998" s="37" t="str">
        <v/>
      </c>
      <c r="Y998" s="37" t="b">
        <v>1</v>
      </c>
    </row>
    <row r="999" spans="1:25">
      <c r="A999" s="35" t="str">
        <v>Diego</v>
      </c>
      <c r="B999" s="35" t="str">
        <v>Higeo Sales</v>
      </c>
      <c r="C999" s="37">
        <v>263</v>
      </c>
      <c r="D999" s="37" t="str">
        <v/>
      </c>
      <c r="E999" s="37" t="str">
        <v/>
      </c>
      <c r="F999" s="37" t="str">
        <v/>
      </c>
      <c r="G999" s="37" t="str">
        <v>PRÁCTICAS</v>
      </c>
      <c r="H999" s="39" t="str">
        <v/>
      </c>
      <c r="I999" s="37" t="str">
        <v xml:space="preserve">PYTHON </v>
      </c>
      <c r="J999" s="37">
        <v>5</v>
      </c>
      <c r="K999" s="41" t="str">
        <v/>
      </c>
      <c r="L999" s="41">
        <v>45008</v>
      </c>
      <c r="M999" s="41">
        <v>45192</v>
      </c>
      <c r="N999" s="37" t="str">
        <v/>
      </c>
      <c r="O999" s="37" t="str">
        <v/>
      </c>
      <c r="P999" s="37" t="str">
        <v/>
      </c>
      <c r="Q999" s="44">
        <v>45357</v>
      </c>
      <c r="R999" s="37" t="str">
        <v>Castellón/Castelló</v>
      </c>
      <c r="S999" s="37" t="str">
        <v/>
      </c>
      <c r="T999" s="37">
        <v>1</v>
      </c>
      <c r="U999" s="37" t="str">
        <v/>
      </c>
      <c r="V999" s="37" t="str">
        <v/>
      </c>
      <c r="W999" s="37" t="b">
        <v>1</v>
      </c>
      <c r="X999" s="37" t="str">
        <v/>
      </c>
      <c r="Y999" s="37" t="b">
        <v>1</v>
      </c>
    </row>
    <row r="1000" spans="1:25">
      <c r="A1000" s="35" t="str">
        <v>José</v>
      </c>
      <c r="B1000" s="35" t="str">
        <v>Cabezas Pulgarín</v>
      </c>
      <c r="C1000" s="37">
        <v>264</v>
      </c>
      <c r="D1000" s="37" t="str">
        <v/>
      </c>
      <c r="E1000" s="37" t="str">
        <v/>
      </c>
      <c r="F1000" s="37" t="str">
        <v/>
      </c>
      <c r="G1000" s="37" t="str">
        <v>PRÁCTICAS</v>
      </c>
      <c r="H1000" s="39" t="str">
        <v/>
      </c>
      <c r="I1000" s="37" t="str">
        <v xml:space="preserve">PYTHON </v>
      </c>
      <c r="J1000" s="37">
        <v>5</v>
      </c>
      <c r="K1000" s="41" t="str">
        <v/>
      </c>
      <c r="L1000" s="41">
        <v>45008</v>
      </c>
      <c r="M1000" s="41">
        <v>45192</v>
      </c>
      <c r="N1000" s="37" t="str">
        <v/>
      </c>
      <c r="O1000" s="37" t="str">
        <v/>
      </c>
      <c r="P1000" s="37" t="str">
        <v/>
      </c>
      <c r="Q1000" s="44">
        <v>45419</v>
      </c>
      <c r="R1000" s="37" t="str">
        <v>Málaga</v>
      </c>
      <c r="S1000" s="37" t="str">
        <v/>
      </c>
      <c r="T1000" s="37">
        <v>0.86</v>
      </c>
      <c r="U1000" s="37" t="str">
        <v/>
      </c>
      <c r="V1000" s="37" t="str">
        <v/>
      </c>
      <c r="W1000" s="37" t="b">
        <v>1</v>
      </c>
      <c r="X1000" s="37" t="str">
        <v/>
      </c>
      <c r="Y1000" s="37" t="b">
        <v>1</v>
      </c>
    </row>
    <row r="1001" spans="1:25">
      <c r="A1001" s="35" t="str">
        <v>Francisco José</v>
      </c>
      <c r="B1001" s="35" t="str">
        <v>Valdivia Periañez</v>
      </c>
      <c r="C1001" s="37">
        <v>265</v>
      </c>
      <c r="D1001" s="37" t="str">
        <v/>
      </c>
      <c r="E1001" s="37" t="str">
        <v/>
      </c>
      <c r="F1001" s="37" t="str">
        <v/>
      </c>
      <c r="G1001" s="37" t="str">
        <v>GE</v>
      </c>
      <c r="H1001" s="39">
        <v>4621</v>
      </c>
      <c r="I1001" s="37" t="str">
        <v xml:space="preserve">PYTHON </v>
      </c>
      <c r="J1001" s="37">
        <v>6</v>
      </c>
      <c r="K1001" s="41" t="str">
        <v/>
      </c>
      <c r="L1001" s="41">
        <v>45039</v>
      </c>
      <c r="M1001" s="41">
        <v>45222</v>
      </c>
      <c r="N1001" s="37" t="str">
        <v/>
      </c>
      <c r="O1001" s="37" t="str">
        <v/>
      </c>
      <c r="P1001" s="37" t="str">
        <v/>
      </c>
      <c r="Q1001" s="44" t="str">
        <v/>
      </c>
      <c r="R1001" s="37" t="str">
        <v>Valencia/València</v>
      </c>
      <c r="S1001" s="37" t="str">
        <v/>
      </c>
      <c r="T1001" s="37">
        <v>1</v>
      </c>
      <c r="U1001" s="37" t="str">
        <v/>
      </c>
      <c r="V1001" s="37" t="str">
        <v/>
      </c>
      <c r="W1001" s="37" t="str">
        <v/>
      </c>
      <c r="X1001" s="37" t="b">
        <v>1</v>
      </c>
      <c r="Y1001" s="37" t="b">
        <v>1</v>
      </c>
    </row>
    <row r="1002" spans="1:25">
      <c r="A1002" s="35" t="str">
        <v>Mauro Jesús</v>
      </c>
      <c r="B1002" s="35" t="str">
        <v>Céspedes Araya</v>
      </c>
      <c r="C1002" s="37">
        <v>266</v>
      </c>
      <c r="D1002" s="37" t="str">
        <v/>
      </c>
      <c r="E1002" s="37" t="str">
        <v/>
      </c>
      <c r="F1002" s="37" t="str">
        <v/>
      </c>
      <c r="G1002" s="37" t="str">
        <v>GE</v>
      </c>
      <c r="H1002" s="39">
        <v>4945</v>
      </c>
      <c r="I1002" s="37" t="str">
        <v xml:space="preserve">PYTHON </v>
      </c>
      <c r="J1002" s="37">
        <v>6</v>
      </c>
      <c r="K1002" s="41" t="str">
        <v/>
      </c>
      <c r="L1002" s="41">
        <v>45039</v>
      </c>
      <c r="M1002" s="41">
        <v>45222</v>
      </c>
      <c r="N1002" s="37" t="str">
        <v/>
      </c>
      <c r="O1002" s="37" t="str">
        <v/>
      </c>
      <c r="P1002" s="37" t="str">
        <v/>
      </c>
      <c r="Q1002" s="44">
        <v>45322</v>
      </c>
      <c r="R1002" s="37" t="str">
        <v>Madrid</v>
      </c>
      <c r="S1002" s="37" t="str">
        <v/>
      </c>
      <c r="T1002" s="37">
        <v>0.86</v>
      </c>
      <c r="U1002" s="37" t="str">
        <v/>
      </c>
      <c r="V1002" s="37" t="str">
        <v/>
      </c>
      <c r="W1002" s="37" t="b">
        <v>1</v>
      </c>
      <c r="X1002" s="37" t="str">
        <v/>
      </c>
      <c r="Y1002" s="37" t="b">
        <v>1</v>
      </c>
    </row>
    <row r="1003" spans="1:25">
      <c r="A1003" s="35" t="str">
        <v>Alberto</v>
      </c>
      <c r="B1003" s="35" t="str">
        <v>Varona Román</v>
      </c>
      <c r="C1003" s="37">
        <v>267</v>
      </c>
      <c r="D1003" s="37" t="str">
        <v/>
      </c>
      <c r="E1003" s="37" t="str">
        <v/>
      </c>
      <c r="F1003" s="37" t="str">
        <v>Aguas Santas</v>
      </c>
      <c r="G1003" s="37" t="str">
        <v>GE</v>
      </c>
      <c r="H1003" s="39">
        <v>4450.5</v>
      </c>
      <c r="I1003" s="37" t="str">
        <v xml:space="preserve">PYTHON </v>
      </c>
      <c r="J1003" s="37">
        <v>7</v>
      </c>
      <c r="K1003" s="41" t="str">
        <v/>
      </c>
      <c r="L1003" s="41">
        <v>45130</v>
      </c>
      <c r="M1003" s="41">
        <v>45314</v>
      </c>
      <c r="N1003" s="37" t="str">
        <v/>
      </c>
      <c r="O1003" s="37" t="str">
        <v/>
      </c>
      <c r="P1003" s="37" t="str">
        <v/>
      </c>
      <c r="Q1003" s="44">
        <v>45315</v>
      </c>
      <c r="R1003" s="37" t="str">
        <v>Ciudad Real</v>
      </c>
      <c r="S1003" s="37" t="str">
        <v/>
      </c>
      <c r="T1003" s="37" t="str">
        <v/>
      </c>
      <c r="U1003" s="37" t="str">
        <v/>
      </c>
      <c r="V1003" s="37" t="str">
        <v/>
      </c>
      <c r="W1003" s="37" t="b">
        <v>1</v>
      </c>
      <c r="X1003" s="37" t="str">
        <v/>
      </c>
      <c r="Y1003" s="37" t="b">
        <v>1</v>
      </c>
    </row>
    <row r="1004" spans="1:25">
      <c r="A1004" s="35" t="str">
        <v>José Luis</v>
      </c>
      <c r="B1004" s="35" t="str">
        <v>Martínez Soriano</v>
      </c>
      <c r="C1004" s="37">
        <v>268</v>
      </c>
      <c r="D1004" s="37" t="str">
        <v/>
      </c>
      <c r="E1004" s="37" t="str">
        <v/>
      </c>
      <c r="F1004" s="37" t="str">
        <v>Aguas Santas</v>
      </c>
      <c r="G1004" s="37" t="str">
        <v>PRÁCTICAS</v>
      </c>
      <c r="H1004" s="39" t="str">
        <v/>
      </c>
      <c r="I1004" s="37" t="str">
        <v xml:space="preserve">PYTHON </v>
      </c>
      <c r="J1004" s="37">
        <v>7</v>
      </c>
      <c r="K1004" s="41" t="str">
        <v/>
      </c>
      <c r="L1004" s="41">
        <v>45130</v>
      </c>
      <c r="M1004" s="41">
        <v>45314</v>
      </c>
      <c r="N1004" s="37" t="str">
        <v/>
      </c>
      <c r="O1004" s="37" t="str">
        <v/>
      </c>
      <c r="P1004" s="37" t="str">
        <v/>
      </c>
      <c r="Q1004" s="44">
        <v>45419</v>
      </c>
      <c r="R1004" s="37" t="str">
        <v>Alicante/Alacant</v>
      </c>
      <c r="S1004" s="37" t="str">
        <v/>
      </c>
      <c r="T1004" s="37">
        <v>1</v>
      </c>
      <c r="U1004" s="37" t="str">
        <v/>
      </c>
      <c r="V1004" s="37" t="str">
        <v/>
      </c>
      <c r="W1004" s="37" t="b">
        <v>1</v>
      </c>
      <c r="X1004" s="37" t="str">
        <v/>
      </c>
      <c r="Y1004" s="37" t="b">
        <v>1</v>
      </c>
    </row>
    <row r="1005" spans="1:25">
      <c r="A1005" s="35" t="str">
        <v>Jose Manuel</v>
      </c>
      <c r="B1005" s="35" t="str">
        <v>Galindo Tello</v>
      </c>
      <c r="C1005" s="37">
        <v>269</v>
      </c>
      <c r="D1005" s="37" t="str">
        <v/>
      </c>
      <c r="E1005" s="37" t="str">
        <v/>
      </c>
      <c r="F1005" s="37" t="str">
        <v>Alejandro</v>
      </c>
      <c r="G1005" s="37" t="str">
        <v>GE</v>
      </c>
      <c r="H1005" s="39">
        <v>4945</v>
      </c>
      <c r="I1005" s="37" t="str">
        <v xml:space="preserve">PYTHON </v>
      </c>
      <c r="J1005" s="37">
        <v>7</v>
      </c>
      <c r="K1005" s="41" t="str">
        <v/>
      </c>
      <c r="L1005" s="41">
        <v>45130</v>
      </c>
      <c r="M1005" s="41">
        <v>45314</v>
      </c>
      <c r="N1005" s="37" t="str">
        <v/>
      </c>
      <c r="O1005" s="37" t="str">
        <v/>
      </c>
      <c r="P1005" s="37" t="str">
        <v/>
      </c>
      <c r="Q1005" s="44">
        <v>45351</v>
      </c>
      <c r="R1005" s="37" t="str">
        <v>Madrid</v>
      </c>
      <c r="S1005" s="37" t="str">
        <v/>
      </c>
      <c r="T1005" s="37" t="str">
        <v/>
      </c>
      <c r="U1005" s="37" t="str">
        <v/>
      </c>
      <c r="V1005" s="37" t="str">
        <v/>
      </c>
      <c r="W1005" s="37" t="b">
        <v>1</v>
      </c>
      <c r="X1005" s="37" t="str">
        <v/>
      </c>
      <c r="Y1005" s="37" t="b">
        <v>1</v>
      </c>
    </row>
    <row r="1006" spans="1:25">
      <c r="A1006" s="35" t="str">
        <v>Jesus</v>
      </c>
      <c r="B1006" s="35" t="str">
        <v>Collantes Yerpes</v>
      </c>
      <c r="C1006" s="37">
        <v>270</v>
      </c>
      <c r="D1006" s="37" t="str">
        <v/>
      </c>
      <c r="E1006" s="37" t="str">
        <v/>
      </c>
      <c r="F1006" s="37" t="str">
        <v>Antonio</v>
      </c>
      <c r="G1006" s="37" t="str">
        <v>GE</v>
      </c>
      <c r="H1006" s="39">
        <v>4945</v>
      </c>
      <c r="I1006" s="37" t="str">
        <v xml:space="preserve">PYTHON </v>
      </c>
      <c r="J1006" s="37">
        <v>8</v>
      </c>
      <c r="K1006" s="41" t="str">
        <v/>
      </c>
      <c r="L1006" s="41">
        <v>45200</v>
      </c>
      <c r="M1006" s="41">
        <v>45383</v>
      </c>
      <c r="N1006" s="37" t="str">
        <v/>
      </c>
      <c r="O1006" s="37" t="str">
        <v/>
      </c>
      <c r="P1006" s="37" t="str">
        <v/>
      </c>
      <c r="Q1006" s="44">
        <v>45371</v>
      </c>
      <c r="R1006" s="37" t="str">
        <v>Madrid</v>
      </c>
      <c r="S1006" s="37" t="str">
        <v/>
      </c>
      <c r="T1006" s="37">
        <v>0.34</v>
      </c>
      <c r="U1006" s="37" t="str">
        <v/>
      </c>
      <c r="V1006" s="37" t="str">
        <v/>
      </c>
      <c r="W1006" s="37" t="b">
        <v>1</v>
      </c>
      <c r="X1006" s="37" t="str">
        <v/>
      </c>
      <c r="Y1006" s="37" t="b">
        <v>1</v>
      </c>
    </row>
    <row r="1007" spans="1:25">
      <c r="A1007" s="35" t="str">
        <v>Juan Carlos</v>
      </c>
      <c r="B1007" s="35" t="str">
        <v>Tibocha Espinosa</v>
      </c>
      <c r="C1007" s="37">
        <v>271</v>
      </c>
      <c r="D1007" s="37" t="str">
        <v/>
      </c>
      <c r="E1007" s="37" t="str">
        <v/>
      </c>
      <c r="F1007" s="37" t="str">
        <v/>
      </c>
      <c r="G1007" s="37" t="str">
        <v>GE</v>
      </c>
      <c r="H1007" s="39">
        <v>4000</v>
      </c>
      <c r="I1007" s="37" t="str">
        <v xml:space="preserve">PYTHON </v>
      </c>
      <c r="J1007" s="37">
        <v>8</v>
      </c>
      <c r="K1007" s="41" t="str">
        <v/>
      </c>
      <c r="L1007" s="41">
        <v>45200</v>
      </c>
      <c r="M1007" s="41">
        <v>45383</v>
      </c>
      <c r="N1007" s="37" t="str">
        <v/>
      </c>
      <c r="O1007" s="37" t="str">
        <v/>
      </c>
      <c r="P1007" s="37" t="str">
        <v/>
      </c>
      <c r="Q1007" s="44">
        <v>45322</v>
      </c>
      <c r="R1007" s="37" t="str">
        <v>Madrid</v>
      </c>
      <c r="S1007" s="37" t="str">
        <v/>
      </c>
      <c r="T1007" s="37">
        <v>0.86</v>
      </c>
      <c r="U1007" s="37" t="str">
        <v/>
      </c>
      <c r="V1007" s="37" t="str">
        <v/>
      </c>
      <c r="W1007" s="37" t="b">
        <v>1</v>
      </c>
      <c r="X1007" s="37" t="str">
        <v/>
      </c>
      <c r="Y1007" s="37" t="b">
        <v>1</v>
      </c>
    </row>
    <row r="1008" spans="1:25">
      <c r="A1008" s="35" t="str">
        <v>Rahaf</v>
      </c>
      <c r="B1008" s="35" t="str">
        <v>Bayazi Salam</v>
      </c>
      <c r="C1008" s="37">
        <v>272</v>
      </c>
      <c r="D1008" s="37" t="str">
        <v/>
      </c>
      <c r="E1008" s="37" t="str">
        <v/>
      </c>
      <c r="F1008" s="37" t="str">
        <v>Aguas Santas</v>
      </c>
      <c r="G1008" s="37" t="str">
        <v>GE</v>
      </c>
      <c r="H1008" s="39">
        <v>4640</v>
      </c>
      <c r="I1008" s="37" t="str">
        <v xml:space="preserve">PYTHON </v>
      </c>
      <c r="J1008" s="37">
        <v>8</v>
      </c>
      <c r="K1008" s="41" t="str">
        <v/>
      </c>
      <c r="L1008" s="41">
        <v>45200</v>
      </c>
      <c r="M1008" s="41">
        <v>45383</v>
      </c>
      <c r="N1008" s="37" t="str">
        <v/>
      </c>
      <c r="O1008" s="37" t="str">
        <v/>
      </c>
      <c r="P1008" s="37" t="str">
        <v/>
      </c>
      <c r="Q1008" s="44">
        <v>45421</v>
      </c>
      <c r="R1008" s="37" t="str">
        <v>Barcelona</v>
      </c>
      <c r="S1008" s="37" t="str">
        <v/>
      </c>
      <c r="T1008" s="37">
        <v>0.86</v>
      </c>
      <c r="U1008" s="37" t="str">
        <v/>
      </c>
      <c r="V1008" s="37" t="str">
        <v/>
      </c>
      <c r="W1008" s="37" t="str">
        <v/>
      </c>
      <c r="X1008" s="37" t="b">
        <v>1</v>
      </c>
      <c r="Y1008" s="37" t="b">
        <v>1</v>
      </c>
    </row>
    <row r="1009" spans="1:25">
      <c r="A1009" s="35" t="str">
        <v>Alba</v>
      </c>
      <c r="B1009" s="35" t="str">
        <v>Quintana Ojeda</v>
      </c>
      <c r="C1009" s="37">
        <v>273</v>
      </c>
      <c r="D1009" s="37" t="str">
        <v/>
      </c>
      <c r="E1009" s="37" t="str">
        <v/>
      </c>
      <c r="F1009" s="37" t="str">
        <v/>
      </c>
      <c r="G1009" s="37" t="str">
        <v>PRÁCTICAS</v>
      </c>
      <c r="H1009" s="39" t="str">
        <v/>
      </c>
      <c r="I1009" s="37" t="str">
        <v xml:space="preserve">PYTHON </v>
      </c>
      <c r="J1009" s="37">
        <v>10</v>
      </c>
      <c r="K1009" s="41">
        <v>44927</v>
      </c>
      <c r="L1009" s="41">
        <v>45412</v>
      </c>
      <c r="M1009" s="41">
        <v>45595</v>
      </c>
      <c r="N1009" s="37" t="str">
        <v/>
      </c>
      <c r="O1009" s="37" t="str">
        <v/>
      </c>
      <c r="P1009" s="37" t="str">
        <v/>
      </c>
      <c r="Q1009" s="44">
        <v>45365</v>
      </c>
      <c r="R1009" s="37" t="str">
        <v>Palmas, Las</v>
      </c>
      <c r="S1009" s="37" t="str">
        <v/>
      </c>
      <c r="T1009" s="37">
        <v>0.16</v>
      </c>
      <c r="U1009" s="37" t="str">
        <v/>
      </c>
      <c r="V1009" s="37" t="str">
        <v/>
      </c>
      <c r="W1009" s="37" t="b">
        <v>1</v>
      </c>
      <c r="X1009" s="37" t="str">
        <v/>
      </c>
      <c r="Y1009" s="37" t="b">
        <v>1</v>
      </c>
    </row>
    <row r="1010" spans="1:25">
      <c r="A1010" s="35" t="str">
        <v xml:space="preserve">Daniel </v>
      </c>
      <c r="B1010" s="35" t="str">
        <v>Blanco López</v>
      </c>
      <c r="C1010" s="37">
        <v>274</v>
      </c>
      <c r="D1010" s="37" t="str">
        <v/>
      </c>
      <c r="E1010" s="37" t="str">
        <v/>
      </c>
      <c r="F1010" s="37" t="str">
        <v>Alejandro</v>
      </c>
      <c r="G1010" s="37" t="str">
        <v>PRÁCTICAS</v>
      </c>
      <c r="H1010" s="39" t="str">
        <v/>
      </c>
      <c r="I1010" s="37" t="str">
        <v xml:space="preserve">PYTHON </v>
      </c>
      <c r="J1010" s="37">
        <v>10</v>
      </c>
      <c r="K1010" s="41">
        <v>44927</v>
      </c>
      <c r="L1010" s="41">
        <v>45412</v>
      </c>
      <c r="M1010" s="41">
        <v>45595</v>
      </c>
      <c r="N1010" s="37" t="str">
        <v/>
      </c>
      <c r="O1010" s="37" t="str">
        <v/>
      </c>
      <c r="P1010" s="37" t="str">
        <v/>
      </c>
      <c r="Q1010" s="44">
        <v>45450</v>
      </c>
      <c r="R1010" s="37" t="str">
        <v>Madrid</v>
      </c>
      <c r="S1010" s="37" t="str">
        <v/>
      </c>
      <c r="T1010" s="37">
        <v>0.64</v>
      </c>
      <c r="U1010" s="37" t="str">
        <v/>
      </c>
      <c r="V1010" s="37" t="str">
        <v/>
      </c>
      <c r="W1010" s="37" t="b">
        <v>1</v>
      </c>
      <c r="X1010" s="37" t="str">
        <v/>
      </c>
      <c r="Y1010" s="37" t="b">
        <v>1</v>
      </c>
    </row>
    <row r="1011" spans="1:25">
      <c r="A1011" s="35" t="str">
        <v>Jaime</v>
      </c>
      <c r="B1011" s="35" t="str">
        <v>Romano Rodríguez</v>
      </c>
      <c r="C1011" s="37">
        <v>275</v>
      </c>
      <c r="D1011" s="37" t="str">
        <v/>
      </c>
      <c r="E1011" s="37" t="str">
        <v/>
      </c>
      <c r="F1011" s="37" t="str">
        <v/>
      </c>
      <c r="G1011" s="37" t="str">
        <v>PRÁCTICAS</v>
      </c>
      <c r="H1011" s="39" t="str">
        <v/>
      </c>
      <c r="I1011" s="37" t="str">
        <v xml:space="preserve">PYTHON </v>
      </c>
      <c r="J1011" s="37">
        <v>10</v>
      </c>
      <c r="K1011" s="41">
        <v>44927</v>
      </c>
      <c r="L1011" s="41">
        <v>45412</v>
      </c>
      <c r="M1011" s="41">
        <v>45595</v>
      </c>
      <c r="N1011" s="37" t="str">
        <v/>
      </c>
      <c r="O1011" s="37" t="str">
        <v/>
      </c>
      <c r="P1011" s="37" t="str">
        <v/>
      </c>
      <c r="Q1011" s="44">
        <v>45322</v>
      </c>
      <c r="R1011" s="37" t="str">
        <v>Sevilla</v>
      </c>
      <c r="S1011" s="37" t="str">
        <v>Madrid</v>
      </c>
      <c r="T1011" s="37">
        <v>0.66</v>
      </c>
      <c r="U1011" s="37" t="str">
        <v/>
      </c>
      <c r="V1011" s="37" t="str">
        <v/>
      </c>
      <c r="W1011" s="37" t="b">
        <v>1</v>
      </c>
      <c r="X1011" s="37" t="str">
        <v/>
      </c>
      <c r="Y1011" s="37" t="b">
        <v>1</v>
      </c>
    </row>
    <row r="1012" spans="1:25">
      <c r="A1012" s="35" t="str">
        <v>Joaquin</v>
      </c>
      <c r="B1012" s="35" t="str">
        <v>Leon Martinez</v>
      </c>
      <c r="C1012" s="37">
        <v>276</v>
      </c>
      <c r="D1012" s="37" t="str">
        <v/>
      </c>
      <c r="E1012" s="37" t="str">
        <v/>
      </c>
      <c r="F1012" s="37" t="str">
        <v/>
      </c>
      <c r="G1012" s="37" t="str">
        <v>PRÁCTICAS</v>
      </c>
      <c r="H1012" s="39" t="str">
        <v/>
      </c>
      <c r="I1012" s="37" t="str">
        <v xml:space="preserve">PYTHON </v>
      </c>
      <c r="J1012" s="37">
        <v>10</v>
      </c>
      <c r="K1012" s="41">
        <v>44927</v>
      </c>
      <c r="L1012" s="41">
        <v>45412</v>
      </c>
      <c r="M1012" s="41">
        <v>45595</v>
      </c>
      <c r="N1012" s="37" t="str">
        <v/>
      </c>
      <c r="O1012" s="37" t="str">
        <v/>
      </c>
      <c r="P1012" s="37" t="str">
        <v/>
      </c>
      <c r="Q1012" s="44">
        <v>45419</v>
      </c>
      <c r="R1012" s="37" t="str">
        <v>Badajoz</v>
      </c>
      <c r="S1012" s="37" t="str">
        <v/>
      </c>
      <c r="T1012" s="37">
        <v>0.8</v>
      </c>
      <c r="U1012" s="37" t="str">
        <v/>
      </c>
      <c r="V1012" s="37" t="str">
        <v/>
      </c>
      <c r="W1012" s="37" t="b">
        <v>1</v>
      </c>
      <c r="X1012" s="37" t="str">
        <v/>
      </c>
      <c r="Y1012" s="37" t="b">
        <v>1</v>
      </c>
    </row>
    <row r="1013" spans="1:25">
      <c r="A1013" s="35" t="str">
        <v>Jose Manuel</v>
      </c>
      <c r="B1013" s="35" t="str">
        <v>Castilla Marrero</v>
      </c>
      <c r="C1013" s="37">
        <v>277</v>
      </c>
      <c r="D1013" s="37" t="str">
        <v/>
      </c>
      <c r="E1013" s="37" t="str">
        <v/>
      </c>
      <c r="F1013" s="37" t="str">
        <v/>
      </c>
      <c r="G1013" s="37" t="str">
        <v>PRÁCTICAS</v>
      </c>
      <c r="H1013" s="39" t="str">
        <v/>
      </c>
      <c r="I1013" s="37" t="str">
        <v xml:space="preserve">PYTHON </v>
      </c>
      <c r="J1013" s="37">
        <v>10</v>
      </c>
      <c r="K1013" s="41">
        <v>44927</v>
      </c>
      <c r="L1013" s="41">
        <v>45412</v>
      </c>
      <c r="M1013" s="41">
        <v>45595</v>
      </c>
      <c r="N1013" s="37" t="str">
        <v/>
      </c>
      <c r="O1013" s="37" t="str">
        <v/>
      </c>
      <c r="P1013" s="37" t="str">
        <v/>
      </c>
      <c r="Q1013" s="44">
        <v>45322</v>
      </c>
      <c r="R1013" s="37" t="str">
        <v>Santa Cruz de Tenerife</v>
      </c>
      <c r="S1013" s="37" t="str">
        <v/>
      </c>
      <c r="T1013" s="37">
        <v>0.56000000000000005</v>
      </c>
      <c r="U1013" s="37" t="str">
        <v/>
      </c>
      <c r="V1013" s="37" t="str">
        <v/>
      </c>
      <c r="W1013" s="37" t="b">
        <v>1</v>
      </c>
      <c r="X1013" s="37" t="str">
        <v/>
      </c>
      <c r="Y1013" s="37" t="b">
        <v>1</v>
      </c>
    </row>
    <row r="1014" spans="1:25">
      <c r="A1014" s="35" t="str">
        <v>Leocadio</v>
      </c>
      <c r="B1014" s="35" t="str">
        <v>Mantero Pineda</v>
      </c>
      <c r="C1014" s="37">
        <v>278</v>
      </c>
      <c r="D1014" s="37" t="str">
        <v/>
      </c>
      <c r="E1014" s="37" t="str">
        <v/>
      </c>
      <c r="F1014" s="37" t="str">
        <v>Antonio</v>
      </c>
      <c r="G1014" s="37" t="str">
        <v>PRÁCTICAS</v>
      </c>
      <c r="H1014" s="39" t="str">
        <v/>
      </c>
      <c r="I1014" s="37" t="str">
        <v xml:space="preserve">PYTHON </v>
      </c>
      <c r="J1014" s="37">
        <v>10</v>
      </c>
      <c r="K1014" s="41">
        <v>44927</v>
      </c>
      <c r="L1014" s="41">
        <v>45412</v>
      </c>
      <c r="M1014" s="41">
        <v>45595</v>
      </c>
      <c r="N1014" s="37" t="str">
        <v/>
      </c>
      <c r="O1014" s="37" t="str">
        <v/>
      </c>
      <c r="P1014" s="37" t="str">
        <v/>
      </c>
      <c r="Q1014" s="44">
        <v>45419</v>
      </c>
      <c r="R1014" s="37" t="str">
        <v>Sevilla</v>
      </c>
      <c r="S1014" s="37" t="str">
        <v/>
      </c>
      <c r="T1014" s="37">
        <v>0.25</v>
      </c>
      <c r="U1014" s="37" t="str">
        <v/>
      </c>
      <c r="V1014" s="37" t="str">
        <v/>
      </c>
      <c r="W1014" s="37" t="b">
        <v>1</v>
      </c>
      <c r="X1014" s="37" t="str">
        <v/>
      </c>
      <c r="Y1014" s="37" t="b">
        <v>1</v>
      </c>
    </row>
    <row r="1015" spans="1:25">
      <c r="A1015" s="35" t="str">
        <v xml:space="preserve">Antonio </v>
      </c>
      <c r="B1015" s="35" t="str">
        <v>Guerrero Colomo</v>
      </c>
      <c r="C1015" s="37">
        <v>279</v>
      </c>
      <c r="D1015" s="37" t="str">
        <v/>
      </c>
      <c r="E1015" s="37" t="str">
        <v/>
      </c>
      <c r="F1015" s="37" t="str">
        <v>Roberto</v>
      </c>
      <c r="G1015" s="37" t="str">
        <v>RESKILLING</v>
      </c>
      <c r="H1015" s="39">
        <v>4645</v>
      </c>
      <c r="I1015" s="37" t="str">
        <v xml:space="preserve">PYTHON </v>
      </c>
      <c r="J1015" s="37">
        <v>11</v>
      </c>
      <c r="K1015" s="41">
        <v>44927</v>
      </c>
      <c r="L1015" s="41">
        <v>45412</v>
      </c>
      <c r="M1015" s="41">
        <v>45595</v>
      </c>
      <c r="N1015" s="37" t="str">
        <v xml:space="preserve">P. Extracurriculares </v>
      </c>
      <c r="O1015" s="37" t="str">
        <v>Overstand Intelligence</v>
      </c>
      <c r="P1015" s="37" t="str">
        <v/>
      </c>
      <c r="Q1015" s="44">
        <v>45554</v>
      </c>
      <c r="R1015" s="37" t="str">
        <v>Badajoz</v>
      </c>
      <c r="S1015" s="37" t="str">
        <v/>
      </c>
      <c r="T1015" s="37">
        <v>1</v>
      </c>
      <c r="U1015" s="37" t="str">
        <v/>
      </c>
      <c r="V1015" s="37" t="b">
        <v>1</v>
      </c>
      <c r="W1015" s="37" t="str">
        <v/>
      </c>
      <c r="X1015" s="37" t="str">
        <v/>
      </c>
      <c r="Y1015" s="37" t="b">
        <v>1</v>
      </c>
    </row>
    <row r="1016" spans="1:25">
      <c r="A1016" s="35" t="str">
        <v xml:space="preserve">Alberto </v>
      </c>
      <c r="B1016" s="35" t="str">
        <v>Bria Madroñal</v>
      </c>
      <c r="C1016" s="37">
        <v>280</v>
      </c>
      <c r="D1016" s="37" t="str">
        <v/>
      </c>
      <c r="E1016" s="37" t="str">
        <v/>
      </c>
      <c r="F1016" s="37" t="str">
        <v/>
      </c>
      <c r="G1016" s="37" t="str">
        <v>GE</v>
      </c>
      <c r="H1016" s="39">
        <v>4640</v>
      </c>
      <c r="I1016" s="37" t="str">
        <v xml:space="preserve">PYTHON </v>
      </c>
      <c r="J1016" s="37">
        <v>10</v>
      </c>
      <c r="K1016" s="41">
        <v>44927</v>
      </c>
      <c r="L1016" s="41">
        <v>45412</v>
      </c>
      <c r="M1016" s="41">
        <v>45595</v>
      </c>
      <c r="N1016" s="37" t="str">
        <v/>
      </c>
      <c r="O1016" s="37" t="str">
        <v/>
      </c>
      <c r="P1016" s="37" t="str">
        <v/>
      </c>
      <c r="Q1016" s="44">
        <v>45365</v>
      </c>
      <c r="R1016" s="37" t="str">
        <v>Santa Cruz de Tenerife</v>
      </c>
      <c r="S1016" s="37" t="str">
        <v/>
      </c>
      <c r="T1016" s="37">
        <v>0.47</v>
      </c>
      <c r="U1016" s="37" t="str">
        <v/>
      </c>
      <c r="V1016" s="37" t="str">
        <v/>
      </c>
      <c r="W1016" s="37" t="b">
        <v>1</v>
      </c>
      <c r="X1016" s="37" t="str">
        <v/>
      </c>
      <c r="Y1016" s="37" t="b">
        <v>1</v>
      </c>
    </row>
    <row r="1017" spans="1:25">
      <c r="A1017" s="35" t="str">
        <v xml:space="preserve">Daniel </v>
      </c>
      <c r="B1017" s="35" t="str">
        <v>Rodríguez Amezaga</v>
      </c>
      <c r="C1017" s="37">
        <v>281</v>
      </c>
      <c r="D1017" s="37" t="str">
        <v/>
      </c>
      <c r="E1017" s="37" t="str">
        <v/>
      </c>
      <c r="F1017" s="37" t="str">
        <v xml:space="preserve">Isabel </v>
      </c>
      <c r="G1017" s="37" t="str">
        <v>PRÁCTICAS</v>
      </c>
      <c r="H1017" s="39" t="str">
        <v/>
      </c>
      <c r="I1017" s="37" t="str">
        <v xml:space="preserve">PYTHON </v>
      </c>
      <c r="J1017" s="37">
        <v>8</v>
      </c>
      <c r="K1017" s="41" t="str">
        <v/>
      </c>
      <c r="L1017" s="41">
        <v>45200</v>
      </c>
      <c r="M1017" s="41">
        <v>45383</v>
      </c>
      <c r="N1017" s="37" t="str">
        <v/>
      </c>
      <c r="O1017" s="37" t="str">
        <v/>
      </c>
      <c r="P1017" s="37" t="str">
        <v/>
      </c>
      <c r="Q1017" s="44">
        <v>45392</v>
      </c>
      <c r="R1017" s="37" t="str">
        <v>Sevilla</v>
      </c>
      <c r="S1017" s="37" t="str">
        <v>Huelva</v>
      </c>
      <c r="T1017" s="37">
        <v>0.59</v>
      </c>
      <c r="U1017" s="37" t="str">
        <v/>
      </c>
      <c r="V1017" s="37" t="str">
        <v/>
      </c>
      <c r="W1017" s="37" t="b">
        <v>1</v>
      </c>
      <c r="X1017" s="37" t="str">
        <v/>
      </c>
      <c r="Y1017" s="37" t="b">
        <v>1</v>
      </c>
    </row>
    <row r="1018" spans="1:25">
      <c r="A1018" s="35" t="str">
        <v>Shaila</v>
      </c>
      <c r="B1018" s="35" t="str">
        <v>Gibert Marco</v>
      </c>
      <c r="C1018" s="37">
        <v>282</v>
      </c>
      <c r="D1018" s="37" t="str">
        <v/>
      </c>
      <c r="E1018" s="37" t="str">
        <v/>
      </c>
      <c r="F1018" s="37" t="str">
        <v xml:space="preserve">Isabel </v>
      </c>
      <c r="G1018" s="37" t="str">
        <v>PRÁCTICAS</v>
      </c>
      <c r="H1018" s="39" t="str">
        <v/>
      </c>
      <c r="I1018" s="37" t="str">
        <v xml:space="preserve">PYTHON </v>
      </c>
      <c r="J1018" s="37">
        <v>10</v>
      </c>
      <c r="K1018" s="41">
        <v>44927</v>
      </c>
      <c r="L1018" s="41">
        <v>45412</v>
      </c>
      <c r="M1018" s="41">
        <v>45595</v>
      </c>
      <c r="N1018" s="37" t="str">
        <v/>
      </c>
      <c r="O1018" s="37" t="str">
        <v/>
      </c>
      <c r="P1018" s="37" t="str">
        <v/>
      </c>
      <c r="Q1018" s="44">
        <v>45392</v>
      </c>
      <c r="R1018" s="37" t="str">
        <v>Tarragona</v>
      </c>
      <c r="S1018" s="37" t="str">
        <v/>
      </c>
      <c r="T1018" s="37">
        <v>0.34</v>
      </c>
      <c r="U1018" s="37" t="str">
        <v/>
      </c>
      <c r="V1018" s="37" t="str">
        <v/>
      </c>
      <c r="W1018" s="37" t="b">
        <v>1</v>
      </c>
      <c r="X1018" s="37" t="str">
        <v/>
      </c>
      <c r="Y1018" s="37" t="b">
        <v>1</v>
      </c>
    </row>
    <row r="1019" spans="1:25">
      <c r="A1019" s="35" t="str">
        <v>Marcos</v>
      </c>
      <c r="B1019" s="35" t="str">
        <v>Santana Pastor</v>
      </c>
      <c r="C1019" s="37">
        <v>283</v>
      </c>
      <c r="D1019" s="37" t="str">
        <v/>
      </c>
      <c r="E1019" s="37" t="str">
        <v/>
      </c>
      <c r="F1019" s="37" t="str">
        <v>Antonio</v>
      </c>
      <c r="G1019" s="37" t="str">
        <v>GE</v>
      </c>
      <c r="H1019" s="39">
        <v>6583</v>
      </c>
      <c r="I1019" s="37" t="str">
        <v xml:space="preserve">PYTHON </v>
      </c>
      <c r="J1019" s="37">
        <v>10</v>
      </c>
      <c r="K1019" s="41">
        <v>44927</v>
      </c>
      <c r="L1019" s="41">
        <v>45412</v>
      </c>
      <c r="M1019" s="41">
        <v>45595</v>
      </c>
      <c r="N1019" s="37" t="str">
        <v/>
      </c>
      <c r="O1019" s="37" t="str">
        <v/>
      </c>
      <c r="P1019" s="37" t="str">
        <v/>
      </c>
      <c r="Q1019" s="44">
        <v>45404</v>
      </c>
      <c r="R1019" s="37" t="str">
        <v>Valladolid</v>
      </c>
      <c r="S1019" s="37" t="str">
        <v/>
      </c>
      <c r="T1019" s="37">
        <v>1</v>
      </c>
      <c r="U1019" s="37" t="str">
        <v/>
      </c>
      <c r="V1019" s="37" t="str">
        <v/>
      </c>
      <c r="W1019" s="37" t="b">
        <v>1</v>
      </c>
      <c r="X1019" s="37" t="str">
        <v/>
      </c>
      <c r="Y1019" s="37" t="b">
        <v>1</v>
      </c>
    </row>
    <row r="1020" spans="1:25">
      <c r="A1020" s="35" t="str">
        <v xml:space="preserve">Pablo </v>
      </c>
      <c r="B1020" s="35" t="str">
        <v>Cobos Rodríguez</v>
      </c>
      <c r="C1020" s="37">
        <v>284</v>
      </c>
      <c r="D1020" s="37" t="str">
        <v/>
      </c>
      <c r="E1020" s="37" t="str">
        <v/>
      </c>
      <c r="F1020" s="37" t="str">
        <v>Alejandro</v>
      </c>
      <c r="G1020" s="37" t="str">
        <v>GE</v>
      </c>
      <c r="H1020" s="39">
        <v>6253.85</v>
      </c>
      <c r="I1020" s="37" t="str">
        <v xml:space="preserve">PYTHON </v>
      </c>
      <c r="J1020" s="37">
        <v>10</v>
      </c>
      <c r="K1020" s="41">
        <v>44927</v>
      </c>
      <c r="L1020" s="41">
        <v>45412</v>
      </c>
      <c r="M1020" s="41">
        <v>45595</v>
      </c>
      <c r="N1020" s="37" t="str">
        <v/>
      </c>
      <c r="O1020" s="37" t="str">
        <v>EY</v>
      </c>
      <c r="P1020" s="37" t="str">
        <v>EY</v>
      </c>
      <c r="Q1020" s="44">
        <v>45450</v>
      </c>
      <c r="R1020" s="37" t="str">
        <v>Málaga</v>
      </c>
      <c r="S1020" s="37" t="str">
        <v/>
      </c>
      <c r="T1020" s="37">
        <v>0.73</v>
      </c>
      <c r="U1020" s="37" t="str">
        <v/>
      </c>
      <c r="V1020" s="37" t="b">
        <v>1</v>
      </c>
      <c r="W1020" s="37" t="str">
        <v/>
      </c>
      <c r="X1020" s="37" t="str">
        <v/>
      </c>
      <c r="Y1020" s="37" t="b">
        <v>1</v>
      </c>
    </row>
    <row r="1021" spans="1:25">
      <c r="A1021" s="35" t="str">
        <v xml:space="preserve">Christian Javier </v>
      </c>
      <c r="B1021" s="35" t="str">
        <v>Briceño Weiss</v>
      </c>
      <c r="C1021" s="37">
        <v>285</v>
      </c>
      <c r="D1021" s="37" t="str">
        <v/>
      </c>
      <c r="E1021" s="37" t="str">
        <v/>
      </c>
      <c r="F1021" s="37" t="str">
        <v xml:space="preserve">Isabel </v>
      </c>
      <c r="G1021" s="37" t="str">
        <v>GE</v>
      </c>
      <c r="H1021" s="39">
        <v>6583</v>
      </c>
      <c r="I1021" s="37" t="str">
        <v xml:space="preserve">PYTHON </v>
      </c>
      <c r="J1021" s="37">
        <v>10</v>
      </c>
      <c r="K1021" s="41">
        <v>44927</v>
      </c>
      <c r="L1021" s="41">
        <v>45412</v>
      </c>
      <c r="M1021" s="41">
        <v>45595</v>
      </c>
      <c r="N1021" s="37" t="str">
        <v/>
      </c>
      <c r="O1021" s="37" t="str">
        <v/>
      </c>
      <c r="P1021" s="37" t="str">
        <v/>
      </c>
      <c r="Q1021" s="44">
        <v>45363</v>
      </c>
      <c r="R1021" s="37" t="str">
        <v>Málaga</v>
      </c>
      <c r="S1021" s="37" t="str">
        <v/>
      </c>
      <c r="T1021" s="37">
        <v>0.55000000000000004</v>
      </c>
      <c r="U1021" s="37" t="str">
        <v/>
      </c>
      <c r="V1021" s="37" t="str">
        <v/>
      </c>
      <c r="W1021" s="37" t="b">
        <v>1</v>
      </c>
      <c r="X1021" s="37" t="str">
        <v/>
      </c>
      <c r="Y1021" s="37" t="b">
        <v>1</v>
      </c>
    </row>
    <row r="1022" spans="1:25">
      <c r="A1022" s="35" t="str">
        <v xml:space="preserve">Vicente </v>
      </c>
      <c r="B1022" s="35" t="str">
        <v>Sosa  Alcolea</v>
      </c>
      <c r="C1022" s="37" t="str">
        <v>48387900V</v>
      </c>
      <c r="D1022" s="37" t="str">
        <v/>
      </c>
      <c r="E1022" s="37" t="str">
        <v/>
      </c>
      <c r="F1022" s="37" t="str">
        <v>Roberto</v>
      </c>
      <c r="G1022" s="37" t="str">
        <v>RESKILLING</v>
      </c>
      <c r="H1022" s="39" t="str">
        <v/>
      </c>
      <c r="I1022" s="37" t="str">
        <v xml:space="preserve">PYTHON </v>
      </c>
      <c r="J1022" s="37">
        <v>10</v>
      </c>
      <c r="K1022" s="41">
        <v>44927</v>
      </c>
      <c r="L1022" s="41">
        <v>45412</v>
      </c>
      <c r="M1022" s="41">
        <v>45595</v>
      </c>
      <c r="N1022" s="37" t="str">
        <v xml:space="preserve">P. Extracurriculares </v>
      </c>
      <c r="O1022" s="37" t="str">
        <v/>
      </c>
      <c r="P1022" s="37" t="str">
        <v>Nexo Ingeniería Informática</v>
      </c>
      <c r="Q1022" s="44">
        <v>45489</v>
      </c>
      <c r="R1022" s="37" t="str">
        <v>Valencia/València</v>
      </c>
      <c r="S1022" s="37" t="str">
        <v/>
      </c>
      <c r="T1022" s="37">
        <v>1</v>
      </c>
      <c r="U1022" s="37" t="str">
        <v/>
      </c>
      <c r="V1022" s="37" t="b">
        <v>1</v>
      </c>
      <c r="W1022" s="37" t="str">
        <v/>
      </c>
      <c r="X1022" s="37" t="str">
        <v/>
      </c>
      <c r="Y1022" s="37" t="b">
        <v>1</v>
      </c>
    </row>
    <row r="1023" spans="1:25">
      <c r="A1023" s="35" t="str">
        <v xml:space="preserve">José Juan </v>
      </c>
      <c r="B1023" s="35" t="str">
        <v>Martínez Fajardo</v>
      </c>
      <c r="C1023" s="37">
        <v>367</v>
      </c>
      <c r="D1023" s="37" t="str">
        <v/>
      </c>
      <c r="E1023" s="37" t="str">
        <v>RRHH Y RRLL</v>
      </c>
      <c r="F1023" s="37" t="str">
        <v/>
      </c>
      <c r="G1023" s="37" t="str">
        <v>PRÁCTICAS</v>
      </c>
      <c r="H1023" s="39" t="str">
        <v/>
      </c>
      <c r="I1023" s="37" t="str">
        <v>BIM</v>
      </c>
      <c r="J1023" s="37" t="str">
        <v/>
      </c>
      <c r="K1023" s="41" t="str">
        <v/>
      </c>
      <c r="L1023" s="41">
        <v>45253</v>
      </c>
      <c r="M1023" s="41">
        <v>45435</v>
      </c>
      <c r="N1023" s="37" t="str">
        <v/>
      </c>
      <c r="O1023" s="37" t="str">
        <v/>
      </c>
      <c r="P1023" s="37" t="str">
        <v>PRÁCTICAS</v>
      </c>
      <c r="Q1023" s="44">
        <v>45329</v>
      </c>
      <c r="R1023" s="37" t="str">
        <v>Murcia</v>
      </c>
      <c r="S1023" s="37" t="str">
        <v/>
      </c>
      <c r="T1023" s="37" t="str">
        <v/>
      </c>
      <c r="U1023" s="37" t="str">
        <v/>
      </c>
      <c r="V1023" s="37" t="str">
        <v/>
      </c>
      <c r="W1023" s="37" t="b">
        <v>1</v>
      </c>
      <c r="X1023" s="37" t="str">
        <v/>
      </c>
      <c r="Y1023" s="37" t="b">
        <v>1</v>
      </c>
    </row>
    <row r="1024" spans="1:25">
      <c r="A1024" s="35" t="str">
        <v xml:space="preserve">Sergio </v>
      </c>
      <c r="B1024" s="35" t="str">
        <v>Del Rosario Gutiérrez</v>
      </c>
      <c r="C1024" s="37">
        <v>368</v>
      </c>
      <c r="D1024" s="37" t="str">
        <v/>
      </c>
      <c r="E1024" s="37" t="str">
        <v>ING. INDUSTRIAL</v>
      </c>
      <c r="F1024" s="37" t="str">
        <v/>
      </c>
      <c r="G1024" s="37" t="str">
        <v>PRÁCTICAS</v>
      </c>
      <c r="H1024" s="39" t="str">
        <v/>
      </c>
      <c r="I1024" s="37" t="str">
        <v>BIM</v>
      </c>
      <c r="J1024" s="37" t="str">
        <v/>
      </c>
      <c r="K1024" s="41" t="str">
        <v/>
      </c>
      <c r="L1024" s="41">
        <v>45069</v>
      </c>
      <c r="M1024" s="41">
        <v>45253</v>
      </c>
      <c r="N1024" s="37" t="str">
        <v xml:space="preserve">P. Extracurriculares </v>
      </c>
      <c r="O1024" s="37" t="str">
        <v/>
      </c>
      <c r="P1024" s="37" t="str">
        <v>PRÁCTICAS</v>
      </c>
      <c r="Q1024" s="44">
        <v>45334</v>
      </c>
      <c r="R1024" s="37" t="str">
        <v>Santa Cruz de Tenerife</v>
      </c>
      <c r="S1024" s="37" t="str">
        <v/>
      </c>
      <c r="T1024" s="37">
        <v>0.5</v>
      </c>
      <c r="U1024" s="37" t="str">
        <v>B2</v>
      </c>
      <c r="V1024" s="37" t="str">
        <v/>
      </c>
      <c r="W1024" s="37" t="b">
        <v>1</v>
      </c>
      <c r="X1024" s="37" t="str">
        <v/>
      </c>
      <c r="Y1024" s="37" t="b">
        <v>1</v>
      </c>
    </row>
    <row r="1025" spans="1:25">
      <c r="A1025" s="35" t="str">
        <v xml:space="preserve">Julia </v>
      </c>
      <c r="B1025" s="35" t="str">
        <v>Quintana</v>
      </c>
      <c r="C1025" s="37">
        <v>369</v>
      </c>
      <c r="D1025" s="37" t="str">
        <v/>
      </c>
      <c r="E1025" s="37" t="str">
        <v>ING. ENERGÍA</v>
      </c>
      <c r="F1025" s="37" t="str">
        <v/>
      </c>
      <c r="G1025" s="37" t="str">
        <v>GE</v>
      </c>
      <c r="H1025" s="39">
        <v>4945</v>
      </c>
      <c r="I1025" s="37" t="str">
        <v>BIM</v>
      </c>
      <c r="J1025" s="37" t="str">
        <v/>
      </c>
      <c r="K1025" s="41" t="str">
        <v/>
      </c>
      <c r="L1025" s="41">
        <v>45069</v>
      </c>
      <c r="M1025" s="41">
        <v>45253</v>
      </c>
      <c r="N1025" s="37" t="str">
        <v/>
      </c>
      <c r="O1025" s="37" t="str">
        <v/>
      </c>
      <c r="P1025" s="37" t="str">
        <v>GE</v>
      </c>
      <c r="Q1025" s="44">
        <v>45341</v>
      </c>
      <c r="R1025" s="37" t="str">
        <v>Málaga</v>
      </c>
      <c r="S1025" s="37" t="str">
        <v/>
      </c>
      <c r="T1025" s="37">
        <v>0.6</v>
      </c>
      <c r="U1025" s="37" t="str">
        <v>B2</v>
      </c>
      <c r="V1025" s="37" t="b">
        <v>1</v>
      </c>
      <c r="W1025" s="37" t="str">
        <v/>
      </c>
      <c r="X1025" s="37" t="str">
        <v/>
      </c>
      <c r="Y1025" s="37" t="b">
        <v>1</v>
      </c>
    </row>
    <row r="1026" spans="1:25">
      <c r="A1026" s="35" t="str">
        <v xml:space="preserve">Leonardo </v>
      </c>
      <c r="B1026" s="35" t="str">
        <v>Esmoris</v>
      </c>
      <c r="C1026" s="37">
        <v>370</v>
      </c>
      <c r="D1026" s="37" t="str">
        <v/>
      </c>
      <c r="E1026" s="37" t="str">
        <v/>
      </c>
      <c r="F1026" s="37" t="str">
        <v/>
      </c>
      <c r="G1026" s="37" t="str">
        <v>GE</v>
      </c>
      <c r="H1026" s="39">
        <v>4621</v>
      </c>
      <c r="I1026" s="37" t="str">
        <v>BIM</v>
      </c>
      <c r="J1026" s="37" t="str">
        <v/>
      </c>
      <c r="K1026" s="41" t="str">
        <v/>
      </c>
      <c r="L1026" s="41">
        <v>45192</v>
      </c>
      <c r="M1026" s="41">
        <v>45374</v>
      </c>
      <c r="N1026" s="37" t="str">
        <v/>
      </c>
      <c r="O1026" s="37" t="str">
        <v/>
      </c>
      <c r="P1026" s="37" t="str">
        <v>GE</v>
      </c>
      <c r="Q1026" s="44">
        <v>45371</v>
      </c>
      <c r="R1026" s="37" t="str">
        <v>Alicante/Alacant</v>
      </c>
      <c r="S1026" s="37" t="str">
        <v/>
      </c>
      <c r="T1026" s="37">
        <v>0.2</v>
      </c>
      <c r="U1026" s="37" t="str">
        <v/>
      </c>
      <c r="V1026" s="37" t="str">
        <v/>
      </c>
      <c r="W1026" s="37" t="b">
        <v>1</v>
      </c>
      <c r="X1026" s="37" t="str">
        <v/>
      </c>
      <c r="Y1026" s="37" t="b">
        <v>1</v>
      </c>
    </row>
    <row r="1027" spans="1:25">
      <c r="A1027" s="35" t="str">
        <v xml:space="preserve">Juan Antonio </v>
      </c>
      <c r="B1027" s="35" t="str">
        <v>Jiménez Morales</v>
      </c>
      <c r="C1027" s="37">
        <v>371</v>
      </c>
      <c r="D1027" s="37" t="str">
        <v/>
      </c>
      <c r="E1027" s="37" t="str">
        <v/>
      </c>
      <c r="F1027" s="37" t="str">
        <v>Alejandro</v>
      </c>
      <c r="G1027" s="37" t="str">
        <v>PRÁCTICAS</v>
      </c>
      <c r="H1027" s="39" t="str">
        <v/>
      </c>
      <c r="I1027" s="37" t="str">
        <v>BIM</v>
      </c>
      <c r="J1027" s="37" t="str">
        <v/>
      </c>
      <c r="K1027" s="41">
        <v>44944</v>
      </c>
      <c r="L1027" s="41">
        <v>45443</v>
      </c>
      <c r="M1027" s="41">
        <v>45627</v>
      </c>
      <c r="N1027" s="37" t="str">
        <v/>
      </c>
      <c r="O1027" s="37" t="str">
        <v/>
      </c>
      <c r="P1027" s="37" t="str">
        <v>PRÁCTICAS</v>
      </c>
      <c r="Q1027" s="44">
        <v>45420</v>
      </c>
      <c r="R1027" s="37" t="str">
        <v>Málaga</v>
      </c>
      <c r="S1027" s="37" t="str">
        <v/>
      </c>
      <c r="T1027" s="37">
        <v>0.3</v>
      </c>
      <c r="U1027" s="37" t="str">
        <v/>
      </c>
      <c r="V1027" s="37" t="str">
        <v/>
      </c>
      <c r="W1027" s="37" t="b">
        <v>1</v>
      </c>
      <c r="X1027" s="37" t="str">
        <v/>
      </c>
      <c r="Y1027" s="37" t="b">
        <v>1</v>
      </c>
    </row>
    <row r="1028" spans="1:25">
      <c r="A1028" s="35" t="str">
        <v>Andreaa Alexandra Scripcaru</v>
      </c>
      <c r="B1028" s="35">
        <v>372</v>
      </c>
      <c r="C1028" s="37" t="str">
        <v/>
      </c>
      <c r="D1028" s="37" t="str">
        <v/>
      </c>
      <c r="E1028" s="37" t="str">
        <v/>
      </c>
      <c r="F1028" s="37" t="str">
        <v/>
      </c>
      <c r="G1028" s="37" t="str">
        <v>PRÁCTICAS</v>
      </c>
      <c r="H1028" s="39" t="str">
        <v/>
      </c>
      <c r="I1028" s="37" t="str">
        <v xml:space="preserve">LOGISTICA </v>
      </c>
      <c r="J1028" s="37" t="str">
        <v/>
      </c>
      <c r="K1028" s="41" t="str">
        <v/>
      </c>
      <c r="L1028" s="41">
        <v>45035</v>
      </c>
      <c r="M1028" s="41">
        <v>45218</v>
      </c>
      <c r="N1028" s="37" t="str">
        <v/>
      </c>
      <c r="O1028" s="37" t="str">
        <v/>
      </c>
      <c r="P1028" s="37" t="str">
        <v/>
      </c>
      <c r="Q1028" s="44">
        <v>45425</v>
      </c>
      <c r="R1028" s="37" t="str">
        <v>Sevilla</v>
      </c>
      <c r="S1028" s="37" t="str">
        <v>Huelva</v>
      </c>
      <c r="T1028" s="37">
        <v>1</v>
      </c>
      <c r="U1028" s="37" t="str">
        <v/>
      </c>
      <c r="V1028" s="37" t="str">
        <v/>
      </c>
      <c r="W1028" s="37" t="b">
        <v>1</v>
      </c>
      <c r="X1028" s="37" t="str">
        <v/>
      </c>
      <c r="Y1028" s="37" t="b">
        <v>1</v>
      </c>
    </row>
  </sheetData>
  <sheetProtection sheet="1" objects="1" scenarios="1"/>
  <autoFilter ref="A1:Y1026" xr:uid="{75C84B1B-A9F4-425F-9472-E469DE68A9AB}"/>
  <sortState xmlns:xlrd2="http://schemas.microsoft.com/office/spreadsheetml/2017/richdata2" ref="A2:Y2">
    <sortCondition ref="A2"/>
  </sortState>
  <conditionalFormatting sqref="A2:Y2499">
    <cfRule type="expression" dxfId="342" priority="2">
      <formula>ISNUMBER($Q2)</formula>
    </cfRule>
  </conditionalFormatting>
  <conditionalFormatting sqref="A2:Y2000">
    <cfRule type="expression" dxfId="341" priority="85">
      <formula>$X2=TRUE</formula>
    </cfRule>
  </conditionalFormatting>
  <conditionalFormatting sqref="A2:Y2000">
    <cfRule type="expression" dxfId="340" priority="89">
      <formula>$V2=TRUE</formula>
    </cfRule>
  </conditionalFormatting>
  <conditionalFormatting sqref="A2:Y2000">
    <cfRule type="expression" dxfId="339" priority="91">
      <formula>$W2=TRUE</formula>
    </cfRule>
  </conditionalFormatting>
  <dataValidations count="4">
    <dataValidation type="list" allowBlank="1" showInputMessage="1" showErrorMessage="1" sqref="I2" xr:uid="{3D86C8E1-5605-4DC4-B586-D6B34BDBF5F3}">
      <formula1>"SAP,RRHH,CIBER,EERR,IA,CYBERCOMP"</formula1>
    </dataValidation>
    <dataValidation type="list" allowBlank="1" showInputMessage="1" showErrorMessage="1" sqref="N1" xr:uid="{814AAD1F-6613-4253-B1A5-F6A1104F2011}">
      <formula1>"CONVALIDADAS,P.CURRICULARES,P.EXTRACURRICULARES,NO APLICA"</formula1>
    </dataValidation>
    <dataValidation type="list" allowBlank="1" showInputMessage="1" showErrorMessage="1" sqref="G1" xr:uid="{C7A598F2-8BC5-4F7F-A3DB-D0C12C5E4E78}">
      <formula1>"GE,PRÁCTICAS,RESKILLING,FINANCIACIÓN"</formula1>
    </dataValidation>
    <dataValidation type="list" allowBlank="1" showInputMessage="1" showErrorMessage="1" sqref="F1" xr:uid="{C25B52A9-58E6-44D5-9ED2-6725A4E3879E}">
      <formula1>"Isabel,Antonio,Aguas Santas,Alejandro,Roberto,Otros"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87BABCE-5177-4609-9F84-4A3664CD6FBA}">
          <x14:formula1>
            <xm:f>OFFSET(LISTAS!$G$3,0,0,COUNTA(LISTAS!$G:$G)-1)</xm:f>
          </x14:formula1>
          <xm:sqref>R1:S1</xm:sqref>
        </x14:dataValidation>
        <x14:dataValidation type="list" allowBlank="1" showInputMessage="1" showErrorMessage="1" xr:uid="{5A1C60E3-69E1-4142-AE85-39300166D46A}">
          <x14:formula1>
            <xm:f>OFFSET(EMPRESAS!$A$2,0,0,COUNTA(EMPRESAS!$A:$A)-1)</xm:f>
          </x14:formula1>
          <xm:sqref>O1:P1</xm:sqref>
        </x14:dataValidation>
        <x14:dataValidation type="list" allowBlank="1" showInputMessage="1" showErrorMessage="1" xr:uid="{C409B9C0-C93A-4E92-BE88-2B37E4D91125}">
          <x14:formula1>
            <xm:f>OFFSET(LISTAS!$D$3,0,0,COUNTA(LISTAS!$D:$D)-1)</xm:f>
          </x14:formula1>
          <xm:sqref>E1</xm:sqref>
        </x14:dataValidation>
        <x14:dataValidation type="list" allowBlank="1" showInputMessage="1" showErrorMessage="1" xr:uid="{AFCB39C8-C33B-4219-AA67-F63385B6D227}">
          <x14:formula1>
            <xm:f>LISTAS!$H$1:$H$2</xm:f>
          </x14:formula1>
          <xm:sqref>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0C77-EA84-48DD-B0BA-47214CCC5C0E}">
  <dimension ref="A1:G1026"/>
  <sheetViews>
    <sheetView topLeftCell="A1002" workbookViewId="0">
      <selection activeCell="D1026" sqref="D1026"/>
    </sheetView>
  </sheetViews>
  <sheetFormatPr defaultColWidth="8.85546875" defaultRowHeight="14.45"/>
  <cols>
    <col min="1" max="2" width="52" customWidth="1"/>
    <col min="3" max="3" width="18.140625" customWidth="1"/>
    <col min="4" max="4" width="17.85546875" customWidth="1"/>
    <col min="5" max="5" width="29.42578125" customWidth="1"/>
    <col min="6" max="6" width="19.42578125" customWidth="1"/>
    <col min="7" max="7" width="20.28515625" customWidth="1"/>
    <col min="8" max="8" width="19.140625" customWidth="1"/>
    <col min="9" max="9" width="17.85546875" customWidth="1"/>
    <col min="10" max="10" width="20.85546875" customWidth="1"/>
  </cols>
  <sheetData>
    <row r="1" spans="1:7" ht="15.6">
      <c r="A1" s="5" t="s">
        <v>25</v>
      </c>
      <c r="B1" s="5" t="s">
        <v>26</v>
      </c>
      <c r="C1" s="6" t="s">
        <v>27</v>
      </c>
      <c r="D1" s="6" t="s">
        <v>28</v>
      </c>
      <c r="E1" s="6" t="s">
        <v>29</v>
      </c>
      <c r="F1" s="6" t="s">
        <v>30</v>
      </c>
      <c r="G1" s="6" t="s">
        <v>31</v>
      </c>
    </row>
    <row r="2" spans="1:7" ht="15.6">
      <c r="A2" s="3">
        <v>480</v>
      </c>
      <c r="B2" s="10" t="s">
        <v>32</v>
      </c>
      <c r="C2" s="11"/>
      <c r="D2" s="10"/>
      <c r="E2" s="10"/>
      <c r="F2" s="10"/>
      <c r="G2" s="10"/>
    </row>
    <row r="3" spans="1:7" ht="15.6">
      <c r="A3" s="3" t="s">
        <v>33</v>
      </c>
      <c r="B3" s="10" t="s">
        <v>34</v>
      </c>
      <c r="C3" s="10"/>
      <c r="D3" s="10"/>
      <c r="E3" s="10"/>
      <c r="F3" s="10"/>
      <c r="G3" s="10"/>
    </row>
    <row r="4" spans="1:7" ht="15.6">
      <c r="A4" s="3" t="s">
        <v>35</v>
      </c>
      <c r="B4" s="10" t="s">
        <v>36</v>
      </c>
      <c r="C4" s="10" t="s">
        <v>37</v>
      </c>
      <c r="D4" s="10" t="s">
        <v>34</v>
      </c>
      <c r="E4" s="10" t="s">
        <v>38</v>
      </c>
      <c r="F4" s="10" t="s">
        <v>39</v>
      </c>
      <c r="G4" s="10"/>
    </row>
    <row r="5" spans="1:7" ht="15.6">
      <c r="A5" s="3" t="s">
        <v>40</v>
      </c>
      <c r="B5" s="10" t="s">
        <v>32</v>
      </c>
      <c r="C5" s="10"/>
      <c r="D5" s="10"/>
      <c r="E5" s="10"/>
      <c r="F5" s="10" t="s">
        <v>41</v>
      </c>
      <c r="G5" s="10"/>
    </row>
    <row r="6" spans="1:7" ht="15.6">
      <c r="A6" s="3" t="s">
        <v>42</v>
      </c>
      <c r="B6" s="10" t="s">
        <v>43</v>
      </c>
      <c r="C6" s="11"/>
      <c r="D6" s="10"/>
      <c r="E6" s="10" t="s">
        <v>44</v>
      </c>
      <c r="F6" s="10" t="s">
        <v>45</v>
      </c>
      <c r="G6" s="10"/>
    </row>
    <row r="7" spans="1:7" ht="15.6">
      <c r="A7" s="3" t="s">
        <v>46</v>
      </c>
      <c r="B7" s="10" t="s">
        <v>47</v>
      </c>
      <c r="C7" s="10" t="s">
        <v>48</v>
      </c>
      <c r="D7" s="10"/>
      <c r="E7" s="10" t="s">
        <v>49</v>
      </c>
      <c r="F7" s="10"/>
      <c r="G7" s="10"/>
    </row>
    <row r="8" spans="1:7" ht="15.6">
      <c r="A8" s="3" t="s">
        <v>50</v>
      </c>
      <c r="B8" s="10" t="s">
        <v>36</v>
      </c>
      <c r="C8" s="10" t="s">
        <v>37</v>
      </c>
      <c r="D8" s="10" t="s">
        <v>34</v>
      </c>
      <c r="E8" s="10" t="s">
        <v>51</v>
      </c>
      <c r="F8" s="12" t="s">
        <v>52</v>
      </c>
      <c r="G8" s="10" t="s">
        <v>53</v>
      </c>
    </row>
    <row r="9" spans="1:7" ht="15.6">
      <c r="A9" s="3" t="s">
        <v>54</v>
      </c>
      <c r="B9" s="10" t="s">
        <v>47</v>
      </c>
      <c r="C9" s="10" t="s">
        <v>55</v>
      </c>
      <c r="D9" s="10"/>
      <c r="E9" s="10" t="s">
        <v>56</v>
      </c>
      <c r="F9" s="10"/>
      <c r="G9" s="10"/>
    </row>
    <row r="10" spans="1:7" ht="15.6">
      <c r="A10" s="3" t="s">
        <v>57</v>
      </c>
      <c r="B10" s="10" t="s">
        <v>36</v>
      </c>
      <c r="C10" s="10" t="s">
        <v>58</v>
      </c>
      <c r="D10" s="10" t="s">
        <v>59</v>
      </c>
      <c r="E10" s="10" t="s">
        <v>60</v>
      </c>
      <c r="F10" s="10" t="s">
        <v>61</v>
      </c>
      <c r="G10" s="10" t="s">
        <v>62</v>
      </c>
    </row>
    <row r="11" spans="1:7" ht="15.6">
      <c r="A11" s="3" t="s">
        <v>63</v>
      </c>
      <c r="B11" s="10" t="s">
        <v>34</v>
      </c>
      <c r="C11" s="10"/>
      <c r="D11" s="10"/>
      <c r="E11" s="10"/>
      <c r="F11" s="10"/>
      <c r="G11" s="10"/>
    </row>
    <row r="12" spans="1:7" ht="15.6">
      <c r="A12" s="3" t="s">
        <v>64</v>
      </c>
      <c r="B12" s="10" t="s">
        <v>36</v>
      </c>
      <c r="C12" s="10" t="s">
        <v>65</v>
      </c>
      <c r="D12" s="10" t="s">
        <v>66</v>
      </c>
      <c r="E12" s="10" t="s">
        <v>67</v>
      </c>
      <c r="F12" s="12" t="s">
        <v>68</v>
      </c>
      <c r="G12" s="13" t="s">
        <v>69</v>
      </c>
    </row>
    <row r="13" spans="1:7" ht="15.6">
      <c r="A13" s="3" t="s">
        <v>70</v>
      </c>
      <c r="B13" s="10" t="s">
        <v>32</v>
      </c>
      <c r="C13" s="10"/>
      <c r="D13" s="10"/>
      <c r="E13" s="10"/>
      <c r="F13" s="10"/>
      <c r="G13" s="10"/>
    </row>
    <row r="14" spans="1:7" ht="15.6">
      <c r="A14" s="3" t="s">
        <v>71</v>
      </c>
      <c r="B14" s="10" t="s">
        <v>36</v>
      </c>
      <c r="C14" s="10" t="s">
        <v>72</v>
      </c>
      <c r="D14" s="10"/>
      <c r="E14" s="10"/>
      <c r="F14" s="10"/>
      <c r="G14" s="10"/>
    </row>
    <row r="15" spans="1:7" ht="15.6">
      <c r="A15" s="3" t="s">
        <v>73</v>
      </c>
      <c r="B15" s="10" t="s">
        <v>74</v>
      </c>
      <c r="C15" s="10"/>
      <c r="D15" s="10"/>
      <c r="E15" s="11"/>
      <c r="F15" s="10"/>
      <c r="G15" s="10"/>
    </row>
    <row r="16" spans="1:7" ht="15.6">
      <c r="A16" s="3" t="s">
        <v>75</v>
      </c>
      <c r="B16" s="10" t="s">
        <v>76</v>
      </c>
      <c r="C16" s="10"/>
      <c r="D16" s="10"/>
      <c r="E16" s="10"/>
      <c r="F16" s="10"/>
      <c r="G16" s="10"/>
    </row>
    <row r="17" spans="1:7" ht="15.6">
      <c r="A17" s="3" t="s">
        <v>77</v>
      </c>
      <c r="B17" s="10" t="s">
        <v>43</v>
      </c>
      <c r="C17" s="10" t="s">
        <v>78</v>
      </c>
      <c r="D17" s="10"/>
      <c r="E17" s="10"/>
      <c r="F17" s="10"/>
      <c r="G17" s="10"/>
    </row>
    <row r="18" spans="1:7" ht="15.6">
      <c r="A18" s="3" t="s">
        <v>79</v>
      </c>
      <c r="B18" s="10" t="s">
        <v>36</v>
      </c>
      <c r="C18" s="10" t="s">
        <v>37</v>
      </c>
      <c r="D18" s="10" t="s">
        <v>80</v>
      </c>
      <c r="E18" s="10" t="s">
        <v>81</v>
      </c>
      <c r="F18" s="10" t="s">
        <v>82</v>
      </c>
      <c r="G18" s="10" t="s">
        <v>83</v>
      </c>
    </row>
    <row r="19" spans="1:7" ht="15.6">
      <c r="A19" s="3" t="s">
        <v>84</v>
      </c>
      <c r="B19" s="10" t="s">
        <v>85</v>
      </c>
      <c r="C19" s="10" t="s">
        <v>55</v>
      </c>
      <c r="D19" s="10" t="s">
        <v>86</v>
      </c>
      <c r="E19" s="10" t="s">
        <v>87</v>
      </c>
      <c r="F19" s="10" t="s">
        <v>88</v>
      </c>
      <c r="G19" s="10"/>
    </row>
    <row r="20" spans="1:7" ht="15.6">
      <c r="A20" s="3" t="s">
        <v>89</v>
      </c>
      <c r="B20" s="10" t="s">
        <v>43</v>
      </c>
      <c r="C20" s="10" t="s">
        <v>90</v>
      </c>
      <c r="D20" s="10"/>
      <c r="E20" s="10"/>
      <c r="F20" s="10"/>
      <c r="G20" s="10"/>
    </row>
    <row r="21" spans="1:7" ht="15.6">
      <c r="A21" s="3" t="s">
        <v>91</v>
      </c>
      <c r="B21" s="10" t="s">
        <v>36</v>
      </c>
      <c r="C21" s="10"/>
      <c r="D21" s="10"/>
      <c r="E21" s="10"/>
      <c r="F21" s="10"/>
      <c r="G21" s="10"/>
    </row>
    <row r="22" spans="1:7" ht="15.6">
      <c r="A22" s="3" t="s">
        <v>92</v>
      </c>
      <c r="B22" s="10" t="s">
        <v>36</v>
      </c>
      <c r="C22" s="10" t="s">
        <v>93</v>
      </c>
      <c r="D22" s="10" t="s">
        <v>94</v>
      </c>
      <c r="E22" s="10" t="s">
        <v>95</v>
      </c>
      <c r="F22" s="10" t="s">
        <v>96</v>
      </c>
      <c r="G22" s="10" t="s">
        <v>97</v>
      </c>
    </row>
    <row r="23" spans="1:7" ht="15.6">
      <c r="A23" s="3" t="s">
        <v>98</v>
      </c>
      <c r="B23" s="10" t="s">
        <v>99</v>
      </c>
      <c r="C23" s="10"/>
      <c r="D23" s="10"/>
      <c r="E23" s="10"/>
      <c r="F23" s="10"/>
      <c r="G23" s="10"/>
    </row>
    <row r="24" spans="1:7" ht="15.6">
      <c r="A24" s="3" t="s">
        <v>100</v>
      </c>
      <c r="B24" s="10" t="s">
        <v>34</v>
      </c>
      <c r="C24" s="10" t="s">
        <v>101</v>
      </c>
      <c r="D24" s="10" t="s">
        <v>34</v>
      </c>
      <c r="E24" s="10" t="s">
        <v>102</v>
      </c>
      <c r="F24" s="10" t="s">
        <v>103</v>
      </c>
      <c r="G24" s="10">
        <v>671600322</v>
      </c>
    </row>
    <row r="25" spans="1:7" ht="15.6">
      <c r="A25" s="3" t="s">
        <v>100</v>
      </c>
      <c r="B25" s="10"/>
      <c r="C25" s="10" t="s">
        <v>37</v>
      </c>
      <c r="D25" s="10" t="s">
        <v>104</v>
      </c>
      <c r="E25" s="10" t="s">
        <v>105</v>
      </c>
      <c r="F25" s="10" t="s">
        <v>106</v>
      </c>
      <c r="G25" s="10"/>
    </row>
    <row r="26" spans="1:7" ht="15.6">
      <c r="A26" s="3" t="s">
        <v>107</v>
      </c>
      <c r="B26" s="10"/>
      <c r="C26" s="11"/>
      <c r="D26" s="14" t="s">
        <v>108</v>
      </c>
      <c r="E26" s="10" t="s">
        <v>109</v>
      </c>
      <c r="F26" s="10" t="s">
        <v>110</v>
      </c>
      <c r="G26" s="10" t="s">
        <v>111</v>
      </c>
    </row>
    <row r="27" spans="1:7" ht="15.6">
      <c r="A27" s="3" t="s">
        <v>112</v>
      </c>
      <c r="B27" s="10"/>
      <c r="C27" s="11"/>
      <c r="D27" s="10"/>
      <c r="E27" s="10" t="s">
        <v>113</v>
      </c>
      <c r="F27" s="10" t="s">
        <v>114</v>
      </c>
      <c r="G27" s="10"/>
    </row>
    <row r="28" spans="1:7" ht="15.6">
      <c r="A28" s="3" t="s">
        <v>115</v>
      </c>
      <c r="B28" s="10" t="s">
        <v>34</v>
      </c>
      <c r="C28" s="10" t="s">
        <v>37</v>
      </c>
      <c r="D28" s="10" t="s">
        <v>34</v>
      </c>
      <c r="E28" s="10" t="s">
        <v>116</v>
      </c>
      <c r="F28" s="10" t="s">
        <v>117</v>
      </c>
      <c r="G28" s="10" t="s">
        <v>118</v>
      </c>
    </row>
    <row r="29" spans="1:7" ht="15.6">
      <c r="A29" s="3" t="s">
        <v>119</v>
      </c>
      <c r="B29" s="10" t="s">
        <v>36</v>
      </c>
      <c r="C29" s="10"/>
      <c r="D29" s="10"/>
      <c r="E29" s="10"/>
      <c r="F29" s="10"/>
      <c r="G29" s="10"/>
    </row>
    <row r="30" spans="1:7" ht="15.6">
      <c r="A30" s="3" t="s">
        <v>120</v>
      </c>
      <c r="B30" s="10" t="s">
        <v>121</v>
      </c>
      <c r="C30" s="10"/>
      <c r="D30" s="11"/>
      <c r="E30" s="10"/>
      <c r="F30" s="10"/>
      <c r="G30" s="10"/>
    </row>
    <row r="31" spans="1:7" ht="15.6">
      <c r="A31" s="3" t="s">
        <v>122</v>
      </c>
      <c r="B31" s="10" t="s">
        <v>34</v>
      </c>
      <c r="C31" s="10"/>
      <c r="D31" s="10"/>
      <c r="E31" s="10"/>
      <c r="F31" s="10"/>
      <c r="G31" s="10"/>
    </row>
    <row r="32" spans="1:7" ht="15.6">
      <c r="A32" s="3" t="s">
        <v>123</v>
      </c>
      <c r="B32" s="10" t="s">
        <v>36</v>
      </c>
      <c r="C32" s="10" t="s">
        <v>124</v>
      </c>
      <c r="D32" s="10" t="s">
        <v>34</v>
      </c>
      <c r="E32" s="10" t="s">
        <v>125</v>
      </c>
      <c r="F32" s="10" t="s">
        <v>126</v>
      </c>
      <c r="G32" s="10"/>
    </row>
    <row r="33" spans="1:7" ht="15.6">
      <c r="A33" s="3" t="s">
        <v>127</v>
      </c>
      <c r="B33" s="10" t="s">
        <v>34</v>
      </c>
      <c r="C33" s="10"/>
      <c r="D33" s="10"/>
      <c r="E33" s="10"/>
      <c r="F33" s="10"/>
      <c r="G33" s="10"/>
    </row>
    <row r="34" spans="1:7" ht="15.6">
      <c r="A34" s="3" t="s">
        <v>128</v>
      </c>
      <c r="B34" s="10" t="s">
        <v>129</v>
      </c>
      <c r="C34" s="10"/>
      <c r="D34" s="10" t="s">
        <v>130</v>
      </c>
      <c r="E34" s="10" t="s">
        <v>131</v>
      </c>
      <c r="F34" s="10" t="s">
        <v>132</v>
      </c>
      <c r="G34" s="10" t="s">
        <v>133</v>
      </c>
    </row>
    <row r="35" spans="1:7" ht="15.6">
      <c r="A35" s="3" t="s">
        <v>134</v>
      </c>
      <c r="B35" s="10" t="s">
        <v>36</v>
      </c>
      <c r="C35" s="10" t="s">
        <v>37</v>
      </c>
      <c r="D35" s="10" t="s">
        <v>135</v>
      </c>
      <c r="E35" s="10" t="s">
        <v>136</v>
      </c>
      <c r="F35" s="10" t="s">
        <v>137</v>
      </c>
      <c r="G35" s="10">
        <v>605599601</v>
      </c>
    </row>
    <row r="36" spans="1:7" ht="15.6">
      <c r="A36" s="3" t="s">
        <v>138</v>
      </c>
      <c r="B36" s="10" t="s">
        <v>34</v>
      </c>
      <c r="C36" s="10"/>
      <c r="D36" s="10"/>
      <c r="E36" s="10"/>
      <c r="F36" s="10"/>
      <c r="G36" s="10"/>
    </row>
    <row r="37" spans="1:7" ht="15.6">
      <c r="A37" s="3" t="s">
        <v>139</v>
      </c>
      <c r="B37" s="10" t="s">
        <v>76</v>
      </c>
      <c r="C37" s="10"/>
      <c r="D37" s="10"/>
      <c r="E37" s="10"/>
      <c r="F37" s="10"/>
      <c r="G37" s="10"/>
    </row>
    <row r="38" spans="1:7" ht="15.6">
      <c r="A38" s="3" t="s">
        <v>140</v>
      </c>
      <c r="B38" s="10" t="s">
        <v>34</v>
      </c>
      <c r="C38" s="10"/>
      <c r="D38" s="10"/>
      <c r="E38" s="10"/>
      <c r="F38" s="10"/>
      <c r="G38" s="10"/>
    </row>
    <row r="39" spans="1:7" ht="15.6">
      <c r="A39" s="3" t="s">
        <v>141</v>
      </c>
      <c r="B39" s="10" t="s">
        <v>34</v>
      </c>
      <c r="C39" s="10"/>
      <c r="D39" s="10"/>
      <c r="E39" s="10"/>
      <c r="F39" s="10"/>
      <c r="G39" s="10"/>
    </row>
    <row r="40" spans="1:7" ht="15.6">
      <c r="A40" s="3" t="s">
        <v>142</v>
      </c>
      <c r="B40" s="10" t="s">
        <v>99</v>
      </c>
      <c r="C40" s="10"/>
      <c r="D40" s="10"/>
      <c r="E40" s="10"/>
      <c r="F40" s="10"/>
      <c r="G40" s="10"/>
    </row>
    <row r="41" spans="1:7" ht="15.6">
      <c r="A41" s="3" t="s">
        <v>143</v>
      </c>
      <c r="B41" s="10" t="s">
        <v>34</v>
      </c>
      <c r="C41" s="10" t="s">
        <v>37</v>
      </c>
      <c r="D41" s="10" t="s">
        <v>144</v>
      </c>
      <c r="E41" s="10" t="s">
        <v>145</v>
      </c>
      <c r="F41" s="10" t="s">
        <v>146</v>
      </c>
      <c r="G41" s="10">
        <v>656820748</v>
      </c>
    </row>
    <row r="42" spans="1:7" ht="15.6">
      <c r="A42" s="3" t="s">
        <v>147</v>
      </c>
      <c r="B42" s="10"/>
      <c r="C42" s="10"/>
      <c r="D42" s="10"/>
      <c r="E42" s="10"/>
      <c r="F42" s="10"/>
      <c r="G42" s="10"/>
    </row>
    <row r="43" spans="1:7" ht="15.6">
      <c r="A43" s="3" t="s">
        <v>148</v>
      </c>
      <c r="B43" s="10"/>
      <c r="C43" s="11"/>
      <c r="D43" s="10" t="s">
        <v>149</v>
      </c>
      <c r="E43" s="10" t="s">
        <v>150</v>
      </c>
      <c r="F43" s="10" t="s">
        <v>151</v>
      </c>
      <c r="G43" s="10" t="s">
        <v>152</v>
      </c>
    </row>
    <row r="44" spans="1:7" ht="15.6">
      <c r="A44" s="3" t="s">
        <v>148</v>
      </c>
      <c r="B44" s="10"/>
      <c r="C44" s="11"/>
      <c r="D44" s="10"/>
      <c r="E44" s="10" t="s">
        <v>153</v>
      </c>
      <c r="F44" s="10" t="s">
        <v>154</v>
      </c>
      <c r="G44" s="10"/>
    </row>
    <row r="45" spans="1:7" ht="15.6">
      <c r="A45" s="3" t="s">
        <v>148</v>
      </c>
      <c r="B45" s="10"/>
      <c r="C45" s="11"/>
      <c r="D45" s="10" t="s">
        <v>155</v>
      </c>
      <c r="E45" s="10" t="s">
        <v>156</v>
      </c>
      <c r="F45" s="10" t="s">
        <v>151</v>
      </c>
      <c r="G45" s="10" t="s">
        <v>152</v>
      </c>
    </row>
    <row r="46" spans="1:7" ht="15.6">
      <c r="A46" s="3" t="s">
        <v>157</v>
      </c>
      <c r="B46" s="10" t="s">
        <v>34</v>
      </c>
      <c r="C46" s="10"/>
      <c r="D46" s="10"/>
      <c r="E46" s="10" t="s">
        <v>158</v>
      </c>
      <c r="F46" s="12" t="s">
        <v>159</v>
      </c>
      <c r="G46" s="10"/>
    </row>
    <row r="47" spans="1:7" ht="15.6">
      <c r="A47" s="3" t="s">
        <v>160</v>
      </c>
      <c r="B47" s="10" t="s">
        <v>161</v>
      </c>
      <c r="C47" s="10"/>
      <c r="D47" s="10"/>
      <c r="E47" s="10"/>
      <c r="F47" s="10"/>
      <c r="G47" s="10"/>
    </row>
    <row r="48" spans="1:7" ht="15.6">
      <c r="A48" s="3" t="s">
        <v>162</v>
      </c>
      <c r="B48" s="10" t="s">
        <v>34</v>
      </c>
      <c r="C48" s="11"/>
      <c r="D48" s="10"/>
      <c r="E48" s="10"/>
      <c r="F48" s="10"/>
      <c r="G48" s="10"/>
    </row>
    <row r="49" spans="1:7" ht="15.6">
      <c r="A49" s="3" t="s">
        <v>163</v>
      </c>
      <c r="B49" s="10"/>
      <c r="C49" s="10"/>
      <c r="D49" s="10" t="s">
        <v>164</v>
      </c>
      <c r="E49" s="10" t="s">
        <v>165</v>
      </c>
      <c r="F49" s="10" t="s">
        <v>166</v>
      </c>
      <c r="G49" s="10" t="s">
        <v>167</v>
      </c>
    </row>
    <row r="50" spans="1:7" ht="15.6">
      <c r="A50" s="3" t="s">
        <v>168</v>
      </c>
      <c r="B50" s="10" t="s">
        <v>43</v>
      </c>
      <c r="C50" s="10" t="s">
        <v>169</v>
      </c>
      <c r="D50" s="10"/>
      <c r="E50" s="10"/>
      <c r="F50" s="10"/>
      <c r="G50" s="10"/>
    </row>
    <row r="51" spans="1:7" ht="15.6">
      <c r="A51" s="3" t="s">
        <v>170</v>
      </c>
      <c r="B51" s="10" t="s">
        <v>47</v>
      </c>
      <c r="C51" s="10" t="s">
        <v>55</v>
      </c>
      <c r="D51" s="10"/>
      <c r="E51" s="10" t="s">
        <v>171</v>
      </c>
      <c r="F51" s="10"/>
      <c r="G51" s="10"/>
    </row>
    <row r="52" spans="1:7" ht="15.6">
      <c r="A52" s="3" t="s">
        <v>172</v>
      </c>
      <c r="B52" s="10" t="s">
        <v>43</v>
      </c>
      <c r="C52" s="10" t="s">
        <v>78</v>
      </c>
      <c r="D52" s="10"/>
      <c r="E52" s="10"/>
      <c r="F52" s="10"/>
      <c r="G52" s="10"/>
    </row>
    <row r="53" spans="1:7" ht="15.6">
      <c r="A53" s="3" t="s">
        <v>173</v>
      </c>
      <c r="B53" s="10" t="s">
        <v>34</v>
      </c>
      <c r="C53" s="10"/>
      <c r="D53" s="10"/>
      <c r="E53" s="10"/>
      <c r="F53" s="10"/>
      <c r="G53" s="10"/>
    </row>
    <row r="54" spans="1:7" ht="15.6">
      <c r="A54" s="3" t="s">
        <v>174</v>
      </c>
      <c r="B54" s="10"/>
      <c r="C54" s="11"/>
      <c r="D54" s="10" t="s">
        <v>175</v>
      </c>
      <c r="E54" s="10" t="s">
        <v>176</v>
      </c>
      <c r="F54" s="10" t="s">
        <v>177</v>
      </c>
      <c r="G54" s="10" t="s">
        <v>178</v>
      </c>
    </row>
    <row r="55" spans="1:7" ht="15.6">
      <c r="A55" s="3" t="s">
        <v>179</v>
      </c>
      <c r="B55" s="10" t="s">
        <v>99</v>
      </c>
      <c r="C55" s="10"/>
      <c r="D55" s="10"/>
      <c r="E55" s="10"/>
      <c r="F55" s="10"/>
      <c r="G55" s="10"/>
    </row>
    <row r="56" spans="1:7" ht="15.6">
      <c r="A56" s="3" t="s">
        <v>180</v>
      </c>
      <c r="B56" s="10" t="s">
        <v>121</v>
      </c>
      <c r="C56" s="10"/>
      <c r="D56" s="10"/>
      <c r="E56" s="10"/>
      <c r="F56" s="10"/>
      <c r="G56" s="10"/>
    </row>
    <row r="57" spans="1:7" ht="15.6">
      <c r="A57" s="3" t="s">
        <v>181</v>
      </c>
      <c r="B57" s="10" t="s">
        <v>36</v>
      </c>
      <c r="C57" s="10" t="s">
        <v>182</v>
      </c>
      <c r="D57" s="10" t="s">
        <v>66</v>
      </c>
      <c r="E57" s="10" t="s">
        <v>183</v>
      </c>
      <c r="F57" s="10" t="s">
        <v>184</v>
      </c>
      <c r="G57" s="10" t="s">
        <v>185</v>
      </c>
    </row>
    <row r="58" spans="1:7" ht="15.6">
      <c r="A58" s="3" t="s">
        <v>186</v>
      </c>
      <c r="B58" s="10" t="s">
        <v>34</v>
      </c>
      <c r="C58" s="10"/>
      <c r="D58" s="10"/>
      <c r="E58" s="10"/>
      <c r="F58" s="10"/>
      <c r="G58" s="10"/>
    </row>
    <row r="59" spans="1:7" ht="15.6">
      <c r="A59" s="3" t="s">
        <v>187</v>
      </c>
      <c r="B59" s="10"/>
      <c r="C59" s="11"/>
      <c r="D59" s="10" t="s">
        <v>86</v>
      </c>
      <c r="E59" s="10" t="s">
        <v>188</v>
      </c>
      <c r="F59" s="10" t="s">
        <v>189</v>
      </c>
      <c r="G59" s="10">
        <v>607787958</v>
      </c>
    </row>
    <row r="60" spans="1:7" ht="15.6">
      <c r="A60" s="3" t="s">
        <v>190</v>
      </c>
      <c r="B60" s="10" t="s">
        <v>99</v>
      </c>
      <c r="C60" s="10"/>
      <c r="D60" s="10" t="s">
        <v>34</v>
      </c>
      <c r="E60" s="10" t="s">
        <v>191</v>
      </c>
      <c r="F60" s="12" t="s">
        <v>192</v>
      </c>
      <c r="G60" s="15"/>
    </row>
    <row r="61" spans="1:7" ht="15.6">
      <c r="A61" s="3" t="s">
        <v>193</v>
      </c>
      <c r="B61" s="10" t="s">
        <v>99</v>
      </c>
      <c r="C61" s="10"/>
      <c r="D61" s="10"/>
      <c r="E61" s="10"/>
      <c r="F61" s="10"/>
      <c r="G61" s="10"/>
    </row>
    <row r="62" spans="1:7" ht="15.6">
      <c r="A62" s="3" t="s">
        <v>194</v>
      </c>
      <c r="B62" s="10" t="s">
        <v>121</v>
      </c>
      <c r="C62" s="10"/>
      <c r="D62" s="10"/>
      <c r="E62" s="10"/>
      <c r="F62" s="10"/>
      <c r="G62" s="10"/>
    </row>
    <row r="63" spans="1:7" ht="15.6">
      <c r="A63" s="3" t="s">
        <v>195</v>
      </c>
      <c r="B63" s="10" t="s">
        <v>47</v>
      </c>
      <c r="C63" s="10" t="s">
        <v>78</v>
      </c>
      <c r="D63" s="10"/>
      <c r="E63" s="10" t="s">
        <v>196</v>
      </c>
      <c r="F63" s="10"/>
      <c r="G63" s="10"/>
    </row>
    <row r="64" spans="1:7" ht="15.6">
      <c r="A64" s="3" t="s">
        <v>197</v>
      </c>
      <c r="B64" s="10" t="s">
        <v>36</v>
      </c>
      <c r="C64" s="10" t="s">
        <v>78</v>
      </c>
      <c r="D64" s="10" t="s">
        <v>198</v>
      </c>
      <c r="E64" s="10" t="s">
        <v>199</v>
      </c>
      <c r="F64" s="10" t="s">
        <v>200</v>
      </c>
      <c r="G64" s="10" t="s">
        <v>201</v>
      </c>
    </row>
    <row r="65" spans="1:7" ht="15.6">
      <c r="A65" s="3" t="s">
        <v>202</v>
      </c>
      <c r="B65" s="10"/>
      <c r="C65" s="10" t="s">
        <v>78</v>
      </c>
      <c r="D65" s="10" t="s">
        <v>203</v>
      </c>
      <c r="E65" s="10" t="s">
        <v>204</v>
      </c>
      <c r="F65" s="10" t="s">
        <v>205</v>
      </c>
      <c r="G65" s="10">
        <v>678704307</v>
      </c>
    </row>
    <row r="66" spans="1:7" ht="15.6">
      <c r="A66" s="3" t="s">
        <v>206</v>
      </c>
      <c r="B66" s="10" t="s">
        <v>34</v>
      </c>
      <c r="C66" s="10"/>
      <c r="D66" s="10"/>
      <c r="E66" s="10"/>
      <c r="F66" s="10"/>
      <c r="G66" s="10"/>
    </row>
    <row r="67" spans="1:7" ht="15.6">
      <c r="A67" s="3" t="s">
        <v>207</v>
      </c>
      <c r="B67" s="10" t="s">
        <v>36</v>
      </c>
      <c r="C67" s="10" t="s">
        <v>78</v>
      </c>
      <c r="D67" s="10" t="s">
        <v>66</v>
      </c>
      <c r="E67" s="10" t="s">
        <v>208</v>
      </c>
      <c r="F67" s="10" t="s">
        <v>209</v>
      </c>
      <c r="G67" s="10"/>
    </row>
    <row r="68" spans="1:7" ht="15.6">
      <c r="A68" s="3" t="s">
        <v>210</v>
      </c>
      <c r="B68" s="10" t="s">
        <v>34</v>
      </c>
      <c r="C68" s="10"/>
      <c r="D68" s="10"/>
      <c r="E68" s="10"/>
      <c r="F68" s="10"/>
      <c r="G68" s="10"/>
    </row>
    <row r="69" spans="1:7" ht="15.6">
      <c r="A69" s="3" t="s">
        <v>211</v>
      </c>
      <c r="B69" s="10" t="s">
        <v>34</v>
      </c>
      <c r="C69" s="10" t="s">
        <v>212</v>
      </c>
      <c r="D69" s="10" t="s">
        <v>213</v>
      </c>
      <c r="E69" s="10" t="s">
        <v>214</v>
      </c>
      <c r="F69" s="10" t="s">
        <v>215</v>
      </c>
      <c r="G69" s="10">
        <v>868048355</v>
      </c>
    </row>
    <row r="70" spans="1:7" ht="15.6">
      <c r="A70" s="3" t="s">
        <v>216</v>
      </c>
      <c r="B70" s="10" t="s">
        <v>34</v>
      </c>
      <c r="C70" s="10"/>
      <c r="D70" s="10"/>
      <c r="E70" s="10"/>
      <c r="F70" s="10"/>
      <c r="G70" s="10"/>
    </row>
    <row r="71" spans="1:7" ht="15.6">
      <c r="A71" s="3" t="s">
        <v>217</v>
      </c>
      <c r="B71" s="10" t="s">
        <v>34</v>
      </c>
      <c r="C71" s="10"/>
      <c r="D71" s="10"/>
      <c r="E71" s="10"/>
      <c r="F71" s="10"/>
      <c r="G71" s="10"/>
    </row>
    <row r="72" spans="1:7" ht="15.6">
      <c r="A72" s="3" t="s">
        <v>218</v>
      </c>
      <c r="B72" s="10" t="s">
        <v>34</v>
      </c>
      <c r="C72" s="10"/>
      <c r="D72" s="11"/>
      <c r="E72" s="10"/>
      <c r="F72" s="10"/>
      <c r="G72" s="10"/>
    </row>
    <row r="73" spans="1:7" ht="15.6">
      <c r="A73" s="3" t="s">
        <v>219</v>
      </c>
      <c r="B73" s="10" t="s">
        <v>34</v>
      </c>
      <c r="C73" s="10"/>
      <c r="D73" s="10"/>
      <c r="E73" s="10"/>
      <c r="F73" s="10"/>
      <c r="G73" s="10"/>
    </row>
    <row r="74" spans="1:7" ht="15.6">
      <c r="A74" s="3" t="s">
        <v>220</v>
      </c>
      <c r="B74" s="10" t="s">
        <v>34</v>
      </c>
      <c r="C74" s="10"/>
      <c r="D74" s="10"/>
      <c r="E74" s="10"/>
      <c r="F74" s="10"/>
      <c r="G74" s="10"/>
    </row>
    <row r="75" spans="1:7" ht="15.6">
      <c r="A75" s="3" t="s">
        <v>221</v>
      </c>
      <c r="B75" s="10" t="s">
        <v>34</v>
      </c>
      <c r="C75" s="10" t="s">
        <v>78</v>
      </c>
      <c r="D75" s="10" t="s">
        <v>213</v>
      </c>
      <c r="E75" s="10" t="s">
        <v>222</v>
      </c>
      <c r="F75" s="10" t="s">
        <v>223</v>
      </c>
      <c r="G75" s="10">
        <v>680338441</v>
      </c>
    </row>
    <row r="76" spans="1:7" ht="15.6">
      <c r="A76" s="3" t="s">
        <v>221</v>
      </c>
      <c r="B76" s="10" t="s">
        <v>34</v>
      </c>
      <c r="C76" s="10" t="s">
        <v>78</v>
      </c>
      <c r="D76" s="10"/>
      <c r="E76" s="10"/>
      <c r="F76" s="10"/>
      <c r="G76" s="10"/>
    </row>
    <row r="77" spans="1:7" ht="15.6">
      <c r="A77" s="3" t="s">
        <v>224</v>
      </c>
      <c r="B77" s="10" t="s">
        <v>34</v>
      </c>
      <c r="C77" s="10"/>
      <c r="D77" s="10"/>
      <c r="E77" s="10"/>
      <c r="F77" s="10"/>
      <c r="G77" s="10"/>
    </row>
    <row r="78" spans="1:7" ht="15.6">
      <c r="A78" s="3" t="s">
        <v>225</v>
      </c>
      <c r="B78" s="10" t="s">
        <v>34</v>
      </c>
      <c r="C78" s="10"/>
      <c r="D78" s="10"/>
      <c r="E78" s="10"/>
      <c r="F78" s="10"/>
      <c r="G78" s="10"/>
    </row>
    <row r="79" spans="1:7" ht="15.6">
      <c r="A79" s="3" t="s">
        <v>226</v>
      </c>
      <c r="B79" s="10" t="s">
        <v>121</v>
      </c>
      <c r="C79" s="10"/>
      <c r="D79" s="10"/>
      <c r="E79" s="10"/>
      <c r="F79" s="10"/>
      <c r="G79" s="10"/>
    </row>
    <row r="80" spans="1:7" ht="15.6">
      <c r="A80" s="3" t="s">
        <v>227</v>
      </c>
      <c r="B80" s="10" t="s">
        <v>34</v>
      </c>
      <c r="C80" s="10"/>
      <c r="D80" s="10"/>
      <c r="E80" s="10"/>
      <c r="F80" s="10"/>
      <c r="G80" s="10"/>
    </row>
    <row r="81" spans="1:7" ht="15.6">
      <c r="A81" s="3" t="s">
        <v>228</v>
      </c>
      <c r="B81" s="10" t="s">
        <v>34</v>
      </c>
      <c r="C81" s="10"/>
      <c r="D81" s="10"/>
      <c r="E81" s="10"/>
      <c r="F81" s="10"/>
      <c r="G81" s="10"/>
    </row>
    <row r="82" spans="1:7" ht="15.6">
      <c r="A82" s="3" t="s">
        <v>229</v>
      </c>
      <c r="B82" s="10" t="s">
        <v>36</v>
      </c>
      <c r="C82" s="10" t="s">
        <v>55</v>
      </c>
      <c r="D82" s="10" t="s">
        <v>230</v>
      </c>
      <c r="E82" s="10" t="s">
        <v>231</v>
      </c>
      <c r="F82" s="10" t="s">
        <v>232</v>
      </c>
      <c r="G82" s="10">
        <v>622112455</v>
      </c>
    </row>
    <row r="83" spans="1:7" ht="15.6">
      <c r="A83" s="3" t="s">
        <v>229</v>
      </c>
      <c r="B83" s="10" t="s">
        <v>36</v>
      </c>
      <c r="C83" s="10" t="s">
        <v>233</v>
      </c>
      <c r="D83" s="10" t="s">
        <v>203</v>
      </c>
      <c r="E83" s="10" t="s">
        <v>234</v>
      </c>
      <c r="F83" s="10" t="s">
        <v>235</v>
      </c>
      <c r="G83" s="10"/>
    </row>
    <row r="84" spans="1:7" ht="15.6">
      <c r="A84" s="3" t="s">
        <v>236</v>
      </c>
      <c r="B84" s="10" t="s">
        <v>121</v>
      </c>
      <c r="C84" s="10"/>
      <c r="D84" s="10"/>
      <c r="E84" s="10"/>
      <c r="F84" s="10"/>
      <c r="G84" s="10"/>
    </row>
    <row r="85" spans="1:7" ht="15.6">
      <c r="A85" s="3" t="s">
        <v>237</v>
      </c>
      <c r="B85" s="10" t="s">
        <v>43</v>
      </c>
      <c r="C85" s="10"/>
      <c r="D85" s="10"/>
      <c r="E85" s="10"/>
      <c r="F85" s="10"/>
      <c r="G85" s="10"/>
    </row>
    <row r="86" spans="1:7" ht="15.6">
      <c r="A86" s="3" t="s">
        <v>238</v>
      </c>
      <c r="B86" s="10" t="s">
        <v>36</v>
      </c>
      <c r="C86" s="10" t="s">
        <v>101</v>
      </c>
      <c r="D86" s="10" t="s">
        <v>239</v>
      </c>
      <c r="E86" s="10" t="s">
        <v>240</v>
      </c>
      <c r="F86" s="10" t="s">
        <v>241</v>
      </c>
      <c r="G86" s="10" t="s">
        <v>242</v>
      </c>
    </row>
    <row r="87" spans="1:7" ht="15.6">
      <c r="A87" s="3" t="s">
        <v>243</v>
      </c>
      <c r="B87" s="10" t="s">
        <v>36</v>
      </c>
      <c r="C87" s="10" t="s">
        <v>37</v>
      </c>
      <c r="D87" s="10"/>
      <c r="E87" s="10" t="s">
        <v>244</v>
      </c>
      <c r="F87" s="10" t="s">
        <v>245</v>
      </c>
      <c r="G87" s="10"/>
    </row>
    <row r="88" spans="1:7" ht="15.6">
      <c r="A88" s="3" t="s">
        <v>246</v>
      </c>
      <c r="B88" s="10" t="s">
        <v>76</v>
      </c>
      <c r="C88" s="10"/>
      <c r="D88" s="10"/>
      <c r="E88" s="10"/>
      <c r="F88" s="10"/>
      <c r="G88" s="10"/>
    </row>
    <row r="89" spans="1:7" ht="15.6">
      <c r="A89" s="3" t="s">
        <v>247</v>
      </c>
      <c r="B89" s="10" t="s">
        <v>121</v>
      </c>
      <c r="C89" s="10"/>
      <c r="D89" s="10"/>
      <c r="E89" s="10"/>
      <c r="F89" s="10"/>
      <c r="G89" s="10"/>
    </row>
    <row r="90" spans="1:7" ht="15.6">
      <c r="A90" s="3" t="s">
        <v>248</v>
      </c>
      <c r="B90" s="10" t="s">
        <v>121</v>
      </c>
      <c r="C90" s="10"/>
      <c r="D90" s="10"/>
      <c r="E90" s="10"/>
      <c r="F90" s="10"/>
      <c r="G90" s="10"/>
    </row>
    <row r="91" spans="1:7" ht="15.6">
      <c r="A91" s="3" t="s">
        <v>249</v>
      </c>
      <c r="B91" s="10" t="s">
        <v>36</v>
      </c>
      <c r="C91" s="10" t="s">
        <v>37</v>
      </c>
      <c r="D91" s="10" t="s">
        <v>250</v>
      </c>
      <c r="E91" s="10" t="s">
        <v>251</v>
      </c>
      <c r="F91" s="10" t="s">
        <v>252</v>
      </c>
      <c r="G91" s="10" t="s">
        <v>253</v>
      </c>
    </row>
    <row r="92" spans="1:7" ht="15.6">
      <c r="A92" s="3" t="s">
        <v>249</v>
      </c>
      <c r="B92" s="10" t="s">
        <v>36</v>
      </c>
      <c r="C92" s="10" t="s">
        <v>78</v>
      </c>
      <c r="D92" s="10" t="s">
        <v>254</v>
      </c>
      <c r="E92" s="10" t="s">
        <v>255</v>
      </c>
      <c r="F92" s="10" t="s">
        <v>256</v>
      </c>
      <c r="G92" s="10" t="s">
        <v>257</v>
      </c>
    </row>
    <row r="93" spans="1:7" ht="15.6">
      <c r="A93" s="3" t="s">
        <v>249</v>
      </c>
      <c r="B93" s="10" t="s">
        <v>36</v>
      </c>
      <c r="C93" s="10"/>
      <c r="D93" s="10"/>
      <c r="E93" s="10"/>
      <c r="F93" s="10"/>
      <c r="G93" s="10"/>
    </row>
    <row r="94" spans="1:7" ht="15.6">
      <c r="A94" s="3" t="s">
        <v>258</v>
      </c>
      <c r="B94" s="10" t="s">
        <v>85</v>
      </c>
      <c r="C94" s="10"/>
      <c r="D94" s="10"/>
      <c r="E94" s="10"/>
      <c r="F94" s="10"/>
      <c r="G94" s="10"/>
    </row>
    <row r="95" spans="1:7" ht="15.6">
      <c r="A95" s="3" t="s">
        <v>259</v>
      </c>
      <c r="B95" s="10" t="s">
        <v>34</v>
      </c>
      <c r="C95" s="10"/>
      <c r="D95" s="10"/>
      <c r="E95" s="10"/>
      <c r="F95" s="10"/>
      <c r="G95" s="10"/>
    </row>
    <row r="96" spans="1:7" ht="15.6">
      <c r="A96" s="3" t="s">
        <v>260</v>
      </c>
      <c r="B96" s="10" t="s">
        <v>47</v>
      </c>
      <c r="C96" s="10" t="s">
        <v>101</v>
      </c>
      <c r="D96" s="10"/>
      <c r="E96" s="10" t="s">
        <v>261</v>
      </c>
      <c r="F96" s="10"/>
      <c r="G96" s="10"/>
    </row>
    <row r="97" spans="1:7" ht="15.6">
      <c r="A97" s="3" t="s">
        <v>262</v>
      </c>
      <c r="B97" s="10" t="s">
        <v>36</v>
      </c>
      <c r="C97" s="10" t="s">
        <v>37</v>
      </c>
      <c r="D97" s="10" t="s">
        <v>263</v>
      </c>
      <c r="E97" s="10" t="s">
        <v>264</v>
      </c>
      <c r="F97" s="10" t="s">
        <v>265</v>
      </c>
      <c r="G97" s="10" t="s">
        <v>266</v>
      </c>
    </row>
    <row r="98" spans="1:7" ht="15.6">
      <c r="A98" s="3" t="s">
        <v>262</v>
      </c>
      <c r="B98" s="10" t="s">
        <v>121</v>
      </c>
      <c r="C98" s="10"/>
      <c r="D98" s="10"/>
      <c r="E98" s="10"/>
      <c r="F98" s="10"/>
      <c r="G98" s="10"/>
    </row>
    <row r="99" spans="1:7" ht="15.6">
      <c r="A99" s="3" t="s">
        <v>267</v>
      </c>
      <c r="B99" s="10" t="s">
        <v>99</v>
      </c>
      <c r="C99" s="10"/>
      <c r="D99" s="10"/>
      <c r="E99" s="10"/>
      <c r="F99" s="10"/>
      <c r="G99" s="10"/>
    </row>
    <row r="100" spans="1:7" ht="15.6">
      <c r="A100" s="3" t="s">
        <v>268</v>
      </c>
      <c r="B100" s="10" t="s">
        <v>121</v>
      </c>
      <c r="C100" s="10"/>
      <c r="D100" s="10"/>
      <c r="E100" s="10"/>
      <c r="F100" s="10"/>
      <c r="G100" s="10"/>
    </row>
    <row r="101" spans="1:7" ht="15.6">
      <c r="A101" s="3" t="s">
        <v>269</v>
      </c>
      <c r="B101" s="10" t="s">
        <v>32</v>
      </c>
      <c r="C101" s="10"/>
      <c r="D101" s="10"/>
      <c r="E101" s="10"/>
      <c r="F101" s="10"/>
      <c r="G101" s="10"/>
    </row>
    <row r="102" spans="1:7" ht="15.6">
      <c r="A102" s="3" t="s">
        <v>270</v>
      </c>
      <c r="B102" s="10" t="s">
        <v>36</v>
      </c>
      <c r="C102" s="10" t="s">
        <v>37</v>
      </c>
      <c r="D102" s="10"/>
      <c r="E102" s="10" t="s">
        <v>234</v>
      </c>
      <c r="F102" s="12" t="s">
        <v>271</v>
      </c>
      <c r="G102" s="10"/>
    </row>
    <row r="103" spans="1:7" ht="15.6">
      <c r="A103" s="3" t="s">
        <v>272</v>
      </c>
      <c r="B103" s="10" t="s">
        <v>34</v>
      </c>
      <c r="C103" s="10"/>
      <c r="D103" s="10"/>
      <c r="E103" s="10"/>
      <c r="F103" s="10"/>
      <c r="G103" s="10"/>
    </row>
    <row r="104" spans="1:7" ht="15.6">
      <c r="A104" s="3" t="s">
        <v>273</v>
      </c>
      <c r="B104" s="10" t="s">
        <v>34</v>
      </c>
      <c r="C104" s="10"/>
      <c r="D104" s="10"/>
      <c r="E104" s="10"/>
      <c r="F104" s="10"/>
      <c r="G104" s="10"/>
    </row>
    <row r="105" spans="1:7" ht="15.6">
      <c r="A105" s="3" t="s">
        <v>274</v>
      </c>
      <c r="B105" s="10" t="s">
        <v>43</v>
      </c>
      <c r="C105" s="14"/>
      <c r="D105" s="14"/>
      <c r="E105" s="14"/>
      <c r="F105" s="14"/>
      <c r="G105" s="14"/>
    </row>
    <row r="106" spans="1:7" ht="15.6">
      <c r="A106" s="3" t="s">
        <v>275</v>
      </c>
      <c r="B106" s="10" t="s">
        <v>47</v>
      </c>
      <c r="C106" s="10" t="s">
        <v>37</v>
      </c>
      <c r="D106" s="10"/>
      <c r="E106" s="10" t="s">
        <v>276</v>
      </c>
      <c r="F106" s="10"/>
      <c r="G106" s="10"/>
    </row>
    <row r="107" spans="1:7" ht="15.6">
      <c r="A107" s="3" t="s">
        <v>277</v>
      </c>
      <c r="B107" s="10" t="s">
        <v>34</v>
      </c>
      <c r="C107" s="10"/>
      <c r="D107" s="10"/>
      <c r="E107" s="10"/>
      <c r="F107" s="10"/>
      <c r="G107" s="10"/>
    </row>
    <row r="108" spans="1:7" ht="15.6">
      <c r="A108" s="3" t="s">
        <v>278</v>
      </c>
      <c r="B108" s="10" t="s">
        <v>74</v>
      </c>
      <c r="C108" s="10"/>
      <c r="D108" s="10"/>
      <c r="E108" s="10"/>
      <c r="F108" s="10"/>
      <c r="G108" s="10"/>
    </row>
    <row r="109" spans="1:7" ht="15.6">
      <c r="A109" s="3" t="s">
        <v>279</v>
      </c>
      <c r="B109" s="10" t="s">
        <v>43</v>
      </c>
      <c r="C109" s="10"/>
      <c r="D109" s="10"/>
      <c r="E109" s="10"/>
      <c r="F109" s="10"/>
      <c r="G109" s="10"/>
    </row>
    <row r="110" spans="1:7" ht="15.6">
      <c r="A110" s="3" t="s">
        <v>280</v>
      </c>
      <c r="B110" s="10"/>
      <c r="C110" s="10" t="s">
        <v>78</v>
      </c>
      <c r="D110" s="10"/>
      <c r="E110" s="10"/>
      <c r="F110" s="10" t="s">
        <v>281</v>
      </c>
      <c r="G110" s="10"/>
    </row>
    <row r="111" spans="1:7" ht="15.6">
      <c r="A111" s="3" t="s">
        <v>282</v>
      </c>
      <c r="B111" s="10" t="s">
        <v>34</v>
      </c>
      <c r="C111" s="10"/>
      <c r="D111" s="10"/>
      <c r="E111" s="10"/>
      <c r="F111" s="10"/>
      <c r="G111" s="10"/>
    </row>
    <row r="112" spans="1:7" ht="15.6">
      <c r="A112" s="3" t="s">
        <v>283</v>
      </c>
      <c r="B112" s="10" t="s">
        <v>36</v>
      </c>
      <c r="C112" s="10" t="s">
        <v>37</v>
      </c>
      <c r="D112" s="10"/>
      <c r="E112" s="16" t="s">
        <v>284</v>
      </c>
      <c r="F112" s="10" t="s">
        <v>285</v>
      </c>
      <c r="G112" s="10"/>
    </row>
    <row r="113" spans="1:7" ht="15.6">
      <c r="A113" s="3" t="s">
        <v>286</v>
      </c>
      <c r="B113" s="10" t="s">
        <v>34</v>
      </c>
      <c r="C113" s="10"/>
      <c r="D113" s="10"/>
      <c r="E113" s="10"/>
      <c r="F113" s="10"/>
      <c r="G113" s="10"/>
    </row>
    <row r="114" spans="1:7" ht="15.6">
      <c r="A114" s="3" t="s">
        <v>287</v>
      </c>
      <c r="B114" s="10" t="s">
        <v>121</v>
      </c>
      <c r="C114" s="10"/>
      <c r="D114" s="10"/>
      <c r="E114" s="10"/>
      <c r="F114" s="10"/>
      <c r="G114" s="10"/>
    </row>
    <row r="115" spans="1:7" ht="15.6">
      <c r="A115" s="3" t="s">
        <v>288</v>
      </c>
      <c r="B115" s="10" t="s">
        <v>121</v>
      </c>
      <c r="C115" s="10"/>
      <c r="D115" s="10"/>
      <c r="E115" s="10"/>
      <c r="F115" s="10"/>
      <c r="G115" s="10"/>
    </row>
    <row r="116" spans="1:7" ht="15.6">
      <c r="A116" s="3" t="s">
        <v>289</v>
      </c>
      <c r="B116" s="10" t="s">
        <v>34</v>
      </c>
      <c r="C116" s="10"/>
      <c r="D116" s="10"/>
      <c r="E116" s="10"/>
      <c r="F116" s="10"/>
      <c r="G116" s="10"/>
    </row>
    <row r="117" spans="1:7" ht="15.6">
      <c r="A117" s="3" t="s">
        <v>290</v>
      </c>
      <c r="B117" s="10" t="s">
        <v>36</v>
      </c>
      <c r="C117" s="10" t="s">
        <v>291</v>
      </c>
      <c r="D117" s="10" t="s">
        <v>66</v>
      </c>
      <c r="E117" s="17" t="s">
        <v>292</v>
      </c>
      <c r="F117" s="10" t="s">
        <v>293</v>
      </c>
      <c r="G117" s="10"/>
    </row>
    <row r="118" spans="1:7" ht="15.6">
      <c r="A118" s="3" t="s">
        <v>294</v>
      </c>
      <c r="B118" s="10" t="s">
        <v>34</v>
      </c>
      <c r="C118" s="10"/>
      <c r="D118" s="10"/>
      <c r="E118" s="10"/>
      <c r="F118" s="10"/>
      <c r="G118" s="10"/>
    </row>
    <row r="119" spans="1:7" ht="15.6">
      <c r="A119" s="3" t="s">
        <v>295</v>
      </c>
      <c r="B119" s="10" t="s">
        <v>76</v>
      </c>
      <c r="C119" s="10"/>
      <c r="D119" s="10"/>
      <c r="E119" s="10"/>
      <c r="F119" s="10"/>
      <c r="G119" s="10"/>
    </row>
    <row r="120" spans="1:7" ht="15.6">
      <c r="A120" s="3" t="s">
        <v>296</v>
      </c>
      <c r="B120" s="10" t="s">
        <v>43</v>
      </c>
      <c r="C120" s="10"/>
      <c r="D120" s="10"/>
      <c r="E120" s="10"/>
      <c r="F120" s="10"/>
      <c r="G120" s="10"/>
    </row>
    <row r="121" spans="1:7" ht="15.6">
      <c r="A121" s="3" t="s">
        <v>297</v>
      </c>
      <c r="B121" s="10" t="s">
        <v>36</v>
      </c>
      <c r="C121" s="10" t="s">
        <v>37</v>
      </c>
      <c r="D121" s="10" t="s">
        <v>66</v>
      </c>
      <c r="E121" s="16" t="s">
        <v>298</v>
      </c>
      <c r="F121" s="10" t="s">
        <v>299</v>
      </c>
      <c r="G121" s="10"/>
    </row>
    <row r="122" spans="1:7" ht="15.6">
      <c r="A122" s="3" t="s">
        <v>300</v>
      </c>
      <c r="B122" s="10" t="s">
        <v>76</v>
      </c>
      <c r="C122" s="10"/>
      <c r="D122" s="10"/>
      <c r="E122" s="10"/>
      <c r="F122" s="10"/>
      <c r="G122" s="10"/>
    </row>
    <row r="123" spans="1:7" ht="15.6">
      <c r="A123" s="3" t="s">
        <v>301</v>
      </c>
      <c r="B123" s="18" t="s">
        <v>36</v>
      </c>
      <c r="C123" s="10"/>
      <c r="D123" s="10"/>
      <c r="E123" s="10"/>
      <c r="F123" s="10"/>
      <c r="G123" s="10"/>
    </row>
    <row r="124" spans="1:7" ht="31.15">
      <c r="A124" s="3" t="s">
        <v>301</v>
      </c>
      <c r="B124" s="18" t="s">
        <v>36</v>
      </c>
      <c r="C124" s="18" t="s">
        <v>37</v>
      </c>
      <c r="D124" s="18" t="s">
        <v>302</v>
      </c>
      <c r="E124" s="18" t="s">
        <v>303</v>
      </c>
      <c r="F124" s="18" t="s">
        <v>304</v>
      </c>
      <c r="G124" s="19" t="s">
        <v>305</v>
      </c>
    </row>
    <row r="125" spans="1:7" ht="15.6">
      <c r="A125" s="3" t="s">
        <v>301</v>
      </c>
      <c r="B125" s="18" t="s">
        <v>36</v>
      </c>
      <c r="C125" s="10"/>
      <c r="D125" s="10"/>
      <c r="E125" s="10"/>
      <c r="F125" s="10"/>
      <c r="G125" s="10"/>
    </row>
    <row r="126" spans="1:7" ht="15.6">
      <c r="A126" s="3" t="s">
        <v>306</v>
      </c>
      <c r="B126" s="10" t="s">
        <v>34</v>
      </c>
      <c r="C126" s="10" t="s">
        <v>37</v>
      </c>
      <c r="D126" s="10"/>
      <c r="E126" s="10" t="s">
        <v>307</v>
      </c>
      <c r="F126" s="10" t="s">
        <v>308</v>
      </c>
      <c r="G126" s="10"/>
    </row>
    <row r="127" spans="1:7" ht="15.6">
      <c r="A127" s="3" t="s">
        <v>309</v>
      </c>
      <c r="B127" s="10" t="s">
        <v>76</v>
      </c>
      <c r="C127" s="10"/>
      <c r="D127" s="10"/>
      <c r="E127" s="10"/>
      <c r="F127" s="10"/>
      <c r="G127" s="10"/>
    </row>
    <row r="128" spans="1:7" ht="15.6">
      <c r="A128" s="3" t="s">
        <v>310</v>
      </c>
      <c r="B128" s="10" t="s">
        <v>36</v>
      </c>
      <c r="C128" s="10"/>
      <c r="D128" s="10"/>
      <c r="E128" s="10"/>
      <c r="F128" s="10"/>
      <c r="G128" s="10"/>
    </row>
    <row r="129" spans="1:7" ht="15.6">
      <c r="A129" s="3" t="s">
        <v>311</v>
      </c>
      <c r="B129" s="10" t="s">
        <v>74</v>
      </c>
      <c r="C129" s="10"/>
      <c r="D129" s="10"/>
      <c r="E129" s="10"/>
      <c r="F129" s="10"/>
      <c r="G129" s="10"/>
    </row>
    <row r="130" spans="1:7" ht="15.6">
      <c r="A130" s="3" t="s">
        <v>312</v>
      </c>
      <c r="B130" s="10" t="s">
        <v>34</v>
      </c>
      <c r="C130" s="10"/>
      <c r="D130" s="10"/>
      <c r="E130" s="10"/>
      <c r="F130" s="10"/>
      <c r="G130" s="10"/>
    </row>
    <row r="131" spans="1:7" ht="15.6">
      <c r="A131" s="3" t="s">
        <v>313</v>
      </c>
      <c r="B131" s="10" t="s">
        <v>34</v>
      </c>
      <c r="C131" s="10"/>
      <c r="D131" s="10"/>
      <c r="E131" s="10"/>
      <c r="F131" s="10"/>
      <c r="G131" s="10"/>
    </row>
    <row r="132" spans="1:7" ht="15.6">
      <c r="A132" s="3" t="s">
        <v>314</v>
      </c>
      <c r="B132" s="10" t="s">
        <v>36</v>
      </c>
      <c r="C132" s="10" t="s">
        <v>37</v>
      </c>
      <c r="D132" s="10" t="s">
        <v>34</v>
      </c>
      <c r="E132" s="10" t="s">
        <v>315</v>
      </c>
      <c r="F132" s="10" t="s">
        <v>316</v>
      </c>
      <c r="G132" s="10"/>
    </row>
    <row r="133" spans="1:7" ht="15.6">
      <c r="A133" s="3" t="s">
        <v>317</v>
      </c>
      <c r="B133" s="10" t="s">
        <v>76</v>
      </c>
      <c r="C133" s="10"/>
      <c r="D133" s="10"/>
      <c r="E133" s="10"/>
      <c r="F133" s="10"/>
      <c r="G133" s="10"/>
    </row>
    <row r="134" spans="1:7" ht="15.6">
      <c r="A134" s="3" t="s">
        <v>318</v>
      </c>
      <c r="B134" s="10" t="s">
        <v>34</v>
      </c>
      <c r="C134" s="10"/>
      <c r="D134" s="10"/>
      <c r="E134" s="10"/>
      <c r="F134" s="10"/>
      <c r="G134" s="10"/>
    </row>
    <row r="135" spans="1:7" ht="15.6">
      <c r="A135" s="3" t="s">
        <v>319</v>
      </c>
      <c r="B135" s="10" t="s">
        <v>76</v>
      </c>
      <c r="C135" s="10"/>
      <c r="D135" s="10"/>
      <c r="E135" s="10"/>
      <c r="F135" s="10"/>
      <c r="G135" s="10"/>
    </row>
    <row r="136" spans="1:7" ht="15.6">
      <c r="A136" s="3" t="s">
        <v>320</v>
      </c>
      <c r="B136" s="10" t="s">
        <v>99</v>
      </c>
      <c r="C136" s="10"/>
      <c r="D136" s="10"/>
      <c r="E136" s="10"/>
      <c r="F136" s="10"/>
      <c r="G136" s="10"/>
    </row>
    <row r="137" spans="1:7" ht="15.6">
      <c r="A137" s="3" t="s">
        <v>321</v>
      </c>
      <c r="B137" s="10" t="s">
        <v>99</v>
      </c>
      <c r="C137" s="10"/>
      <c r="D137" s="10"/>
      <c r="E137" s="10"/>
      <c r="F137" s="10"/>
      <c r="G137" s="10"/>
    </row>
    <row r="138" spans="1:7" ht="15.6">
      <c r="A138" s="3" t="s">
        <v>322</v>
      </c>
      <c r="B138" s="10" t="s">
        <v>99</v>
      </c>
      <c r="C138" s="10"/>
      <c r="D138" s="10"/>
      <c r="E138" s="10"/>
      <c r="F138" s="10"/>
      <c r="G138" s="10"/>
    </row>
    <row r="139" spans="1:7" ht="15.6">
      <c r="A139" s="3" t="s">
        <v>323</v>
      </c>
      <c r="B139" s="10" t="s">
        <v>99</v>
      </c>
      <c r="C139" s="10"/>
      <c r="D139" s="10"/>
      <c r="E139" s="10"/>
      <c r="F139" s="10"/>
      <c r="G139" s="10"/>
    </row>
    <row r="140" spans="1:7" ht="15.6">
      <c r="A140" s="3" t="s">
        <v>324</v>
      </c>
      <c r="B140" s="10" t="s">
        <v>99</v>
      </c>
      <c r="C140" s="10"/>
      <c r="D140" s="10"/>
      <c r="E140" s="10"/>
      <c r="F140" s="10"/>
      <c r="G140" s="10"/>
    </row>
    <row r="141" spans="1:7" ht="15.6">
      <c r="A141" s="3" t="s">
        <v>325</v>
      </c>
      <c r="B141" s="10" t="s">
        <v>99</v>
      </c>
      <c r="C141" s="10"/>
      <c r="D141" s="10"/>
      <c r="E141" s="10"/>
      <c r="F141" s="10"/>
      <c r="G141" s="10"/>
    </row>
    <row r="142" spans="1:7" ht="15.6">
      <c r="A142" s="3" t="s">
        <v>326</v>
      </c>
      <c r="B142" s="10" t="s">
        <v>99</v>
      </c>
      <c r="C142" s="10"/>
      <c r="D142" s="10"/>
      <c r="E142" s="10"/>
      <c r="F142" s="10"/>
      <c r="G142" s="10"/>
    </row>
    <row r="143" spans="1:7" ht="15.6">
      <c r="A143" s="3" t="s">
        <v>327</v>
      </c>
      <c r="B143" s="10" t="s">
        <v>99</v>
      </c>
      <c r="C143" s="10"/>
      <c r="D143" s="10"/>
      <c r="E143" s="10"/>
      <c r="F143" s="10"/>
      <c r="G143" s="10"/>
    </row>
    <row r="144" spans="1:7" ht="15.6">
      <c r="A144" s="3" t="s">
        <v>328</v>
      </c>
      <c r="B144" s="10" t="s">
        <v>43</v>
      </c>
      <c r="C144" s="10" t="s">
        <v>329</v>
      </c>
      <c r="D144" s="10"/>
      <c r="E144" s="10"/>
      <c r="F144" s="10"/>
      <c r="G144" s="10"/>
    </row>
    <row r="145" spans="1:7" ht="15.6">
      <c r="A145" s="3" t="s">
        <v>330</v>
      </c>
      <c r="B145" s="10" t="s">
        <v>36</v>
      </c>
      <c r="C145" s="10" t="s">
        <v>37</v>
      </c>
      <c r="D145" s="10"/>
      <c r="E145" s="10" t="s">
        <v>331</v>
      </c>
      <c r="F145" s="10" t="s">
        <v>332</v>
      </c>
      <c r="G145" s="10"/>
    </row>
    <row r="146" spans="1:7" ht="15.6">
      <c r="A146" s="3" t="s">
        <v>333</v>
      </c>
      <c r="B146" s="10"/>
      <c r="C146" s="11"/>
      <c r="D146" s="10" t="s">
        <v>334</v>
      </c>
      <c r="E146" s="10" t="s">
        <v>335</v>
      </c>
      <c r="F146" s="10" t="s">
        <v>336</v>
      </c>
      <c r="G146" s="10" t="s">
        <v>337</v>
      </c>
    </row>
    <row r="147" spans="1:7" ht="15.6">
      <c r="A147" s="3" t="s">
        <v>333</v>
      </c>
      <c r="B147" s="10"/>
      <c r="C147" s="11"/>
      <c r="D147" s="10"/>
      <c r="E147" s="10" t="s">
        <v>338</v>
      </c>
      <c r="F147" s="10" t="s">
        <v>339</v>
      </c>
      <c r="G147" s="10"/>
    </row>
    <row r="148" spans="1:7" ht="15.6">
      <c r="A148" s="3" t="s">
        <v>340</v>
      </c>
      <c r="B148" s="10" t="s">
        <v>34</v>
      </c>
      <c r="C148" s="10"/>
      <c r="D148" s="10"/>
      <c r="E148" s="10"/>
      <c r="F148" s="10"/>
      <c r="G148" s="10"/>
    </row>
    <row r="149" spans="1:7" ht="15.6">
      <c r="A149" s="3" t="s">
        <v>341</v>
      </c>
      <c r="B149" s="10" t="s">
        <v>43</v>
      </c>
      <c r="C149" s="10" t="s">
        <v>169</v>
      </c>
      <c r="D149" s="10"/>
      <c r="E149" s="10"/>
      <c r="F149" s="10"/>
      <c r="G149" s="10"/>
    </row>
    <row r="150" spans="1:7" ht="15.6">
      <c r="A150" s="3" t="s">
        <v>342</v>
      </c>
      <c r="B150" s="10" t="s">
        <v>74</v>
      </c>
      <c r="C150" s="10"/>
      <c r="D150" s="10"/>
      <c r="E150" s="10"/>
      <c r="F150" s="10"/>
      <c r="G150" s="10"/>
    </row>
    <row r="151" spans="1:7" ht="15.6">
      <c r="A151" s="3" t="s">
        <v>343</v>
      </c>
      <c r="B151" s="10" t="s">
        <v>43</v>
      </c>
      <c r="C151" s="10"/>
      <c r="D151" s="10"/>
      <c r="E151" s="10"/>
      <c r="F151" s="10"/>
      <c r="G151" s="10"/>
    </row>
    <row r="152" spans="1:7" ht="15.6">
      <c r="A152" s="3" t="s">
        <v>344</v>
      </c>
      <c r="B152" s="10" t="s">
        <v>34</v>
      </c>
      <c r="C152" s="10"/>
      <c r="D152" s="10"/>
      <c r="E152" s="10"/>
      <c r="F152" s="10"/>
      <c r="G152" s="10"/>
    </row>
    <row r="153" spans="1:7" ht="15.6">
      <c r="A153" s="3" t="s">
        <v>345</v>
      </c>
      <c r="B153" s="10" t="s">
        <v>36</v>
      </c>
      <c r="C153" s="10"/>
      <c r="D153" s="10"/>
      <c r="E153" s="10"/>
      <c r="F153" s="10"/>
      <c r="G153" s="10"/>
    </row>
    <row r="154" spans="1:7" ht="15.6">
      <c r="A154" s="3" t="s">
        <v>345</v>
      </c>
      <c r="B154" s="10" t="s">
        <v>34</v>
      </c>
      <c r="C154" s="10"/>
      <c r="D154" s="10"/>
      <c r="E154" s="10"/>
      <c r="F154" s="10"/>
      <c r="G154" s="10"/>
    </row>
    <row r="155" spans="1:7" ht="15.6">
      <c r="A155" s="3" t="s">
        <v>346</v>
      </c>
      <c r="B155" s="10" t="s">
        <v>47</v>
      </c>
      <c r="C155" s="10" t="s">
        <v>347</v>
      </c>
      <c r="D155" s="10"/>
      <c r="E155" s="10" t="s">
        <v>348</v>
      </c>
      <c r="F155" s="10"/>
      <c r="G155" s="10"/>
    </row>
    <row r="156" spans="1:7" ht="15.6">
      <c r="A156" s="3" t="s">
        <v>349</v>
      </c>
      <c r="B156" s="10" t="s">
        <v>34</v>
      </c>
      <c r="C156" s="10"/>
      <c r="D156" s="10"/>
      <c r="E156" s="10"/>
      <c r="F156" s="10"/>
      <c r="G156" s="10"/>
    </row>
    <row r="157" spans="1:7" ht="15.6">
      <c r="A157" s="3" t="s">
        <v>350</v>
      </c>
      <c r="B157" s="10" t="s">
        <v>121</v>
      </c>
      <c r="C157" s="10"/>
      <c r="D157" s="10"/>
      <c r="E157" s="10"/>
      <c r="F157" s="10"/>
      <c r="G157" s="10"/>
    </row>
    <row r="158" spans="1:7" ht="15.6">
      <c r="A158" s="3" t="s">
        <v>351</v>
      </c>
      <c r="B158" s="10" t="s">
        <v>47</v>
      </c>
      <c r="C158" s="10" t="s">
        <v>37</v>
      </c>
      <c r="D158" s="10"/>
      <c r="E158" s="10" t="s">
        <v>352</v>
      </c>
      <c r="F158" s="10"/>
      <c r="G158" s="10"/>
    </row>
    <row r="159" spans="1:7" ht="15.6">
      <c r="A159" s="3" t="s">
        <v>353</v>
      </c>
      <c r="B159" s="10" t="s">
        <v>36</v>
      </c>
      <c r="C159" s="10"/>
      <c r="D159" s="10"/>
      <c r="E159" s="10"/>
      <c r="F159" s="10"/>
      <c r="G159" s="10"/>
    </row>
    <row r="160" spans="1:7" ht="15.6">
      <c r="A160" s="3" t="s">
        <v>354</v>
      </c>
      <c r="B160" s="10" t="s">
        <v>43</v>
      </c>
      <c r="C160" s="10"/>
      <c r="D160" s="10"/>
      <c r="E160" s="10"/>
      <c r="F160" s="10"/>
      <c r="G160" s="10"/>
    </row>
    <row r="161" spans="1:7" ht="15.6">
      <c r="A161" s="3" t="s">
        <v>355</v>
      </c>
      <c r="B161" s="10" t="s">
        <v>76</v>
      </c>
      <c r="C161" s="10" t="s">
        <v>356</v>
      </c>
      <c r="D161" s="10" t="s">
        <v>357</v>
      </c>
      <c r="E161" s="10"/>
      <c r="F161" s="12" t="s">
        <v>358</v>
      </c>
      <c r="G161" s="20"/>
    </row>
    <row r="162" spans="1:7" ht="15.6">
      <c r="A162" s="3" t="s">
        <v>355</v>
      </c>
      <c r="B162" s="10"/>
      <c r="C162" s="10" t="s">
        <v>37</v>
      </c>
      <c r="D162" s="10" t="s">
        <v>357</v>
      </c>
      <c r="E162" s="16" t="s">
        <v>359</v>
      </c>
      <c r="F162" s="10" t="s">
        <v>360</v>
      </c>
      <c r="G162" s="10"/>
    </row>
    <row r="163" spans="1:7" ht="15.6">
      <c r="A163" s="3" t="s">
        <v>361</v>
      </c>
      <c r="B163" s="10" t="s">
        <v>121</v>
      </c>
      <c r="C163" s="10"/>
      <c r="D163" s="10"/>
      <c r="E163" s="10"/>
      <c r="F163" s="10"/>
      <c r="G163" s="10"/>
    </row>
    <row r="164" spans="1:7" ht="15.6">
      <c r="A164" s="3" t="s">
        <v>362</v>
      </c>
      <c r="B164" s="10" t="s">
        <v>99</v>
      </c>
      <c r="C164" s="10"/>
      <c r="D164" s="10"/>
      <c r="E164" s="10"/>
      <c r="F164" s="10"/>
      <c r="G164" s="10"/>
    </row>
    <row r="165" spans="1:7" ht="15.6">
      <c r="A165" s="3" t="s">
        <v>363</v>
      </c>
      <c r="B165" s="10" t="s">
        <v>121</v>
      </c>
      <c r="C165" s="10"/>
      <c r="D165" s="10"/>
      <c r="E165" s="10"/>
      <c r="F165" s="10"/>
      <c r="G165" s="10"/>
    </row>
    <row r="166" spans="1:7" ht="15.6">
      <c r="A166" s="3" t="s">
        <v>364</v>
      </c>
      <c r="B166" s="10" t="s">
        <v>34</v>
      </c>
      <c r="C166" s="10"/>
      <c r="D166" s="10"/>
      <c r="E166" s="10"/>
      <c r="F166" s="10"/>
      <c r="G166" s="10"/>
    </row>
    <row r="167" spans="1:7" ht="15.6">
      <c r="A167" s="3" t="s">
        <v>365</v>
      </c>
      <c r="B167" s="10" t="s">
        <v>36</v>
      </c>
      <c r="C167" s="10" t="s">
        <v>366</v>
      </c>
      <c r="D167" s="10" t="s">
        <v>203</v>
      </c>
      <c r="E167" s="10" t="s">
        <v>367</v>
      </c>
      <c r="F167" s="16" t="s">
        <v>368</v>
      </c>
      <c r="G167" s="10"/>
    </row>
    <row r="168" spans="1:7" ht="15.6">
      <c r="A168" s="3" t="s">
        <v>369</v>
      </c>
      <c r="B168" s="10" t="s">
        <v>47</v>
      </c>
      <c r="C168" s="10" t="s">
        <v>37</v>
      </c>
      <c r="D168" s="10"/>
      <c r="E168" s="10" t="s">
        <v>370</v>
      </c>
      <c r="F168" s="10"/>
      <c r="G168" s="10"/>
    </row>
    <row r="169" spans="1:7" ht="15.6">
      <c r="A169" s="3" t="s">
        <v>369</v>
      </c>
      <c r="B169" s="10" t="s">
        <v>43</v>
      </c>
      <c r="C169" s="10" t="s">
        <v>101</v>
      </c>
      <c r="D169" s="10"/>
      <c r="E169" s="10" t="s">
        <v>371</v>
      </c>
      <c r="F169" s="10" t="s">
        <v>372</v>
      </c>
      <c r="G169" s="10">
        <v>613401963</v>
      </c>
    </row>
    <row r="170" spans="1:7" ht="15.6">
      <c r="A170" s="3" t="s">
        <v>369</v>
      </c>
      <c r="B170" s="10" t="s">
        <v>43</v>
      </c>
      <c r="C170" s="10"/>
      <c r="D170" s="10"/>
      <c r="E170" s="10"/>
      <c r="F170" s="10" t="s">
        <v>373</v>
      </c>
      <c r="G170" s="10"/>
    </row>
    <row r="171" spans="1:7" ht="15.6">
      <c r="A171" s="3" t="s">
        <v>374</v>
      </c>
      <c r="B171" s="10" t="s">
        <v>36</v>
      </c>
      <c r="C171" s="10"/>
      <c r="D171" s="10"/>
      <c r="E171" s="10"/>
      <c r="F171" s="10"/>
      <c r="G171" s="10"/>
    </row>
    <row r="172" spans="1:7" ht="15.6">
      <c r="A172" s="3" t="s">
        <v>375</v>
      </c>
      <c r="B172" s="10" t="s">
        <v>34</v>
      </c>
      <c r="C172" s="10"/>
      <c r="D172" s="10"/>
      <c r="E172" s="10"/>
      <c r="F172" s="10"/>
      <c r="G172" s="10"/>
    </row>
    <row r="173" spans="1:7" ht="15.6">
      <c r="A173" s="3" t="s">
        <v>376</v>
      </c>
      <c r="B173" s="10" t="s">
        <v>34</v>
      </c>
      <c r="C173" s="10"/>
      <c r="D173" s="10"/>
      <c r="E173" s="10"/>
      <c r="F173" s="10"/>
      <c r="G173" s="10"/>
    </row>
    <row r="174" spans="1:7" ht="15.6">
      <c r="A174" s="3" t="s">
        <v>377</v>
      </c>
      <c r="B174" s="10" t="s">
        <v>99</v>
      </c>
      <c r="C174" s="10"/>
      <c r="D174" s="10"/>
      <c r="E174" s="10"/>
      <c r="F174" s="10"/>
      <c r="G174" s="10"/>
    </row>
    <row r="175" spans="1:7" ht="15.6">
      <c r="A175" s="3" t="s">
        <v>378</v>
      </c>
      <c r="B175" s="10" t="s">
        <v>43</v>
      </c>
      <c r="C175" s="10"/>
      <c r="D175" s="10"/>
      <c r="E175" s="10"/>
      <c r="F175" s="10"/>
      <c r="G175" s="10"/>
    </row>
    <row r="176" spans="1:7" ht="15.6">
      <c r="A176" s="3" t="s">
        <v>379</v>
      </c>
      <c r="B176" s="10" t="s">
        <v>34</v>
      </c>
      <c r="C176" s="10" t="s">
        <v>37</v>
      </c>
      <c r="D176" s="10"/>
      <c r="E176" s="10" t="s">
        <v>380</v>
      </c>
      <c r="F176" s="10" t="s">
        <v>381</v>
      </c>
      <c r="G176" s="10"/>
    </row>
    <row r="177" spans="1:7" ht="15.6">
      <c r="A177" s="3" t="s">
        <v>382</v>
      </c>
      <c r="B177" s="10" t="s">
        <v>34</v>
      </c>
      <c r="C177" s="10" t="s">
        <v>383</v>
      </c>
      <c r="D177" s="10"/>
      <c r="E177" s="10"/>
      <c r="F177" s="10"/>
      <c r="G177" s="10"/>
    </row>
    <row r="178" spans="1:7" ht="15.6">
      <c r="A178" s="3" t="s">
        <v>384</v>
      </c>
      <c r="B178" s="10" t="s">
        <v>34</v>
      </c>
      <c r="C178" s="10"/>
      <c r="D178" s="10"/>
      <c r="E178" s="10"/>
      <c r="F178" s="10"/>
      <c r="G178" s="10"/>
    </row>
    <row r="179" spans="1:7" ht="15.6">
      <c r="A179" s="3" t="s">
        <v>385</v>
      </c>
      <c r="B179" s="10" t="s">
        <v>34</v>
      </c>
      <c r="C179" s="10"/>
      <c r="D179" s="10"/>
      <c r="E179" s="10"/>
      <c r="F179" s="10"/>
      <c r="G179" s="10"/>
    </row>
    <row r="180" spans="1:7" ht="15.6">
      <c r="A180" s="3" t="s">
        <v>386</v>
      </c>
      <c r="B180" s="10" t="s">
        <v>99</v>
      </c>
      <c r="C180" s="10"/>
      <c r="D180" s="10"/>
      <c r="E180" s="10"/>
      <c r="F180" s="10"/>
      <c r="G180" s="10"/>
    </row>
    <row r="181" spans="1:7" ht="15.6">
      <c r="A181" s="3" t="s">
        <v>387</v>
      </c>
      <c r="B181" s="10" t="s">
        <v>76</v>
      </c>
      <c r="C181" s="10"/>
      <c r="D181" s="10"/>
      <c r="E181" s="10"/>
      <c r="F181" s="10"/>
      <c r="G181" s="10"/>
    </row>
    <row r="182" spans="1:7" ht="15.6">
      <c r="A182" s="3" t="s">
        <v>388</v>
      </c>
      <c r="B182" s="10" t="s">
        <v>34</v>
      </c>
      <c r="C182" s="10"/>
      <c r="D182" s="10"/>
      <c r="E182" s="10"/>
      <c r="F182" s="10"/>
      <c r="G182" s="10"/>
    </row>
    <row r="183" spans="1:7" ht="15.6">
      <c r="A183" s="3" t="s">
        <v>389</v>
      </c>
      <c r="B183" s="10" t="s">
        <v>121</v>
      </c>
      <c r="C183" s="10"/>
      <c r="D183" s="10"/>
      <c r="E183" s="10"/>
      <c r="F183" s="10"/>
      <c r="G183" s="10"/>
    </row>
    <row r="184" spans="1:7" ht="15.6">
      <c r="A184" s="3" t="s">
        <v>390</v>
      </c>
      <c r="B184" s="10" t="s">
        <v>43</v>
      </c>
      <c r="C184" s="10"/>
      <c r="D184" s="10"/>
      <c r="E184" s="10"/>
      <c r="F184" s="10"/>
      <c r="G184" s="10"/>
    </row>
    <row r="185" spans="1:7" ht="15.6">
      <c r="A185" s="3" t="s">
        <v>391</v>
      </c>
      <c r="B185" s="10" t="s">
        <v>99</v>
      </c>
      <c r="C185" s="10"/>
      <c r="D185" s="10"/>
      <c r="E185" s="10"/>
      <c r="F185" s="10"/>
      <c r="G185" s="10"/>
    </row>
    <row r="186" spans="1:7" ht="15.6">
      <c r="A186" s="3" t="s">
        <v>392</v>
      </c>
      <c r="B186" s="10" t="s">
        <v>43</v>
      </c>
      <c r="C186" s="10"/>
      <c r="D186" s="10"/>
      <c r="E186" s="10"/>
      <c r="F186" s="10"/>
      <c r="G186" s="10"/>
    </row>
    <row r="187" spans="1:7" ht="15.6">
      <c r="A187" s="3" t="s">
        <v>393</v>
      </c>
      <c r="B187" s="10" t="s">
        <v>121</v>
      </c>
      <c r="C187" s="10"/>
      <c r="D187" s="10"/>
      <c r="E187" s="10"/>
      <c r="F187" s="10"/>
      <c r="G187" s="10"/>
    </row>
    <row r="188" spans="1:7" ht="15.6">
      <c r="A188" s="3" t="s">
        <v>394</v>
      </c>
      <c r="B188" s="10" t="s">
        <v>99</v>
      </c>
      <c r="C188" s="10"/>
      <c r="D188" s="10"/>
      <c r="E188" s="10" t="s">
        <v>395</v>
      </c>
      <c r="F188" s="10"/>
      <c r="G188" s="10"/>
    </row>
    <row r="189" spans="1:7" ht="15.6">
      <c r="A189" s="3" t="s">
        <v>396</v>
      </c>
      <c r="B189" s="10" t="s">
        <v>32</v>
      </c>
      <c r="C189" s="10"/>
      <c r="D189" s="10"/>
      <c r="E189" s="10" t="s">
        <v>397</v>
      </c>
      <c r="F189" s="10" t="s">
        <v>398</v>
      </c>
      <c r="G189" s="10"/>
    </row>
    <row r="190" spans="1:7" ht="15.6">
      <c r="A190" s="3" t="s">
        <v>399</v>
      </c>
      <c r="B190" s="10" t="s">
        <v>34</v>
      </c>
      <c r="C190" s="10"/>
      <c r="D190" s="10"/>
      <c r="E190" s="10"/>
      <c r="F190" s="10"/>
      <c r="G190" s="10"/>
    </row>
    <row r="191" spans="1:7" ht="15.6">
      <c r="A191" s="3" t="s">
        <v>400</v>
      </c>
      <c r="B191" s="10" t="s">
        <v>34</v>
      </c>
      <c r="C191" s="10"/>
      <c r="D191" s="10"/>
      <c r="E191" s="10"/>
      <c r="F191" s="10"/>
      <c r="G191" s="10"/>
    </row>
    <row r="192" spans="1:7" ht="15.6">
      <c r="A192" s="3" t="s">
        <v>401</v>
      </c>
      <c r="B192" s="10" t="s">
        <v>36</v>
      </c>
      <c r="C192" s="10"/>
      <c r="D192" s="10"/>
      <c r="E192" s="10"/>
      <c r="F192" s="10"/>
      <c r="G192" s="10"/>
    </row>
    <row r="193" spans="1:7" ht="15.6">
      <c r="A193" s="3" t="s">
        <v>402</v>
      </c>
      <c r="B193" s="10" t="s">
        <v>36</v>
      </c>
      <c r="C193" s="10"/>
      <c r="D193" s="10"/>
      <c r="E193" s="10"/>
      <c r="F193" s="10"/>
      <c r="G193" s="10"/>
    </row>
    <row r="194" spans="1:7" ht="15.6">
      <c r="A194" s="3" t="s">
        <v>403</v>
      </c>
      <c r="B194" s="10" t="s">
        <v>99</v>
      </c>
      <c r="C194" s="10"/>
      <c r="D194" s="10"/>
      <c r="E194" s="10"/>
      <c r="F194" s="10"/>
      <c r="G194" s="10"/>
    </row>
    <row r="195" spans="1:7" ht="15.6">
      <c r="A195" s="3" t="s">
        <v>404</v>
      </c>
      <c r="B195" s="10" t="s">
        <v>34</v>
      </c>
      <c r="C195" s="10"/>
      <c r="D195" s="10"/>
      <c r="E195" s="10"/>
      <c r="F195" s="10"/>
      <c r="G195" s="10"/>
    </row>
    <row r="196" spans="1:7" ht="15.6">
      <c r="A196" s="3" t="s">
        <v>405</v>
      </c>
      <c r="B196" s="10" t="s">
        <v>99</v>
      </c>
      <c r="C196" s="10"/>
      <c r="D196" s="10"/>
      <c r="E196" s="10"/>
      <c r="F196" s="10"/>
      <c r="G196" s="10"/>
    </row>
    <row r="197" spans="1:7" ht="15.6">
      <c r="A197" s="3" t="s">
        <v>406</v>
      </c>
      <c r="B197" s="10" t="s">
        <v>43</v>
      </c>
      <c r="C197" s="10" t="s">
        <v>101</v>
      </c>
      <c r="D197" s="10"/>
      <c r="E197" s="10" t="s">
        <v>407</v>
      </c>
      <c r="F197" s="10" t="s">
        <v>408</v>
      </c>
      <c r="G197" s="10" t="s">
        <v>409</v>
      </c>
    </row>
    <row r="198" spans="1:7" ht="15.6">
      <c r="A198" s="3" t="s">
        <v>406</v>
      </c>
      <c r="B198" s="10" t="s">
        <v>43</v>
      </c>
      <c r="C198" s="11"/>
      <c r="D198" s="10" t="s">
        <v>410</v>
      </c>
      <c r="E198" s="10" t="s">
        <v>411</v>
      </c>
      <c r="F198" s="10" t="s">
        <v>412</v>
      </c>
      <c r="G198" s="10" t="s">
        <v>409</v>
      </c>
    </row>
    <row r="199" spans="1:7" ht="15.6">
      <c r="A199" s="3" t="s">
        <v>413</v>
      </c>
      <c r="B199" s="10" t="s">
        <v>36</v>
      </c>
      <c r="C199" s="10"/>
      <c r="D199" s="10"/>
      <c r="E199" s="10"/>
      <c r="F199" s="10"/>
      <c r="G199" s="10"/>
    </row>
    <row r="200" spans="1:7" ht="15.6">
      <c r="A200" s="3" t="s">
        <v>414</v>
      </c>
      <c r="B200" s="10" t="s">
        <v>121</v>
      </c>
      <c r="C200" s="10"/>
      <c r="D200" s="10"/>
      <c r="E200" s="10"/>
      <c r="F200" s="10"/>
      <c r="G200" s="10"/>
    </row>
    <row r="201" spans="1:7" ht="15.6">
      <c r="A201" s="3" t="s">
        <v>415</v>
      </c>
      <c r="B201" s="10" t="s">
        <v>99</v>
      </c>
      <c r="C201" s="10"/>
      <c r="D201" s="10"/>
      <c r="E201" s="10"/>
      <c r="F201" s="10"/>
      <c r="G201" s="10"/>
    </row>
    <row r="202" spans="1:7" ht="15.6">
      <c r="A202" s="3" t="s">
        <v>416</v>
      </c>
      <c r="B202" s="10" t="s">
        <v>76</v>
      </c>
      <c r="C202" s="10"/>
      <c r="D202" s="10"/>
      <c r="E202" s="10"/>
      <c r="F202" s="10"/>
      <c r="G202" s="10"/>
    </row>
    <row r="203" spans="1:7" ht="15.6">
      <c r="A203" s="3" t="s">
        <v>417</v>
      </c>
      <c r="B203" s="10" t="s">
        <v>34</v>
      </c>
      <c r="C203" s="10"/>
      <c r="D203" s="10"/>
      <c r="E203" s="10"/>
      <c r="F203" s="10"/>
      <c r="G203" s="10"/>
    </row>
    <row r="204" spans="1:7" ht="15.6">
      <c r="A204" s="3" t="s">
        <v>418</v>
      </c>
      <c r="B204" s="10" t="s">
        <v>121</v>
      </c>
      <c r="C204" s="10"/>
      <c r="D204" s="10"/>
      <c r="E204" s="10"/>
      <c r="F204" s="10"/>
      <c r="G204" s="10"/>
    </row>
    <row r="205" spans="1:7" ht="15.6">
      <c r="A205" s="3" t="s">
        <v>419</v>
      </c>
      <c r="B205" s="10" t="s">
        <v>43</v>
      </c>
      <c r="C205" s="10" t="s">
        <v>420</v>
      </c>
      <c r="D205" s="10"/>
      <c r="E205" s="10"/>
      <c r="F205" s="10"/>
      <c r="G205" s="10"/>
    </row>
    <row r="206" spans="1:7" ht="15.6">
      <c r="A206" s="3" t="s">
        <v>421</v>
      </c>
      <c r="B206" s="10" t="s">
        <v>121</v>
      </c>
      <c r="C206" s="10"/>
      <c r="D206" s="10"/>
      <c r="E206" s="10"/>
      <c r="F206" s="10"/>
      <c r="G206" s="10"/>
    </row>
    <row r="207" spans="1:7" ht="15.6">
      <c r="A207" s="3" t="s">
        <v>422</v>
      </c>
      <c r="B207" s="10" t="s">
        <v>121</v>
      </c>
      <c r="C207" s="10"/>
      <c r="D207" s="10"/>
      <c r="E207" s="10"/>
      <c r="F207" s="10"/>
      <c r="G207" s="10"/>
    </row>
    <row r="208" spans="1:7" ht="15.6">
      <c r="A208" s="3" t="s">
        <v>423</v>
      </c>
      <c r="B208" s="10" t="s">
        <v>34</v>
      </c>
      <c r="C208" s="10"/>
      <c r="D208" s="10"/>
      <c r="E208" s="10"/>
      <c r="F208" s="10"/>
      <c r="G208" s="10"/>
    </row>
    <row r="209" spans="1:7" ht="15.6">
      <c r="A209" s="3" t="s">
        <v>424</v>
      </c>
      <c r="B209" s="10" t="s">
        <v>34</v>
      </c>
      <c r="C209" s="10"/>
      <c r="D209" s="10"/>
      <c r="E209" s="10"/>
      <c r="F209" s="10"/>
      <c r="G209" s="10"/>
    </row>
    <row r="210" spans="1:7" ht="15.6">
      <c r="A210" s="3" t="s">
        <v>425</v>
      </c>
      <c r="B210" s="10" t="s">
        <v>47</v>
      </c>
      <c r="C210" s="10" t="s">
        <v>37</v>
      </c>
      <c r="D210" s="10"/>
      <c r="E210" s="10" t="s">
        <v>426</v>
      </c>
      <c r="F210" s="10" t="s">
        <v>427</v>
      </c>
      <c r="G210" s="10"/>
    </row>
    <row r="211" spans="1:7" ht="15.6">
      <c r="A211" s="3" t="s">
        <v>428</v>
      </c>
      <c r="B211" s="10" t="s">
        <v>99</v>
      </c>
      <c r="C211" s="10"/>
      <c r="D211" s="10"/>
      <c r="E211" s="10"/>
      <c r="F211" s="10"/>
      <c r="G211" s="10"/>
    </row>
    <row r="212" spans="1:7" ht="15.6">
      <c r="A212" s="3" t="s">
        <v>429</v>
      </c>
      <c r="B212" s="10" t="s">
        <v>99</v>
      </c>
      <c r="C212" s="10"/>
      <c r="D212" s="10"/>
      <c r="E212" s="10"/>
      <c r="F212" s="10"/>
      <c r="G212" s="10"/>
    </row>
    <row r="213" spans="1:7" ht="15.6">
      <c r="A213" s="3" t="s">
        <v>430</v>
      </c>
      <c r="B213" s="10" t="s">
        <v>74</v>
      </c>
      <c r="C213" s="10"/>
      <c r="D213" s="10"/>
      <c r="E213" s="10"/>
      <c r="F213" s="10"/>
      <c r="G213" s="10"/>
    </row>
    <row r="214" spans="1:7" ht="15.6">
      <c r="A214" s="3" t="s">
        <v>431</v>
      </c>
      <c r="B214" s="10" t="s">
        <v>34</v>
      </c>
      <c r="C214" s="10"/>
      <c r="D214" s="10"/>
      <c r="E214" s="10"/>
      <c r="F214" s="10"/>
      <c r="G214" s="10"/>
    </row>
    <row r="215" spans="1:7" ht="15.6">
      <c r="A215" s="3" t="s">
        <v>432</v>
      </c>
      <c r="B215" s="10" t="s">
        <v>43</v>
      </c>
      <c r="C215" s="10"/>
      <c r="D215" s="10"/>
      <c r="E215" s="10"/>
      <c r="F215" s="10"/>
      <c r="G215" s="10"/>
    </row>
    <row r="216" spans="1:7" ht="15.6">
      <c r="A216" s="3" t="s">
        <v>433</v>
      </c>
      <c r="B216" s="10" t="s">
        <v>85</v>
      </c>
      <c r="C216" s="10" t="s">
        <v>37</v>
      </c>
      <c r="D216" s="10"/>
      <c r="E216" s="10" t="s">
        <v>434</v>
      </c>
      <c r="F216" s="10" t="s">
        <v>435</v>
      </c>
      <c r="G216" s="10"/>
    </row>
    <row r="217" spans="1:7" ht="15.6">
      <c r="A217" s="3" t="s">
        <v>436</v>
      </c>
      <c r="B217" s="10" t="s">
        <v>121</v>
      </c>
      <c r="C217" s="10"/>
      <c r="D217" s="10"/>
      <c r="E217" s="10"/>
      <c r="F217" s="10"/>
      <c r="G217" s="10"/>
    </row>
    <row r="218" spans="1:7" ht="15.6">
      <c r="A218" s="3" t="s">
        <v>437</v>
      </c>
      <c r="B218" s="10" t="s">
        <v>36</v>
      </c>
      <c r="C218" s="10"/>
      <c r="D218" s="10"/>
      <c r="E218" s="10"/>
      <c r="F218" s="10"/>
      <c r="G218" s="10"/>
    </row>
    <row r="219" spans="1:7" ht="15.6">
      <c r="A219" s="3" t="s">
        <v>438</v>
      </c>
      <c r="B219" s="10" t="s">
        <v>36</v>
      </c>
      <c r="C219" s="10"/>
      <c r="D219" s="10"/>
      <c r="E219" s="10"/>
      <c r="F219" s="10"/>
      <c r="G219" s="10"/>
    </row>
    <row r="220" spans="1:7" ht="15.6">
      <c r="A220" s="3" t="s">
        <v>439</v>
      </c>
      <c r="B220" s="10" t="s">
        <v>34</v>
      </c>
      <c r="C220" s="10" t="s">
        <v>37</v>
      </c>
      <c r="D220" s="10"/>
      <c r="E220" s="10"/>
      <c r="F220" s="10"/>
      <c r="G220" s="10"/>
    </row>
    <row r="221" spans="1:7" ht="15.6">
      <c r="A221" s="3" t="s">
        <v>440</v>
      </c>
      <c r="B221" s="10" t="s">
        <v>43</v>
      </c>
      <c r="C221" s="10" t="s">
        <v>37</v>
      </c>
      <c r="D221" s="10"/>
      <c r="E221" s="10"/>
      <c r="F221" s="10"/>
      <c r="G221" s="10"/>
    </row>
    <row r="222" spans="1:7" ht="15.6">
      <c r="A222" s="3" t="s">
        <v>441</v>
      </c>
      <c r="B222" s="10" t="s">
        <v>36</v>
      </c>
      <c r="C222" s="10"/>
      <c r="D222" s="10"/>
      <c r="E222" s="10"/>
      <c r="F222" s="10"/>
      <c r="G222" s="10"/>
    </row>
    <row r="223" spans="1:7" ht="15.6">
      <c r="A223" s="3" t="s">
        <v>442</v>
      </c>
      <c r="B223" s="10" t="s">
        <v>443</v>
      </c>
      <c r="C223" s="10"/>
      <c r="D223" s="10"/>
      <c r="E223" s="10"/>
      <c r="F223" s="10"/>
      <c r="G223" s="10"/>
    </row>
    <row r="224" spans="1:7" ht="15.6">
      <c r="A224" s="3" t="s">
        <v>444</v>
      </c>
      <c r="B224" s="10" t="s">
        <v>43</v>
      </c>
      <c r="C224" s="10"/>
      <c r="D224" s="10"/>
      <c r="E224" s="10"/>
      <c r="F224" s="10"/>
      <c r="G224" s="10"/>
    </row>
    <row r="225" spans="1:7" ht="15.6">
      <c r="A225" s="3" t="s">
        <v>445</v>
      </c>
      <c r="B225" s="10" t="s">
        <v>34</v>
      </c>
      <c r="C225" s="10" t="s">
        <v>446</v>
      </c>
      <c r="D225" s="10" t="s">
        <v>34</v>
      </c>
      <c r="E225" s="10" t="s">
        <v>447</v>
      </c>
      <c r="F225" s="10" t="s">
        <v>448</v>
      </c>
      <c r="G225" s="10" t="s">
        <v>449</v>
      </c>
    </row>
    <row r="226" spans="1:7" ht="15.6">
      <c r="A226" s="3" t="s">
        <v>445</v>
      </c>
      <c r="B226" s="10"/>
      <c r="C226" s="11"/>
      <c r="D226" s="10"/>
      <c r="E226" s="10" t="s">
        <v>450</v>
      </c>
      <c r="F226" s="10" t="s">
        <v>451</v>
      </c>
      <c r="G226" s="10" t="s">
        <v>452</v>
      </c>
    </row>
    <row r="227" spans="1:7" ht="15.6">
      <c r="A227" s="3" t="s">
        <v>445</v>
      </c>
      <c r="B227" s="10"/>
      <c r="C227" s="11"/>
      <c r="D227" s="10"/>
      <c r="E227" s="10" t="s">
        <v>453</v>
      </c>
      <c r="F227" s="10" t="s">
        <v>454</v>
      </c>
      <c r="G227" s="10"/>
    </row>
    <row r="228" spans="1:7" ht="15.6">
      <c r="A228" s="3" t="s">
        <v>455</v>
      </c>
      <c r="B228" s="10" t="s">
        <v>34</v>
      </c>
      <c r="C228" s="10"/>
      <c r="D228" s="10"/>
      <c r="E228" s="10"/>
      <c r="F228" s="10"/>
      <c r="G228" s="10"/>
    </row>
    <row r="229" spans="1:7" ht="15.6">
      <c r="A229" s="3" t="s">
        <v>456</v>
      </c>
      <c r="B229" s="10" t="s">
        <v>43</v>
      </c>
      <c r="C229" s="10"/>
      <c r="D229" s="10"/>
      <c r="E229" s="10"/>
      <c r="F229" s="10"/>
      <c r="G229" s="10"/>
    </row>
    <row r="230" spans="1:7" ht="15.6">
      <c r="A230" s="3" t="s">
        <v>457</v>
      </c>
      <c r="B230" s="10" t="s">
        <v>74</v>
      </c>
      <c r="C230" s="10"/>
      <c r="D230" s="10"/>
      <c r="E230" s="10"/>
      <c r="F230" s="10"/>
      <c r="G230" s="10"/>
    </row>
    <row r="231" spans="1:7" ht="15.6">
      <c r="A231" s="3" t="s">
        <v>458</v>
      </c>
      <c r="B231" s="10" t="s">
        <v>36</v>
      </c>
      <c r="C231" s="10"/>
      <c r="D231" s="10"/>
      <c r="E231" s="10"/>
      <c r="F231" s="10"/>
      <c r="G231" s="10"/>
    </row>
    <row r="232" spans="1:7" ht="15.6">
      <c r="A232" s="3" t="s">
        <v>459</v>
      </c>
      <c r="B232" s="10" t="s">
        <v>47</v>
      </c>
      <c r="C232" s="10" t="s">
        <v>37</v>
      </c>
      <c r="D232" s="10"/>
      <c r="E232" s="10" t="s">
        <v>460</v>
      </c>
      <c r="F232" s="10"/>
      <c r="G232" s="10"/>
    </row>
    <row r="233" spans="1:7" ht="15.6">
      <c r="A233" s="3" t="s">
        <v>461</v>
      </c>
      <c r="B233" s="10" t="s">
        <v>99</v>
      </c>
      <c r="C233" s="10"/>
      <c r="D233" s="10"/>
      <c r="E233" s="10"/>
      <c r="F233" s="10"/>
      <c r="G233" s="10"/>
    </row>
    <row r="234" spans="1:7" ht="15.6">
      <c r="A234" s="3" t="s">
        <v>462</v>
      </c>
      <c r="B234" s="10" t="s">
        <v>74</v>
      </c>
      <c r="C234" s="10"/>
      <c r="D234" s="10"/>
      <c r="E234" s="10"/>
      <c r="F234" s="10"/>
      <c r="G234" s="10"/>
    </row>
    <row r="235" spans="1:7" ht="15.6">
      <c r="A235" s="3" t="s">
        <v>463</v>
      </c>
      <c r="B235" s="10" t="s">
        <v>76</v>
      </c>
      <c r="C235" s="10"/>
      <c r="D235" s="10"/>
      <c r="E235" s="10"/>
      <c r="F235" s="10"/>
      <c r="G235" s="10"/>
    </row>
    <row r="236" spans="1:7" ht="15.6">
      <c r="A236" s="3" t="s">
        <v>464</v>
      </c>
      <c r="B236" s="10" t="s">
        <v>43</v>
      </c>
      <c r="C236" s="10"/>
      <c r="D236" s="10"/>
      <c r="E236" s="10"/>
      <c r="F236" s="10"/>
      <c r="G236" s="10"/>
    </row>
    <row r="237" spans="1:7" ht="15.6">
      <c r="A237" s="3" t="s">
        <v>465</v>
      </c>
      <c r="B237" s="10" t="s">
        <v>32</v>
      </c>
      <c r="C237" s="10" t="s">
        <v>466</v>
      </c>
      <c r="D237" s="10"/>
      <c r="E237" s="10"/>
      <c r="F237" s="10"/>
      <c r="G237" s="10"/>
    </row>
    <row r="238" spans="1:7" ht="15.6">
      <c r="A238" s="3" t="s">
        <v>467</v>
      </c>
      <c r="B238" s="10"/>
      <c r="C238" s="11"/>
      <c r="D238" s="10" t="s">
        <v>468</v>
      </c>
      <c r="E238" s="10" t="s">
        <v>469</v>
      </c>
      <c r="F238" s="10" t="s">
        <v>470</v>
      </c>
      <c r="G238" s="10" t="s">
        <v>471</v>
      </c>
    </row>
    <row r="239" spans="1:7" ht="15.6">
      <c r="A239" s="3" t="s">
        <v>472</v>
      </c>
      <c r="B239" s="10" t="s">
        <v>43</v>
      </c>
      <c r="C239" s="10"/>
      <c r="D239" s="10"/>
      <c r="E239" s="10"/>
      <c r="F239" s="10"/>
      <c r="G239" s="10"/>
    </row>
    <row r="240" spans="1:7" ht="15.6">
      <c r="A240" s="3" t="s">
        <v>473</v>
      </c>
      <c r="B240" s="10" t="s">
        <v>36</v>
      </c>
      <c r="C240" s="10"/>
      <c r="D240" s="10"/>
      <c r="E240" s="10"/>
      <c r="F240" s="10"/>
      <c r="G240" s="10"/>
    </row>
    <row r="241" spans="1:7" ht="15.6">
      <c r="A241" s="3" t="s">
        <v>474</v>
      </c>
      <c r="B241" s="10" t="s">
        <v>36</v>
      </c>
      <c r="C241" s="10"/>
      <c r="D241" s="10"/>
      <c r="E241" s="10"/>
      <c r="F241" s="10"/>
      <c r="G241" s="10"/>
    </row>
    <row r="242" spans="1:7" ht="15.6">
      <c r="A242" s="3" t="s">
        <v>475</v>
      </c>
      <c r="B242" s="10" t="s">
        <v>36</v>
      </c>
      <c r="C242" s="10"/>
      <c r="D242" s="10"/>
      <c r="E242" s="10"/>
      <c r="F242" s="10"/>
      <c r="G242" s="10"/>
    </row>
    <row r="243" spans="1:7" ht="15.6">
      <c r="A243" s="3" t="s">
        <v>476</v>
      </c>
      <c r="B243" s="10"/>
      <c r="C243" s="10"/>
      <c r="D243" s="10"/>
      <c r="E243" s="10" t="s">
        <v>477</v>
      </c>
      <c r="F243" s="10" t="s">
        <v>478</v>
      </c>
      <c r="G243" s="10"/>
    </row>
    <row r="244" spans="1:7" ht="15.6">
      <c r="A244" s="3" t="s">
        <v>476</v>
      </c>
      <c r="B244" s="10"/>
      <c r="C244" s="10" t="s">
        <v>101</v>
      </c>
      <c r="D244" s="10" t="s">
        <v>479</v>
      </c>
      <c r="E244" s="10" t="s">
        <v>480</v>
      </c>
      <c r="F244" s="10" t="s">
        <v>481</v>
      </c>
      <c r="G244" s="10"/>
    </row>
    <row r="245" spans="1:7" ht="15.6">
      <c r="A245" s="3" t="s">
        <v>476</v>
      </c>
      <c r="B245" s="10"/>
      <c r="C245" s="10"/>
      <c r="D245" s="10"/>
      <c r="E245" s="10" t="s">
        <v>482</v>
      </c>
      <c r="F245" s="10" t="s">
        <v>483</v>
      </c>
      <c r="G245" s="10"/>
    </row>
    <row r="246" spans="1:7" ht="15.6">
      <c r="A246" s="3" t="s">
        <v>476</v>
      </c>
      <c r="B246" s="10"/>
      <c r="C246" s="10"/>
      <c r="D246" s="10"/>
      <c r="E246" s="10" t="s">
        <v>484</v>
      </c>
      <c r="F246" s="10" t="s">
        <v>485</v>
      </c>
      <c r="G246" s="10"/>
    </row>
    <row r="247" spans="1:7" ht="15.6">
      <c r="A247" s="3" t="s">
        <v>486</v>
      </c>
      <c r="B247" s="10" t="s">
        <v>47</v>
      </c>
      <c r="C247" s="10" t="s">
        <v>90</v>
      </c>
      <c r="D247" s="10"/>
      <c r="E247" s="10" t="s">
        <v>487</v>
      </c>
      <c r="F247" s="10"/>
      <c r="G247" s="10"/>
    </row>
    <row r="248" spans="1:7" ht="15.6">
      <c r="A248" s="3" t="s">
        <v>488</v>
      </c>
      <c r="B248" s="10" t="s">
        <v>74</v>
      </c>
      <c r="C248" s="10"/>
      <c r="D248" s="10"/>
      <c r="E248" s="10"/>
      <c r="F248" s="10"/>
      <c r="G248" s="10"/>
    </row>
    <row r="249" spans="1:7" ht="15.6">
      <c r="A249" s="3" t="s">
        <v>489</v>
      </c>
      <c r="B249" s="10" t="s">
        <v>43</v>
      </c>
      <c r="C249" s="10"/>
      <c r="D249" s="10"/>
      <c r="E249" s="10"/>
      <c r="F249" s="10"/>
      <c r="G249" s="10"/>
    </row>
    <row r="250" spans="1:7" ht="15.6">
      <c r="A250" s="3" t="s">
        <v>490</v>
      </c>
      <c r="B250" s="10" t="s">
        <v>43</v>
      </c>
      <c r="C250" s="10"/>
      <c r="D250" s="10"/>
      <c r="E250" s="10"/>
      <c r="F250" s="10"/>
      <c r="G250" s="10"/>
    </row>
    <row r="251" spans="1:7" ht="15.6">
      <c r="A251" s="3" t="s">
        <v>491</v>
      </c>
      <c r="B251" s="10" t="s">
        <v>36</v>
      </c>
      <c r="C251" s="10"/>
      <c r="D251" s="10"/>
      <c r="E251" s="10"/>
      <c r="F251" s="10"/>
      <c r="G251" s="10"/>
    </row>
    <row r="252" spans="1:7" ht="15.6">
      <c r="A252" s="3" t="s">
        <v>492</v>
      </c>
      <c r="B252" s="10" t="s">
        <v>36</v>
      </c>
      <c r="C252" s="10"/>
      <c r="D252" s="10"/>
      <c r="E252" s="10"/>
      <c r="F252" s="10" t="s">
        <v>493</v>
      </c>
      <c r="G252" s="10"/>
    </row>
    <row r="253" spans="1:7" ht="15.6">
      <c r="A253" s="3" t="s">
        <v>494</v>
      </c>
      <c r="B253" s="10" t="s">
        <v>99</v>
      </c>
      <c r="C253" s="10"/>
      <c r="D253" s="10"/>
      <c r="E253" s="10"/>
      <c r="F253" s="10"/>
      <c r="G253" s="10"/>
    </row>
    <row r="254" spans="1:7" ht="15.6">
      <c r="A254" s="3" t="s">
        <v>495</v>
      </c>
      <c r="B254" s="10" t="s">
        <v>99</v>
      </c>
      <c r="C254" s="10"/>
      <c r="D254" s="10"/>
      <c r="E254" s="10"/>
      <c r="F254" s="10"/>
      <c r="G254" s="10"/>
    </row>
    <row r="255" spans="1:7" ht="15.6">
      <c r="A255" s="3" t="s">
        <v>496</v>
      </c>
      <c r="B255" s="10" t="s">
        <v>161</v>
      </c>
      <c r="C255" s="10" t="s">
        <v>497</v>
      </c>
      <c r="D255" s="10"/>
      <c r="E255" s="10"/>
      <c r="F255" s="10"/>
      <c r="G255" s="10"/>
    </row>
    <row r="256" spans="1:7" ht="15.6">
      <c r="A256" s="3" t="s">
        <v>498</v>
      </c>
      <c r="B256" s="10" t="s">
        <v>99</v>
      </c>
      <c r="C256" s="10"/>
      <c r="D256" s="10"/>
      <c r="E256" s="10"/>
      <c r="F256" s="10"/>
      <c r="G256" s="10"/>
    </row>
    <row r="257" spans="1:7" ht="15.6">
      <c r="A257" s="3" t="s">
        <v>499</v>
      </c>
      <c r="B257" s="10" t="s">
        <v>99</v>
      </c>
      <c r="C257" s="10"/>
      <c r="D257" s="10"/>
      <c r="E257" s="10"/>
      <c r="F257" s="10"/>
      <c r="G257" s="10"/>
    </row>
    <row r="258" spans="1:7" ht="15.6">
      <c r="A258" s="3" t="s">
        <v>500</v>
      </c>
      <c r="B258" s="10" t="s">
        <v>99</v>
      </c>
      <c r="C258" s="10"/>
      <c r="D258" s="10"/>
      <c r="E258" s="10"/>
      <c r="F258" s="10"/>
      <c r="G258" s="10"/>
    </row>
    <row r="259" spans="1:7" ht="15.6">
      <c r="A259" s="3" t="s">
        <v>501</v>
      </c>
      <c r="B259" s="10"/>
      <c r="C259" s="11"/>
      <c r="D259" s="10" t="s">
        <v>502</v>
      </c>
      <c r="E259" s="10" t="s">
        <v>503</v>
      </c>
      <c r="F259" s="10" t="s">
        <v>504</v>
      </c>
      <c r="G259" s="10"/>
    </row>
    <row r="260" spans="1:7" ht="15.6">
      <c r="A260" s="3" t="s">
        <v>501</v>
      </c>
      <c r="B260" s="10"/>
      <c r="C260" s="11"/>
      <c r="D260" s="10"/>
      <c r="E260" s="10"/>
      <c r="F260" s="10" t="s">
        <v>505</v>
      </c>
      <c r="G260" s="10"/>
    </row>
    <row r="261" spans="1:7" ht="15.6">
      <c r="A261" s="3" t="s">
        <v>506</v>
      </c>
      <c r="B261" s="10" t="s">
        <v>34</v>
      </c>
      <c r="C261" s="10"/>
      <c r="D261" s="10"/>
      <c r="E261" s="10" t="s">
        <v>507</v>
      </c>
      <c r="F261" s="10"/>
      <c r="G261" s="10">
        <v>605708222</v>
      </c>
    </row>
    <row r="262" spans="1:7" ht="15.6">
      <c r="A262" s="3" t="s">
        <v>508</v>
      </c>
      <c r="B262" s="10" t="s">
        <v>99</v>
      </c>
      <c r="C262" s="10"/>
      <c r="D262" s="10"/>
      <c r="E262" s="10"/>
      <c r="F262" s="10"/>
      <c r="G262" s="10"/>
    </row>
    <row r="263" spans="1:7" ht="15.6">
      <c r="A263" s="3" t="s">
        <v>509</v>
      </c>
      <c r="B263" s="10"/>
      <c r="C263" s="10" t="s">
        <v>78</v>
      </c>
      <c r="D263" s="10" t="s">
        <v>510</v>
      </c>
      <c r="E263" s="10" t="s">
        <v>511</v>
      </c>
      <c r="F263" s="10" t="s">
        <v>512</v>
      </c>
      <c r="G263" s="10" t="s">
        <v>513</v>
      </c>
    </row>
    <row r="264" spans="1:7" ht="15.6">
      <c r="A264" s="3" t="s">
        <v>514</v>
      </c>
      <c r="B264" s="10" t="s">
        <v>99</v>
      </c>
      <c r="C264" s="10"/>
      <c r="D264" s="10"/>
      <c r="E264" s="10"/>
      <c r="F264" s="10"/>
      <c r="G264" s="10"/>
    </row>
    <row r="265" spans="1:7" ht="15.6">
      <c r="A265" s="3" t="s">
        <v>515</v>
      </c>
      <c r="B265" s="10" t="s">
        <v>76</v>
      </c>
      <c r="C265" s="10"/>
      <c r="D265" s="10"/>
      <c r="E265" s="10"/>
      <c r="F265" s="10"/>
      <c r="G265" s="10"/>
    </row>
    <row r="266" spans="1:7" ht="15.6">
      <c r="A266" s="3" t="s">
        <v>516</v>
      </c>
      <c r="B266" s="10" t="s">
        <v>34</v>
      </c>
      <c r="C266" s="10"/>
      <c r="D266" s="10"/>
      <c r="E266" s="10"/>
      <c r="F266" s="10"/>
      <c r="G266" s="10"/>
    </row>
    <row r="267" spans="1:7" ht="15.6">
      <c r="A267" s="3" t="s">
        <v>517</v>
      </c>
      <c r="B267" s="10" t="s">
        <v>34</v>
      </c>
      <c r="C267" s="10"/>
      <c r="D267" s="10"/>
      <c r="E267" s="10"/>
      <c r="F267" s="10"/>
      <c r="G267" s="10"/>
    </row>
    <row r="268" spans="1:7" ht="15.6">
      <c r="A268" s="3" t="s">
        <v>518</v>
      </c>
      <c r="B268" s="10" t="s">
        <v>99</v>
      </c>
      <c r="C268" s="10"/>
      <c r="D268" s="10"/>
      <c r="E268" s="10"/>
      <c r="F268" s="10"/>
      <c r="G268" s="10"/>
    </row>
    <row r="269" spans="1:7" ht="15.6">
      <c r="A269" s="3" t="s">
        <v>519</v>
      </c>
      <c r="B269" s="10" t="s">
        <v>34</v>
      </c>
      <c r="C269" s="10"/>
      <c r="D269" s="10"/>
      <c r="E269" s="10"/>
      <c r="F269" s="10"/>
      <c r="G269" s="10"/>
    </row>
    <row r="270" spans="1:7" ht="15.6">
      <c r="A270" s="3" t="s">
        <v>520</v>
      </c>
      <c r="B270" s="10" t="s">
        <v>99</v>
      </c>
      <c r="C270" s="10"/>
      <c r="D270" s="10"/>
      <c r="E270" s="10"/>
      <c r="F270" s="10"/>
      <c r="G270" s="10"/>
    </row>
    <row r="271" spans="1:7" ht="15.6">
      <c r="A271" s="3" t="s">
        <v>521</v>
      </c>
      <c r="B271" s="10"/>
      <c r="C271" s="10"/>
      <c r="D271" s="10"/>
      <c r="E271" s="10" t="s">
        <v>522</v>
      </c>
      <c r="F271" s="10" t="s">
        <v>523</v>
      </c>
      <c r="G271" s="10"/>
    </row>
    <row r="272" spans="1:7" ht="15.6">
      <c r="A272" s="3" t="s">
        <v>524</v>
      </c>
      <c r="B272" s="10" t="s">
        <v>47</v>
      </c>
      <c r="C272" s="10" t="s">
        <v>101</v>
      </c>
      <c r="D272" s="10"/>
      <c r="E272" s="10" t="s">
        <v>525</v>
      </c>
      <c r="F272" s="10" t="s">
        <v>526</v>
      </c>
      <c r="G272" s="10"/>
    </row>
    <row r="273" spans="1:7" ht="15.6">
      <c r="A273" s="3" t="s">
        <v>527</v>
      </c>
      <c r="B273" s="10" t="s">
        <v>36</v>
      </c>
      <c r="C273" s="10"/>
      <c r="D273" s="10"/>
      <c r="E273" s="10"/>
      <c r="F273" s="10"/>
      <c r="G273" s="10"/>
    </row>
    <row r="274" spans="1:7" ht="15.6">
      <c r="A274" s="3" t="s">
        <v>528</v>
      </c>
      <c r="B274" s="10" t="s">
        <v>43</v>
      </c>
      <c r="C274" s="10"/>
      <c r="D274" s="10"/>
      <c r="E274" s="10"/>
      <c r="F274" s="10"/>
      <c r="G274" s="10"/>
    </row>
    <row r="275" spans="1:7" ht="15.6">
      <c r="A275" s="3" t="s">
        <v>529</v>
      </c>
      <c r="B275" s="10" t="s">
        <v>36</v>
      </c>
      <c r="C275" s="10"/>
      <c r="D275" s="10"/>
      <c r="E275" s="10"/>
      <c r="F275" s="10"/>
      <c r="G275" s="10"/>
    </row>
    <row r="276" spans="1:7" ht="15.6">
      <c r="A276" s="3" t="s">
        <v>530</v>
      </c>
      <c r="B276" s="10" t="s">
        <v>36</v>
      </c>
      <c r="C276" s="10"/>
      <c r="D276" s="10"/>
      <c r="E276" s="10"/>
      <c r="F276" s="10"/>
      <c r="G276" s="10"/>
    </row>
    <row r="277" spans="1:7" ht="15.6">
      <c r="A277" s="3" t="s">
        <v>531</v>
      </c>
      <c r="B277" s="10" t="s">
        <v>34</v>
      </c>
      <c r="C277" s="10"/>
      <c r="D277" s="10"/>
      <c r="E277" s="10"/>
      <c r="F277" s="10"/>
      <c r="G277" s="10"/>
    </row>
    <row r="278" spans="1:7" ht="15.6">
      <c r="A278" s="3" t="s">
        <v>532</v>
      </c>
      <c r="B278" s="10" t="s">
        <v>43</v>
      </c>
      <c r="C278" s="10"/>
      <c r="D278" s="10"/>
      <c r="E278" s="10"/>
      <c r="F278" s="10"/>
      <c r="G278" s="10"/>
    </row>
    <row r="279" spans="1:7" ht="15.6">
      <c r="A279" s="3" t="s">
        <v>533</v>
      </c>
      <c r="B279" s="10" t="s">
        <v>43</v>
      </c>
      <c r="C279" s="10" t="s">
        <v>329</v>
      </c>
      <c r="D279" s="10"/>
      <c r="E279" s="10"/>
      <c r="F279" s="14"/>
      <c r="G279" s="10"/>
    </row>
    <row r="280" spans="1:7" ht="15.6">
      <c r="A280" s="3" t="s">
        <v>534</v>
      </c>
      <c r="B280" s="10" t="s">
        <v>34</v>
      </c>
      <c r="C280" s="10"/>
      <c r="D280" s="10"/>
      <c r="E280" s="10"/>
      <c r="F280" s="10"/>
      <c r="G280" s="10"/>
    </row>
    <row r="281" spans="1:7" ht="15.6">
      <c r="A281" s="3" t="s">
        <v>535</v>
      </c>
      <c r="B281" s="10" t="s">
        <v>34</v>
      </c>
      <c r="C281" s="10"/>
      <c r="D281" s="10"/>
      <c r="E281" s="10"/>
      <c r="F281" s="10"/>
      <c r="G281" s="10"/>
    </row>
    <row r="282" spans="1:7" ht="15.6">
      <c r="A282" s="3" t="s">
        <v>536</v>
      </c>
      <c r="B282" s="10" t="s">
        <v>34</v>
      </c>
      <c r="C282" s="10"/>
      <c r="D282" s="10"/>
      <c r="E282" s="10"/>
      <c r="F282" s="10"/>
      <c r="G282" s="10"/>
    </row>
    <row r="283" spans="1:7" ht="15.6">
      <c r="A283" s="3" t="s">
        <v>537</v>
      </c>
      <c r="B283" s="10" t="s">
        <v>121</v>
      </c>
      <c r="C283" s="10"/>
      <c r="D283" s="10"/>
      <c r="E283" s="10"/>
      <c r="F283" s="10"/>
      <c r="G283" s="10"/>
    </row>
    <row r="284" spans="1:7" ht="15.6">
      <c r="A284" s="3" t="s">
        <v>538</v>
      </c>
      <c r="B284" s="10" t="s">
        <v>34</v>
      </c>
      <c r="C284" s="10"/>
      <c r="D284" s="10"/>
      <c r="E284" s="10"/>
      <c r="F284" s="10"/>
      <c r="G284" s="10"/>
    </row>
    <row r="285" spans="1:7" ht="15.6">
      <c r="A285" s="3" t="s">
        <v>539</v>
      </c>
      <c r="B285" s="10" t="s">
        <v>34</v>
      </c>
      <c r="C285" s="10" t="s">
        <v>540</v>
      </c>
      <c r="D285" s="10"/>
      <c r="E285" s="10" t="s">
        <v>541</v>
      </c>
      <c r="F285" s="12" t="s">
        <v>542</v>
      </c>
      <c r="G285" s="10"/>
    </row>
    <row r="286" spans="1:7" ht="15.6">
      <c r="A286" s="3" t="s">
        <v>543</v>
      </c>
      <c r="B286" s="10" t="s">
        <v>76</v>
      </c>
      <c r="C286" s="10"/>
      <c r="D286" s="10"/>
      <c r="E286" s="10"/>
      <c r="F286" s="10"/>
      <c r="G286" s="10"/>
    </row>
    <row r="287" spans="1:7" ht="15.6">
      <c r="A287" s="3" t="s">
        <v>544</v>
      </c>
      <c r="B287" s="10" t="s">
        <v>34</v>
      </c>
      <c r="C287" s="10" t="s">
        <v>169</v>
      </c>
      <c r="D287" s="10" t="s">
        <v>34</v>
      </c>
      <c r="E287" s="10" t="s">
        <v>545</v>
      </c>
      <c r="F287" s="10" t="s">
        <v>546</v>
      </c>
      <c r="G287" s="10" t="s">
        <v>547</v>
      </c>
    </row>
    <row r="288" spans="1:7" ht="15.6">
      <c r="A288" s="3" t="s">
        <v>544</v>
      </c>
      <c r="B288" s="10" t="s">
        <v>34</v>
      </c>
      <c r="C288" s="10"/>
      <c r="D288" s="10" t="s">
        <v>548</v>
      </c>
      <c r="E288" s="10" t="s">
        <v>549</v>
      </c>
      <c r="F288" s="21" t="s">
        <v>550</v>
      </c>
      <c r="G288" s="10" t="s">
        <v>551</v>
      </c>
    </row>
    <row r="289" spans="1:7" ht="15.6">
      <c r="A289" s="3" t="s">
        <v>544</v>
      </c>
      <c r="B289" s="10" t="s">
        <v>34</v>
      </c>
      <c r="C289" s="10"/>
      <c r="D289" s="10"/>
      <c r="E289" s="10" t="s">
        <v>552</v>
      </c>
      <c r="F289" s="21" t="s">
        <v>553</v>
      </c>
      <c r="G289" s="13"/>
    </row>
    <row r="290" spans="1:7" ht="15.6">
      <c r="A290" s="3" t="s">
        <v>544</v>
      </c>
      <c r="B290" s="10" t="s">
        <v>34</v>
      </c>
      <c r="C290" s="10"/>
      <c r="D290" s="10" t="s">
        <v>554</v>
      </c>
      <c r="E290" s="10" t="s">
        <v>555</v>
      </c>
      <c r="F290" s="21" t="s">
        <v>556</v>
      </c>
      <c r="G290" s="13" t="s">
        <v>557</v>
      </c>
    </row>
    <row r="291" spans="1:7" ht="15.6">
      <c r="A291" s="3" t="s">
        <v>544</v>
      </c>
      <c r="B291" s="10" t="s">
        <v>34</v>
      </c>
      <c r="C291" s="10"/>
      <c r="D291" s="10"/>
      <c r="E291" s="10" t="s">
        <v>558</v>
      </c>
      <c r="F291" s="21" t="s">
        <v>559</v>
      </c>
      <c r="G291" s="13"/>
    </row>
    <row r="292" spans="1:7" ht="15.6">
      <c r="A292" s="3" t="s">
        <v>560</v>
      </c>
      <c r="B292" s="10" t="s">
        <v>99</v>
      </c>
      <c r="C292" s="10"/>
      <c r="D292" s="10"/>
      <c r="E292" s="10"/>
      <c r="F292" s="10"/>
      <c r="G292" s="10"/>
    </row>
    <row r="293" spans="1:7" ht="15.6">
      <c r="A293" s="3" t="s">
        <v>561</v>
      </c>
      <c r="B293" s="10" t="s">
        <v>34</v>
      </c>
      <c r="C293" s="10" t="s">
        <v>562</v>
      </c>
      <c r="D293" s="10" t="s">
        <v>563</v>
      </c>
      <c r="E293" s="10" t="s">
        <v>564</v>
      </c>
      <c r="F293" s="10" t="s">
        <v>565</v>
      </c>
      <c r="G293" s="10" t="s">
        <v>566</v>
      </c>
    </row>
    <row r="294" spans="1:7" ht="15.6">
      <c r="A294" s="3" t="s">
        <v>561</v>
      </c>
      <c r="B294" s="10" t="s">
        <v>34</v>
      </c>
      <c r="C294" s="10" t="s">
        <v>562</v>
      </c>
      <c r="D294" s="10"/>
      <c r="E294" s="10"/>
      <c r="F294" s="10"/>
      <c r="G294" s="10"/>
    </row>
    <row r="295" spans="1:7" ht="15.6">
      <c r="A295" s="3" t="s">
        <v>567</v>
      </c>
      <c r="B295" s="10" t="s">
        <v>34</v>
      </c>
      <c r="C295" s="10"/>
      <c r="D295" s="10"/>
      <c r="E295" s="10"/>
      <c r="F295" s="10"/>
      <c r="G295" s="10"/>
    </row>
    <row r="296" spans="1:7" ht="15.6">
      <c r="A296" s="3" t="s">
        <v>568</v>
      </c>
      <c r="B296" s="10" t="s">
        <v>121</v>
      </c>
      <c r="C296" s="10"/>
      <c r="D296" s="10"/>
      <c r="E296" s="10"/>
      <c r="F296" s="10"/>
      <c r="G296" s="10"/>
    </row>
    <row r="297" spans="1:7" ht="15.6">
      <c r="A297" s="3" t="s">
        <v>569</v>
      </c>
      <c r="B297" s="10" t="s">
        <v>34</v>
      </c>
      <c r="C297" s="10"/>
      <c r="D297" s="10"/>
      <c r="E297" s="10"/>
      <c r="F297" s="10"/>
      <c r="G297" s="10"/>
    </row>
    <row r="298" spans="1:7" ht="15.6">
      <c r="A298" s="3" t="s">
        <v>570</v>
      </c>
      <c r="B298" s="10" t="s">
        <v>76</v>
      </c>
      <c r="C298" s="10" t="s">
        <v>571</v>
      </c>
      <c r="D298" s="10"/>
      <c r="E298" s="10" t="s">
        <v>572</v>
      </c>
      <c r="F298" s="10" t="s">
        <v>573</v>
      </c>
      <c r="G298" s="10"/>
    </row>
    <row r="299" spans="1:7" ht="15.6">
      <c r="A299" s="3" t="s">
        <v>574</v>
      </c>
      <c r="B299" s="10"/>
      <c r="C299" s="11"/>
      <c r="D299" s="10" t="s">
        <v>575</v>
      </c>
      <c r="E299" s="10" t="s">
        <v>576</v>
      </c>
      <c r="F299" s="10" t="s">
        <v>577</v>
      </c>
      <c r="G299" s="10" t="s">
        <v>578</v>
      </c>
    </row>
    <row r="300" spans="1:7" ht="15.6">
      <c r="A300" s="3" t="s">
        <v>579</v>
      </c>
      <c r="B300" s="10" t="s">
        <v>99</v>
      </c>
      <c r="C300" s="10"/>
      <c r="D300" s="10"/>
      <c r="E300" s="10"/>
      <c r="F300" s="10"/>
      <c r="G300" s="10"/>
    </row>
    <row r="301" spans="1:7" ht="15.6">
      <c r="A301" s="3" t="s">
        <v>580</v>
      </c>
      <c r="B301" s="10" t="s">
        <v>76</v>
      </c>
      <c r="C301" s="10"/>
      <c r="D301" s="10" t="s">
        <v>581</v>
      </c>
      <c r="E301" s="10" t="s">
        <v>582</v>
      </c>
      <c r="F301" s="10" t="s">
        <v>583</v>
      </c>
      <c r="G301" s="10" t="s">
        <v>584</v>
      </c>
    </row>
    <row r="302" spans="1:7" ht="15.6">
      <c r="A302" s="3" t="s">
        <v>585</v>
      </c>
      <c r="B302" s="10" t="s">
        <v>121</v>
      </c>
      <c r="C302" s="10"/>
      <c r="D302" s="10"/>
      <c r="E302" s="10"/>
      <c r="F302" s="10"/>
      <c r="G302" s="10"/>
    </row>
    <row r="303" spans="1:7" ht="15.6">
      <c r="A303" s="3" t="s">
        <v>585</v>
      </c>
      <c r="B303" s="10" t="s">
        <v>34</v>
      </c>
      <c r="C303" s="10"/>
      <c r="D303" s="10"/>
      <c r="E303" s="10"/>
      <c r="F303" s="10"/>
      <c r="G303" s="10"/>
    </row>
    <row r="304" spans="1:7" ht="15.6">
      <c r="A304" s="3" t="s">
        <v>586</v>
      </c>
      <c r="B304" s="10" t="s">
        <v>43</v>
      </c>
      <c r="C304" s="10"/>
      <c r="D304" s="10"/>
      <c r="E304" s="10" t="s">
        <v>587</v>
      </c>
      <c r="F304" s="10" t="s">
        <v>588</v>
      </c>
      <c r="G304" s="22">
        <v>34916000000</v>
      </c>
    </row>
    <row r="305" spans="1:7" ht="15.6">
      <c r="A305" s="3" t="s">
        <v>586</v>
      </c>
      <c r="B305" s="10" t="s">
        <v>76</v>
      </c>
      <c r="C305" s="10"/>
      <c r="D305" s="10"/>
      <c r="E305" s="10" t="s">
        <v>589</v>
      </c>
      <c r="F305" s="10" t="s">
        <v>590</v>
      </c>
      <c r="G305" s="10"/>
    </row>
    <row r="306" spans="1:7" ht="15.6">
      <c r="A306" s="3" t="s">
        <v>586</v>
      </c>
      <c r="B306" s="10" t="s">
        <v>76</v>
      </c>
      <c r="C306" s="10"/>
      <c r="D306" s="10"/>
      <c r="E306" s="10"/>
      <c r="F306" s="10"/>
      <c r="G306" s="10"/>
    </row>
    <row r="307" spans="1:7" ht="15.6">
      <c r="A307" s="3" t="s">
        <v>586</v>
      </c>
      <c r="B307" s="10" t="s">
        <v>34</v>
      </c>
      <c r="C307" s="10"/>
      <c r="D307" s="10"/>
      <c r="E307" s="10"/>
      <c r="F307" s="10"/>
      <c r="G307" s="10"/>
    </row>
    <row r="308" spans="1:7" ht="15.6">
      <c r="A308" s="3" t="s">
        <v>586</v>
      </c>
      <c r="B308" s="10" t="s">
        <v>43</v>
      </c>
      <c r="C308" s="10"/>
      <c r="D308" s="10"/>
      <c r="E308" s="10"/>
      <c r="F308" s="10"/>
      <c r="G308" s="10"/>
    </row>
    <row r="309" spans="1:7" ht="15.6">
      <c r="A309" s="3" t="s">
        <v>591</v>
      </c>
      <c r="B309" s="10" t="s">
        <v>43</v>
      </c>
      <c r="C309" s="10" t="s">
        <v>78</v>
      </c>
      <c r="D309" s="10"/>
      <c r="E309" s="10"/>
      <c r="F309" s="10"/>
      <c r="G309" s="10"/>
    </row>
    <row r="310" spans="1:7" ht="15.6">
      <c r="A310" s="3" t="s">
        <v>592</v>
      </c>
      <c r="B310" s="10" t="s">
        <v>121</v>
      </c>
      <c r="C310" s="10"/>
      <c r="D310" s="10"/>
      <c r="E310" s="10"/>
      <c r="F310" s="10"/>
      <c r="G310" s="10"/>
    </row>
    <row r="311" spans="1:7" ht="15.6">
      <c r="A311" s="3" t="s">
        <v>593</v>
      </c>
      <c r="B311" s="10" t="s">
        <v>76</v>
      </c>
      <c r="C311" s="10"/>
      <c r="D311" s="10"/>
      <c r="E311" s="10"/>
      <c r="F311" s="10"/>
      <c r="G311" s="10"/>
    </row>
    <row r="312" spans="1:7" ht="15.6">
      <c r="A312" s="3" t="s">
        <v>594</v>
      </c>
      <c r="B312" s="10" t="s">
        <v>34</v>
      </c>
      <c r="C312" s="10"/>
      <c r="D312" s="10"/>
      <c r="E312" s="10"/>
      <c r="F312" s="10"/>
      <c r="G312" s="10"/>
    </row>
    <row r="313" spans="1:7" ht="15.6">
      <c r="A313" s="3" t="s">
        <v>595</v>
      </c>
      <c r="B313" s="10" t="s">
        <v>36</v>
      </c>
      <c r="C313" s="10"/>
      <c r="D313" s="10"/>
      <c r="E313" s="10"/>
      <c r="F313" s="10"/>
      <c r="G313" s="10"/>
    </row>
    <row r="314" spans="1:7" ht="15.6">
      <c r="A314" s="3" t="s">
        <v>596</v>
      </c>
      <c r="B314" s="10" t="s">
        <v>36</v>
      </c>
      <c r="C314" s="10"/>
      <c r="D314" s="10"/>
      <c r="E314" s="10"/>
      <c r="F314" s="10"/>
      <c r="G314" s="10"/>
    </row>
    <row r="315" spans="1:7" ht="15.6">
      <c r="A315" s="3" t="s">
        <v>597</v>
      </c>
      <c r="B315" s="10" t="s">
        <v>47</v>
      </c>
      <c r="C315" s="10" t="s">
        <v>37</v>
      </c>
      <c r="D315" s="10"/>
      <c r="E315" s="10" t="s">
        <v>598</v>
      </c>
      <c r="F315" s="10" t="s">
        <v>599</v>
      </c>
      <c r="G315" s="10"/>
    </row>
    <row r="316" spans="1:7" ht="15.6">
      <c r="A316" s="3" t="s">
        <v>600</v>
      </c>
      <c r="B316" s="10" t="s">
        <v>36</v>
      </c>
      <c r="C316" s="10"/>
      <c r="D316" s="10"/>
      <c r="E316" s="10"/>
      <c r="F316" s="10"/>
      <c r="G316" s="10"/>
    </row>
    <row r="317" spans="1:7" ht="15.6">
      <c r="A317" s="3" t="s">
        <v>601</v>
      </c>
      <c r="B317" s="10" t="s">
        <v>121</v>
      </c>
      <c r="C317" s="10"/>
      <c r="D317" s="10"/>
      <c r="E317" s="10"/>
      <c r="F317" s="10"/>
      <c r="G317" s="10"/>
    </row>
    <row r="318" spans="1:7" ht="15.6">
      <c r="A318" s="3" t="s">
        <v>602</v>
      </c>
      <c r="B318" s="10" t="s">
        <v>34</v>
      </c>
      <c r="C318" s="10"/>
      <c r="D318" s="10"/>
      <c r="E318" s="10"/>
      <c r="F318" s="10"/>
      <c r="G318" s="10"/>
    </row>
    <row r="319" spans="1:7" ht="15.6">
      <c r="A319" s="3" t="s">
        <v>603</v>
      </c>
      <c r="B319" s="10" t="s">
        <v>34</v>
      </c>
      <c r="C319" s="10"/>
      <c r="D319" s="10"/>
      <c r="E319" s="10"/>
      <c r="F319" s="10"/>
      <c r="G319" s="10"/>
    </row>
    <row r="320" spans="1:7" ht="15.6">
      <c r="A320" s="3" t="s">
        <v>604</v>
      </c>
      <c r="B320" s="10" t="s">
        <v>34</v>
      </c>
      <c r="C320" s="10"/>
      <c r="D320" s="10"/>
      <c r="E320" s="10"/>
      <c r="F320" s="10"/>
      <c r="G320" s="10"/>
    </row>
    <row r="321" spans="1:7" ht="15.6">
      <c r="A321" s="3" t="s">
        <v>605</v>
      </c>
      <c r="B321" s="10" t="s">
        <v>34</v>
      </c>
      <c r="C321" s="10"/>
      <c r="D321" s="10"/>
      <c r="E321" s="10"/>
      <c r="F321" s="10"/>
      <c r="G321" s="10"/>
    </row>
    <row r="322" spans="1:7" ht="15.6">
      <c r="A322" s="3" t="s">
        <v>606</v>
      </c>
      <c r="B322" s="10" t="s">
        <v>36</v>
      </c>
      <c r="C322" s="10"/>
      <c r="D322" s="10"/>
      <c r="E322" s="10"/>
      <c r="F322" s="10"/>
      <c r="G322" s="10"/>
    </row>
    <row r="323" spans="1:7" ht="15.6">
      <c r="A323" s="3" t="s">
        <v>607</v>
      </c>
      <c r="B323" s="10" t="s">
        <v>34</v>
      </c>
      <c r="C323" s="10"/>
      <c r="D323" s="10"/>
      <c r="E323" s="10"/>
      <c r="F323" s="10"/>
      <c r="G323" s="10"/>
    </row>
    <row r="324" spans="1:7" ht="15.6">
      <c r="A324" s="3" t="s">
        <v>608</v>
      </c>
      <c r="B324" s="10" t="s">
        <v>76</v>
      </c>
      <c r="C324" s="10"/>
      <c r="D324" s="10"/>
      <c r="E324" s="10"/>
      <c r="F324" s="10"/>
      <c r="G324" s="10"/>
    </row>
    <row r="325" spans="1:7" ht="15.6">
      <c r="A325" s="3" t="s">
        <v>609</v>
      </c>
      <c r="B325" s="10" t="s">
        <v>36</v>
      </c>
      <c r="C325" s="10"/>
      <c r="D325" s="10"/>
      <c r="E325" s="10"/>
      <c r="F325" s="10"/>
      <c r="G325" s="10"/>
    </row>
    <row r="326" spans="1:7" ht="15.6">
      <c r="A326" s="3" t="s">
        <v>610</v>
      </c>
      <c r="B326" s="10" t="s">
        <v>36</v>
      </c>
      <c r="C326" s="10"/>
      <c r="D326" s="10"/>
      <c r="E326" s="10"/>
      <c r="F326" s="10"/>
      <c r="G326" s="10"/>
    </row>
    <row r="327" spans="1:7" ht="15.6">
      <c r="A327" s="3" t="s">
        <v>611</v>
      </c>
      <c r="B327" s="10" t="s">
        <v>99</v>
      </c>
      <c r="C327" s="10" t="s">
        <v>37</v>
      </c>
      <c r="D327" s="10"/>
      <c r="E327" s="10" t="s">
        <v>612</v>
      </c>
      <c r="F327" s="10" t="s">
        <v>613</v>
      </c>
      <c r="G327" s="10" t="s">
        <v>614</v>
      </c>
    </row>
    <row r="328" spans="1:7" ht="15.6">
      <c r="A328" s="3" t="s">
        <v>615</v>
      </c>
      <c r="B328" s="10" t="s">
        <v>34</v>
      </c>
      <c r="C328" s="10"/>
      <c r="D328" s="10"/>
      <c r="E328" s="10"/>
      <c r="F328" s="10"/>
      <c r="G328" s="10"/>
    </row>
    <row r="329" spans="1:7" ht="15.6">
      <c r="A329" s="3" t="s">
        <v>616</v>
      </c>
      <c r="B329" s="10" t="s">
        <v>121</v>
      </c>
      <c r="C329" s="10"/>
      <c r="D329" s="10"/>
      <c r="E329" s="10"/>
      <c r="F329" s="10"/>
      <c r="G329" s="10"/>
    </row>
    <row r="330" spans="1:7" ht="15.6">
      <c r="A330" s="3" t="s">
        <v>617</v>
      </c>
      <c r="B330" s="10" t="s">
        <v>121</v>
      </c>
      <c r="C330" s="10"/>
      <c r="D330" s="10"/>
      <c r="E330" s="10"/>
      <c r="F330" s="10"/>
      <c r="G330" s="10"/>
    </row>
    <row r="331" spans="1:7" ht="15.6">
      <c r="A331" s="3" t="s">
        <v>618</v>
      </c>
      <c r="B331" s="10" t="s">
        <v>36</v>
      </c>
      <c r="C331" s="10"/>
      <c r="D331" s="10"/>
      <c r="E331" s="10"/>
      <c r="F331" s="10"/>
      <c r="G331" s="10"/>
    </row>
    <row r="332" spans="1:7" ht="15.6">
      <c r="A332" s="3" t="s">
        <v>619</v>
      </c>
      <c r="B332" s="10" t="s">
        <v>99</v>
      </c>
      <c r="C332" s="10"/>
      <c r="D332" s="10"/>
      <c r="E332" s="10"/>
      <c r="F332" s="10"/>
      <c r="G332" s="10"/>
    </row>
    <row r="333" spans="1:7" ht="15.6">
      <c r="A333" s="3" t="s">
        <v>620</v>
      </c>
      <c r="B333" s="10" t="s">
        <v>121</v>
      </c>
      <c r="C333" s="10" t="s">
        <v>37</v>
      </c>
      <c r="D333" s="10"/>
      <c r="E333" s="10" t="s">
        <v>621</v>
      </c>
      <c r="F333" s="10" t="s">
        <v>622</v>
      </c>
      <c r="G333" s="10"/>
    </row>
    <row r="334" spans="1:7" ht="15.6">
      <c r="A334" s="3" t="s">
        <v>623</v>
      </c>
      <c r="B334" s="10" t="s">
        <v>43</v>
      </c>
      <c r="C334" s="10"/>
      <c r="D334" s="10"/>
      <c r="E334" s="10"/>
      <c r="F334" s="10"/>
      <c r="G334" s="10"/>
    </row>
    <row r="335" spans="1:7" ht="15.6">
      <c r="A335" s="3" t="s">
        <v>624</v>
      </c>
      <c r="B335" s="10" t="s">
        <v>47</v>
      </c>
      <c r="C335" s="10" t="s">
        <v>37</v>
      </c>
      <c r="D335" s="10"/>
      <c r="E335" s="10" t="s">
        <v>625</v>
      </c>
      <c r="F335" s="10"/>
      <c r="G335" s="10"/>
    </row>
    <row r="336" spans="1:7" ht="15.6">
      <c r="A336" s="3" t="s">
        <v>626</v>
      </c>
      <c r="B336" s="10" t="s">
        <v>34</v>
      </c>
      <c r="C336" s="10"/>
      <c r="D336" s="10"/>
      <c r="E336" s="10"/>
      <c r="F336" s="10"/>
      <c r="G336" s="10"/>
    </row>
    <row r="337" spans="1:7" ht="15.6">
      <c r="A337" s="3" t="s">
        <v>627</v>
      </c>
      <c r="B337" s="10" t="s">
        <v>99</v>
      </c>
      <c r="C337" s="10"/>
      <c r="D337" s="10"/>
      <c r="E337" s="10"/>
      <c r="F337" s="10"/>
      <c r="G337" s="10"/>
    </row>
    <row r="338" spans="1:7" ht="15.6">
      <c r="A338" s="3" t="s">
        <v>628</v>
      </c>
      <c r="B338" s="10" t="s">
        <v>99</v>
      </c>
      <c r="C338" s="10"/>
      <c r="D338" s="10"/>
      <c r="E338" s="10"/>
      <c r="F338" s="10"/>
      <c r="G338" s="10"/>
    </row>
    <row r="339" spans="1:7" ht="15.6">
      <c r="A339" s="3" t="s">
        <v>629</v>
      </c>
      <c r="B339" s="10" t="s">
        <v>34</v>
      </c>
      <c r="C339" s="10"/>
      <c r="D339" s="10"/>
      <c r="E339" s="10"/>
      <c r="F339" s="10"/>
      <c r="G339" s="10"/>
    </row>
    <row r="340" spans="1:7" ht="15.6">
      <c r="A340" s="3" t="s">
        <v>630</v>
      </c>
      <c r="B340" s="10" t="s">
        <v>36</v>
      </c>
      <c r="C340" s="10" t="s">
        <v>101</v>
      </c>
      <c r="D340" s="10"/>
      <c r="E340" s="10" t="s">
        <v>631</v>
      </c>
      <c r="F340" s="10"/>
      <c r="G340" s="10"/>
    </row>
    <row r="341" spans="1:7" ht="15.6">
      <c r="A341" s="3" t="s">
        <v>632</v>
      </c>
      <c r="B341" s="10" t="s">
        <v>34</v>
      </c>
      <c r="C341" s="10"/>
      <c r="D341" s="10"/>
      <c r="E341" s="10"/>
      <c r="F341" s="10"/>
      <c r="G341" s="10"/>
    </row>
    <row r="342" spans="1:7" ht="15.6">
      <c r="A342" s="3" t="s">
        <v>633</v>
      </c>
      <c r="B342" s="10" t="s">
        <v>34</v>
      </c>
      <c r="C342" s="10"/>
      <c r="D342" s="10"/>
      <c r="E342" s="10"/>
      <c r="F342" s="10"/>
      <c r="G342" s="10"/>
    </row>
    <row r="343" spans="1:7" ht="15.6">
      <c r="A343" s="3" t="s">
        <v>634</v>
      </c>
      <c r="B343" s="10" t="s">
        <v>99</v>
      </c>
      <c r="C343" s="10" t="s">
        <v>635</v>
      </c>
      <c r="D343" s="10" t="s">
        <v>636</v>
      </c>
      <c r="E343" s="10"/>
      <c r="F343" s="12" t="s">
        <v>637</v>
      </c>
      <c r="G343" s="10">
        <v>695095603</v>
      </c>
    </row>
    <row r="344" spans="1:7" ht="15.6">
      <c r="A344" s="3" t="s">
        <v>634</v>
      </c>
      <c r="B344" s="10" t="s">
        <v>34</v>
      </c>
      <c r="C344" s="10"/>
      <c r="D344" s="10"/>
      <c r="E344" s="10"/>
      <c r="F344" s="10"/>
      <c r="G344" s="10"/>
    </row>
    <row r="345" spans="1:7" ht="15.6">
      <c r="A345" s="3" t="s">
        <v>638</v>
      </c>
      <c r="B345" s="10"/>
      <c r="C345" s="11"/>
      <c r="D345" s="10"/>
      <c r="E345" s="10" t="s">
        <v>639</v>
      </c>
      <c r="F345" s="10" t="s">
        <v>640</v>
      </c>
      <c r="G345" s="10"/>
    </row>
    <row r="346" spans="1:7" ht="15.6">
      <c r="A346" s="3" t="s">
        <v>638</v>
      </c>
      <c r="B346" s="10"/>
      <c r="C346" s="11"/>
      <c r="D346" s="10"/>
      <c r="E346" s="10"/>
      <c r="F346" s="10" t="s">
        <v>641</v>
      </c>
      <c r="G346" s="10"/>
    </row>
    <row r="347" spans="1:7" ht="15.6">
      <c r="A347" s="3" t="s">
        <v>638</v>
      </c>
      <c r="B347" s="10"/>
      <c r="C347" s="11"/>
      <c r="D347" s="10" t="s">
        <v>642</v>
      </c>
      <c r="E347" s="10" t="s">
        <v>643</v>
      </c>
      <c r="F347" s="10" t="s">
        <v>644</v>
      </c>
      <c r="G347" s="10">
        <v>663622533</v>
      </c>
    </row>
    <row r="348" spans="1:7" ht="15.6">
      <c r="A348" s="3" t="s">
        <v>638</v>
      </c>
      <c r="B348" s="10"/>
      <c r="C348" s="11"/>
      <c r="D348" s="10" t="s">
        <v>563</v>
      </c>
      <c r="E348" s="10" t="s">
        <v>645</v>
      </c>
      <c r="F348" s="10" t="s">
        <v>646</v>
      </c>
      <c r="G348" s="10" t="s">
        <v>647</v>
      </c>
    </row>
    <row r="349" spans="1:7" ht="15.6">
      <c r="A349" s="3" t="s">
        <v>648</v>
      </c>
      <c r="B349" s="10" t="s">
        <v>34</v>
      </c>
      <c r="C349" s="10"/>
      <c r="D349" s="10"/>
      <c r="E349" s="10"/>
      <c r="F349" s="10"/>
      <c r="G349" s="10"/>
    </row>
    <row r="350" spans="1:7" ht="15.6">
      <c r="A350" s="3" t="s">
        <v>649</v>
      </c>
      <c r="B350" s="10" t="s">
        <v>121</v>
      </c>
      <c r="C350" s="10"/>
      <c r="D350" s="10"/>
      <c r="E350" s="10"/>
      <c r="F350" s="10"/>
      <c r="G350" s="10"/>
    </row>
    <row r="351" spans="1:7" ht="15.6">
      <c r="A351" s="3" t="s">
        <v>650</v>
      </c>
      <c r="B351" s="10" t="s">
        <v>36</v>
      </c>
      <c r="C351" s="10"/>
      <c r="D351" s="10"/>
      <c r="E351" s="10"/>
      <c r="F351" s="10"/>
      <c r="G351" s="10"/>
    </row>
    <row r="352" spans="1:7" ht="15.6">
      <c r="A352" s="3" t="s">
        <v>651</v>
      </c>
      <c r="B352" s="10"/>
      <c r="C352" s="10"/>
      <c r="D352" s="10" t="s">
        <v>652</v>
      </c>
      <c r="E352" s="10" t="s">
        <v>653</v>
      </c>
      <c r="F352" s="10"/>
      <c r="G352" s="10">
        <v>699586772</v>
      </c>
    </row>
    <row r="353" spans="1:7" ht="15.6">
      <c r="A353" s="3" t="s">
        <v>654</v>
      </c>
      <c r="B353" s="10" t="s">
        <v>34</v>
      </c>
      <c r="C353" s="10"/>
      <c r="D353" s="10"/>
      <c r="E353" s="10"/>
      <c r="F353" s="10"/>
      <c r="G353" s="10"/>
    </row>
    <row r="354" spans="1:7" ht="15.6">
      <c r="A354" s="3" t="s">
        <v>655</v>
      </c>
      <c r="B354" s="10" t="s">
        <v>34</v>
      </c>
      <c r="C354" s="10"/>
      <c r="D354" s="10"/>
      <c r="E354" s="10"/>
      <c r="F354" s="10"/>
      <c r="G354" s="10"/>
    </row>
    <row r="355" spans="1:7" ht="15.6">
      <c r="A355" s="3" t="s">
        <v>656</v>
      </c>
      <c r="B355" s="10" t="s">
        <v>161</v>
      </c>
      <c r="C355" s="10" t="s">
        <v>497</v>
      </c>
      <c r="D355" s="10"/>
      <c r="E355" s="10"/>
      <c r="F355" s="10"/>
      <c r="G355" s="10"/>
    </row>
    <row r="356" spans="1:7" ht="15.6">
      <c r="A356" s="3" t="s">
        <v>657</v>
      </c>
      <c r="B356" s="10" t="s">
        <v>76</v>
      </c>
      <c r="C356" s="10"/>
      <c r="D356" s="10"/>
      <c r="E356" s="10"/>
      <c r="F356" s="10"/>
      <c r="G356" s="10"/>
    </row>
    <row r="357" spans="1:7" ht="15.6">
      <c r="A357" s="3" t="s">
        <v>658</v>
      </c>
      <c r="B357" s="10"/>
      <c r="C357" s="10" t="s">
        <v>37</v>
      </c>
      <c r="D357" s="10" t="s">
        <v>659</v>
      </c>
      <c r="E357" s="10" t="s">
        <v>660</v>
      </c>
      <c r="F357" s="10" t="s">
        <v>661</v>
      </c>
      <c r="G357" s="10" t="s">
        <v>662</v>
      </c>
    </row>
    <row r="358" spans="1:7" ht="15.6">
      <c r="A358" s="3" t="s">
        <v>663</v>
      </c>
      <c r="B358" s="10" t="s">
        <v>36</v>
      </c>
      <c r="C358" s="10"/>
      <c r="D358" s="10"/>
      <c r="E358" s="10"/>
      <c r="F358" s="10"/>
      <c r="G358" s="10"/>
    </row>
    <row r="359" spans="1:7" ht="15.6">
      <c r="A359" s="3" t="s">
        <v>664</v>
      </c>
      <c r="B359" s="10" t="s">
        <v>36</v>
      </c>
      <c r="C359" s="10"/>
      <c r="D359" s="10"/>
      <c r="E359" s="10"/>
      <c r="F359" s="10"/>
      <c r="G359" s="10"/>
    </row>
    <row r="360" spans="1:7" ht="15.6">
      <c r="A360" s="3" t="s">
        <v>665</v>
      </c>
      <c r="B360" s="10" t="s">
        <v>99</v>
      </c>
      <c r="C360" s="10"/>
      <c r="D360" s="10"/>
      <c r="E360" s="10"/>
      <c r="F360" s="10"/>
      <c r="G360" s="10"/>
    </row>
    <row r="361" spans="1:7" ht="15.6">
      <c r="A361" s="3" t="s">
        <v>666</v>
      </c>
      <c r="B361" s="10" t="s">
        <v>36</v>
      </c>
      <c r="C361" s="10"/>
      <c r="D361" s="10"/>
      <c r="E361" s="10"/>
      <c r="F361" s="10"/>
      <c r="G361" s="10"/>
    </row>
    <row r="362" spans="1:7" ht="15.6">
      <c r="A362" s="3" t="s">
        <v>667</v>
      </c>
      <c r="B362" s="10" t="s">
        <v>99</v>
      </c>
      <c r="C362" s="10"/>
      <c r="D362" s="10"/>
      <c r="E362" s="10"/>
      <c r="F362" s="10"/>
      <c r="G362" s="10"/>
    </row>
    <row r="363" spans="1:7" ht="15.6">
      <c r="A363" s="3" t="s">
        <v>668</v>
      </c>
      <c r="B363" s="10" t="s">
        <v>43</v>
      </c>
      <c r="C363" s="10" t="s">
        <v>169</v>
      </c>
      <c r="D363" s="10"/>
      <c r="E363" s="10"/>
      <c r="F363" s="10"/>
      <c r="G363" s="10"/>
    </row>
    <row r="364" spans="1:7" ht="15.6">
      <c r="A364" s="3" t="s">
        <v>669</v>
      </c>
      <c r="B364" s="10" t="s">
        <v>121</v>
      </c>
      <c r="C364" s="10"/>
      <c r="D364" s="10"/>
      <c r="E364" s="10"/>
      <c r="F364" s="10"/>
      <c r="G364" s="10"/>
    </row>
    <row r="365" spans="1:7" ht="15.6">
      <c r="A365" s="3" t="s">
        <v>670</v>
      </c>
      <c r="B365" s="10" t="s">
        <v>121</v>
      </c>
      <c r="C365" s="10"/>
      <c r="D365" s="10"/>
      <c r="E365" s="10"/>
      <c r="F365" s="10"/>
      <c r="G365" s="10"/>
    </row>
    <row r="366" spans="1:7" ht="15.6">
      <c r="A366" s="3" t="s">
        <v>671</v>
      </c>
      <c r="B366" s="10" t="s">
        <v>34</v>
      </c>
      <c r="C366" s="10"/>
      <c r="D366" s="10"/>
      <c r="E366" s="10"/>
      <c r="F366" s="10"/>
      <c r="G366" s="10"/>
    </row>
    <row r="367" spans="1:7" ht="15.6">
      <c r="A367" s="3" t="s">
        <v>672</v>
      </c>
      <c r="B367" s="10" t="s">
        <v>36</v>
      </c>
      <c r="C367" s="10"/>
      <c r="D367" s="10"/>
      <c r="E367" s="10"/>
      <c r="F367" s="10"/>
      <c r="G367" s="10"/>
    </row>
    <row r="368" spans="1:7" ht="15.6">
      <c r="A368" s="3" t="s">
        <v>673</v>
      </c>
      <c r="B368" s="10" t="s">
        <v>34</v>
      </c>
      <c r="C368" s="10"/>
      <c r="D368" s="10"/>
      <c r="E368" s="10"/>
      <c r="F368" s="10"/>
      <c r="G368" s="10"/>
    </row>
    <row r="369" spans="1:7" ht="15.6">
      <c r="A369" s="3" t="s">
        <v>674</v>
      </c>
      <c r="B369" s="10" t="s">
        <v>43</v>
      </c>
      <c r="C369" s="10" t="s">
        <v>78</v>
      </c>
      <c r="D369" s="10"/>
      <c r="E369" s="10"/>
      <c r="F369" s="10"/>
      <c r="G369" s="10"/>
    </row>
    <row r="370" spans="1:7" ht="15.6">
      <c r="A370" s="3" t="s">
        <v>675</v>
      </c>
      <c r="B370" s="10" t="s">
        <v>43</v>
      </c>
      <c r="C370" s="10" t="s">
        <v>169</v>
      </c>
      <c r="D370" s="10"/>
      <c r="E370" s="10"/>
      <c r="F370" s="10"/>
      <c r="G370" s="10"/>
    </row>
    <row r="371" spans="1:7" ht="15.6">
      <c r="A371" s="3" t="s">
        <v>676</v>
      </c>
      <c r="B371" s="10" t="s">
        <v>34</v>
      </c>
      <c r="C371" s="10"/>
      <c r="D371" s="10"/>
      <c r="E371" s="10"/>
      <c r="F371" s="10"/>
      <c r="G371" s="10"/>
    </row>
    <row r="372" spans="1:7" ht="15.6">
      <c r="A372" s="3" t="s">
        <v>677</v>
      </c>
      <c r="B372" s="10" t="s">
        <v>121</v>
      </c>
      <c r="C372" s="10"/>
      <c r="D372" s="10"/>
      <c r="E372" s="10"/>
      <c r="F372" s="10"/>
      <c r="G372" s="10">
        <v>606052621</v>
      </c>
    </row>
    <row r="373" spans="1:7" ht="15.6">
      <c r="A373" s="3" t="s">
        <v>678</v>
      </c>
      <c r="B373" s="10" t="s">
        <v>43</v>
      </c>
      <c r="C373" s="10" t="s">
        <v>78</v>
      </c>
      <c r="D373" s="10"/>
      <c r="E373" s="10"/>
      <c r="F373" s="10"/>
      <c r="G373" s="10"/>
    </row>
    <row r="374" spans="1:7" ht="15.6">
      <c r="A374" s="3" t="s">
        <v>679</v>
      </c>
      <c r="B374" s="10" t="s">
        <v>43</v>
      </c>
      <c r="C374" s="10"/>
      <c r="D374" s="10"/>
      <c r="E374" s="10"/>
      <c r="F374" s="10"/>
      <c r="G374" s="10"/>
    </row>
    <row r="375" spans="1:7" ht="15.6">
      <c r="A375" s="3" t="s">
        <v>680</v>
      </c>
      <c r="B375" s="10" t="s">
        <v>443</v>
      </c>
      <c r="C375" s="10"/>
      <c r="D375" s="10"/>
      <c r="E375" s="10"/>
      <c r="F375" s="10"/>
      <c r="G375" s="10"/>
    </row>
    <row r="376" spans="1:7" ht="15.6">
      <c r="A376" s="3" t="s">
        <v>681</v>
      </c>
      <c r="B376" s="10" t="s">
        <v>34</v>
      </c>
      <c r="C376" s="10" t="s">
        <v>78</v>
      </c>
      <c r="D376" s="10"/>
      <c r="E376" s="10"/>
      <c r="F376" s="10"/>
      <c r="G376" s="10"/>
    </row>
    <row r="377" spans="1:7" ht="15.6">
      <c r="A377" s="3" t="s">
        <v>682</v>
      </c>
      <c r="B377" s="10" t="s">
        <v>43</v>
      </c>
      <c r="C377" s="10" t="s">
        <v>329</v>
      </c>
      <c r="D377" s="10"/>
      <c r="E377" s="10"/>
      <c r="F377" s="10"/>
      <c r="G377" s="10"/>
    </row>
    <row r="378" spans="1:7" ht="15.6">
      <c r="A378" s="3" t="s">
        <v>683</v>
      </c>
      <c r="B378" s="10" t="s">
        <v>34</v>
      </c>
      <c r="C378" s="10"/>
      <c r="D378" s="10"/>
      <c r="E378" s="10"/>
      <c r="F378" s="10"/>
      <c r="G378" s="10"/>
    </row>
    <row r="379" spans="1:7" ht="15.6">
      <c r="A379" s="3" t="s">
        <v>684</v>
      </c>
      <c r="B379" s="10" t="s">
        <v>34</v>
      </c>
      <c r="C379" s="10" t="s">
        <v>101</v>
      </c>
      <c r="D379" s="10"/>
      <c r="E379" s="10" t="s">
        <v>685</v>
      </c>
      <c r="F379" s="10" t="s">
        <v>686</v>
      </c>
      <c r="G379" s="10"/>
    </row>
    <row r="380" spans="1:7" ht="15.6">
      <c r="A380" s="3" t="s">
        <v>687</v>
      </c>
      <c r="B380" s="10" t="s">
        <v>99</v>
      </c>
      <c r="C380" s="10"/>
      <c r="D380" s="10"/>
      <c r="E380" s="10"/>
      <c r="F380" s="10"/>
      <c r="G380" s="10"/>
    </row>
    <row r="381" spans="1:7" ht="15.6">
      <c r="A381" s="3" t="s">
        <v>688</v>
      </c>
      <c r="B381" s="10" t="s">
        <v>34</v>
      </c>
      <c r="C381" s="10"/>
      <c r="D381" s="10"/>
      <c r="E381" s="10"/>
      <c r="F381" s="10"/>
      <c r="G381" s="10"/>
    </row>
    <row r="382" spans="1:7" ht="15.6">
      <c r="A382" s="3" t="s">
        <v>689</v>
      </c>
      <c r="B382" s="10"/>
      <c r="C382" s="11"/>
      <c r="D382" s="10" t="s">
        <v>690</v>
      </c>
      <c r="E382" s="10" t="s">
        <v>691</v>
      </c>
      <c r="F382" s="10" t="s">
        <v>692</v>
      </c>
      <c r="G382" s="10" t="s">
        <v>693</v>
      </c>
    </row>
    <row r="383" spans="1:7" ht="15.6">
      <c r="A383" s="3" t="s">
        <v>694</v>
      </c>
      <c r="B383" s="10" t="s">
        <v>34</v>
      </c>
      <c r="C383" s="10"/>
      <c r="D383" s="10"/>
      <c r="E383" s="10"/>
      <c r="F383" s="10"/>
      <c r="G383" s="10"/>
    </row>
    <row r="384" spans="1:7" ht="15.6">
      <c r="A384" s="3" t="s">
        <v>695</v>
      </c>
      <c r="B384" s="10" t="s">
        <v>34</v>
      </c>
      <c r="C384" s="10" t="s">
        <v>562</v>
      </c>
      <c r="D384" s="10"/>
      <c r="E384" s="10"/>
      <c r="F384" s="10"/>
      <c r="G384" s="10"/>
    </row>
    <row r="385" spans="1:7" ht="15.6">
      <c r="A385" s="3" t="s">
        <v>696</v>
      </c>
      <c r="B385" s="10" t="s">
        <v>34</v>
      </c>
      <c r="C385" s="10"/>
      <c r="D385" s="10"/>
      <c r="E385" s="10"/>
      <c r="F385" s="10"/>
      <c r="G385" s="10"/>
    </row>
    <row r="386" spans="1:7" ht="15.6">
      <c r="A386" s="3" t="s">
        <v>697</v>
      </c>
      <c r="B386" s="10" t="s">
        <v>34</v>
      </c>
      <c r="C386" s="10"/>
      <c r="D386" s="10"/>
      <c r="E386" s="10"/>
      <c r="F386" s="10"/>
      <c r="G386" s="10"/>
    </row>
    <row r="387" spans="1:7" ht="15.6">
      <c r="A387" s="3" t="s">
        <v>698</v>
      </c>
      <c r="B387" s="10" t="s">
        <v>34</v>
      </c>
      <c r="C387" s="10"/>
      <c r="D387" s="10"/>
      <c r="E387" s="10"/>
      <c r="F387" s="10"/>
      <c r="G387" s="10"/>
    </row>
    <row r="388" spans="1:7" ht="15.6">
      <c r="A388" s="3" t="s">
        <v>699</v>
      </c>
      <c r="B388" s="10" t="s">
        <v>34</v>
      </c>
      <c r="C388" s="10"/>
      <c r="D388" s="10"/>
      <c r="E388" s="10"/>
      <c r="F388" s="10"/>
      <c r="G388" s="10"/>
    </row>
    <row r="389" spans="1:7" ht="15.6">
      <c r="A389" s="3" t="s">
        <v>700</v>
      </c>
      <c r="B389" s="10" t="s">
        <v>85</v>
      </c>
      <c r="C389" s="10" t="s">
        <v>78</v>
      </c>
      <c r="D389" s="10" t="s">
        <v>34</v>
      </c>
      <c r="E389" s="10" t="s">
        <v>701</v>
      </c>
      <c r="F389" s="10" t="s">
        <v>702</v>
      </c>
      <c r="G389" s="10"/>
    </row>
    <row r="390" spans="1:7" ht="15.6">
      <c r="A390" s="3" t="s">
        <v>703</v>
      </c>
      <c r="B390" s="10" t="s">
        <v>76</v>
      </c>
      <c r="C390" s="10"/>
      <c r="D390" s="10"/>
      <c r="E390" s="10"/>
      <c r="F390" s="10"/>
      <c r="G390" s="10"/>
    </row>
    <row r="391" spans="1:7" ht="15.6">
      <c r="A391" s="3" t="s">
        <v>704</v>
      </c>
      <c r="B391" s="10" t="s">
        <v>34</v>
      </c>
      <c r="C391" s="10"/>
      <c r="D391" s="10"/>
      <c r="E391" s="10"/>
      <c r="F391" s="10"/>
      <c r="G391" s="10"/>
    </row>
    <row r="392" spans="1:7" ht="15.6">
      <c r="A392" s="3" t="s">
        <v>705</v>
      </c>
      <c r="B392" s="10" t="s">
        <v>99</v>
      </c>
      <c r="C392" s="10"/>
      <c r="D392" s="10"/>
      <c r="E392" s="10"/>
      <c r="F392" s="10"/>
      <c r="G392" s="10"/>
    </row>
    <row r="393" spans="1:7" ht="15.6">
      <c r="A393" s="3" t="s">
        <v>706</v>
      </c>
      <c r="B393" s="10" t="s">
        <v>34</v>
      </c>
      <c r="C393" s="10"/>
      <c r="D393" s="10"/>
      <c r="E393" s="10"/>
      <c r="F393" s="10"/>
      <c r="G393" s="10"/>
    </row>
    <row r="394" spans="1:7" ht="15.6">
      <c r="A394" s="3" t="s">
        <v>707</v>
      </c>
      <c r="B394" s="10" t="s">
        <v>34</v>
      </c>
      <c r="C394" s="10"/>
      <c r="D394" s="10"/>
      <c r="E394" s="10" t="s">
        <v>708</v>
      </c>
      <c r="F394" s="10" t="s">
        <v>709</v>
      </c>
      <c r="G394" s="10" t="s">
        <v>710</v>
      </c>
    </row>
    <row r="395" spans="1:7" ht="15.6">
      <c r="A395" s="3" t="s">
        <v>707</v>
      </c>
      <c r="B395" s="10" t="s">
        <v>34</v>
      </c>
      <c r="C395" s="11"/>
      <c r="D395" s="10"/>
      <c r="E395" s="10" t="s">
        <v>711</v>
      </c>
      <c r="F395" s="10" t="s">
        <v>712</v>
      </c>
      <c r="G395" s="10"/>
    </row>
    <row r="396" spans="1:7" ht="15.6">
      <c r="A396" s="3" t="s">
        <v>707</v>
      </c>
      <c r="B396" s="10" t="s">
        <v>34</v>
      </c>
      <c r="C396" s="11"/>
      <c r="D396" s="10"/>
      <c r="E396" s="10" t="s">
        <v>713</v>
      </c>
      <c r="F396" s="10" t="s">
        <v>714</v>
      </c>
      <c r="G396" s="10"/>
    </row>
    <row r="397" spans="1:7" ht="15.6">
      <c r="A397" s="3" t="s">
        <v>707</v>
      </c>
      <c r="B397" s="10" t="s">
        <v>34</v>
      </c>
      <c r="C397" s="10"/>
      <c r="D397" s="10"/>
      <c r="E397" s="10"/>
      <c r="F397" s="10"/>
      <c r="G397" s="10"/>
    </row>
    <row r="398" spans="1:7" ht="15.6">
      <c r="A398" s="3" t="s">
        <v>715</v>
      </c>
      <c r="B398" s="10" t="s">
        <v>76</v>
      </c>
      <c r="C398" s="10" t="s">
        <v>78</v>
      </c>
      <c r="D398" s="10"/>
      <c r="E398" s="10"/>
      <c r="F398" s="10"/>
      <c r="G398" s="10"/>
    </row>
    <row r="399" spans="1:7" ht="15.6">
      <c r="A399" s="3" t="s">
        <v>716</v>
      </c>
      <c r="B399" s="10" t="s">
        <v>99</v>
      </c>
      <c r="C399" s="10"/>
      <c r="D399" s="10"/>
      <c r="E399" s="10"/>
      <c r="F399" s="10"/>
      <c r="G399" s="10"/>
    </row>
    <row r="400" spans="1:7" ht="15.6">
      <c r="A400" s="3" t="s">
        <v>717</v>
      </c>
      <c r="B400" s="10" t="s">
        <v>36</v>
      </c>
      <c r="C400" s="10"/>
      <c r="D400" s="10"/>
      <c r="E400" s="10"/>
      <c r="F400" s="10"/>
      <c r="G400" s="10"/>
    </row>
    <row r="401" spans="1:7" ht="15.6">
      <c r="A401" s="3" t="s">
        <v>718</v>
      </c>
      <c r="B401" s="10" t="s">
        <v>121</v>
      </c>
      <c r="C401" s="10"/>
      <c r="D401" s="10"/>
      <c r="E401" s="10"/>
      <c r="F401" s="10"/>
      <c r="G401" s="10"/>
    </row>
    <row r="402" spans="1:7" ht="15.6">
      <c r="A402" s="3" t="s">
        <v>719</v>
      </c>
      <c r="B402" s="10" t="s">
        <v>76</v>
      </c>
      <c r="C402" s="10"/>
      <c r="D402" s="10"/>
      <c r="E402" s="10"/>
      <c r="F402" s="10"/>
      <c r="G402" s="10"/>
    </row>
    <row r="403" spans="1:7" ht="15.6">
      <c r="A403" s="3" t="s">
        <v>720</v>
      </c>
      <c r="B403" s="10" t="s">
        <v>121</v>
      </c>
      <c r="C403" s="10"/>
      <c r="D403" s="10"/>
      <c r="E403" s="10"/>
      <c r="F403" s="10"/>
      <c r="G403" s="10"/>
    </row>
    <row r="404" spans="1:7" ht="15.6">
      <c r="A404" s="3" t="s">
        <v>721</v>
      </c>
      <c r="B404" s="10" t="s">
        <v>76</v>
      </c>
      <c r="C404" s="10"/>
      <c r="D404" s="10"/>
      <c r="E404" s="10"/>
      <c r="F404" s="10"/>
      <c r="G404" s="10"/>
    </row>
    <row r="405" spans="1:7" ht="15.6">
      <c r="A405" s="3" t="s">
        <v>722</v>
      </c>
      <c r="B405" s="10" t="s">
        <v>34</v>
      </c>
      <c r="C405" s="10"/>
      <c r="D405" s="10"/>
      <c r="E405" s="10"/>
      <c r="F405" s="10"/>
      <c r="G405" s="10"/>
    </row>
    <row r="406" spans="1:7" ht="15.6">
      <c r="A406" s="3" t="s">
        <v>723</v>
      </c>
      <c r="B406" s="10" t="s">
        <v>36</v>
      </c>
      <c r="C406" s="10"/>
      <c r="D406" s="10"/>
      <c r="E406" s="10"/>
      <c r="F406" s="10"/>
      <c r="G406" s="10"/>
    </row>
    <row r="407" spans="1:7" ht="15.6">
      <c r="A407" s="3" t="s">
        <v>724</v>
      </c>
      <c r="B407" s="10" t="s">
        <v>34</v>
      </c>
      <c r="C407" s="10" t="s">
        <v>78</v>
      </c>
      <c r="D407" s="10" t="s">
        <v>34</v>
      </c>
      <c r="E407" s="10" t="s">
        <v>725</v>
      </c>
      <c r="F407" s="12" t="s">
        <v>726</v>
      </c>
      <c r="G407" s="10" t="s">
        <v>727</v>
      </c>
    </row>
    <row r="408" spans="1:7" ht="15.6">
      <c r="A408" s="3" t="s">
        <v>728</v>
      </c>
      <c r="B408" s="10" t="s">
        <v>43</v>
      </c>
      <c r="C408" s="10" t="s">
        <v>37</v>
      </c>
      <c r="D408" s="10"/>
      <c r="E408" s="10"/>
      <c r="F408" s="10"/>
      <c r="G408" s="10"/>
    </row>
    <row r="409" spans="1:7" ht="15.6">
      <c r="A409" s="3" t="s">
        <v>729</v>
      </c>
      <c r="B409" s="10" t="s">
        <v>43</v>
      </c>
      <c r="C409" s="10" t="s">
        <v>90</v>
      </c>
      <c r="D409" s="10"/>
      <c r="E409" s="10"/>
      <c r="F409" s="10"/>
      <c r="G409" s="10"/>
    </row>
    <row r="410" spans="1:7" ht="15.6">
      <c r="A410" s="3" t="s">
        <v>730</v>
      </c>
      <c r="B410" s="10" t="s">
        <v>121</v>
      </c>
      <c r="C410" s="10" t="s">
        <v>731</v>
      </c>
      <c r="D410" s="10"/>
      <c r="E410" s="10" t="s">
        <v>732</v>
      </c>
      <c r="F410" s="10" t="s">
        <v>733</v>
      </c>
      <c r="G410" s="10"/>
    </row>
    <row r="411" spans="1:7" ht="15.6">
      <c r="A411" s="3" t="s">
        <v>734</v>
      </c>
      <c r="B411" s="10" t="s">
        <v>34</v>
      </c>
      <c r="C411" s="10"/>
      <c r="D411" s="10"/>
      <c r="E411" s="10"/>
      <c r="F411" s="10"/>
      <c r="G411" s="10"/>
    </row>
    <row r="412" spans="1:7" ht="15.6">
      <c r="A412" s="3" t="s">
        <v>735</v>
      </c>
      <c r="B412" s="10" t="s">
        <v>47</v>
      </c>
      <c r="C412" s="10" t="s">
        <v>55</v>
      </c>
      <c r="D412" s="10"/>
      <c r="E412" s="10" t="s">
        <v>736</v>
      </c>
      <c r="F412" s="10"/>
      <c r="G412" s="10"/>
    </row>
    <row r="413" spans="1:7" ht="15.6">
      <c r="A413" s="3" t="s">
        <v>737</v>
      </c>
      <c r="B413" s="10" t="s">
        <v>121</v>
      </c>
      <c r="C413" s="10"/>
      <c r="D413" s="10"/>
      <c r="E413" s="10"/>
      <c r="F413" s="10"/>
      <c r="G413" s="10"/>
    </row>
    <row r="414" spans="1:7" ht="15.6">
      <c r="A414" s="3" t="s">
        <v>738</v>
      </c>
      <c r="B414" s="10" t="s">
        <v>76</v>
      </c>
      <c r="C414" s="10"/>
      <c r="D414" s="10"/>
      <c r="E414" s="10"/>
      <c r="F414" s="10"/>
      <c r="G414" s="10"/>
    </row>
    <row r="415" spans="1:7" ht="15.6">
      <c r="A415" s="3" t="s">
        <v>739</v>
      </c>
      <c r="B415" s="10" t="s">
        <v>36</v>
      </c>
      <c r="C415" s="10"/>
      <c r="D415" s="10"/>
      <c r="E415" s="10"/>
      <c r="F415" s="10"/>
      <c r="G415" s="10"/>
    </row>
    <row r="416" spans="1:7" ht="15.6">
      <c r="A416" s="3" t="s">
        <v>740</v>
      </c>
      <c r="B416" s="10" t="s">
        <v>47</v>
      </c>
      <c r="C416" s="10" t="s">
        <v>90</v>
      </c>
      <c r="D416" s="10"/>
      <c r="E416" s="10" t="s">
        <v>741</v>
      </c>
      <c r="F416" s="10"/>
      <c r="G416" s="10"/>
    </row>
    <row r="417" spans="1:7" ht="15.6">
      <c r="A417" s="3" t="s">
        <v>742</v>
      </c>
      <c r="B417" s="10" t="s">
        <v>99</v>
      </c>
      <c r="C417" s="10"/>
      <c r="D417" s="10"/>
      <c r="E417" s="10"/>
      <c r="F417" s="10"/>
      <c r="G417" s="10"/>
    </row>
    <row r="418" spans="1:7" ht="15.6">
      <c r="A418" s="3" t="s">
        <v>743</v>
      </c>
      <c r="B418" s="10" t="s">
        <v>34</v>
      </c>
      <c r="C418" s="10" t="s">
        <v>78</v>
      </c>
      <c r="D418" s="10"/>
      <c r="E418" s="10" t="s">
        <v>744</v>
      </c>
      <c r="F418" s="10" t="s">
        <v>745</v>
      </c>
      <c r="G418" s="10"/>
    </row>
    <row r="419" spans="1:7" ht="15.6">
      <c r="A419" s="3" t="s">
        <v>746</v>
      </c>
      <c r="B419" s="10" t="s">
        <v>34</v>
      </c>
      <c r="C419" s="10"/>
      <c r="D419" s="10"/>
      <c r="E419" s="10"/>
      <c r="F419" s="10"/>
      <c r="G419" s="10"/>
    </row>
    <row r="420" spans="1:7" ht="15.6">
      <c r="A420" s="3" t="s">
        <v>747</v>
      </c>
      <c r="B420" s="10" t="s">
        <v>121</v>
      </c>
      <c r="C420" s="10"/>
      <c r="D420" s="10"/>
      <c r="E420" s="10"/>
      <c r="F420" s="10"/>
      <c r="G420" s="10"/>
    </row>
    <row r="421" spans="1:7" ht="15.6">
      <c r="A421" s="3" t="s">
        <v>748</v>
      </c>
      <c r="B421" s="10" t="s">
        <v>43</v>
      </c>
      <c r="C421" s="10" t="s">
        <v>78</v>
      </c>
      <c r="D421" s="10"/>
      <c r="E421" s="10"/>
      <c r="F421" s="10"/>
      <c r="G421" s="10"/>
    </row>
    <row r="422" spans="1:7" ht="15.6">
      <c r="A422" s="3" t="s">
        <v>749</v>
      </c>
      <c r="B422" s="10" t="s">
        <v>121</v>
      </c>
      <c r="C422" s="10"/>
      <c r="D422" s="10"/>
      <c r="E422" s="10"/>
      <c r="F422" s="10"/>
      <c r="G422" s="10"/>
    </row>
    <row r="423" spans="1:7" ht="15.6">
      <c r="A423" s="3" t="s">
        <v>750</v>
      </c>
      <c r="B423" s="10"/>
      <c r="C423" s="11"/>
      <c r="D423" s="10" t="s">
        <v>751</v>
      </c>
      <c r="E423" s="10" t="s">
        <v>752</v>
      </c>
      <c r="F423" s="10" t="s">
        <v>753</v>
      </c>
      <c r="G423" s="10" t="s">
        <v>754</v>
      </c>
    </row>
    <row r="424" spans="1:7" ht="15.6">
      <c r="A424" s="3" t="s">
        <v>755</v>
      </c>
      <c r="B424" s="10" t="s">
        <v>43</v>
      </c>
      <c r="C424" s="10"/>
      <c r="D424" s="10"/>
      <c r="E424" s="10"/>
      <c r="F424" s="10"/>
      <c r="G424" s="10"/>
    </row>
    <row r="425" spans="1:7" ht="15.6">
      <c r="A425" s="3" t="s">
        <v>756</v>
      </c>
      <c r="B425" s="10"/>
      <c r="C425" s="10" t="s">
        <v>37</v>
      </c>
      <c r="D425" s="10" t="s">
        <v>757</v>
      </c>
      <c r="E425" s="10" t="s">
        <v>758</v>
      </c>
      <c r="F425" s="23" t="s">
        <v>759</v>
      </c>
      <c r="G425" s="10">
        <v>639286073</v>
      </c>
    </row>
    <row r="426" spans="1:7" ht="15.6">
      <c r="A426" s="3" t="s">
        <v>760</v>
      </c>
      <c r="B426" s="10" t="s">
        <v>34</v>
      </c>
      <c r="C426" s="10"/>
      <c r="D426" s="10"/>
      <c r="E426" s="10"/>
      <c r="F426" s="10"/>
      <c r="G426" s="10"/>
    </row>
    <row r="427" spans="1:7" ht="15.6">
      <c r="A427" s="3" t="s">
        <v>761</v>
      </c>
      <c r="B427" s="10" t="s">
        <v>43</v>
      </c>
      <c r="C427" s="10"/>
      <c r="D427" s="10"/>
      <c r="E427" s="10"/>
      <c r="F427" s="10"/>
      <c r="G427" s="10"/>
    </row>
    <row r="428" spans="1:7" ht="15.6">
      <c r="A428" s="3" t="s">
        <v>762</v>
      </c>
      <c r="B428" s="10" t="s">
        <v>43</v>
      </c>
      <c r="C428" s="10"/>
      <c r="D428" s="10"/>
      <c r="E428" s="10"/>
      <c r="F428" s="10"/>
      <c r="G428" s="10"/>
    </row>
    <row r="429" spans="1:7" ht="15.6">
      <c r="A429" s="3" t="s">
        <v>763</v>
      </c>
      <c r="B429" s="10" t="s">
        <v>47</v>
      </c>
      <c r="C429" s="10" t="s">
        <v>37</v>
      </c>
      <c r="D429" s="10"/>
      <c r="E429" s="10" t="s">
        <v>764</v>
      </c>
      <c r="F429" s="10"/>
      <c r="G429" s="10"/>
    </row>
    <row r="430" spans="1:7" ht="15.6">
      <c r="A430" s="3" t="s">
        <v>765</v>
      </c>
      <c r="B430" s="10" t="s">
        <v>34</v>
      </c>
      <c r="C430" s="10"/>
      <c r="D430" s="10"/>
      <c r="E430" s="10"/>
      <c r="F430" s="10"/>
      <c r="G430" s="10"/>
    </row>
    <row r="431" spans="1:7" ht="15.6">
      <c r="A431" s="3" t="s">
        <v>766</v>
      </c>
      <c r="B431" s="10" t="s">
        <v>43</v>
      </c>
      <c r="C431" s="10"/>
      <c r="D431" s="10"/>
      <c r="E431" s="10" t="s">
        <v>767</v>
      </c>
      <c r="F431" s="10" t="s">
        <v>768</v>
      </c>
      <c r="G431" s="10"/>
    </row>
    <row r="432" spans="1:7" ht="15.6">
      <c r="A432" s="3" t="s">
        <v>766</v>
      </c>
      <c r="B432" s="10"/>
      <c r="C432" s="10"/>
      <c r="D432" s="10"/>
      <c r="E432" s="10" t="s">
        <v>769</v>
      </c>
      <c r="F432" s="10" t="s">
        <v>770</v>
      </c>
      <c r="G432" s="10"/>
    </row>
    <row r="433" spans="1:7" ht="15.6">
      <c r="A433" s="3" t="s">
        <v>766</v>
      </c>
      <c r="B433" s="10"/>
      <c r="C433" s="10"/>
      <c r="D433" s="10"/>
      <c r="E433" s="10" t="s">
        <v>771</v>
      </c>
      <c r="F433" s="10" t="s">
        <v>772</v>
      </c>
      <c r="G433" s="10"/>
    </row>
    <row r="434" spans="1:7" ht="15.6">
      <c r="A434" s="3" t="s">
        <v>766</v>
      </c>
      <c r="B434" s="10"/>
      <c r="C434" s="11"/>
      <c r="D434" s="10" t="s">
        <v>773</v>
      </c>
      <c r="E434" s="10" t="s">
        <v>769</v>
      </c>
      <c r="F434" s="10" t="s">
        <v>770</v>
      </c>
      <c r="G434" s="10" t="s">
        <v>774</v>
      </c>
    </row>
    <row r="435" spans="1:7" ht="15.6">
      <c r="A435" s="3" t="s">
        <v>775</v>
      </c>
      <c r="B435" s="10" t="s">
        <v>47</v>
      </c>
      <c r="C435" s="10" t="s">
        <v>37</v>
      </c>
      <c r="D435" s="10"/>
      <c r="E435" s="10" t="s">
        <v>776</v>
      </c>
      <c r="F435" s="10"/>
      <c r="G435" s="10"/>
    </row>
    <row r="436" spans="1:7" ht="15.6">
      <c r="A436" s="3" t="s">
        <v>777</v>
      </c>
      <c r="B436" s="10" t="s">
        <v>34</v>
      </c>
      <c r="C436" s="10"/>
      <c r="D436" s="10"/>
      <c r="E436" s="10"/>
      <c r="F436" s="10"/>
      <c r="G436" s="10"/>
    </row>
    <row r="437" spans="1:7" ht="15.6">
      <c r="A437" s="3" t="s">
        <v>778</v>
      </c>
      <c r="B437" s="10" t="s">
        <v>34</v>
      </c>
      <c r="C437" s="10"/>
      <c r="D437" s="10"/>
      <c r="E437" s="10"/>
      <c r="F437" s="10"/>
      <c r="G437" s="10"/>
    </row>
    <row r="438" spans="1:7" ht="15.6">
      <c r="A438" s="3" t="s">
        <v>779</v>
      </c>
      <c r="B438" s="10" t="s">
        <v>34</v>
      </c>
      <c r="C438" s="10"/>
      <c r="D438" s="10"/>
      <c r="E438" s="10"/>
      <c r="F438" s="10"/>
      <c r="G438" s="10"/>
    </row>
    <row r="439" spans="1:7" ht="15.6">
      <c r="A439" s="3" t="s">
        <v>780</v>
      </c>
      <c r="B439" s="10" t="s">
        <v>34</v>
      </c>
      <c r="C439" s="10"/>
      <c r="D439" s="10"/>
      <c r="E439" s="10"/>
      <c r="F439" s="10"/>
      <c r="G439" s="10"/>
    </row>
    <row r="440" spans="1:7" ht="15.6">
      <c r="A440" s="3" t="s">
        <v>781</v>
      </c>
      <c r="B440" s="10" t="s">
        <v>99</v>
      </c>
      <c r="C440" s="10"/>
      <c r="D440" s="10"/>
      <c r="E440" s="10"/>
      <c r="F440" s="10"/>
      <c r="G440" s="10"/>
    </row>
    <row r="441" spans="1:7" ht="15.6">
      <c r="A441" s="3" t="s">
        <v>782</v>
      </c>
      <c r="B441" s="10" t="s">
        <v>99</v>
      </c>
      <c r="C441" s="10"/>
      <c r="D441" s="10"/>
      <c r="E441" s="10"/>
      <c r="F441" s="10"/>
      <c r="G441" s="10"/>
    </row>
    <row r="442" spans="1:7" ht="15.6">
      <c r="A442" s="3" t="s">
        <v>783</v>
      </c>
      <c r="B442" s="10" t="s">
        <v>121</v>
      </c>
      <c r="C442" s="10"/>
      <c r="D442" s="10"/>
      <c r="E442" s="10"/>
      <c r="F442" s="10"/>
      <c r="G442" s="10"/>
    </row>
    <row r="443" spans="1:7" ht="15.6">
      <c r="A443" s="3" t="s">
        <v>784</v>
      </c>
      <c r="B443" s="10" t="s">
        <v>47</v>
      </c>
      <c r="C443" s="10" t="s">
        <v>562</v>
      </c>
      <c r="D443" s="10"/>
      <c r="E443" s="10" t="s">
        <v>785</v>
      </c>
      <c r="F443" s="10"/>
      <c r="G443" s="10"/>
    </row>
    <row r="444" spans="1:7" ht="15.6">
      <c r="A444" s="3" t="s">
        <v>786</v>
      </c>
      <c r="B444" s="10"/>
      <c r="C444" s="11"/>
      <c r="D444" s="10"/>
      <c r="E444" s="10"/>
      <c r="F444" s="10"/>
      <c r="G444" s="10"/>
    </row>
    <row r="445" spans="1:7" ht="15.6">
      <c r="A445" s="3" t="s">
        <v>787</v>
      </c>
      <c r="B445" s="10" t="s">
        <v>43</v>
      </c>
      <c r="C445" s="10"/>
      <c r="D445" s="10"/>
      <c r="E445" s="10"/>
      <c r="F445" s="10"/>
      <c r="G445" s="10"/>
    </row>
    <row r="446" spans="1:7" ht="15.6">
      <c r="A446" s="3" t="s">
        <v>788</v>
      </c>
      <c r="B446" s="10" t="s">
        <v>34</v>
      </c>
      <c r="C446" s="10"/>
      <c r="D446" s="10"/>
      <c r="E446" s="10"/>
      <c r="F446" s="10"/>
      <c r="G446" s="10"/>
    </row>
    <row r="447" spans="1:7" ht="15.6">
      <c r="A447" s="3" t="s">
        <v>789</v>
      </c>
      <c r="B447" s="10" t="s">
        <v>76</v>
      </c>
      <c r="C447" s="10"/>
      <c r="D447" s="10"/>
      <c r="E447" s="10"/>
      <c r="F447" s="10"/>
      <c r="G447" s="10"/>
    </row>
    <row r="448" spans="1:7" ht="15.6">
      <c r="A448" s="3" t="s">
        <v>790</v>
      </c>
      <c r="B448" s="10" t="s">
        <v>43</v>
      </c>
      <c r="C448" s="10"/>
      <c r="D448" s="10"/>
      <c r="E448" s="10" t="s">
        <v>791</v>
      </c>
      <c r="F448" s="10" t="s">
        <v>792</v>
      </c>
      <c r="G448" s="10">
        <v>689599819</v>
      </c>
    </row>
    <row r="449" spans="1:7" ht="15.6">
      <c r="A449" s="3" t="s">
        <v>790</v>
      </c>
      <c r="B449" s="10" t="s">
        <v>43</v>
      </c>
      <c r="C449" s="10"/>
      <c r="D449" s="10"/>
      <c r="E449" s="10" t="s">
        <v>793</v>
      </c>
      <c r="F449" s="10" t="s">
        <v>794</v>
      </c>
      <c r="G449" s="10">
        <v>618895655</v>
      </c>
    </row>
    <row r="450" spans="1:7" ht="15.6">
      <c r="A450" s="3" t="s">
        <v>795</v>
      </c>
      <c r="B450" s="10" t="s">
        <v>34</v>
      </c>
      <c r="C450" s="10"/>
      <c r="D450" s="10"/>
      <c r="E450" s="10"/>
      <c r="F450" s="10"/>
      <c r="G450" s="10"/>
    </row>
    <row r="451" spans="1:7" ht="15.6">
      <c r="A451" s="3" t="s">
        <v>796</v>
      </c>
      <c r="B451" s="10" t="s">
        <v>121</v>
      </c>
      <c r="C451" s="10"/>
      <c r="D451" s="10"/>
      <c r="E451" s="10"/>
      <c r="F451" s="10"/>
      <c r="G451" s="10"/>
    </row>
    <row r="452" spans="1:7" ht="15.6">
      <c r="A452" s="3" t="s">
        <v>797</v>
      </c>
      <c r="B452" s="10" t="s">
        <v>121</v>
      </c>
      <c r="C452" s="10"/>
      <c r="D452" s="10"/>
      <c r="E452" s="10"/>
      <c r="F452" s="10"/>
      <c r="G452" s="10"/>
    </row>
    <row r="453" spans="1:7" ht="15.6">
      <c r="A453" s="3" t="s">
        <v>798</v>
      </c>
      <c r="B453" s="10" t="s">
        <v>34</v>
      </c>
      <c r="C453" s="10"/>
      <c r="D453" s="10"/>
      <c r="E453" s="10"/>
      <c r="F453" s="10"/>
      <c r="G453" s="10"/>
    </row>
    <row r="454" spans="1:7" ht="15.6">
      <c r="A454" s="3" t="s">
        <v>799</v>
      </c>
      <c r="B454" s="10" t="s">
        <v>34</v>
      </c>
      <c r="C454" s="10"/>
      <c r="D454" s="10"/>
      <c r="E454" s="10" t="s">
        <v>800</v>
      </c>
      <c r="F454" s="10" t="s">
        <v>801</v>
      </c>
      <c r="G454" s="10">
        <v>968350011</v>
      </c>
    </row>
    <row r="455" spans="1:7" ht="15.6">
      <c r="A455" s="3" t="s">
        <v>802</v>
      </c>
      <c r="B455" s="10" t="s">
        <v>43</v>
      </c>
      <c r="C455" s="10"/>
      <c r="D455" s="10"/>
      <c r="E455" s="10"/>
      <c r="F455" s="10"/>
      <c r="G455" s="10"/>
    </row>
    <row r="456" spans="1:7" ht="15.6">
      <c r="A456" s="3" t="s">
        <v>803</v>
      </c>
      <c r="B456" s="10" t="s">
        <v>43</v>
      </c>
      <c r="C456" s="10" t="s">
        <v>804</v>
      </c>
      <c r="D456" s="10"/>
      <c r="E456" s="10"/>
      <c r="F456" s="10"/>
      <c r="G456" s="10"/>
    </row>
    <row r="457" spans="1:7" ht="15.6">
      <c r="A457" s="3" t="s">
        <v>805</v>
      </c>
      <c r="B457" s="10" t="s">
        <v>36</v>
      </c>
      <c r="C457" s="10"/>
      <c r="D457" s="10"/>
      <c r="E457" s="10"/>
      <c r="F457" s="10"/>
      <c r="G457" s="10"/>
    </row>
    <row r="458" spans="1:7" ht="15.6">
      <c r="A458" s="3" t="s">
        <v>806</v>
      </c>
      <c r="B458" s="10" t="s">
        <v>99</v>
      </c>
      <c r="C458" s="10"/>
      <c r="D458" s="10"/>
      <c r="E458" s="10"/>
      <c r="F458" s="10"/>
      <c r="G458" s="10"/>
    </row>
    <row r="459" spans="1:7" ht="15.6">
      <c r="A459" s="3" t="s">
        <v>807</v>
      </c>
      <c r="B459" s="10" t="s">
        <v>121</v>
      </c>
      <c r="C459" s="10"/>
      <c r="D459" s="10"/>
      <c r="E459" s="10"/>
      <c r="F459" s="10"/>
      <c r="G459" s="10"/>
    </row>
    <row r="460" spans="1:7" ht="15.6">
      <c r="A460" s="3" t="s">
        <v>808</v>
      </c>
      <c r="B460" s="10" t="s">
        <v>36</v>
      </c>
      <c r="C460" s="10"/>
      <c r="D460" s="10"/>
      <c r="E460" s="10"/>
      <c r="F460" s="10"/>
      <c r="G460" s="10"/>
    </row>
    <row r="461" spans="1:7" ht="15.6">
      <c r="A461" s="3" t="s">
        <v>809</v>
      </c>
      <c r="B461" s="10" t="s">
        <v>34</v>
      </c>
      <c r="C461" s="10"/>
      <c r="D461" s="10"/>
      <c r="E461" s="10"/>
      <c r="F461" s="10"/>
      <c r="G461" s="10"/>
    </row>
    <row r="462" spans="1:7" ht="15.6">
      <c r="A462" s="3" t="s">
        <v>810</v>
      </c>
      <c r="B462" s="10" t="s">
        <v>99</v>
      </c>
      <c r="C462" s="10"/>
      <c r="D462" s="10"/>
      <c r="E462" s="10"/>
      <c r="F462" s="10"/>
      <c r="G462" s="10"/>
    </row>
    <row r="463" spans="1:7" ht="15.6">
      <c r="A463" s="3" t="s">
        <v>811</v>
      </c>
      <c r="B463" s="10" t="s">
        <v>34</v>
      </c>
      <c r="C463" s="10"/>
      <c r="D463" s="10"/>
      <c r="E463" s="10"/>
      <c r="F463" s="10"/>
      <c r="G463" s="10"/>
    </row>
    <row r="464" spans="1:7" ht="15.6">
      <c r="A464" s="3" t="s">
        <v>812</v>
      </c>
      <c r="B464" s="10" t="s">
        <v>34</v>
      </c>
      <c r="C464" s="10"/>
      <c r="D464" s="10"/>
      <c r="E464" s="10"/>
      <c r="F464" s="10"/>
      <c r="G464" s="10"/>
    </row>
    <row r="465" spans="1:7" ht="15.6">
      <c r="A465" s="3" t="s">
        <v>813</v>
      </c>
      <c r="B465" s="10" t="s">
        <v>76</v>
      </c>
      <c r="C465" s="10"/>
      <c r="D465" s="10"/>
      <c r="E465" s="10"/>
      <c r="F465" s="10"/>
      <c r="G465" s="10"/>
    </row>
    <row r="466" spans="1:7" ht="15.6">
      <c r="A466" s="3" t="s">
        <v>814</v>
      </c>
      <c r="B466" s="10" t="s">
        <v>34</v>
      </c>
      <c r="C466" s="10"/>
      <c r="D466" s="10"/>
      <c r="E466" s="10"/>
      <c r="F466" s="10"/>
      <c r="G466" s="10"/>
    </row>
    <row r="467" spans="1:7" ht="15.6">
      <c r="A467" s="3" t="s">
        <v>815</v>
      </c>
      <c r="B467" s="10" t="s">
        <v>76</v>
      </c>
      <c r="C467" s="10"/>
      <c r="D467" s="10"/>
      <c r="E467" s="10"/>
      <c r="F467" s="10"/>
      <c r="G467" s="10"/>
    </row>
    <row r="468" spans="1:7" ht="15.6">
      <c r="A468" s="3" t="s">
        <v>816</v>
      </c>
      <c r="B468" s="10" t="s">
        <v>43</v>
      </c>
      <c r="C468" s="10"/>
      <c r="D468" s="10"/>
      <c r="E468" s="10"/>
      <c r="F468" s="10"/>
      <c r="G468" s="10"/>
    </row>
    <row r="469" spans="1:7" ht="15.6">
      <c r="A469" s="3" t="s">
        <v>817</v>
      </c>
      <c r="B469" s="10" t="s">
        <v>36</v>
      </c>
      <c r="C469" s="10"/>
      <c r="D469" s="10"/>
      <c r="E469" s="10"/>
      <c r="F469" s="10"/>
      <c r="G469" s="10"/>
    </row>
    <row r="470" spans="1:7" ht="15.6">
      <c r="A470" s="3" t="s">
        <v>818</v>
      </c>
      <c r="B470" s="10" t="s">
        <v>99</v>
      </c>
      <c r="C470" s="10"/>
      <c r="D470" s="10"/>
      <c r="E470" s="10"/>
      <c r="F470" s="10"/>
      <c r="G470" s="10"/>
    </row>
    <row r="471" spans="1:7" ht="15.6">
      <c r="A471" s="3" t="s">
        <v>819</v>
      </c>
      <c r="B471" s="10" t="s">
        <v>34</v>
      </c>
      <c r="C471" s="10"/>
      <c r="D471" s="10"/>
      <c r="E471" s="10"/>
      <c r="F471" s="10"/>
      <c r="G471" s="10"/>
    </row>
    <row r="472" spans="1:7" ht="15.6">
      <c r="A472" s="3" t="s">
        <v>820</v>
      </c>
      <c r="B472" s="10" t="s">
        <v>99</v>
      </c>
      <c r="C472" s="10"/>
      <c r="D472" s="10"/>
      <c r="E472" s="10"/>
      <c r="F472" s="10"/>
      <c r="G472" s="10"/>
    </row>
    <row r="473" spans="1:7" ht="15.6">
      <c r="A473" s="3" t="s">
        <v>821</v>
      </c>
      <c r="B473" s="10" t="s">
        <v>121</v>
      </c>
      <c r="C473" s="10"/>
      <c r="D473" s="10"/>
      <c r="E473" s="10"/>
      <c r="F473" s="10"/>
      <c r="G473" s="10"/>
    </row>
    <row r="474" spans="1:7" ht="15.6">
      <c r="A474" s="3" t="s">
        <v>822</v>
      </c>
      <c r="B474" s="10" t="s">
        <v>76</v>
      </c>
      <c r="C474" s="10"/>
      <c r="D474" s="10"/>
      <c r="E474" s="10"/>
      <c r="F474" s="10"/>
      <c r="G474" s="10"/>
    </row>
    <row r="475" spans="1:7" ht="15.6">
      <c r="A475" s="3" t="s">
        <v>823</v>
      </c>
      <c r="B475" s="10" t="s">
        <v>34</v>
      </c>
      <c r="C475" s="10"/>
      <c r="D475" s="10"/>
      <c r="E475" s="10"/>
      <c r="F475" s="10"/>
      <c r="G475" s="10"/>
    </row>
    <row r="476" spans="1:7" ht="15.6">
      <c r="A476" s="3" t="s">
        <v>824</v>
      </c>
      <c r="B476" s="10" t="s">
        <v>34</v>
      </c>
      <c r="C476" s="10"/>
      <c r="D476" s="10"/>
      <c r="E476" s="10"/>
      <c r="F476" s="10"/>
      <c r="G476" s="10"/>
    </row>
    <row r="477" spans="1:7" ht="15.6">
      <c r="A477" s="3" t="s">
        <v>825</v>
      </c>
      <c r="B477" s="10" t="s">
        <v>47</v>
      </c>
      <c r="C477" s="10" t="s">
        <v>37</v>
      </c>
      <c r="D477" s="10"/>
      <c r="E477" s="10" t="s">
        <v>826</v>
      </c>
      <c r="F477" s="10"/>
      <c r="G477" s="10"/>
    </row>
    <row r="478" spans="1:7" ht="15.6">
      <c r="A478" s="3" t="s">
        <v>827</v>
      </c>
      <c r="B478" s="10" t="s">
        <v>443</v>
      </c>
      <c r="C478" s="10"/>
      <c r="D478" s="10"/>
      <c r="E478" s="10"/>
      <c r="F478" s="10"/>
      <c r="G478" s="10"/>
    </row>
    <row r="479" spans="1:7" ht="15.6">
      <c r="A479" s="3" t="s">
        <v>828</v>
      </c>
      <c r="B479" s="10" t="s">
        <v>99</v>
      </c>
      <c r="C479" s="10"/>
      <c r="D479" s="10"/>
      <c r="E479" s="10"/>
      <c r="F479" s="10"/>
      <c r="G479" s="10"/>
    </row>
    <row r="480" spans="1:7" ht="15.6">
      <c r="A480" s="3" t="s">
        <v>829</v>
      </c>
      <c r="B480" s="10" t="s">
        <v>99</v>
      </c>
      <c r="C480" s="10"/>
      <c r="D480" s="10"/>
      <c r="E480" s="10"/>
      <c r="F480" s="10"/>
      <c r="G480" s="10"/>
    </row>
    <row r="481" spans="1:7" ht="15.6">
      <c r="A481" s="3" t="s">
        <v>830</v>
      </c>
      <c r="B481" s="10" t="s">
        <v>76</v>
      </c>
      <c r="C481" s="10"/>
      <c r="D481" s="10"/>
      <c r="E481" s="10"/>
      <c r="F481" s="10"/>
      <c r="G481" s="10"/>
    </row>
    <row r="482" spans="1:7" ht="15.6">
      <c r="A482" s="3" t="s">
        <v>831</v>
      </c>
      <c r="B482" s="10" t="s">
        <v>34</v>
      </c>
      <c r="C482" s="10"/>
      <c r="D482" s="10"/>
      <c r="E482" s="10"/>
      <c r="F482" s="10"/>
      <c r="G482" s="10"/>
    </row>
    <row r="483" spans="1:7" ht="15.6">
      <c r="A483" s="3" t="s">
        <v>832</v>
      </c>
      <c r="B483" s="10" t="s">
        <v>74</v>
      </c>
      <c r="C483" s="10"/>
      <c r="D483" s="10"/>
      <c r="E483" s="10"/>
      <c r="F483" s="10"/>
      <c r="G483" s="10"/>
    </row>
    <row r="484" spans="1:7" ht="15.6">
      <c r="A484" s="3" t="s">
        <v>833</v>
      </c>
      <c r="B484" s="10" t="s">
        <v>43</v>
      </c>
      <c r="C484" s="10" t="s">
        <v>78</v>
      </c>
      <c r="D484" s="10"/>
      <c r="E484" s="10"/>
      <c r="F484" s="10"/>
      <c r="G484" s="10"/>
    </row>
    <row r="485" spans="1:7" ht="15.6">
      <c r="A485" s="3" t="s">
        <v>834</v>
      </c>
      <c r="B485" s="10" t="s">
        <v>76</v>
      </c>
      <c r="C485" s="10"/>
      <c r="D485" s="10"/>
      <c r="E485" s="10"/>
      <c r="F485" s="10"/>
      <c r="G485" s="10"/>
    </row>
    <row r="486" spans="1:7" ht="15.6">
      <c r="A486" s="3" t="s">
        <v>835</v>
      </c>
      <c r="B486" s="10" t="s">
        <v>34</v>
      </c>
      <c r="C486" s="10"/>
      <c r="D486" s="10"/>
      <c r="E486" s="10"/>
      <c r="F486" s="10"/>
      <c r="G486" s="10"/>
    </row>
    <row r="487" spans="1:7" ht="15.6">
      <c r="A487" s="3" t="s">
        <v>836</v>
      </c>
      <c r="B487" s="10" t="s">
        <v>34</v>
      </c>
      <c r="C487" s="10"/>
      <c r="D487" s="10"/>
      <c r="E487" s="10"/>
      <c r="F487" s="10"/>
      <c r="G487" s="10"/>
    </row>
    <row r="488" spans="1:7" ht="15.6">
      <c r="A488" s="3" t="s">
        <v>837</v>
      </c>
      <c r="B488" s="10" t="s">
        <v>34</v>
      </c>
      <c r="C488" s="10"/>
      <c r="D488" s="10"/>
      <c r="E488" s="10"/>
      <c r="F488" s="10"/>
      <c r="G488" s="10"/>
    </row>
    <row r="489" spans="1:7" ht="15.6">
      <c r="A489" s="3" t="s">
        <v>838</v>
      </c>
      <c r="B489" s="10" t="s">
        <v>121</v>
      </c>
      <c r="C489" s="10"/>
      <c r="D489" s="10"/>
      <c r="E489" s="10"/>
      <c r="F489" s="10"/>
      <c r="G489" s="10"/>
    </row>
    <row r="490" spans="1:7" ht="15.6">
      <c r="A490" s="3" t="s">
        <v>839</v>
      </c>
      <c r="B490" s="10" t="s">
        <v>43</v>
      </c>
      <c r="C490" s="10"/>
      <c r="D490" s="10"/>
      <c r="E490" s="10"/>
      <c r="F490" s="10"/>
      <c r="G490" s="10"/>
    </row>
    <row r="491" spans="1:7" ht="15.6">
      <c r="A491" s="3" t="s">
        <v>840</v>
      </c>
      <c r="B491" s="10" t="s">
        <v>99</v>
      </c>
      <c r="C491" s="10"/>
      <c r="D491" s="10"/>
      <c r="E491" s="10"/>
      <c r="F491" s="10"/>
      <c r="G491" s="10"/>
    </row>
    <row r="492" spans="1:7" ht="15.6">
      <c r="A492" s="3" t="s">
        <v>841</v>
      </c>
      <c r="B492" s="10" t="s">
        <v>34</v>
      </c>
      <c r="C492" s="10"/>
      <c r="D492" s="10"/>
      <c r="E492" s="10"/>
      <c r="F492" s="10"/>
      <c r="G492" s="10"/>
    </row>
    <row r="493" spans="1:7" ht="15.6">
      <c r="A493" s="3" t="s">
        <v>842</v>
      </c>
      <c r="B493" s="10" t="s">
        <v>43</v>
      </c>
      <c r="C493" s="10"/>
      <c r="D493" s="10"/>
      <c r="E493" s="10"/>
      <c r="F493" s="10"/>
      <c r="G493" s="10"/>
    </row>
    <row r="494" spans="1:7" ht="15.6">
      <c r="A494" s="3" t="s">
        <v>843</v>
      </c>
      <c r="B494" s="10" t="s">
        <v>34</v>
      </c>
      <c r="C494" s="10"/>
      <c r="D494" s="10"/>
      <c r="E494" s="10"/>
      <c r="F494" s="10"/>
      <c r="G494" s="10"/>
    </row>
    <row r="495" spans="1:7" ht="15.6">
      <c r="A495" s="3" t="s">
        <v>844</v>
      </c>
      <c r="B495" s="10" t="s">
        <v>121</v>
      </c>
      <c r="C495" s="10"/>
      <c r="D495" s="10"/>
      <c r="E495" s="10"/>
      <c r="F495" s="10"/>
      <c r="G495" s="10"/>
    </row>
    <row r="496" spans="1:7" ht="15.6">
      <c r="A496" s="3" t="s">
        <v>845</v>
      </c>
      <c r="B496" s="10" t="s">
        <v>443</v>
      </c>
      <c r="C496" s="10"/>
      <c r="D496" s="10"/>
      <c r="E496" s="10"/>
      <c r="F496" s="10"/>
      <c r="G496" s="10"/>
    </row>
    <row r="497" spans="1:7" ht="15.6">
      <c r="A497" s="3" t="s">
        <v>846</v>
      </c>
      <c r="B497" s="10" t="s">
        <v>34</v>
      </c>
      <c r="C497" s="10"/>
      <c r="D497" s="10"/>
      <c r="E497" s="10"/>
      <c r="F497" s="10"/>
      <c r="G497" s="10"/>
    </row>
    <row r="498" spans="1:7" ht="15.6">
      <c r="A498" s="3" t="s">
        <v>847</v>
      </c>
      <c r="B498" s="10" t="s">
        <v>34</v>
      </c>
      <c r="C498" s="10"/>
      <c r="D498" s="10"/>
      <c r="E498" s="10"/>
      <c r="F498" s="10"/>
      <c r="G498" s="10"/>
    </row>
    <row r="499" spans="1:7" ht="15.6">
      <c r="A499" s="3" t="s">
        <v>848</v>
      </c>
      <c r="B499" s="10"/>
      <c r="C499" s="11"/>
      <c r="D499" s="10" t="s">
        <v>849</v>
      </c>
      <c r="E499" s="10" t="s">
        <v>850</v>
      </c>
      <c r="F499" s="10" t="s">
        <v>851</v>
      </c>
      <c r="G499" s="10">
        <v>681119618</v>
      </c>
    </row>
    <row r="500" spans="1:7" ht="15.6">
      <c r="A500" s="3" t="s">
        <v>848</v>
      </c>
      <c r="B500" s="10"/>
      <c r="C500" s="10" t="s">
        <v>37</v>
      </c>
      <c r="D500" s="10" t="s">
        <v>852</v>
      </c>
      <c r="E500" s="10" t="s">
        <v>853</v>
      </c>
      <c r="F500" s="10" t="s">
        <v>854</v>
      </c>
      <c r="G500" s="10" t="s">
        <v>855</v>
      </c>
    </row>
    <row r="501" spans="1:7" ht="15.6">
      <c r="A501" s="3" t="s">
        <v>856</v>
      </c>
      <c r="B501" s="10" t="s">
        <v>34</v>
      </c>
      <c r="C501" s="10"/>
      <c r="D501" s="10"/>
      <c r="E501" s="10"/>
      <c r="F501" s="10"/>
      <c r="G501" s="10"/>
    </row>
    <row r="502" spans="1:7" ht="15.6">
      <c r="A502" s="3" t="s">
        <v>857</v>
      </c>
      <c r="B502" s="10" t="s">
        <v>34</v>
      </c>
      <c r="C502" s="10" t="s">
        <v>562</v>
      </c>
      <c r="D502" s="10" t="s">
        <v>34</v>
      </c>
      <c r="E502" s="10" t="s">
        <v>858</v>
      </c>
      <c r="F502" s="10" t="s">
        <v>859</v>
      </c>
      <c r="G502" s="10">
        <v>958240100</v>
      </c>
    </row>
    <row r="503" spans="1:7" ht="15.6">
      <c r="A503" s="3" t="s">
        <v>860</v>
      </c>
      <c r="B503" s="10" t="s">
        <v>99</v>
      </c>
      <c r="C503" s="10"/>
      <c r="D503" s="10"/>
      <c r="E503" s="10"/>
      <c r="F503" s="10"/>
      <c r="G503" s="10"/>
    </row>
    <row r="504" spans="1:7" ht="15.6">
      <c r="A504" s="3" t="s">
        <v>861</v>
      </c>
      <c r="B504" s="10" t="s">
        <v>36</v>
      </c>
      <c r="C504" s="10"/>
      <c r="D504" s="10"/>
      <c r="E504" s="10"/>
      <c r="F504" s="10"/>
      <c r="G504" s="10"/>
    </row>
    <row r="505" spans="1:7" ht="15.6">
      <c r="A505" s="3" t="s">
        <v>862</v>
      </c>
      <c r="B505" s="10" t="s">
        <v>34</v>
      </c>
      <c r="C505" s="10"/>
      <c r="D505" s="10"/>
      <c r="E505" s="10"/>
      <c r="F505" s="10"/>
      <c r="G505" s="10"/>
    </row>
    <row r="506" spans="1:7" ht="15.6">
      <c r="A506" s="3" t="s">
        <v>863</v>
      </c>
      <c r="B506" s="10" t="s">
        <v>864</v>
      </c>
      <c r="C506" s="10" t="s">
        <v>865</v>
      </c>
      <c r="D506" s="10" t="s">
        <v>866</v>
      </c>
      <c r="E506" s="10" t="s">
        <v>867</v>
      </c>
      <c r="F506" s="10" t="s">
        <v>868</v>
      </c>
      <c r="G506" s="10" t="s">
        <v>869</v>
      </c>
    </row>
    <row r="507" spans="1:7" ht="15.6">
      <c r="A507" s="3" t="s">
        <v>863</v>
      </c>
      <c r="B507" s="10" t="s">
        <v>36</v>
      </c>
      <c r="C507" s="10"/>
      <c r="D507" s="10"/>
      <c r="E507" s="10"/>
      <c r="F507" s="10"/>
      <c r="G507" s="10"/>
    </row>
    <row r="508" spans="1:7" ht="15.6">
      <c r="A508" s="3" t="s">
        <v>870</v>
      </c>
      <c r="B508" s="10" t="s">
        <v>36</v>
      </c>
      <c r="C508" s="10"/>
      <c r="D508" s="10"/>
      <c r="E508" s="10"/>
      <c r="F508" s="10"/>
      <c r="G508" s="10"/>
    </row>
    <row r="509" spans="1:7" ht="15.6">
      <c r="A509" s="3" t="s">
        <v>871</v>
      </c>
      <c r="B509" s="10" t="s">
        <v>121</v>
      </c>
      <c r="C509" s="10"/>
      <c r="D509" s="10"/>
      <c r="E509" s="10"/>
      <c r="F509" s="10"/>
      <c r="G509" s="10"/>
    </row>
    <row r="510" spans="1:7" ht="15.6">
      <c r="A510" s="3" t="s">
        <v>872</v>
      </c>
      <c r="B510" s="10" t="s">
        <v>99</v>
      </c>
      <c r="C510" s="10"/>
      <c r="D510" s="10"/>
      <c r="E510" s="10"/>
      <c r="F510" s="10"/>
      <c r="G510" s="10"/>
    </row>
    <row r="511" spans="1:7" ht="15.6">
      <c r="A511" s="3" t="s">
        <v>873</v>
      </c>
      <c r="B511" s="10" t="s">
        <v>36</v>
      </c>
      <c r="C511" s="10"/>
      <c r="D511" s="10"/>
      <c r="E511" s="10"/>
      <c r="F511" s="10"/>
      <c r="G511" s="10"/>
    </row>
    <row r="512" spans="1:7" ht="15.6">
      <c r="A512" s="3" t="s">
        <v>874</v>
      </c>
      <c r="B512" s="10" t="s">
        <v>34</v>
      </c>
      <c r="C512" s="10"/>
      <c r="D512" s="10"/>
      <c r="E512" s="10"/>
      <c r="F512" s="10"/>
      <c r="G512" s="10"/>
    </row>
    <row r="513" spans="1:7" ht="15.6">
      <c r="A513" s="3" t="s">
        <v>875</v>
      </c>
      <c r="B513" s="10" t="s">
        <v>36</v>
      </c>
      <c r="C513" s="10"/>
      <c r="D513" s="10"/>
      <c r="E513" s="10"/>
      <c r="F513" s="10"/>
      <c r="G513" s="10"/>
    </row>
    <row r="514" spans="1:7" ht="15.6">
      <c r="A514" s="3" t="s">
        <v>876</v>
      </c>
      <c r="B514" s="10" t="s">
        <v>121</v>
      </c>
      <c r="C514" s="10"/>
      <c r="D514" s="10"/>
      <c r="E514" s="10"/>
      <c r="F514" s="10"/>
      <c r="G514" s="10"/>
    </row>
    <row r="515" spans="1:7" ht="15.6">
      <c r="A515" s="3" t="s">
        <v>877</v>
      </c>
      <c r="B515" s="10" t="s">
        <v>34</v>
      </c>
      <c r="C515" s="10" t="s">
        <v>101</v>
      </c>
      <c r="D515" s="10"/>
      <c r="E515" s="10" t="s">
        <v>878</v>
      </c>
      <c r="F515" s="10" t="s">
        <v>879</v>
      </c>
      <c r="G515" s="10"/>
    </row>
    <row r="516" spans="1:7" ht="15.6">
      <c r="A516" s="3" t="s">
        <v>880</v>
      </c>
      <c r="B516" s="10" t="s">
        <v>36</v>
      </c>
      <c r="C516" s="10"/>
      <c r="D516" s="10"/>
      <c r="E516" s="10"/>
      <c r="F516" s="10"/>
      <c r="G516" s="10"/>
    </row>
    <row r="517" spans="1:7" ht="15.6">
      <c r="A517" s="3" t="s">
        <v>881</v>
      </c>
      <c r="B517" s="10" t="s">
        <v>76</v>
      </c>
      <c r="C517" s="10"/>
      <c r="D517" s="10"/>
      <c r="E517" s="10"/>
      <c r="F517" s="10"/>
      <c r="G517" s="10"/>
    </row>
    <row r="518" spans="1:7" ht="15.6">
      <c r="A518" s="3" t="s">
        <v>882</v>
      </c>
      <c r="B518" s="10" t="s">
        <v>36</v>
      </c>
      <c r="C518" s="10"/>
      <c r="D518" s="10"/>
      <c r="E518" s="10"/>
      <c r="F518" s="10"/>
      <c r="G518" s="10"/>
    </row>
    <row r="519" spans="1:7" ht="15.6">
      <c r="A519" s="3" t="s">
        <v>883</v>
      </c>
      <c r="B519" s="10" t="s">
        <v>36</v>
      </c>
      <c r="C519" s="10"/>
      <c r="D519" s="10"/>
      <c r="E519" s="10"/>
      <c r="F519" s="10"/>
      <c r="G519" s="10"/>
    </row>
    <row r="520" spans="1:7" ht="15.6">
      <c r="A520" s="3" t="s">
        <v>884</v>
      </c>
      <c r="B520" s="10" t="s">
        <v>99</v>
      </c>
      <c r="C520" s="10"/>
      <c r="D520" s="10"/>
      <c r="E520" s="10"/>
      <c r="F520" s="10"/>
      <c r="G520" s="10"/>
    </row>
    <row r="521" spans="1:7" ht="15.6">
      <c r="A521" s="3" t="s">
        <v>885</v>
      </c>
      <c r="B521" s="10" t="s">
        <v>34</v>
      </c>
      <c r="C521" s="10"/>
      <c r="D521" s="10"/>
      <c r="E521" s="10"/>
      <c r="F521" s="10"/>
      <c r="G521" s="10"/>
    </row>
    <row r="522" spans="1:7" ht="15.6">
      <c r="A522" s="3" t="s">
        <v>886</v>
      </c>
      <c r="B522" s="10" t="s">
        <v>43</v>
      </c>
      <c r="C522" s="10"/>
      <c r="D522" s="10"/>
      <c r="E522" s="10"/>
      <c r="F522" s="10"/>
      <c r="G522" s="10"/>
    </row>
    <row r="523" spans="1:7" ht="15.6">
      <c r="A523" s="3" t="s">
        <v>887</v>
      </c>
      <c r="B523" s="10" t="s">
        <v>36</v>
      </c>
      <c r="C523" s="10"/>
      <c r="D523" s="10"/>
      <c r="E523" s="10"/>
      <c r="F523" s="10"/>
      <c r="G523" s="10"/>
    </row>
    <row r="524" spans="1:7" ht="15.6">
      <c r="A524" s="3" t="s">
        <v>888</v>
      </c>
      <c r="B524" s="10" t="s">
        <v>99</v>
      </c>
      <c r="C524" s="10" t="s">
        <v>55</v>
      </c>
      <c r="D524" s="10"/>
      <c r="E524" s="10" t="s">
        <v>889</v>
      </c>
      <c r="F524" s="10" t="s">
        <v>890</v>
      </c>
      <c r="G524" s="10"/>
    </row>
    <row r="525" spans="1:7" ht="15.6">
      <c r="A525" s="3" t="s">
        <v>891</v>
      </c>
      <c r="B525" s="10" t="s">
        <v>34</v>
      </c>
      <c r="C525" s="10"/>
      <c r="D525" s="10" t="s">
        <v>34</v>
      </c>
      <c r="E525" s="10" t="s">
        <v>892</v>
      </c>
      <c r="F525" s="10" t="s">
        <v>893</v>
      </c>
      <c r="G525" s="10"/>
    </row>
    <row r="526" spans="1:7" ht="15.6">
      <c r="A526" s="3" t="s">
        <v>891</v>
      </c>
      <c r="B526" s="10" t="s">
        <v>34</v>
      </c>
      <c r="C526" s="10"/>
      <c r="D526" s="10" t="s">
        <v>34</v>
      </c>
      <c r="E526" s="10" t="s">
        <v>894</v>
      </c>
      <c r="F526" s="10" t="s">
        <v>895</v>
      </c>
      <c r="G526" s="10"/>
    </row>
    <row r="527" spans="1:7" ht="15.6">
      <c r="A527" s="3" t="s">
        <v>896</v>
      </c>
      <c r="B527" s="10" t="s">
        <v>47</v>
      </c>
      <c r="C527" s="10" t="s">
        <v>37</v>
      </c>
      <c r="D527" s="10"/>
      <c r="E527" s="10" t="s">
        <v>897</v>
      </c>
      <c r="F527" s="10" t="s">
        <v>898</v>
      </c>
      <c r="G527" s="10"/>
    </row>
    <row r="528" spans="1:7" ht="15.6">
      <c r="A528" s="3" t="s">
        <v>899</v>
      </c>
      <c r="B528" s="10" t="s">
        <v>99</v>
      </c>
      <c r="C528" s="10"/>
      <c r="D528" s="10"/>
      <c r="E528" s="10"/>
      <c r="F528" s="10"/>
      <c r="G528" s="10"/>
    </row>
    <row r="529" spans="1:7" ht="15.6">
      <c r="A529" s="3" t="s">
        <v>900</v>
      </c>
      <c r="B529" s="10" t="s">
        <v>99</v>
      </c>
      <c r="C529" s="10"/>
      <c r="D529" s="10"/>
      <c r="E529" s="10"/>
      <c r="F529" s="10"/>
      <c r="G529" s="10"/>
    </row>
    <row r="530" spans="1:7" ht="15.6">
      <c r="A530" s="3" t="s">
        <v>901</v>
      </c>
      <c r="B530" s="10" t="s">
        <v>34</v>
      </c>
      <c r="C530" s="10"/>
      <c r="D530" s="10"/>
      <c r="E530" s="10"/>
      <c r="F530" s="10"/>
      <c r="G530" s="10"/>
    </row>
    <row r="531" spans="1:7" ht="15.6">
      <c r="A531" s="3" t="s">
        <v>902</v>
      </c>
      <c r="B531" s="10" t="s">
        <v>43</v>
      </c>
      <c r="C531" s="10" t="s">
        <v>420</v>
      </c>
      <c r="D531" s="10"/>
      <c r="E531" s="10"/>
      <c r="F531" s="10"/>
      <c r="G531" s="10"/>
    </row>
    <row r="532" spans="1:7" ht="15.6">
      <c r="A532" s="3" t="s">
        <v>903</v>
      </c>
      <c r="B532" s="10" t="s">
        <v>34</v>
      </c>
      <c r="C532" s="10" t="s">
        <v>37</v>
      </c>
      <c r="D532" s="10"/>
      <c r="E532" s="10" t="s">
        <v>904</v>
      </c>
      <c r="F532" s="10" t="s">
        <v>905</v>
      </c>
      <c r="G532" s="10"/>
    </row>
    <row r="533" spans="1:7" ht="15.6">
      <c r="A533" s="3" t="s">
        <v>906</v>
      </c>
      <c r="B533" s="10" t="s">
        <v>34</v>
      </c>
      <c r="C533" s="11"/>
      <c r="D533" s="10"/>
      <c r="E533" s="10" t="s">
        <v>907</v>
      </c>
      <c r="F533" s="10" t="s">
        <v>908</v>
      </c>
      <c r="G533" s="10">
        <v>600936589</v>
      </c>
    </row>
    <row r="534" spans="1:7" ht="15.6">
      <c r="A534" s="3" t="s">
        <v>906</v>
      </c>
      <c r="B534" s="10" t="s">
        <v>34</v>
      </c>
      <c r="C534" s="10" t="s">
        <v>37</v>
      </c>
      <c r="D534" s="10" t="s">
        <v>909</v>
      </c>
      <c r="E534" s="10" t="s">
        <v>910</v>
      </c>
      <c r="F534" s="10" t="s">
        <v>911</v>
      </c>
      <c r="G534" s="10">
        <v>678623717</v>
      </c>
    </row>
    <row r="535" spans="1:7" ht="15.6">
      <c r="A535" s="3" t="s">
        <v>906</v>
      </c>
      <c r="B535" s="10" t="s">
        <v>34</v>
      </c>
      <c r="C535" s="11"/>
      <c r="D535" s="10" t="s">
        <v>912</v>
      </c>
      <c r="E535" s="10" t="s">
        <v>913</v>
      </c>
      <c r="F535" s="10" t="s">
        <v>914</v>
      </c>
      <c r="G535" s="10">
        <v>678607161</v>
      </c>
    </row>
    <row r="536" spans="1:7" ht="15.6">
      <c r="A536" s="3" t="s">
        <v>915</v>
      </c>
      <c r="B536" s="10" t="s">
        <v>36</v>
      </c>
      <c r="C536" s="10"/>
      <c r="D536" s="10"/>
      <c r="E536" s="10"/>
      <c r="F536" s="10"/>
      <c r="G536" s="10"/>
    </row>
    <row r="537" spans="1:7" ht="15.6">
      <c r="A537" s="3" t="s">
        <v>916</v>
      </c>
      <c r="B537" s="10" t="s">
        <v>121</v>
      </c>
      <c r="C537" s="10"/>
      <c r="D537" s="10"/>
      <c r="E537" s="10"/>
      <c r="F537" s="10"/>
      <c r="G537" s="10"/>
    </row>
    <row r="538" spans="1:7" ht="15.6">
      <c r="A538" s="3" t="s">
        <v>917</v>
      </c>
      <c r="B538" s="10" t="s">
        <v>34</v>
      </c>
      <c r="C538" s="10"/>
      <c r="D538" s="10"/>
      <c r="E538" s="10"/>
      <c r="F538" s="10"/>
      <c r="G538" s="10"/>
    </row>
    <row r="539" spans="1:7" ht="15.6">
      <c r="A539" s="3" t="s">
        <v>918</v>
      </c>
      <c r="B539" s="10" t="s">
        <v>443</v>
      </c>
      <c r="C539" s="10"/>
      <c r="D539" s="10"/>
      <c r="E539" s="10"/>
      <c r="F539" s="10"/>
      <c r="G539" s="10"/>
    </row>
    <row r="540" spans="1:7" ht="15.6">
      <c r="A540" s="3" t="s">
        <v>919</v>
      </c>
      <c r="B540" s="10" t="s">
        <v>34</v>
      </c>
      <c r="C540" s="10"/>
      <c r="D540" s="10"/>
      <c r="E540" s="10"/>
      <c r="F540" s="10"/>
      <c r="G540" s="10"/>
    </row>
    <row r="541" spans="1:7" ht="15.6">
      <c r="A541" s="3" t="s">
        <v>920</v>
      </c>
      <c r="B541" s="10" t="s">
        <v>34</v>
      </c>
      <c r="C541" s="10"/>
      <c r="D541" s="10"/>
      <c r="E541" s="10"/>
      <c r="F541" s="10"/>
      <c r="G541" s="10"/>
    </row>
    <row r="542" spans="1:7" ht="15.6">
      <c r="A542" s="3" t="s">
        <v>921</v>
      </c>
      <c r="B542" s="10" t="s">
        <v>34</v>
      </c>
      <c r="C542" s="10"/>
      <c r="D542" s="10"/>
      <c r="E542" s="10"/>
      <c r="F542" s="10"/>
      <c r="G542" s="10"/>
    </row>
    <row r="543" spans="1:7" ht="15.6">
      <c r="A543" s="3" t="s">
        <v>922</v>
      </c>
      <c r="B543" s="10" t="s">
        <v>34</v>
      </c>
      <c r="C543" s="10"/>
      <c r="D543" s="10"/>
      <c r="E543" s="10"/>
      <c r="F543" s="10"/>
      <c r="G543" s="10"/>
    </row>
    <row r="544" spans="1:7" ht="15.6">
      <c r="A544" s="3" t="s">
        <v>923</v>
      </c>
      <c r="B544" s="10"/>
      <c r="C544" s="10" t="s">
        <v>924</v>
      </c>
      <c r="D544" s="10" t="s">
        <v>925</v>
      </c>
      <c r="E544" s="10" t="s">
        <v>926</v>
      </c>
      <c r="F544" s="10" t="s">
        <v>927</v>
      </c>
      <c r="G544" s="10" t="s">
        <v>928</v>
      </c>
    </row>
    <row r="545" spans="1:7" ht="15.6">
      <c r="A545" s="3" t="s">
        <v>923</v>
      </c>
      <c r="B545" s="10"/>
      <c r="C545" s="10" t="s">
        <v>924</v>
      </c>
      <c r="D545" s="10"/>
      <c r="E545" s="10" t="s">
        <v>929</v>
      </c>
      <c r="F545" s="10" t="s">
        <v>930</v>
      </c>
      <c r="G545" s="10"/>
    </row>
    <row r="546" spans="1:7" ht="15.6">
      <c r="A546" s="3" t="s">
        <v>923</v>
      </c>
      <c r="B546" s="10"/>
      <c r="C546" s="10" t="s">
        <v>931</v>
      </c>
      <c r="D546" s="14"/>
      <c r="E546" s="10" t="s">
        <v>932</v>
      </c>
      <c r="F546" s="10" t="s">
        <v>933</v>
      </c>
      <c r="G546" s="24" t="s">
        <v>934</v>
      </c>
    </row>
    <row r="547" spans="1:7" ht="15.6">
      <c r="A547" s="3" t="s">
        <v>923</v>
      </c>
      <c r="B547" s="10"/>
      <c r="C547" s="10" t="s">
        <v>931</v>
      </c>
      <c r="D547" s="14"/>
      <c r="E547" s="10" t="s">
        <v>935</v>
      </c>
      <c r="F547" s="10" t="s">
        <v>936</v>
      </c>
      <c r="G547" s="24" t="s">
        <v>937</v>
      </c>
    </row>
    <row r="548" spans="1:7" ht="15.6">
      <c r="A548" s="3" t="s">
        <v>938</v>
      </c>
      <c r="B548" s="10" t="s">
        <v>34</v>
      </c>
      <c r="C548" s="10"/>
      <c r="D548" s="10"/>
      <c r="E548" s="10"/>
      <c r="F548" s="10"/>
      <c r="G548" s="10"/>
    </row>
    <row r="549" spans="1:7" ht="15.6">
      <c r="A549" s="3" t="s">
        <v>939</v>
      </c>
      <c r="B549" s="10" t="s">
        <v>76</v>
      </c>
      <c r="C549" s="10"/>
      <c r="D549" s="10"/>
      <c r="E549" s="10"/>
      <c r="F549" s="10"/>
      <c r="G549" s="10"/>
    </row>
    <row r="550" spans="1:7" ht="15.6">
      <c r="A550" s="3" t="s">
        <v>940</v>
      </c>
      <c r="B550" s="10" t="s">
        <v>121</v>
      </c>
      <c r="C550" s="10"/>
      <c r="D550" s="10"/>
      <c r="E550" s="10"/>
      <c r="F550" s="10"/>
      <c r="G550" s="10"/>
    </row>
    <row r="551" spans="1:7" ht="15.6">
      <c r="A551" s="3" t="s">
        <v>941</v>
      </c>
      <c r="B551" s="10" t="s">
        <v>74</v>
      </c>
      <c r="C551" s="10"/>
      <c r="D551" s="10"/>
      <c r="E551" s="10"/>
      <c r="F551" s="10"/>
      <c r="G551" s="10"/>
    </row>
    <row r="552" spans="1:7" ht="15.6">
      <c r="A552" s="3" t="s">
        <v>942</v>
      </c>
      <c r="B552" s="10"/>
      <c r="C552" s="10" t="s">
        <v>78</v>
      </c>
      <c r="D552" s="10" t="s">
        <v>254</v>
      </c>
      <c r="E552" s="10" t="s">
        <v>943</v>
      </c>
      <c r="F552" s="10" t="s">
        <v>944</v>
      </c>
      <c r="G552" s="10">
        <v>685404660</v>
      </c>
    </row>
    <row r="553" spans="1:7" ht="15.6">
      <c r="A553" s="3" t="s">
        <v>945</v>
      </c>
      <c r="B553" s="10"/>
      <c r="C553" s="11"/>
      <c r="D553" s="10"/>
      <c r="E553" s="10" t="s">
        <v>946</v>
      </c>
      <c r="F553" s="10" t="s">
        <v>947</v>
      </c>
      <c r="G553" s="10"/>
    </row>
    <row r="554" spans="1:7" ht="15.6">
      <c r="A554" s="3" t="s">
        <v>945</v>
      </c>
      <c r="B554" s="10"/>
      <c r="C554" s="11"/>
      <c r="D554" s="10"/>
      <c r="E554" s="10" t="s">
        <v>948</v>
      </c>
      <c r="F554" s="10" t="s">
        <v>949</v>
      </c>
      <c r="G554" s="10"/>
    </row>
    <row r="555" spans="1:7" ht="15.6">
      <c r="A555" s="3" t="s">
        <v>945</v>
      </c>
      <c r="B555" s="11"/>
      <c r="C555" s="11"/>
      <c r="D555" s="10"/>
      <c r="E555" s="10" t="s">
        <v>950</v>
      </c>
      <c r="F555" s="10" t="s">
        <v>951</v>
      </c>
      <c r="G555" s="10"/>
    </row>
    <row r="556" spans="1:7" ht="15.6">
      <c r="A556" s="3" t="s">
        <v>945</v>
      </c>
      <c r="B556" s="10"/>
      <c r="C556" s="11"/>
      <c r="D556" s="10" t="s">
        <v>952</v>
      </c>
      <c r="E556" s="10" t="s">
        <v>946</v>
      </c>
      <c r="F556" s="10" t="s">
        <v>947</v>
      </c>
      <c r="G556" s="10"/>
    </row>
    <row r="557" spans="1:7" ht="15.6">
      <c r="A557" s="3" t="s">
        <v>945</v>
      </c>
      <c r="B557" s="10"/>
      <c r="C557" s="11"/>
      <c r="D557" s="10"/>
      <c r="E557" s="10" t="s">
        <v>953</v>
      </c>
      <c r="F557" s="10" t="s">
        <v>954</v>
      </c>
      <c r="G557" s="10"/>
    </row>
    <row r="558" spans="1:7" ht="15.6">
      <c r="A558" s="3" t="s">
        <v>945</v>
      </c>
      <c r="B558" s="10"/>
      <c r="C558" s="11"/>
      <c r="D558" s="10"/>
      <c r="E558" s="10" t="s">
        <v>955</v>
      </c>
      <c r="F558" s="10" t="s">
        <v>949</v>
      </c>
      <c r="G558" s="10"/>
    </row>
    <row r="559" spans="1:7" ht="15.6">
      <c r="A559" s="3" t="s">
        <v>945</v>
      </c>
      <c r="B559" s="10"/>
      <c r="C559" s="11"/>
      <c r="D559" s="10"/>
      <c r="E559" s="10" t="s">
        <v>950</v>
      </c>
      <c r="F559" s="10" t="s">
        <v>951</v>
      </c>
      <c r="G559" s="10"/>
    </row>
    <row r="560" spans="1:7" ht="15.6">
      <c r="A560" s="3" t="s">
        <v>945</v>
      </c>
      <c r="B560" s="10"/>
      <c r="C560" s="11"/>
      <c r="D560" s="10" t="s">
        <v>956</v>
      </c>
      <c r="E560" s="10" t="s">
        <v>957</v>
      </c>
      <c r="F560" s="12" t="s">
        <v>958</v>
      </c>
      <c r="G560" s="10"/>
    </row>
    <row r="561" spans="1:7" ht="15.6">
      <c r="A561" s="3" t="s">
        <v>959</v>
      </c>
      <c r="B561" s="10" t="s">
        <v>43</v>
      </c>
      <c r="C561" s="10" t="s">
        <v>169</v>
      </c>
      <c r="D561" s="10"/>
      <c r="E561" s="10"/>
      <c r="F561" s="10"/>
      <c r="G561" s="10"/>
    </row>
    <row r="562" spans="1:7" ht="15.6">
      <c r="A562" s="3" t="s">
        <v>960</v>
      </c>
      <c r="B562" s="10" t="s">
        <v>76</v>
      </c>
      <c r="C562" s="10"/>
      <c r="D562" s="10"/>
      <c r="E562" s="10"/>
      <c r="F562" s="10"/>
      <c r="G562" s="10"/>
    </row>
    <row r="563" spans="1:7" ht="15.6">
      <c r="A563" s="3" t="s">
        <v>961</v>
      </c>
      <c r="B563" s="10" t="s">
        <v>36</v>
      </c>
      <c r="C563" s="10"/>
      <c r="D563" s="10"/>
      <c r="E563" s="10"/>
      <c r="F563" s="10"/>
      <c r="G563" s="10"/>
    </row>
    <row r="564" spans="1:7" ht="15.6">
      <c r="A564" s="3" t="s">
        <v>962</v>
      </c>
      <c r="B564" s="10" t="s">
        <v>34</v>
      </c>
      <c r="C564" s="10"/>
      <c r="D564" s="10"/>
      <c r="E564" s="10"/>
      <c r="F564" s="10"/>
      <c r="G564" s="10"/>
    </row>
    <row r="565" spans="1:7" ht="15.6">
      <c r="A565" s="3" t="s">
        <v>963</v>
      </c>
      <c r="B565" s="10" t="s">
        <v>121</v>
      </c>
      <c r="C565" s="10"/>
      <c r="D565" s="10"/>
      <c r="E565" s="10"/>
      <c r="F565" s="10"/>
      <c r="G565" s="10"/>
    </row>
    <row r="566" spans="1:7" ht="15.6">
      <c r="A566" s="3" t="s">
        <v>964</v>
      </c>
      <c r="B566" s="10" t="s">
        <v>99</v>
      </c>
      <c r="C566" s="10"/>
      <c r="D566" s="10"/>
      <c r="E566" s="10"/>
      <c r="F566" s="10"/>
      <c r="G566" s="10"/>
    </row>
    <row r="567" spans="1:7" ht="15.6">
      <c r="A567" s="3" t="s">
        <v>965</v>
      </c>
      <c r="B567" s="10" t="s">
        <v>85</v>
      </c>
      <c r="C567" s="10" t="s">
        <v>37</v>
      </c>
      <c r="D567" s="10" t="s">
        <v>34</v>
      </c>
      <c r="E567" s="10"/>
      <c r="F567" s="12" t="s">
        <v>966</v>
      </c>
      <c r="G567" s="10"/>
    </row>
    <row r="568" spans="1:7" ht="15.6">
      <c r="A568" s="3" t="s">
        <v>967</v>
      </c>
      <c r="B568" s="10" t="s">
        <v>121</v>
      </c>
      <c r="C568" s="10"/>
      <c r="D568" s="10"/>
      <c r="E568" s="10"/>
      <c r="F568" s="10"/>
      <c r="G568" s="10"/>
    </row>
    <row r="569" spans="1:7" ht="15.6">
      <c r="A569" s="3" t="s">
        <v>968</v>
      </c>
      <c r="B569" s="10" t="s">
        <v>43</v>
      </c>
      <c r="C569" s="10"/>
      <c r="D569" s="10"/>
      <c r="E569" s="10"/>
      <c r="F569" s="10"/>
      <c r="G569" s="10"/>
    </row>
    <row r="570" spans="1:7" ht="15.6">
      <c r="A570" s="3" t="s">
        <v>969</v>
      </c>
      <c r="B570" s="10" t="s">
        <v>76</v>
      </c>
      <c r="C570" s="10"/>
      <c r="D570" s="10"/>
      <c r="E570" s="10"/>
      <c r="F570" s="10"/>
      <c r="G570" s="10"/>
    </row>
    <row r="571" spans="1:7" ht="15.6">
      <c r="A571" s="3" t="s">
        <v>970</v>
      </c>
      <c r="B571" s="10" t="s">
        <v>99</v>
      </c>
      <c r="C571" s="10"/>
      <c r="D571" s="10"/>
      <c r="E571" s="10"/>
      <c r="F571" s="10"/>
      <c r="G571" s="10"/>
    </row>
    <row r="572" spans="1:7" ht="15.6">
      <c r="A572" s="3" t="s">
        <v>971</v>
      </c>
      <c r="B572" s="10" t="s">
        <v>34</v>
      </c>
      <c r="C572" s="10"/>
      <c r="D572" s="10"/>
      <c r="E572" s="10"/>
      <c r="F572" s="10"/>
      <c r="G572" s="10"/>
    </row>
    <row r="573" spans="1:7" ht="15.6">
      <c r="A573" s="3" t="s">
        <v>972</v>
      </c>
      <c r="B573" s="10" t="s">
        <v>34</v>
      </c>
      <c r="C573" s="10"/>
      <c r="D573" s="10"/>
      <c r="E573" s="10"/>
      <c r="F573" s="10"/>
      <c r="G573" s="10"/>
    </row>
    <row r="574" spans="1:7" ht="15.6">
      <c r="A574" s="3" t="s">
        <v>973</v>
      </c>
      <c r="B574" s="10" t="s">
        <v>34</v>
      </c>
      <c r="C574" s="10"/>
      <c r="D574" s="10"/>
      <c r="E574" s="10"/>
      <c r="F574" s="10"/>
      <c r="G574" s="10"/>
    </row>
    <row r="575" spans="1:7" ht="15.6">
      <c r="A575" s="3" t="s">
        <v>974</v>
      </c>
      <c r="B575" s="10" t="s">
        <v>121</v>
      </c>
      <c r="C575" s="10"/>
      <c r="D575" s="10"/>
      <c r="E575" s="10"/>
      <c r="F575" s="10"/>
      <c r="G575" s="10"/>
    </row>
    <row r="576" spans="1:7" ht="15.6">
      <c r="A576" s="3" t="s">
        <v>975</v>
      </c>
      <c r="B576" s="10"/>
      <c r="C576" s="11"/>
      <c r="D576" s="10" t="s">
        <v>976</v>
      </c>
      <c r="E576" s="10" t="s">
        <v>977</v>
      </c>
      <c r="F576" s="10" t="s">
        <v>978</v>
      </c>
      <c r="G576" s="10" t="s">
        <v>979</v>
      </c>
    </row>
    <row r="577" spans="1:7" ht="15.6">
      <c r="A577" s="3" t="s">
        <v>975</v>
      </c>
      <c r="B577" s="10" t="s">
        <v>121</v>
      </c>
      <c r="C577" s="10"/>
      <c r="D577" s="10"/>
      <c r="E577" s="10"/>
      <c r="F577" s="10"/>
      <c r="G577" s="10"/>
    </row>
    <row r="578" spans="1:7" ht="15.6">
      <c r="A578" s="3" t="s">
        <v>980</v>
      </c>
      <c r="B578" s="10" t="s">
        <v>34</v>
      </c>
      <c r="C578" s="10" t="s">
        <v>562</v>
      </c>
      <c r="D578" s="10" t="s">
        <v>34</v>
      </c>
      <c r="E578" s="10" t="s">
        <v>981</v>
      </c>
      <c r="F578" s="10" t="s">
        <v>982</v>
      </c>
      <c r="G578" s="10">
        <v>958204292</v>
      </c>
    </row>
    <row r="579" spans="1:7" ht="15.6">
      <c r="A579" s="3" t="s">
        <v>980</v>
      </c>
      <c r="B579" s="10"/>
      <c r="C579" s="10" t="s">
        <v>78</v>
      </c>
      <c r="D579" s="10" t="s">
        <v>983</v>
      </c>
      <c r="E579" s="10" t="s">
        <v>984</v>
      </c>
      <c r="F579" s="10" t="s">
        <v>985</v>
      </c>
      <c r="G579" s="10" t="s">
        <v>986</v>
      </c>
    </row>
    <row r="580" spans="1:7" ht="15.6">
      <c r="A580" s="3" t="s">
        <v>987</v>
      </c>
      <c r="B580" s="10"/>
      <c r="C580" s="10"/>
      <c r="D580" s="10"/>
      <c r="E580" s="10"/>
      <c r="F580" s="10"/>
      <c r="G580" s="10"/>
    </row>
    <row r="581" spans="1:7" ht="15.6">
      <c r="A581" s="3" t="s">
        <v>988</v>
      </c>
      <c r="B581" s="10" t="s">
        <v>36</v>
      </c>
      <c r="C581" s="10"/>
      <c r="D581" s="10"/>
      <c r="E581" s="10"/>
      <c r="F581" s="10"/>
      <c r="G581" s="10"/>
    </row>
    <row r="582" spans="1:7" ht="15.6">
      <c r="A582" s="3" t="s">
        <v>989</v>
      </c>
      <c r="B582" s="10" t="s">
        <v>76</v>
      </c>
      <c r="C582" s="10" t="s">
        <v>990</v>
      </c>
      <c r="D582" s="10" t="s">
        <v>991</v>
      </c>
      <c r="E582" s="16" t="s">
        <v>992</v>
      </c>
      <c r="F582" s="16" t="s">
        <v>993</v>
      </c>
      <c r="G582" s="10" t="s">
        <v>994</v>
      </c>
    </row>
    <row r="583" spans="1:7" ht="15.6">
      <c r="A583" s="3" t="s">
        <v>989</v>
      </c>
      <c r="B583" s="10" t="s">
        <v>34</v>
      </c>
      <c r="C583" s="10"/>
      <c r="D583" s="10"/>
      <c r="E583" s="10"/>
      <c r="F583" s="10" t="s">
        <v>995</v>
      </c>
      <c r="G583" s="10"/>
    </row>
    <row r="584" spans="1:7" ht="15.6">
      <c r="A584" s="3" t="s">
        <v>996</v>
      </c>
      <c r="B584" s="10" t="s">
        <v>34</v>
      </c>
      <c r="C584" s="10"/>
      <c r="D584" s="10"/>
      <c r="E584" s="10"/>
      <c r="F584" s="10"/>
      <c r="G584" s="10"/>
    </row>
    <row r="585" spans="1:7" ht="15.6">
      <c r="A585" s="3" t="s">
        <v>997</v>
      </c>
      <c r="B585" s="10"/>
      <c r="C585" s="10" t="s">
        <v>998</v>
      </c>
      <c r="D585" s="10" t="s">
        <v>999</v>
      </c>
      <c r="E585" s="10" t="s">
        <v>1000</v>
      </c>
      <c r="F585" s="10" t="s">
        <v>1001</v>
      </c>
      <c r="G585" s="10" t="s">
        <v>1002</v>
      </c>
    </row>
    <row r="586" spans="1:7" ht="15.6">
      <c r="A586" s="3" t="s">
        <v>1003</v>
      </c>
      <c r="B586" s="10" t="s">
        <v>121</v>
      </c>
      <c r="C586" s="10"/>
      <c r="D586" s="10"/>
      <c r="E586" s="10"/>
      <c r="F586" s="10"/>
      <c r="G586" s="10"/>
    </row>
    <row r="587" spans="1:7" ht="15.6">
      <c r="A587" s="3" t="s">
        <v>1004</v>
      </c>
      <c r="B587" s="10" t="s">
        <v>36</v>
      </c>
      <c r="C587" s="10"/>
      <c r="D587" s="10"/>
      <c r="E587" s="10"/>
      <c r="F587" s="10"/>
      <c r="G587" s="10"/>
    </row>
    <row r="588" spans="1:7" ht="15.6">
      <c r="A588" s="3" t="s">
        <v>1005</v>
      </c>
      <c r="B588" s="10" t="s">
        <v>34</v>
      </c>
      <c r="C588" s="10" t="s">
        <v>169</v>
      </c>
      <c r="D588" s="10"/>
      <c r="E588" s="10"/>
      <c r="F588" s="10"/>
      <c r="G588" s="10"/>
    </row>
    <row r="589" spans="1:7" ht="15.6">
      <c r="A589" s="3" t="s">
        <v>1006</v>
      </c>
      <c r="B589" s="10" t="s">
        <v>76</v>
      </c>
      <c r="C589" s="10" t="s">
        <v>37</v>
      </c>
      <c r="D589" s="10"/>
      <c r="E589" s="10"/>
      <c r="F589" s="10" t="s">
        <v>1007</v>
      </c>
      <c r="G589" s="10"/>
    </row>
    <row r="590" spans="1:7" ht="15.6">
      <c r="A590" s="3" t="s">
        <v>1006</v>
      </c>
      <c r="B590" s="10"/>
      <c r="C590" s="10"/>
      <c r="D590" s="10"/>
      <c r="E590" s="10" t="s">
        <v>1008</v>
      </c>
      <c r="F590" s="10" t="s">
        <v>1009</v>
      </c>
      <c r="G590" s="10"/>
    </row>
    <row r="591" spans="1:7" ht="15.6">
      <c r="A591" s="3" t="s">
        <v>1010</v>
      </c>
      <c r="B591" s="10" t="s">
        <v>99</v>
      </c>
      <c r="C591" s="10"/>
      <c r="D591" s="10"/>
      <c r="E591" s="10"/>
      <c r="F591" s="10"/>
      <c r="G591" s="10"/>
    </row>
    <row r="592" spans="1:7" ht="15.6">
      <c r="A592" s="3" t="s">
        <v>1011</v>
      </c>
      <c r="B592" s="10" t="s">
        <v>34</v>
      </c>
      <c r="C592" s="10"/>
      <c r="D592" s="10"/>
      <c r="E592" s="10"/>
      <c r="F592" s="10"/>
      <c r="G592" s="10"/>
    </row>
    <row r="593" spans="1:7" ht="15.6">
      <c r="A593" s="3" t="s">
        <v>1012</v>
      </c>
      <c r="B593" s="10" t="s">
        <v>34</v>
      </c>
      <c r="C593" s="10"/>
      <c r="D593" s="10"/>
      <c r="E593" s="10"/>
      <c r="F593" s="10"/>
      <c r="G593" s="10"/>
    </row>
    <row r="594" spans="1:7" ht="15.6">
      <c r="A594" s="3" t="s">
        <v>1013</v>
      </c>
      <c r="B594" s="10" t="s">
        <v>76</v>
      </c>
      <c r="C594" s="10"/>
      <c r="D594" s="10"/>
      <c r="E594" s="10"/>
      <c r="F594" s="10"/>
      <c r="G594" s="10"/>
    </row>
    <row r="595" spans="1:7" ht="15.6">
      <c r="A595" s="3" t="s">
        <v>1014</v>
      </c>
      <c r="B595" s="10" t="s">
        <v>43</v>
      </c>
      <c r="C595" s="10"/>
      <c r="D595" s="10"/>
      <c r="E595" s="10"/>
      <c r="F595" s="10"/>
      <c r="G595" s="10"/>
    </row>
    <row r="596" spans="1:7" ht="15.6">
      <c r="A596" s="3" t="s">
        <v>1015</v>
      </c>
      <c r="B596" s="10" t="s">
        <v>34</v>
      </c>
      <c r="C596" s="10"/>
      <c r="D596" s="10"/>
      <c r="E596" s="10"/>
      <c r="F596" s="10"/>
      <c r="G596" s="10"/>
    </row>
    <row r="597" spans="1:7" ht="15.6">
      <c r="A597" s="3" t="s">
        <v>1016</v>
      </c>
      <c r="B597" s="10" t="s">
        <v>121</v>
      </c>
      <c r="C597" s="10"/>
      <c r="D597" s="10"/>
      <c r="E597" s="10"/>
      <c r="F597" s="10"/>
      <c r="G597" s="10"/>
    </row>
    <row r="598" spans="1:7" ht="15.6">
      <c r="A598" s="3" t="s">
        <v>1017</v>
      </c>
      <c r="B598" s="10" t="s">
        <v>34</v>
      </c>
      <c r="C598" s="10" t="s">
        <v>101</v>
      </c>
      <c r="D598" s="10" t="s">
        <v>1018</v>
      </c>
      <c r="E598" s="10" t="s">
        <v>1019</v>
      </c>
      <c r="F598" s="10" t="s">
        <v>1020</v>
      </c>
      <c r="G598" s="10"/>
    </row>
    <row r="599" spans="1:7" ht="15.6">
      <c r="A599" s="3" t="s">
        <v>1021</v>
      </c>
      <c r="B599" s="10" t="s">
        <v>121</v>
      </c>
      <c r="C599" s="10"/>
      <c r="D599" s="10"/>
      <c r="E599" s="10"/>
      <c r="F599" s="10"/>
      <c r="G599" s="10"/>
    </row>
    <row r="600" spans="1:7" ht="15.6">
      <c r="A600" s="3" t="s">
        <v>1022</v>
      </c>
      <c r="B600" s="10"/>
      <c r="C600" s="10" t="s">
        <v>78</v>
      </c>
      <c r="D600" s="10"/>
      <c r="E600" s="10" t="s">
        <v>1023</v>
      </c>
      <c r="F600" s="10" t="s">
        <v>1024</v>
      </c>
      <c r="G600" s="10"/>
    </row>
    <row r="601" spans="1:7" ht="15.6">
      <c r="A601" s="3" t="s">
        <v>1022</v>
      </c>
      <c r="B601" s="10"/>
      <c r="C601" s="10" t="s">
        <v>78</v>
      </c>
      <c r="D601" s="10"/>
      <c r="E601" s="10" t="s">
        <v>1025</v>
      </c>
      <c r="F601" s="10" t="s">
        <v>1026</v>
      </c>
      <c r="G601" s="10"/>
    </row>
    <row r="602" spans="1:7" ht="15.6">
      <c r="A602" s="3" t="s">
        <v>1022</v>
      </c>
      <c r="B602" s="10"/>
      <c r="C602" s="10" t="s">
        <v>78</v>
      </c>
      <c r="D602" s="14" t="s">
        <v>1027</v>
      </c>
      <c r="E602" s="10" t="s">
        <v>1028</v>
      </c>
      <c r="F602" s="12" t="s">
        <v>1029</v>
      </c>
      <c r="G602" s="10"/>
    </row>
    <row r="603" spans="1:7" ht="15.6">
      <c r="A603" s="3" t="s">
        <v>1030</v>
      </c>
      <c r="B603" s="10" t="s">
        <v>121</v>
      </c>
      <c r="C603" s="10"/>
      <c r="D603" s="10"/>
      <c r="E603" s="10"/>
      <c r="F603" s="10"/>
      <c r="G603" s="10"/>
    </row>
    <row r="604" spans="1:7" ht="15.6">
      <c r="A604" s="3" t="s">
        <v>1031</v>
      </c>
      <c r="B604" s="10" t="s">
        <v>121</v>
      </c>
      <c r="C604" s="10"/>
      <c r="D604" s="10"/>
      <c r="E604" s="10"/>
      <c r="F604" s="10"/>
      <c r="G604" s="10"/>
    </row>
    <row r="605" spans="1:7" ht="15.6">
      <c r="A605" s="3" t="s">
        <v>1032</v>
      </c>
      <c r="B605" s="10" t="s">
        <v>121</v>
      </c>
      <c r="C605" s="10"/>
      <c r="D605" s="10"/>
      <c r="E605" s="10"/>
      <c r="F605" s="10"/>
      <c r="G605" s="10"/>
    </row>
    <row r="606" spans="1:7" ht="15.6">
      <c r="A606" s="3" t="s">
        <v>1032</v>
      </c>
      <c r="B606" s="10" t="s">
        <v>74</v>
      </c>
      <c r="C606" s="10"/>
      <c r="D606" s="10"/>
      <c r="E606" s="10"/>
      <c r="F606" s="10"/>
      <c r="G606" s="10"/>
    </row>
    <row r="607" spans="1:7" ht="15.6">
      <c r="A607" s="3" t="s">
        <v>1033</v>
      </c>
      <c r="B607" s="10" t="s">
        <v>47</v>
      </c>
      <c r="C607" s="10" t="s">
        <v>37</v>
      </c>
      <c r="D607" s="10"/>
      <c r="E607" s="10" t="s">
        <v>1034</v>
      </c>
      <c r="F607" s="10"/>
      <c r="G607" s="10"/>
    </row>
    <row r="608" spans="1:7" ht="15.6">
      <c r="A608" s="3" t="s">
        <v>1035</v>
      </c>
      <c r="B608" s="10" t="s">
        <v>34</v>
      </c>
      <c r="C608" s="10"/>
      <c r="D608" s="10"/>
      <c r="E608" s="10"/>
      <c r="F608" s="10"/>
      <c r="G608" s="10"/>
    </row>
    <row r="609" spans="1:7" ht="15.6">
      <c r="A609" s="3" t="s">
        <v>1036</v>
      </c>
      <c r="B609" s="10" t="s">
        <v>43</v>
      </c>
      <c r="C609" s="10"/>
      <c r="D609" s="10"/>
      <c r="E609" s="10"/>
      <c r="F609" s="10"/>
      <c r="G609" s="10"/>
    </row>
    <row r="610" spans="1:7" ht="15.6">
      <c r="A610" s="3" t="s">
        <v>1037</v>
      </c>
      <c r="B610" s="10" t="s">
        <v>121</v>
      </c>
      <c r="C610" s="10"/>
      <c r="D610" s="10"/>
      <c r="E610" s="10"/>
      <c r="F610" s="10"/>
      <c r="G610" s="10"/>
    </row>
    <row r="611" spans="1:7" ht="15.6">
      <c r="A611" s="3" t="s">
        <v>1038</v>
      </c>
      <c r="B611" s="10" t="s">
        <v>36</v>
      </c>
      <c r="C611" s="10"/>
      <c r="D611" s="10"/>
      <c r="E611" s="10"/>
      <c r="F611" s="10"/>
      <c r="G611" s="10"/>
    </row>
    <row r="612" spans="1:7" ht="15.6">
      <c r="A612" s="3" t="s">
        <v>1039</v>
      </c>
      <c r="B612" s="10" t="s">
        <v>36</v>
      </c>
      <c r="C612" s="10"/>
      <c r="D612" s="10"/>
      <c r="E612" s="10"/>
      <c r="F612" s="10"/>
      <c r="G612" s="10"/>
    </row>
    <row r="613" spans="1:7" ht="15.6">
      <c r="A613" s="3" t="s">
        <v>1040</v>
      </c>
      <c r="B613" s="10" t="s">
        <v>36</v>
      </c>
      <c r="C613" s="10"/>
      <c r="D613" s="10"/>
      <c r="E613" s="10"/>
      <c r="F613" s="10"/>
      <c r="G613" s="10"/>
    </row>
    <row r="614" spans="1:7" ht="15.6">
      <c r="A614" s="3" t="s">
        <v>1041</v>
      </c>
      <c r="B614" s="10" t="s">
        <v>34</v>
      </c>
      <c r="C614" s="11"/>
      <c r="D614" s="10" t="s">
        <v>1042</v>
      </c>
      <c r="E614" s="10" t="s">
        <v>1043</v>
      </c>
      <c r="F614" s="10" t="s">
        <v>1044</v>
      </c>
      <c r="G614" s="10"/>
    </row>
    <row r="615" spans="1:7" ht="15.6">
      <c r="A615" s="3" t="s">
        <v>1041</v>
      </c>
      <c r="B615" s="10" t="s">
        <v>34</v>
      </c>
      <c r="C615" s="10" t="s">
        <v>1045</v>
      </c>
      <c r="D615" s="25" t="s">
        <v>1046</v>
      </c>
      <c r="E615" s="10" t="s">
        <v>1047</v>
      </c>
      <c r="F615" s="17" t="s">
        <v>1048</v>
      </c>
      <c r="G615" s="10"/>
    </row>
    <row r="616" spans="1:7" ht="15.6">
      <c r="A616" s="3" t="s">
        <v>1041</v>
      </c>
      <c r="B616" s="10" t="s">
        <v>34</v>
      </c>
      <c r="C616" s="10" t="s">
        <v>101</v>
      </c>
      <c r="D616" s="25" t="s">
        <v>1049</v>
      </c>
      <c r="E616" s="10" t="s">
        <v>1050</v>
      </c>
      <c r="F616" s="17" t="s">
        <v>1051</v>
      </c>
      <c r="G616" s="10"/>
    </row>
    <row r="617" spans="1:7" ht="15.6">
      <c r="A617" s="3" t="s">
        <v>1041</v>
      </c>
      <c r="B617" s="10" t="s">
        <v>34</v>
      </c>
      <c r="C617" s="10" t="s">
        <v>1052</v>
      </c>
      <c r="D617" s="10" t="s">
        <v>1053</v>
      </c>
      <c r="E617" s="10" t="s">
        <v>1054</v>
      </c>
      <c r="F617" s="17" t="s">
        <v>1055</v>
      </c>
      <c r="G617" s="10"/>
    </row>
    <row r="618" spans="1:7" ht="15.6">
      <c r="A618" s="3" t="s">
        <v>1041</v>
      </c>
      <c r="B618" s="10" t="s">
        <v>34</v>
      </c>
      <c r="C618" s="10" t="s">
        <v>1056</v>
      </c>
      <c r="D618" s="25" t="s">
        <v>1057</v>
      </c>
      <c r="E618" s="10" t="s">
        <v>1058</v>
      </c>
      <c r="F618" s="17" t="s">
        <v>1059</v>
      </c>
      <c r="G618" s="10"/>
    </row>
    <row r="619" spans="1:7" ht="15.6">
      <c r="A619" s="3" t="s">
        <v>1041</v>
      </c>
      <c r="B619" s="10" t="s">
        <v>34</v>
      </c>
      <c r="C619" s="10" t="s">
        <v>1060</v>
      </c>
      <c r="D619" s="25" t="s">
        <v>1061</v>
      </c>
      <c r="E619" s="10" t="s">
        <v>1062</v>
      </c>
      <c r="F619" s="17" t="s">
        <v>1063</v>
      </c>
      <c r="G619" s="10"/>
    </row>
    <row r="620" spans="1:7" ht="15.6">
      <c r="A620" s="3" t="s">
        <v>1041</v>
      </c>
      <c r="B620" s="10" t="s">
        <v>34</v>
      </c>
      <c r="C620" s="10" t="s">
        <v>37</v>
      </c>
      <c r="D620" s="25" t="s">
        <v>1064</v>
      </c>
      <c r="E620" s="10" t="s">
        <v>1065</v>
      </c>
      <c r="F620" s="17" t="s">
        <v>1066</v>
      </c>
      <c r="G620" s="10"/>
    </row>
    <row r="621" spans="1:7" ht="15.6">
      <c r="A621" s="3" t="s">
        <v>1041</v>
      </c>
      <c r="B621" s="10" t="s">
        <v>34</v>
      </c>
      <c r="C621" s="10" t="s">
        <v>1067</v>
      </c>
      <c r="D621" s="10" t="s">
        <v>1068</v>
      </c>
      <c r="E621" s="10" t="s">
        <v>1069</v>
      </c>
      <c r="F621" s="17" t="s">
        <v>1070</v>
      </c>
      <c r="G621" s="10"/>
    </row>
    <row r="622" spans="1:7" ht="15.6">
      <c r="A622" s="3" t="s">
        <v>1071</v>
      </c>
      <c r="B622" s="10" t="s">
        <v>36</v>
      </c>
      <c r="C622" s="10"/>
      <c r="D622" s="10"/>
      <c r="E622" s="10"/>
      <c r="F622" s="10"/>
      <c r="G622" s="10"/>
    </row>
    <row r="623" spans="1:7" ht="15.6">
      <c r="A623" s="3" t="s">
        <v>1072</v>
      </c>
      <c r="B623" s="10" t="s">
        <v>36</v>
      </c>
      <c r="C623" s="10"/>
      <c r="D623" s="10"/>
      <c r="E623" s="10"/>
      <c r="F623" s="10"/>
      <c r="G623" s="10"/>
    </row>
    <row r="624" spans="1:7" ht="15.6">
      <c r="A624" s="3" t="s">
        <v>1073</v>
      </c>
      <c r="B624" s="10" t="s">
        <v>36</v>
      </c>
      <c r="C624" s="10"/>
      <c r="D624" s="10"/>
      <c r="E624" s="10"/>
      <c r="F624" s="10"/>
      <c r="G624" s="10"/>
    </row>
    <row r="625" spans="1:7" ht="15.6">
      <c r="A625" s="3" t="s">
        <v>1074</v>
      </c>
      <c r="B625" s="10" t="s">
        <v>76</v>
      </c>
      <c r="C625" s="10"/>
      <c r="D625" s="10"/>
      <c r="E625" s="10"/>
      <c r="F625" s="10"/>
      <c r="G625" s="10"/>
    </row>
    <row r="626" spans="1:7" ht="15.6">
      <c r="A626" s="3" t="s">
        <v>1074</v>
      </c>
      <c r="B626" s="10" t="s">
        <v>85</v>
      </c>
      <c r="C626" s="10"/>
      <c r="D626" s="10"/>
      <c r="E626" s="10"/>
      <c r="F626" s="10"/>
      <c r="G626" s="10"/>
    </row>
    <row r="627" spans="1:7" ht="15.6">
      <c r="A627" s="3" t="s">
        <v>1074</v>
      </c>
      <c r="B627" s="10" t="s">
        <v>34</v>
      </c>
      <c r="C627" s="10"/>
      <c r="D627" s="10"/>
      <c r="E627" s="10"/>
      <c r="F627" s="10"/>
      <c r="G627" s="10"/>
    </row>
    <row r="628" spans="1:7" ht="15.6">
      <c r="A628" s="3" t="s">
        <v>1075</v>
      </c>
      <c r="B628" s="10" t="s">
        <v>36</v>
      </c>
      <c r="C628" s="10"/>
      <c r="D628" s="10"/>
      <c r="E628" s="10"/>
      <c r="F628" s="10"/>
      <c r="G628" s="10"/>
    </row>
    <row r="629" spans="1:7" ht="15.6">
      <c r="A629" s="3" t="s">
        <v>1076</v>
      </c>
      <c r="B629" s="10" t="s">
        <v>121</v>
      </c>
      <c r="C629" s="10"/>
      <c r="D629" s="10"/>
      <c r="E629" s="10"/>
      <c r="F629" s="10"/>
      <c r="G629" s="10"/>
    </row>
    <row r="630" spans="1:7" ht="15.6">
      <c r="A630" s="3" t="s">
        <v>1077</v>
      </c>
      <c r="B630" s="10" t="s">
        <v>121</v>
      </c>
      <c r="C630" s="10"/>
      <c r="D630" s="10"/>
      <c r="E630" s="10"/>
      <c r="F630" s="10"/>
      <c r="G630" s="10"/>
    </row>
    <row r="631" spans="1:7" ht="15.6">
      <c r="A631" s="3" t="s">
        <v>1078</v>
      </c>
      <c r="B631" s="10" t="s">
        <v>74</v>
      </c>
      <c r="C631" s="10"/>
      <c r="D631" s="10"/>
      <c r="E631" s="10"/>
      <c r="F631" s="10"/>
      <c r="G631" s="10"/>
    </row>
    <row r="632" spans="1:7" ht="15.6">
      <c r="A632" s="3" t="s">
        <v>1079</v>
      </c>
      <c r="B632" s="10" t="s">
        <v>121</v>
      </c>
      <c r="C632" s="10"/>
      <c r="D632" s="10"/>
      <c r="E632" s="10"/>
      <c r="F632" s="10"/>
      <c r="G632" s="10"/>
    </row>
    <row r="633" spans="1:7" ht="15.6">
      <c r="A633" s="3" t="s">
        <v>1080</v>
      </c>
      <c r="B633" s="10"/>
      <c r="C633" s="10" t="s">
        <v>90</v>
      </c>
      <c r="D633" s="10"/>
      <c r="E633" s="10" t="s">
        <v>1081</v>
      </c>
      <c r="F633" s="10" t="s">
        <v>1082</v>
      </c>
      <c r="G633" s="10"/>
    </row>
    <row r="634" spans="1:7" ht="15.6">
      <c r="A634" s="3" t="s">
        <v>1080</v>
      </c>
      <c r="B634" s="10" t="s">
        <v>34</v>
      </c>
      <c r="C634" s="10"/>
      <c r="D634" s="10"/>
      <c r="E634" s="10"/>
      <c r="F634" s="10"/>
      <c r="G634" s="10"/>
    </row>
    <row r="635" spans="1:7" ht="15.6">
      <c r="A635" s="3" t="s">
        <v>1083</v>
      </c>
      <c r="B635" s="10" t="s">
        <v>43</v>
      </c>
      <c r="C635" s="10"/>
      <c r="D635" s="10"/>
      <c r="E635" s="10"/>
      <c r="F635" s="10"/>
      <c r="G635" s="10"/>
    </row>
    <row r="636" spans="1:7" ht="15.6">
      <c r="A636" s="3" t="s">
        <v>1084</v>
      </c>
      <c r="B636" s="10" t="s">
        <v>34</v>
      </c>
      <c r="C636" s="10"/>
      <c r="D636" s="10"/>
      <c r="E636" s="10"/>
      <c r="F636" s="10"/>
      <c r="G636" s="10"/>
    </row>
    <row r="637" spans="1:7" ht="15.6">
      <c r="A637" s="3" t="s">
        <v>1085</v>
      </c>
      <c r="B637" s="10" t="s">
        <v>43</v>
      </c>
      <c r="C637" s="10"/>
      <c r="D637" s="10"/>
      <c r="E637" s="10"/>
      <c r="F637" s="10"/>
      <c r="G637" s="10"/>
    </row>
    <row r="638" spans="1:7" ht="15.6">
      <c r="A638" s="3" t="s">
        <v>1086</v>
      </c>
      <c r="B638" s="10" t="s">
        <v>74</v>
      </c>
      <c r="C638" s="10"/>
      <c r="D638" s="10"/>
      <c r="E638" s="10"/>
      <c r="F638" s="10"/>
      <c r="G638" s="10"/>
    </row>
    <row r="639" spans="1:7" ht="15.6">
      <c r="A639" s="3" t="s">
        <v>1087</v>
      </c>
      <c r="B639" s="10" t="s">
        <v>34</v>
      </c>
      <c r="C639" s="10"/>
      <c r="D639" s="10"/>
      <c r="E639" s="10" t="s">
        <v>1088</v>
      </c>
      <c r="F639" s="26" t="s">
        <v>1089</v>
      </c>
      <c r="G639" s="10"/>
    </row>
    <row r="640" spans="1:7" ht="15.6">
      <c r="A640" s="3" t="s">
        <v>1090</v>
      </c>
      <c r="B640" s="10" t="s">
        <v>47</v>
      </c>
      <c r="C640" s="10" t="s">
        <v>55</v>
      </c>
      <c r="D640" s="10"/>
      <c r="E640" s="10" t="s">
        <v>1091</v>
      </c>
      <c r="F640" s="10"/>
      <c r="G640" s="10"/>
    </row>
    <row r="641" spans="1:7" ht="15.6">
      <c r="A641" s="3" t="s">
        <v>1092</v>
      </c>
      <c r="B641" s="10" t="s">
        <v>34</v>
      </c>
      <c r="C641" s="10"/>
      <c r="D641" s="10"/>
      <c r="E641" s="10"/>
      <c r="F641" s="10"/>
      <c r="G641" s="10"/>
    </row>
    <row r="642" spans="1:7" ht="15.6">
      <c r="A642" s="3" t="s">
        <v>1093</v>
      </c>
      <c r="B642" s="10" t="s">
        <v>34</v>
      </c>
      <c r="C642" s="10"/>
      <c r="D642" s="10"/>
      <c r="E642" s="10"/>
      <c r="F642" s="10"/>
      <c r="G642" s="10"/>
    </row>
    <row r="643" spans="1:7" ht="15.6">
      <c r="A643" s="3" t="s">
        <v>1094</v>
      </c>
      <c r="B643" s="10" t="s">
        <v>34</v>
      </c>
      <c r="C643" s="10"/>
      <c r="D643" s="10"/>
      <c r="E643" s="10"/>
      <c r="F643" s="10"/>
      <c r="G643" s="10"/>
    </row>
    <row r="644" spans="1:7" ht="15.6">
      <c r="A644" s="3" t="s">
        <v>1095</v>
      </c>
      <c r="B644" s="10" t="s">
        <v>34</v>
      </c>
      <c r="C644" s="10" t="s">
        <v>37</v>
      </c>
      <c r="D644" s="10" t="s">
        <v>34</v>
      </c>
      <c r="E644" s="10" t="s">
        <v>1096</v>
      </c>
      <c r="F644" s="10" t="s">
        <v>1097</v>
      </c>
      <c r="G644" s="10"/>
    </row>
    <row r="645" spans="1:7" ht="15.6">
      <c r="A645" s="3" t="s">
        <v>1098</v>
      </c>
      <c r="B645" s="10" t="s">
        <v>34</v>
      </c>
      <c r="C645" s="10"/>
      <c r="D645" s="10"/>
      <c r="E645" s="10"/>
      <c r="F645" s="10"/>
      <c r="G645" s="10"/>
    </row>
    <row r="646" spans="1:7" ht="15.6">
      <c r="A646" s="3" t="s">
        <v>1099</v>
      </c>
      <c r="B646" s="10" t="s">
        <v>36</v>
      </c>
      <c r="C646" s="10"/>
      <c r="D646" s="10"/>
      <c r="E646" s="10"/>
      <c r="F646" s="10"/>
      <c r="G646" s="10"/>
    </row>
    <row r="647" spans="1:7" ht="15.6">
      <c r="A647" s="3" t="s">
        <v>1100</v>
      </c>
      <c r="B647" s="10" t="s">
        <v>34</v>
      </c>
      <c r="C647" s="10"/>
      <c r="D647" s="10"/>
      <c r="E647" s="10"/>
      <c r="F647" s="10"/>
      <c r="G647" s="10"/>
    </row>
    <row r="648" spans="1:7" ht="15.6">
      <c r="A648" s="3" t="s">
        <v>1101</v>
      </c>
      <c r="B648" s="10" t="s">
        <v>34</v>
      </c>
      <c r="C648" s="10"/>
      <c r="D648" s="10"/>
      <c r="E648" s="10"/>
      <c r="F648" s="10"/>
      <c r="G648" s="10"/>
    </row>
    <row r="649" spans="1:7" ht="15.6">
      <c r="A649" s="3" t="s">
        <v>1102</v>
      </c>
      <c r="B649" s="10" t="s">
        <v>34</v>
      </c>
      <c r="C649" s="10"/>
      <c r="D649" s="10" t="s">
        <v>1103</v>
      </c>
      <c r="E649" s="10" t="s">
        <v>1104</v>
      </c>
      <c r="F649" s="10" t="s">
        <v>1105</v>
      </c>
      <c r="G649" s="10"/>
    </row>
    <row r="650" spans="1:7" ht="15.6">
      <c r="A650" s="3" t="s">
        <v>1106</v>
      </c>
      <c r="B650" s="10" t="s">
        <v>43</v>
      </c>
      <c r="C650" s="10"/>
      <c r="D650" s="10"/>
      <c r="E650" s="10"/>
      <c r="F650" s="10"/>
      <c r="G650" s="10"/>
    </row>
    <row r="651" spans="1:7" ht="15.6">
      <c r="A651" s="3" t="s">
        <v>1107</v>
      </c>
      <c r="B651" s="10" t="s">
        <v>99</v>
      </c>
      <c r="C651" s="10"/>
      <c r="D651" s="10"/>
      <c r="E651" s="10"/>
      <c r="F651" s="10"/>
      <c r="G651" s="10"/>
    </row>
    <row r="652" spans="1:7" ht="15.6">
      <c r="A652" s="3" t="s">
        <v>1108</v>
      </c>
      <c r="B652" s="10"/>
      <c r="C652" s="11"/>
      <c r="D652" s="10"/>
      <c r="E652" s="10"/>
      <c r="F652" s="10" t="s">
        <v>1109</v>
      </c>
      <c r="G652" s="10"/>
    </row>
    <row r="653" spans="1:7" ht="15.6">
      <c r="A653" s="3" t="s">
        <v>1110</v>
      </c>
      <c r="B653" s="10" t="s">
        <v>36</v>
      </c>
      <c r="C653" s="10"/>
      <c r="D653" s="10"/>
      <c r="E653" s="10"/>
      <c r="F653" s="10"/>
      <c r="G653" s="10"/>
    </row>
    <row r="654" spans="1:7" ht="15.6">
      <c r="A654" s="3" t="s">
        <v>1111</v>
      </c>
      <c r="B654" s="10" t="s">
        <v>34</v>
      </c>
      <c r="C654" s="10"/>
      <c r="D654" s="10"/>
      <c r="E654" s="10"/>
      <c r="F654" s="10"/>
      <c r="G654" s="10"/>
    </row>
    <row r="655" spans="1:7" ht="15.6">
      <c r="A655" s="3" t="s">
        <v>1112</v>
      </c>
      <c r="B655" s="10" t="s">
        <v>121</v>
      </c>
      <c r="C655" s="10"/>
      <c r="D655" s="10"/>
      <c r="E655" s="10"/>
      <c r="F655" s="10"/>
      <c r="G655" s="10"/>
    </row>
    <row r="656" spans="1:7" ht="15.6">
      <c r="A656" s="3" t="s">
        <v>1113</v>
      </c>
      <c r="B656" s="10" t="s">
        <v>121</v>
      </c>
      <c r="C656" s="10" t="s">
        <v>37</v>
      </c>
      <c r="D656" s="10"/>
      <c r="E656" s="10" t="s">
        <v>1114</v>
      </c>
      <c r="F656" s="10" t="s">
        <v>1115</v>
      </c>
      <c r="G656" s="10"/>
    </row>
    <row r="657" spans="1:7" ht="15.6">
      <c r="A657" s="3" t="s">
        <v>1113</v>
      </c>
      <c r="B657" s="10" t="s">
        <v>99</v>
      </c>
      <c r="C657" s="10"/>
      <c r="D657" s="10"/>
      <c r="E657" s="10"/>
      <c r="F657" s="10"/>
      <c r="G657" s="10"/>
    </row>
    <row r="658" spans="1:7" ht="15.6">
      <c r="A658" s="3" t="s">
        <v>1113</v>
      </c>
      <c r="B658" s="10" t="s">
        <v>74</v>
      </c>
      <c r="C658" s="10"/>
      <c r="D658" s="10"/>
      <c r="E658" s="10"/>
      <c r="F658" s="10"/>
      <c r="G658" s="10"/>
    </row>
    <row r="659" spans="1:7" ht="15.6">
      <c r="A659" s="3" t="s">
        <v>1116</v>
      </c>
      <c r="B659" s="10" t="s">
        <v>34</v>
      </c>
      <c r="C659" s="10" t="s">
        <v>446</v>
      </c>
      <c r="D659" s="10"/>
      <c r="E659" s="10"/>
      <c r="F659" s="10"/>
      <c r="G659" s="10"/>
    </row>
    <row r="660" spans="1:7" ht="15.6">
      <c r="A660" s="3" t="s">
        <v>1117</v>
      </c>
      <c r="B660" s="10" t="s">
        <v>43</v>
      </c>
      <c r="C660" s="10"/>
      <c r="D660" s="10"/>
      <c r="E660" s="10"/>
      <c r="F660" s="10"/>
      <c r="G660" s="10"/>
    </row>
    <row r="661" spans="1:7" ht="15.6">
      <c r="A661" s="3" t="s">
        <v>1118</v>
      </c>
      <c r="B661" s="10" t="s">
        <v>443</v>
      </c>
      <c r="C661" s="10" t="s">
        <v>55</v>
      </c>
      <c r="D661" s="10"/>
      <c r="E661" s="10"/>
      <c r="F661" s="27"/>
      <c r="G661" s="10"/>
    </row>
    <row r="662" spans="1:7" ht="15.6">
      <c r="A662" s="3" t="s">
        <v>1119</v>
      </c>
      <c r="B662" s="10" t="s">
        <v>76</v>
      </c>
      <c r="C662" s="10"/>
      <c r="D662" s="10"/>
      <c r="E662" s="10"/>
      <c r="F662" s="10"/>
      <c r="G662" s="10"/>
    </row>
    <row r="663" spans="1:7" ht="15.6">
      <c r="A663" s="3" t="s">
        <v>1120</v>
      </c>
      <c r="B663" s="10" t="s">
        <v>36</v>
      </c>
      <c r="C663" s="10"/>
      <c r="D663" s="10"/>
      <c r="E663" s="10"/>
      <c r="F663" s="10"/>
      <c r="G663" s="10"/>
    </row>
    <row r="664" spans="1:7" ht="15.6">
      <c r="A664" s="3" t="s">
        <v>1121</v>
      </c>
      <c r="B664" s="10" t="s">
        <v>47</v>
      </c>
      <c r="C664" s="10" t="s">
        <v>347</v>
      </c>
      <c r="D664" s="10"/>
      <c r="E664" s="10" t="s">
        <v>1122</v>
      </c>
      <c r="F664" s="10"/>
      <c r="G664" s="10"/>
    </row>
    <row r="665" spans="1:7" ht="15.6">
      <c r="A665" s="3" t="s">
        <v>1123</v>
      </c>
      <c r="B665" s="10" t="s">
        <v>34</v>
      </c>
      <c r="C665" s="10" t="s">
        <v>78</v>
      </c>
      <c r="D665" s="10"/>
      <c r="E665" s="10" t="s">
        <v>1124</v>
      </c>
      <c r="F665" s="10" t="s">
        <v>1125</v>
      </c>
      <c r="G665" s="10"/>
    </row>
    <row r="666" spans="1:7" ht="15.6">
      <c r="A666" s="3" t="s">
        <v>1126</v>
      </c>
      <c r="B666" s="10" t="s">
        <v>76</v>
      </c>
      <c r="C666" s="10"/>
      <c r="D666" s="10"/>
      <c r="E666" s="10"/>
      <c r="F666" s="10"/>
      <c r="G666" s="10"/>
    </row>
    <row r="667" spans="1:7" ht="15.6">
      <c r="A667" s="3" t="s">
        <v>1127</v>
      </c>
      <c r="B667" s="10"/>
      <c r="C667" s="10" t="s">
        <v>998</v>
      </c>
      <c r="D667" s="10" t="s">
        <v>1128</v>
      </c>
      <c r="E667" s="10" t="s">
        <v>1129</v>
      </c>
      <c r="F667" s="10" t="s">
        <v>1130</v>
      </c>
      <c r="G667" s="10" t="s">
        <v>1131</v>
      </c>
    </row>
    <row r="668" spans="1:7" ht="15.6">
      <c r="A668" s="3" t="s">
        <v>1132</v>
      </c>
      <c r="B668" s="10" t="s">
        <v>34</v>
      </c>
      <c r="C668" s="10"/>
      <c r="D668" s="10"/>
      <c r="E668" s="10"/>
      <c r="F668" s="10"/>
      <c r="G668" s="10"/>
    </row>
    <row r="669" spans="1:7" ht="15.6">
      <c r="A669" s="3" t="s">
        <v>1133</v>
      </c>
      <c r="B669" s="10" t="s">
        <v>121</v>
      </c>
      <c r="C669" s="10" t="s">
        <v>78</v>
      </c>
      <c r="D669" s="10" t="s">
        <v>34</v>
      </c>
      <c r="E669" s="10" t="s">
        <v>1134</v>
      </c>
      <c r="F669" s="16" t="s">
        <v>1135</v>
      </c>
      <c r="G669" s="10"/>
    </row>
    <row r="670" spans="1:7" ht="15.6">
      <c r="A670" s="3" t="s">
        <v>1136</v>
      </c>
      <c r="B670" s="10" t="s">
        <v>34</v>
      </c>
      <c r="C670" s="10"/>
      <c r="D670" s="10"/>
      <c r="E670" s="10"/>
      <c r="F670" s="10"/>
      <c r="G670" s="10"/>
    </row>
    <row r="671" spans="1:7" ht="15.6">
      <c r="A671" s="3" t="s">
        <v>1137</v>
      </c>
      <c r="B671" s="10" t="s">
        <v>34</v>
      </c>
      <c r="C671" s="10"/>
      <c r="D671" s="10"/>
      <c r="E671" s="10"/>
      <c r="F671" s="10"/>
      <c r="G671" s="10"/>
    </row>
    <row r="672" spans="1:7" ht="15.6">
      <c r="A672" s="3" t="s">
        <v>1138</v>
      </c>
      <c r="B672" s="10" t="s">
        <v>34</v>
      </c>
      <c r="C672" s="10"/>
      <c r="D672" s="10"/>
      <c r="E672" s="10"/>
      <c r="F672" s="10"/>
      <c r="G672" s="10"/>
    </row>
    <row r="673" spans="1:7" ht="15.6">
      <c r="A673" s="3" t="s">
        <v>1139</v>
      </c>
      <c r="B673" s="10" t="s">
        <v>43</v>
      </c>
      <c r="C673" s="10" t="s">
        <v>37</v>
      </c>
      <c r="D673" s="10"/>
      <c r="E673" s="10" t="s">
        <v>1140</v>
      </c>
      <c r="F673" s="10" t="s">
        <v>1141</v>
      </c>
      <c r="G673" s="10" t="s">
        <v>1142</v>
      </c>
    </row>
    <row r="674" spans="1:7" ht="15.6">
      <c r="A674" s="3" t="s">
        <v>1139</v>
      </c>
      <c r="B674" s="10" t="s">
        <v>43</v>
      </c>
      <c r="C674" s="10" t="s">
        <v>37</v>
      </c>
      <c r="D674" s="10"/>
      <c r="E674" s="10" t="s">
        <v>1143</v>
      </c>
      <c r="F674" s="10" t="s">
        <v>1144</v>
      </c>
      <c r="G674" s="10"/>
    </row>
    <row r="675" spans="1:7" ht="15.6">
      <c r="A675" s="3" t="s">
        <v>1139</v>
      </c>
      <c r="B675" s="10"/>
      <c r="C675" s="10" t="s">
        <v>37</v>
      </c>
      <c r="D675" s="10"/>
      <c r="E675" s="10" t="s">
        <v>1145</v>
      </c>
      <c r="F675" s="10" t="s">
        <v>1141</v>
      </c>
      <c r="G675" s="10" t="s">
        <v>1142</v>
      </c>
    </row>
    <row r="676" spans="1:7" ht="15.6">
      <c r="A676" s="3" t="s">
        <v>1146</v>
      </c>
      <c r="B676" s="10" t="s">
        <v>76</v>
      </c>
      <c r="C676" s="10"/>
      <c r="D676" s="10"/>
      <c r="E676" s="10"/>
      <c r="F676" s="10"/>
      <c r="G676" s="10"/>
    </row>
    <row r="677" spans="1:7" ht="15.6">
      <c r="A677" s="3" t="s">
        <v>1147</v>
      </c>
      <c r="B677" s="10" t="s">
        <v>47</v>
      </c>
      <c r="C677" s="10" t="s">
        <v>78</v>
      </c>
      <c r="D677" s="10"/>
      <c r="E677" s="10" t="s">
        <v>1148</v>
      </c>
      <c r="F677" s="10"/>
      <c r="G677" s="10"/>
    </row>
    <row r="678" spans="1:7" ht="15.6">
      <c r="A678" s="3" t="s">
        <v>1149</v>
      </c>
      <c r="B678" s="10" t="s">
        <v>34</v>
      </c>
      <c r="C678" s="10"/>
      <c r="D678" s="10"/>
      <c r="E678" s="10"/>
      <c r="F678" s="10"/>
      <c r="G678" s="10"/>
    </row>
    <row r="679" spans="1:7" ht="15.6">
      <c r="A679" s="3" t="s">
        <v>1150</v>
      </c>
      <c r="B679" s="10" t="s">
        <v>74</v>
      </c>
      <c r="C679" s="10"/>
      <c r="D679" s="10"/>
      <c r="E679" s="10"/>
      <c r="F679" s="10"/>
      <c r="G679" s="10"/>
    </row>
    <row r="680" spans="1:7" ht="15.6">
      <c r="A680" s="3" t="s">
        <v>1151</v>
      </c>
      <c r="B680" s="10" t="s">
        <v>43</v>
      </c>
      <c r="C680" s="10"/>
      <c r="D680" s="10"/>
      <c r="E680" s="10"/>
      <c r="F680" s="10"/>
      <c r="G680" s="10"/>
    </row>
    <row r="681" spans="1:7" ht="15.6">
      <c r="A681" s="3" t="s">
        <v>1152</v>
      </c>
      <c r="B681" s="10" t="s">
        <v>34</v>
      </c>
      <c r="C681" s="10"/>
      <c r="D681" s="10"/>
      <c r="E681" s="10"/>
      <c r="F681" s="10"/>
      <c r="G681" s="10"/>
    </row>
    <row r="682" spans="1:7" ht="15.6">
      <c r="A682" s="3" t="s">
        <v>1153</v>
      </c>
      <c r="B682" s="10" t="s">
        <v>76</v>
      </c>
      <c r="C682" s="10"/>
      <c r="D682" s="10"/>
      <c r="E682" s="10"/>
      <c r="F682" s="10"/>
      <c r="G682" s="10"/>
    </row>
    <row r="683" spans="1:7" ht="15.6">
      <c r="A683" s="3" t="s">
        <v>1154</v>
      </c>
      <c r="B683" s="10" t="s">
        <v>34</v>
      </c>
      <c r="C683" s="10"/>
      <c r="D683" s="10"/>
      <c r="E683" s="10"/>
      <c r="F683" s="10"/>
      <c r="G683" s="10"/>
    </row>
    <row r="684" spans="1:7" ht="15.6">
      <c r="A684" s="3" t="s">
        <v>1155</v>
      </c>
      <c r="B684" s="10"/>
      <c r="C684" s="10" t="s">
        <v>37</v>
      </c>
      <c r="D684" s="10" t="s">
        <v>1156</v>
      </c>
      <c r="E684" s="10" t="s">
        <v>1157</v>
      </c>
      <c r="F684" s="10" t="s">
        <v>1158</v>
      </c>
      <c r="G684" s="10">
        <v>671803672</v>
      </c>
    </row>
    <row r="685" spans="1:7" ht="15.6">
      <c r="A685" s="3" t="s">
        <v>1159</v>
      </c>
      <c r="B685" s="10" t="s">
        <v>36</v>
      </c>
      <c r="C685" s="10"/>
      <c r="D685" s="10"/>
      <c r="E685" s="10"/>
      <c r="F685" s="10"/>
      <c r="G685" s="10"/>
    </row>
    <row r="686" spans="1:7" ht="15.6">
      <c r="A686" s="3" t="s">
        <v>1160</v>
      </c>
      <c r="B686" s="10" t="s">
        <v>34</v>
      </c>
      <c r="C686" s="10"/>
      <c r="D686" s="10"/>
      <c r="E686" s="10"/>
      <c r="F686" s="10"/>
      <c r="G686" s="10"/>
    </row>
    <row r="687" spans="1:7" ht="15.6">
      <c r="A687" s="3" t="s">
        <v>1161</v>
      </c>
      <c r="B687" s="10" t="s">
        <v>34</v>
      </c>
      <c r="C687" s="10"/>
      <c r="D687" s="10"/>
      <c r="E687" s="10"/>
      <c r="F687" s="10"/>
      <c r="G687" s="10"/>
    </row>
    <row r="688" spans="1:7" ht="15.6">
      <c r="A688" s="3" t="s">
        <v>1162</v>
      </c>
      <c r="B688" s="10" t="s">
        <v>74</v>
      </c>
      <c r="C688" s="10"/>
      <c r="D688" s="10"/>
      <c r="E688" s="10"/>
      <c r="F688" s="10"/>
      <c r="G688" s="10"/>
    </row>
    <row r="689" spans="1:7" ht="15.6">
      <c r="A689" s="3" t="s">
        <v>1163</v>
      </c>
      <c r="B689" s="10" t="s">
        <v>74</v>
      </c>
      <c r="C689" s="10"/>
      <c r="D689" s="10"/>
      <c r="E689" s="10"/>
      <c r="F689" s="10"/>
      <c r="G689" s="10"/>
    </row>
    <row r="690" spans="1:7" ht="15.6">
      <c r="A690" s="3" t="s">
        <v>1164</v>
      </c>
      <c r="B690" s="10" t="s">
        <v>76</v>
      </c>
      <c r="C690" s="10"/>
      <c r="D690" s="10"/>
      <c r="E690" s="10"/>
      <c r="F690" s="10"/>
      <c r="G690" s="10"/>
    </row>
    <row r="691" spans="1:7" ht="15.6">
      <c r="A691" s="3" t="s">
        <v>1165</v>
      </c>
      <c r="B691" s="10" t="s">
        <v>34</v>
      </c>
      <c r="C691" s="10"/>
      <c r="D691" s="10"/>
      <c r="E691" s="10"/>
      <c r="F691" s="10"/>
      <c r="G691" s="10"/>
    </row>
    <row r="692" spans="1:7" ht="15.6">
      <c r="A692" s="3" t="s">
        <v>1166</v>
      </c>
      <c r="B692" s="10" t="s">
        <v>43</v>
      </c>
      <c r="C692" s="10"/>
      <c r="D692" s="10"/>
      <c r="E692" s="10"/>
      <c r="F692" s="10"/>
      <c r="G692" s="10"/>
    </row>
    <row r="693" spans="1:7" ht="15.6">
      <c r="A693" s="3" t="s">
        <v>1167</v>
      </c>
      <c r="B693" s="10" t="s">
        <v>43</v>
      </c>
      <c r="C693" s="10"/>
      <c r="D693" s="10"/>
      <c r="E693" s="10"/>
      <c r="F693" s="10"/>
      <c r="G693" s="10"/>
    </row>
    <row r="694" spans="1:7" ht="15.6">
      <c r="A694" s="3" t="s">
        <v>1168</v>
      </c>
      <c r="B694" s="10" t="s">
        <v>34</v>
      </c>
      <c r="C694" s="10"/>
      <c r="D694" s="10"/>
      <c r="E694" s="10"/>
      <c r="F694" s="10"/>
      <c r="G694" s="10"/>
    </row>
    <row r="695" spans="1:7" ht="15.6">
      <c r="A695" s="3" t="s">
        <v>1169</v>
      </c>
      <c r="B695" s="10" t="s">
        <v>99</v>
      </c>
      <c r="C695" s="10"/>
      <c r="D695" s="10"/>
      <c r="E695" s="10"/>
      <c r="F695" s="10"/>
      <c r="G695" s="10"/>
    </row>
    <row r="696" spans="1:7" ht="15.6">
      <c r="A696" s="3" t="s">
        <v>1170</v>
      </c>
      <c r="B696" s="10" t="s">
        <v>32</v>
      </c>
      <c r="C696" s="11"/>
      <c r="D696" s="10"/>
      <c r="E696" s="10" t="s">
        <v>1171</v>
      </c>
      <c r="F696" s="10" t="s">
        <v>1172</v>
      </c>
      <c r="G696" s="10"/>
    </row>
    <row r="697" spans="1:7" ht="15.6">
      <c r="A697" s="3" t="s">
        <v>1173</v>
      </c>
      <c r="B697" s="10" t="s">
        <v>34</v>
      </c>
      <c r="C697" s="10"/>
      <c r="D697" s="10"/>
      <c r="E697" s="10"/>
      <c r="F697" s="10"/>
      <c r="G697" s="10"/>
    </row>
    <row r="698" spans="1:7" ht="15.6">
      <c r="A698" s="3" t="s">
        <v>1174</v>
      </c>
      <c r="B698" s="10" t="s">
        <v>121</v>
      </c>
      <c r="C698" s="10"/>
      <c r="D698" s="10"/>
      <c r="E698" s="10"/>
      <c r="F698" s="10"/>
      <c r="G698" s="10"/>
    </row>
    <row r="699" spans="1:7" ht="15.6">
      <c r="A699" s="3" t="s">
        <v>1175</v>
      </c>
      <c r="B699" s="10" t="s">
        <v>99</v>
      </c>
      <c r="C699" s="10"/>
      <c r="D699" s="10"/>
      <c r="E699" s="10"/>
      <c r="F699" s="10"/>
      <c r="G699" s="10"/>
    </row>
    <row r="700" spans="1:7" ht="15.6">
      <c r="A700" s="3" t="s">
        <v>1176</v>
      </c>
      <c r="B700" s="10" t="s">
        <v>34</v>
      </c>
      <c r="C700" s="10"/>
      <c r="D700" s="10"/>
      <c r="E700" s="10"/>
      <c r="F700" s="10"/>
      <c r="G700" s="10"/>
    </row>
    <row r="701" spans="1:7" ht="15.6">
      <c r="A701" s="3" t="s">
        <v>1177</v>
      </c>
      <c r="B701" s="10" t="s">
        <v>121</v>
      </c>
      <c r="C701" s="10"/>
      <c r="D701" s="10"/>
      <c r="E701" s="10"/>
      <c r="F701" s="10"/>
      <c r="G701" s="10"/>
    </row>
    <row r="702" spans="1:7" ht="15.6">
      <c r="A702" s="3" t="s">
        <v>1178</v>
      </c>
      <c r="B702" s="10" t="s">
        <v>99</v>
      </c>
      <c r="C702" s="10"/>
      <c r="D702" s="10"/>
      <c r="E702" s="10"/>
      <c r="F702" s="10"/>
      <c r="G702" s="10"/>
    </row>
    <row r="703" spans="1:7" ht="15.6">
      <c r="A703" s="3" t="s">
        <v>1179</v>
      </c>
      <c r="B703" s="10" t="s">
        <v>36</v>
      </c>
      <c r="C703" s="10"/>
      <c r="D703" s="10"/>
      <c r="E703" s="10"/>
      <c r="F703" s="10"/>
      <c r="G703" s="10"/>
    </row>
    <row r="704" spans="1:7" ht="15.6">
      <c r="A704" s="3" t="s">
        <v>1180</v>
      </c>
      <c r="B704" s="10" t="s">
        <v>43</v>
      </c>
      <c r="C704" s="10"/>
      <c r="D704" s="10"/>
      <c r="E704" s="10"/>
      <c r="F704" s="10"/>
      <c r="G704" s="10"/>
    </row>
    <row r="705" spans="1:7" ht="15.6">
      <c r="A705" s="3" t="s">
        <v>1181</v>
      </c>
      <c r="B705" s="10" t="s">
        <v>76</v>
      </c>
      <c r="C705" s="10"/>
      <c r="D705" s="10"/>
      <c r="E705" s="10"/>
      <c r="F705" s="10"/>
      <c r="G705" s="10"/>
    </row>
    <row r="706" spans="1:7" ht="15.6">
      <c r="A706" s="3" t="s">
        <v>1182</v>
      </c>
      <c r="B706" s="10" t="s">
        <v>47</v>
      </c>
      <c r="C706" s="10" t="s">
        <v>1183</v>
      </c>
      <c r="D706" s="10"/>
      <c r="E706" s="10" t="s">
        <v>1184</v>
      </c>
      <c r="F706" s="10"/>
      <c r="G706" s="10"/>
    </row>
    <row r="707" spans="1:7" ht="15.6">
      <c r="A707" s="3" t="s">
        <v>1185</v>
      </c>
      <c r="B707" s="10" t="s">
        <v>99</v>
      </c>
      <c r="C707" s="10"/>
      <c r="D707" s="10"/>
      <c r="E707" s="10"/>
      <c r="F707" s="10"/>
      <c r="G707" s="10"/>
    </row>
    <row r="708" spans="1:7" ht="15.6">
      <c r="A708" s="3" t="s">
        <v>1186</v>
      </c>
      <c r="B708" s="10" t="s">
        <v>99</v>
      </c>
      <c r="C708" s="10"/>
      <c r="D708" s="10"/>
      <c r="E708" s="10"/>
      <c r="F708" s="10"/>
      <c r="G708" s="10"/>
    </row>
    <row r="709" spans="1:7" ht="15.6">
      <c r="A709" s="3" t="s">
        <v>1187</v>
      </c>
      <c r="B709" s="10" t="s">
        <v>34</v>
      </c>
      <c r="C709" s="10"/>
      <c r="D709" s="10"/>
      <c r="E709" s="10"/>
      <c r="F709" s="10"/>
      <c r="G709" s="10"/>
    </row>
    <row r="710" spans="1:7" ht="15.6">
      <c r="A710" s="3" t="s">
        <v>1188</v>
      </c>
      <c r="B710" s="10" t="s">
        <v>99</v>
      </c>
      <c r="C710" s="10"/>
      <c r="D710" s="10"/>
      <c r="E710" s="10"/>
      <c r="F710" s="10"/>
      <c r="G710" s="10"/>
    </row>
    <row r="711" spans="1:7" ht="15.6">
      <c r="A711" s="3" t="s">
        <v>1189</v>
      </c>
      <c r="B711" s="10" t="s">
        <v>443</v>
      </c>
      <c r="C711" s="10"/>
      <c r="D711" s="10"/>
      <c r="E711" s="10"/>
      <c r="F711" s="10"/>
      <c r="G711" s="10"/>
    </row>
    <row r="712" spans="1:7" ht="15.6">
      <c r="A712" s="3" t="s">
        <v>1190</v>
      </c>
      <c r="B712" s="10" t="s">
        <v>34</v>
      </c>
      <c r="C712" s="10"/>
      <c r="D712" s="10"/>
      <c r="E712" s="10"/>
      <c r="F712" s="10"/>
      <c r="G712" s="10"/>
    </row>
    <row r="713" spans="1:7" ht="15.6">
      <c r="A713" s="3" t="s">
        <v>1191</v>
      </c>
      <c r="B713" s="10" t="s">
        <v>121</v>
      </c>
      <c r="C713" s="10"/>
      <c r="D713" s="10"/>
      <c r="E713" s="10"/>
      <c r="F713" s="10"/>
      <c r="G713" s="10"/>
    </row>
    <row r="714" spans="1:7" ht="15.6">
      <c r="A714" s="3" t="s">
        <v>1192</v>
      </c>
      <c r="B714" s="10"/>
      <c r="C714" s="11"/>
      <c r="D714" s="10" t="s">
        <v>1156</v>
      </c>
      <c r="E714" s="10" t="s">
        <v>1193</v>
      </c>
      <c r="F714" s="10" t="s">
        <v>1194</v>
      </c>
      <c r="G714" s="10">
        <v>675268654</v>
      </c>
    </row>
    <row r="715" spans="1:7" ht="15.6">
      <c r="A715" s="3" t="s">
        <v>1192</v>
      </c>
      <c r="B715" s="10"/>
      <c r="C715" s="11"/>
      <c r="D715" s="10"/>
      <c r="E715" s="10"/>
      <c r="F715" s="10" t="s">
        <v>1195</v>
      </c>
      <c r="G715" s="10"/>
    </row>
    <row r="716" spans="1:7" ht="15.6">
      <c r="A716" s="3" t="s">
        <v>1196</v>
      </c>
      <c r="B716" s="10" t="s">
        <v>34</v>
      </c>
      <c r="C716" s="10" t="s">
        <v>90</v>
      </c>
      <c r="D716" s="10"/>
      <c r="E716" s="10" t="s">
        <v>1197</v>
      </c>
      <c r="F716" s="10" t="s">
        <v>1197</v>
      </c>
      <c r="G716" s="10"/>
    </row>
    <row r="717" spans="1:7" ht="15.6">
      <c r="A717" s="3" t="s">
        <v>1198</v>
      </c>
      <c r="B717" s="10" t="s">
        <v>85</v>
      </c>
      <c r="C717" s="10" t="s">
        <v>55</v>
      </c>
      <c r="D717" s="10"/>
      <c r="E717" s="10"/>
      <c r="F717" s="10" t="s">
        <v>1199</v>
      </c>
      <c r="G717" s="10"/>
    </row>
    <row r="718" spans="1:7" ht="15.6">
      <c r="A718" s="3" t="s">
        <v>1200</v>
      </c>
      <c r="B718" s="10"/>
      <c r="C718" s="10"/>
      <c r="D718" s="10"/>
      <c r="E718" s="10"/>
      <c r="F718" s="10"/>
      <c r="G718" s="10"/>
    </row>
    <row r="719" spans="1:7" ht="15.6">
      <c r="A719" s="3" t="s">
        <v>1201</v>
      </c>
      <c r="B719" s="10" t="s">
        <v>121</v>
      </c>
      <c r="C719" s="10"/>
      <c r="D719" s="10"/>
      <c r="E719" s="10"/>
      <c r="F719" s="10"/>
      <c r="G719" s="10"/>
    </row>
    <row r="720" spans="1:7" ht="15.6">
      <c r="A720" s="3" t="s">
        <v>1202</v>
      </c>
      <c r="B720" s="10" t="s">
        <v>121</v>
      </c>
      <c r="C720" s="10"/>
      <c r="D720" s="10"/>
      <c r="E720" s="10"/>
      <c r="F720" s="10"/>
      <c r="G720" s="10"/>
    </row>
    <row r="721" spans="1:7" ht="15.6">
      <c r="A721" s="3" t="s">
        <v>1203</v>
      </c>
      <c r="B721" s="10" t="s">
        <v>34</v>
      </c>
      <c r="C721" s="10"/>
      <c r="D721" s="10"/>
      <c r="E721" s="10"/>
      <c r="F721" s="10"/>
      <c r="G721" s="10"/>
    </row>
    <row r="722" spans="1:7" ht="15.6">
      <c r="A722" s="3" t="s">
        <v>1204</v>
      </c>
      <c r="B722" s="10"/>
      <c r="C722" s="11"/>
      <c r="D722" s="10"/>
      <c r="E722" s="10" t="s">
        <v>1205</v>
      </c>
      <c r="F722" s="10" t="s">
        <v>1206</v>
      </c>
      <c r="G722" s="10"/>
    </row>
    <row r="723" spans="1:7" ht="15.6">
      <c r="A723" s="3" t="s">
        <v>1207</v>
      </c>
      <c r="B723" s="10" t="s">
        <v>36</v>
      </c>
      <c r="C723" s="10"/>
      <c r="D723" s="10"/>
      <c r="E723" s="10"/>
      <c r="F723" s="10"/>
      <c r="G723" s="10"/>
    </row>
    <row r="724" spans="1:7" ht="15.6">
      <c r="A724" s="3" t="s">
        <v>1208</v>
      </c>
      <c r="B724" s="10" t="s">
        <v>43</v>
      </c>
      <c r="C724" s="10"/>
      <c r="D724" s="10"/>
      <c r="E724" s="10"/>
      <c r="F724" s="10"/>
      <c r="G724" s="10"/>
    </row>
    <row r="725" spans="1:7" ht="15.6">
      <c r="A725" s="3" t="s">
        <v>1209</v>
      </c>
      <c r="B725" s="10"/>
      <c r="C725" s="10" t="s">
        <v>55</v>
      </c>
      <c r="D725" s="10"/>
      <c r="E725" s="10" t="s">
        <v>1210</v>
      </c>
      <c r="F725" s="10" t="s">
        <v>1211</v>
      </c>
      <c r="G725" s="10" t="s">
        <v>1212</v>
      </c>
    </row>
    <row r="726" spans="1:7" ht="15.6">
      <c r="A726" s="3" t="s">
        <v>1209</v>
      </c>
      <c r="B726" s="10"/>
      <c r="C726" s="10" t="s">
        <v>55</v>
      </c>
      <c r="D726" s="10"/>
      <c r="E726" s="10" t="s">
        <v>1213</v>
      </c>
      <c r="F726" s="10" t="s">
        <v>1214</v>
      </c>
      <c r="G726" s="10"/>
    </row>
    <row r="727" spans="1:7" ht="15.6">
      <c r="A727" s="3" t="s">
        <v>1215</v>
      </c>
      <c r="B727" s="10"/>
      <c r="C727" s="11"/>
      <c r="D727" s="10"/>
      <c r="E727" s="10"/>
      <c r="F727" s="10" t="s">
        <v>1216</v>
      </c>
      <c r="G727" s="10"/>
    </row>
    <row r="728" spans="1:7" ht="15.6">
      <c r="A728" s="3" t="s">
        <v>1215</v>
      </c>
      <c r="B728" s="10" t="s">
        <v>34</v>
      </c>
      <c r="C728" s="10"/>
      <c r="D728" s="10"/>
      <c r="E728" s="10"/>
      <c r="F728" s="10"/>
      <c r="G728" s="10"/>
    </row>
    <row r="729" spans="1:7" ht="15.6">
      <c r="A729" s="3" t="s">
        <v>1217</v>
      </c>
      <c r="B729" s="10" t="s">
        <v>34</v>
      </c>
      <c r="C729" s="10"/>
      <c r="D729" s="10"/>
      <c r="E729" s="10"/>
      <c r="F729" s="10"/>
      <c r="G729" s="10"/>
    </row>
    <row r="730" spans="1:7" ht="15.6">
      <c r="A730" s="3" t="s">
        <v>1218</v>
      </c>
      <c r="B730" s="10" t="s">
        <v>34</v>
      </c>
      <c r="C730" s="10"/>
      <c r="D730" s="10"/>
      <c r="E730" s="10"/>
      <c r="F730" s="10"/>
      <c r="G730" s="10"/>
    </row>
    <row r="731" spans="1:7" ht="15.6">
      <c r="A731" s="3" t="s">
        <v>1219</v>
      </c>
      <c r="B731" s="10" t="s">
        <v>34</v>
      </c>
      <c r="C731" s="10"/>
      <c r="D731" s="10"/>
      <c r="E731" s="10"/>
      <c r="F731" s="10"/>
      <c r="G731" s="10"/>
    </row>
    <row r="732" spans="1:7" ht="15.6">
      <c r="A732" s="3" t="s">
        <v>1220</v>
      </c>
      <c r="B732" s="10" t="s">
        <v>34</v>
      </c>
      <c r="C732" s="10"/>
      <c r="D732" s="10"/>
      <c r="E732" s="10"/>
      <c r="F732" s="10"/>
      <c r="G732" s="10"/>
    </row>
    <row r="733" spans="1:7" ht="15.6">
      <c r="A733" s="3" t="s">
        <v>1221</v>
      </c>
      <c r="B733" s="10" t="s">
        <v>99</v>
      </c>
      <c r="C733" s="10"/>
      <c r="D733" s="10"/>
      <c r="E733" s="10"/>
      <c r="F733" s="10"/>
      <c r="G733" s="10"/>
    </row>
    <row r="734" spans="1:7" ht="15.6">
      <c r="A734" s="3" t="s">
        <v>1222</v>
      </c>
      <c r="B734" s="10" t="s">
        <v>36</v>
      </c>
      <c r="C734" s="10"/>
      <c r="D734" s="10"/>
      <c r="E734" s="10"/>
      <c r="F734" s="10"/>
      <c r="G734" s="10"/>
    </row>
    <row r="735" spans="1:7" ht="15.6">
      <c r="A735" s="3" t="s">
        <v>1223</v>
      </c>
      <c r="B735" s="10" t="s">
        <v>47</v>
      </c>
      <c r="C735" s="10" t="s">
        <v>37</v>
      </c>
      <c r="D735" s="10"/>
      <c r="E735" s="10" t="s">
        <v>1224</v>
      </c>
      <c r="F735" s="10" t="s">
        <v>1225</v>
      </c>
      <c r="G735" s="10"/>
    </row>
    <row r="736" spans="1:7" ht="15.6">
      <c r="A736" s="3" t="s">
        <v>1223</v>
      </c>
      <c r="B736" s="10"/>
      <c r="C736" s="10"/>
      <c r="D736" s="10"/>
      <c r="E736" s="10"/>
      <c r="F736" s="10"/>
      <c r="G736" s="10"/>
    </row>
    <row r="737" spans="1:7" ht="15.6">
      <c r="A737" s="3" t="s">
        <v>1226</v>
      </c>
      <c r="B737" s="10" t="s">
        <v>99</v>
      </c>
      <c r="C737" s="10"/>
      <c r="D737" s="10"/>
      <c r="E737" s="10"/>
      <c r="F737" s="10"/>
      <c r="G737" s="10"/>
    </row>
    <row r="738" spans="1:7" ht="15.6">
      <c r="A738" s="3" t="s">
        <v>1227</v>
      </c>
      <c r="B738" s="10" t="s">
        <v>121</v>
      </c>
      <c r="C738" s="10"/>
      <c r="D738" s="10"/>
      <c r="E738" s="10"/>
      <c r="F738" s="10"/>
      <c r="G738" s="10"/>
    </row>
    <row r="739" spans="1:7" ht="15.6">
      <c r="A739" s="3" t="s">
        <v>1228</v>
      </c>
      <c r="B739" s="10"/>
      <c r="C739" s="10" t="s">
        <v>37</v>
      </c>
      <c r="D739" s="10" t="s">
        <v>1229</v>
      </c>
      <c r="E739" s="10" t="s">
        <v>1230</v>
      </c>
      <c r="F739" s="10" t="s">
        <v>1231</v>
      </c>
      <c r="G739" s="10"/>
    </row>
    <row r="740" spans="1:7" ht="15.6">
      <c r="A740" s="3" t="s">
        <v>1232</v>
      </c>
      <c r="B740" s="10" t="s">
        <v>34</v>
      </c>
      <c r="C740" s="10"/>
      <c r="D740" s="10"/>
      <c r="E740" s="10"/>
      <c r="F740" s="10"/>
      <c r="G740" s="10"/>
    </row>
    <row r="741" spans="1:7" ht="15.6">
      <c r="A741" s="3" t="s">
        <v>1233</v>
      </c>
      <c r="B741" s="10" t="s">
        <v>121</v>
      </c>
      <c r="C741" s="10"/>
      <c r="D741" s="10"/>
      <c r="E741" s="10"/>
      <c r="F741" s="10"/>
      <c r="G741" s="10"/>
    </row>
    <row r="742" spans="1:7" ht="15.6">
      <c r="A742" s="3" t="s">
        <v>1234</v>
      </c>
      <c r="B742" s="10" t="s">
        <v>36</v>
      </c>
      <c r="C742" s="10"/>
      <c r="D742" s="10"/>
      <c r="E742" s="10"/>
      <c r="F742" s="10"/>
      <c r="G742" s="10"/>
    </row>
    <row r="743" spans="1:7" ht="15.6">
      <c r="A743" s="3" t="s">
        <v>1235</v>
      </c>
      <c r="B743" s="10" t="s">
        <v>74</v>
      </c>
      <c r="C743" s="10"/>
      <c r="D743" s="10"/>
      <c r="E743" s="10"/>
      <c r="F743" s="10"/>
      <c r="G743" s="10"/>
    </row>
    <row r="744" spans="1:7" ht="15.6">
      <c r="A744" s="3" t="s">
        <v>1236</v>
      </c>
      <c r="B744" s="10" t="s">
        <v>36</v>
      </c>
      <c r="C744" s="10"/>
      <c r="D744" s="10"/>
      <c r="E744" s="10"/>
      <c r="F744" s="10"/>
      <c r="G744" s="10"/>
    </row>
    <row r="745" spans="1:7" ht="15.6">
      <c r="A745" s="3" t="s">
        <v>1237</v>
      </c>
      <c r="B745" s="10" t="s">
        <v>43</v>
      </c>
      <c r="C745" s="10"/>
      <c r="D745" s="10"/>
      <c r="E745" s="10"/>
      <c r="F745" s="10"/>
      <c r="G745" s="10"/>
    </row>
    <row r="746" spans="1:7" ht="15.6">
      <c r="A746" s="3" t="s">
        <v>1238</v>
      </c>
      <c r="B746" s="10" t="s">
        <v>76</v>
      </c>
      <c r="C746" s="10"/>
      <c r="D746" s="10"/>
      <c r="E746" s="10"/>
      <c r="F746" s="10"/>
      <c r="G746" s="10"/>
    </row>
    <row r="747" spans="1:7" ht="15.6">
      <c r="A747" s="3" t="s">
        <v>1239</v>
      </c>
      <c r="B747" s="10" t="s">
        <v>34</v>
      </c>
      <c r="C747" s="10"/>
      <c r="D747" s="10"/>
      <c r="E747" s="10"/>
      <c r="F747" s="10"/>
      <c r="G747" s="10"/>
    </row>
    <row r="748" spans="1:7" ht="15.6">
      <c r="A748" s="3" t="s">
        <v>1240</v>
      </c>
      <c r="B748" s="10"/>
      <c r="C748" s="10"/>
      <c r="D748" s="10"/>
      <c r="E748" s="10"/>
      <c r="F748" s="10"/>
      <c r="G748" s="10"/>
    </row>
    <row r="749" spans="1:7" ht="15.6">
      <c r="A749" s="3" t="s">
        <v>1241</v>
      </c>
      <c r="B749" s="10" t="s">
        <v>36</v>
      </c>
      <c r="C749" s="10"/>
      <c r="D749" s="10"/>
      <c r="E749" s="10"/>
      <c r="F749" s="10"/>
      <c r="G749" s="10"/>
    </row>
    <row r="750" spans="1:7" ht="15.6">
      <c r="A750" s="3" t="s">
        <v>1242</v>
      </c>
      <c r="B750" s="10" t="s">
        <v>34</v>
      </c>
      <c r="C750" s="10"/>
      <c r="D750" s="10"/>
      <c r="E750" s="10"/>
      <c r="F750" s="10"/>
      <c r="G750" s="10"/>
    </row>
    <row r="751" spans="1:7" ht="15.6">
      <c r="A751" s="3" t="s">
        <v>1243</v>
      </c>
      <c r="B751" s="10" t="s">
        <v>34</v>
      </c>
      <c r="C751" s="10"/>
      <c r="D751" s="10"/>
      <c r="E751" s="10"/>
      <c r="F751" s="10"/>
      <c r="G751" s="10"/>
    </row>
    <row r="752" spans="1:7" ht="15.6">
      <c r="A752" s="3" t="s">
        <v>1244</v>
      </c>
      <c r="B752" s="10" t="s">
        <v>36</v>
      </c>
      <c r="C752" s="10"/>
      <c r="D752" s="10"/>
      <c r="E752" s="10"/>
      <c r="F752" s="10"/>
      <c r="G752" s="10"/>
    </row>
    <row r="753" spans="1:7" ht="15.6">
      <c r="A753" s="3" t="s">
        <v>1245</v>
      </c>
      <c r="B753" s="10"/>
      <c r="C753" s="11"/>
      <c r="D753" s="10" t="s">
        <v>135</v>
      </c>
      <c r="E753" s="10" t="s">
        <v>1246</v>
      </c>
      <c r="F753" s="10" t="s">
        <v>1247</v>
      </c>
      <c r="G753" s="10" t="s">
        <v>1248</v>
      </c>
    </row>
    <row r="754" spans="1:7" ht="15.6">
      <c r="A754" s="3" t="s">
        <v>1249</v>
      </c>
      <c r="B754" s="10" t="s">
        <v>34</v>
      </c>
      <c r="C754" s="10"/>
      <c r="D754" s="10"/>
      <c r="E754" s="10"/>
      <c r="F754" s="10"/>
      <c r="G754" s="10"/>
    </row>
    <row r="755" spans="1:7" ht="15.6">
      <c r="A755" s="3" t="s">
        <v>1250</v>
      </c>
      <c r="B755" s="10" t="s">
        <v>34</v>
      </c>
      <c r="C755" s="10"/>
      <c r="D755" s="10"/>
      <c r="E755" s="10"/>
      <c r="F755" s="10"/>
      <c r="G755" s="10"/>
    </row>
    <row r="756" spans="1:7" ht="15.6">
      <c r="A756" s="3" t="s">
        <v>1251</v>
      </c>
      <c r="B756" s="10" t="s">
        <v>121</v>
      </c>
      <c r="C756" s="10"/>
      <c r="D756" s="10"/>
      <c r="E756" s="10"/>
      <c r="F756" s="10"/>
      <c r="G756" s="10"/>
    </row>
    <row r="757" spans="1:7" ht="15.6">
      <c r="A757" s="3" t="s">
        <v>1252</v>
      </c>
      <c r="B757" s="10" t="s">
        <v>43</v>
      </c>
      <c r="C757" s="10" t="s">
        <v>37</v>
      </c>
      <c r="D757" s="10" t="s">
        <v>1253</v>
      </c>
      <c r="E757" s="10" t="s">
        <v>1254</v>
      </c>
      <c r="F757" s="10" t="s">
        <v>1255</v>
      </c>
      <c r="G757" s="10" t="s">
        <v>1256</v>
      </c>
    </row>
    <row r="758" spans="1:7" ht="15.6">
      <c r="A758" s="3" t="s">
        <v>1252</v>
      </c>
      <c r="B758" s="10" t="s">
        <v>1257</v>
      </c>
      <c r="C758" s="11"/>
      <c r="D758" s="10"/>
      <c r="E758" s="10" t="s">
        <v>1258</v>
      </c>
      <c r="F758" s="10" t="s">
        <v>1255</v>
      </c>
      <c r="G758" s="10" t="s">
        <v>1259</v>
      </c>
    </row>
    <row r="759" spans="1:7" ht="15.6">
      <c r="A759" s="3" t="s">
        <v>1252</v>
      </c>
      <c r="B759" s="10"/>
      <c r="C759" s="10"/>
      <c r="D759" s="10"/>
      <c r="E759" s="10" t="s">
        <v>1260</v>
      </c>
      <c r="F759" s="10" t="s">
        <v>1261</v>
      </c>
      <c r="G759" s="10" t="s">
        <v>1259</v>
      </c>
    </row>
    <row r="760" spans="1:7" ht="15.6">
      <c r="A760" s="3" t="s">
        <v>1262</v>
      </c>
      <c r="B760" s="10" t="s">
        <v>74</v>
      </c>
      <c r="C760" s="10"/>
      <c r="D760" s="10"/>
      <c r="E760" s="10"/>
      <c r="F760" s="10"/>
      <c r="G760" s="10"/>
    </row>
    <row r="761" spans="1:7" ht="15.6">
      <c r="A761" s="3" t="s">
        <v>1263</v>
      </c>
      <c r="B761" s="10" t="s">
        <v>34</v>
      </c>
      <c r="C761" s="10"/>
      <c r="D761" s="10"/>
      <c r="E761" s="10"/>
      <c r="F761" s="10"/>
      <c r="G761" s="10"/>
    </row>
    <row r="762" spans="1:7" ht="15.6">
      <c r="A762" s="3" t="s">
        <v>1264</v>
      </c>
      <c r="B762" s="10" t="s">
        <v>99</v>
      </c>
      <c r="C762" s="10"/>
      <c r="D762" s="10"/>
      <c r="E762" s="10"/>
      <c r="F762" s="10"/>
      <c r="G762" s="10"/>
    </row>
    <row r="763" spans="1:7" ht="15.6">
      <c r="A763" s="3" t="s">
        <v>1265</v>
      </c>
      <c r="B763" s="10" t="s">
        <v>43</v>
      </c>
      <c r="C763" s="10"/>
      <c r="D763" s="10"/>
      <c r="E763" s="10"/>
      <c r="F763" s="10"/>
      <c r="G763" s="10"/>
    </row>
    <row r="764" spans="1:7" ht="15.6">
      <c r="A764" s="3" t="s">
        <v>1266</v>
      </c>
      <c r="B764" s="10" t="s">
        <v>99</v>
      </c>
      <c r="C764" s="10"/>
      <c r="D764" s="10"/>
      <c r="E764" s="10"/>
      <c r="F764" s="10"/>
      <c r="G764" s="10"/>
    </row>
    <row r="765" spans="1:7" ht="15.6">
      <c r="A765" s="3" t="s">
        <v>1267</v>
      </c>
      <c r="B765" s="10" t="s">
        <v>76</v>
      </c>
      <c r="C765" s="10"/>
      <c r="D765" s="10"/>
      <c r="E765" s="10"/>
      <c r="F765" s="10"/>
      <c r="G765" s="10"/>
    </row>
    <row r="766" spans="1:7" ht="15.6">
      <c r="A766" s="3" t="s">
        <v>1268</v>
      </c>
      <c r="B766" s="10" t="s">
        <v>99</v>
      </c>
      <c r="C766" s="10"/>
      <c r="D766" s="10"/>
      <c r="E766" s="10"/>
      <c r="F766" s="10"/>
      <c r="G766" s="10"/>
    </row>
    <row r="767" spans="1:7" ht="15.6">
      <c r="A767" s="3" t="s">
        <v>1269</v>
      </c>
      <c r="B767" s="10" t="s">
        <v>34</v>
      </c>
      <c r="C767" s="10"/>
      <c r="D767" s="10"/>
      <c r="E767" s="10"/>
      <c r="F767" s="10"/>
      <c r="G767" s="10"/>
    </row>
    <row r="768" spans="1:7" ht="15.6">
      <c r="A768" s="3" t="s">
        <v>1270</v>
      </c>
      <c r="B768" s="10" t="s">
        <v>34</v>
      </c>
      <c r="C768" s="10"/>
      <c r="D768" s="10"/>
      <c r="E768" s="10"/>
      <c r="F768" s="10"/>
      <c r="G768" s="10"/>
    </row>
    <row r="769" spans="1:7" ht="15.6">
      <c r="A769" s="3" t="s">
        <v>1271</v>
      </c>
      <c r="B769" s="10"/>
      <c r="C769" s="10"/>
      <c r="D769" s="10"/>
      <c r="E769" s="10" t="s">
        <v>1272</v>
      </c>
      <c r="F769" s="10" t="s">
        <v>1273</v>
      </c>
      <c r="G769" s="10" t="s">
        <v>1274</v>
      </c>
    </row>
    <row r="770" spans="1:7" ht="15.6">
      <c r="A770" s="3" t="s">
        <v>1271</v>
      </c>
      <c r="B770" s="10"/>
      <c r="C770" s="11"/>
      <c r="D770" s="10"/>
      <c r="E770" s="10" t="s">
        <v>1275</v>
      </c>
      <c r="F770" s="10" t="s">
        <v>1276</v>
      </c>
      <c r="G770" s="10"/>
    </row>
    <row r="771" spans="1:7" ht="15.6">
      <c r="A771" s="3" t="s">
        <v>1277</v>
      </c>
      <c r="B771" s="10" t="s">
        <v>34</v>
      </c>
      <c r="C771" s="10"/>
      <c r="D771" s="10"/>
      <c r="E771" s="10"/>
      <c r="F771" s="10"/>
      <c r="G771" s="10"/>
    </row>
    <row r="772" spans="1:7" ht="15.6">
      <c r="A772" s="3" t="s">
        <v>1278</v>
      </c>
      <c r="B772" s="10" t="s">
        <v>76</v>
      </c>
      <c r="C772" s="10"/>
      <c r="D772" s="10"/>
      <c r="E772" s="10"/>
      <c r="F772" s="10"/>
      <c r="G772" s="10"/>
    </row>
    <row r="773" spans="1:7" ht="15.6">
      <c r="A773" s="3" t="s">
        <v>1279</v>
      </c>
      <c r="B773" s="10" t="s">
        <v>99</v>
      </c>
      <c r="C773" s="10"/>
      <c r="D773" s="10"/>
      <c r="E773" s="10"/>
      <c r="F773" s="10"/>
      <c r="G773" s="10"/>
    </row>
    <row r="774" spans="1:7" ht="15.6">
      <c r="A774" s="3" t="s">
        <v>1280</v>
      </c>
      <c r="B774" s="10" t="s">
        <v>121</v>
      </c>
      <c r="C774" s="10"/>
      <c r="D774" s="10"/>
      <c r="E774" s="10"/>
      <c r="F774" s="10"/>
      <c r="G774" s="10"/>
    </row>
    <row r="775" spans="1:7" ht="15.6">
      <c r="A775" s="3" t="s">
        <v>1281</v>
      </c>
      <c r="B775" s="10" t="s">
        <v>34</v>
      </c>
      <c r="C775" s="10"/>
      <c r="D775" s="10"/>
      <c r="E775" s="10"/>
      <c r="F775" s="10"/>
      <c r="G775" s="10"/>
    </row>
    <row r="776" spans="1:7" ht="15.6">
      <c r="A776" s="3" t="s">
        <v>1282</v>
      </c>
      <c r="B776" s="10" t="s">
        <v>99</v>
      </c>
      <c r="C776" s="10"/>
      <c r="D776" s="10"/>
      <c r="E776" s="10"/>
      <c r="F776" s="10"/>
      <c r="G776" s="10"/>
    </row>
    <row r="777" spans="1:7" ht="15.6">
      <c r="A777" s="3" t="s">
        <v>1283</v>
      </c>
      <c r="B777" s="10" t="s">
        <v>36</v>
      </c>
      <c r="C777" s="10"/>
      <c r="D777" s="10"/>
      <c r="E777" s="10"/>
      <c r="F777" s="10"/>
      <c r="G777" s="10"/>
    </row>
    <row r="778" spans="1:7" ht="15.6">
      <c r="A778" s="3" t="s">
        <v>1284</v>
      </c>
      <c r="B778" s="10" t="s">
        <v>34</v>
      </c>
      <c r="C778" s="10"/>
      <c r="D778" s="10"/>
      <c r="E778" s="10"/>
      <c r="F778" s="10"/>
      <c r="G778" s="10"/>
    </row>
    <row r="779" spans="1:7" ht="15.6">
      <c r="A779" s="3" t="s">
        <v>1285</v>
      </c>
      <c r="B779" s="10" t="s">
        <v>121</v>
      </c>
      <c r="C779" s="10"/>
      <c r="D779" s="10"/>
      <c r="E779" s="10"/>
      <c r="F779" s="10"/>
      <c r="G779" s="10"/>
    </row>
    <row r="780" spans="1:7" ht="15.6">
      <c r="A780" s="3" t="s">
        <v>1286</v>
      </c>
      <c r="B780" s="10" t="s">
        <v>36</v>
      </c>
      <c r="C780" s="10"/>
      <c r="D780" s="10"/>
      <c r="E780" s="10"/>
      <c r="F780" s="10"/>
      <c r="G780" s="10"/>
    </row>
    <row r="781" spans="1:7" ht="15.6">
      <c r="A781" s="3" t="s">
        <v>1287</v>
      </c>
      <c r="B781" s="10"/>
      <c r="C781" s="10" t="s">
        <v>1288</v>
      </c>
      <c r="D781" s="10" t="s">
        <v>1289</v>
      </c>
      <c r="E781" s="10" t="s">
        <v>1290</v>
      </c>
      <c r="F781" s="10" t="s">
        <v>1291</v>
      </c>
      <c r="G781" s="10" t="s">
        <v>1292</v>
      </c>
    </row>
    <row r="782" spans="1:7" ht="15.6">
      <c r="A782" s="3" t="s">
        <v>1287</v>
      </c>
      <c r="B782" s="10" t="s">
        <v>43</v>
      </c>
      <c r="C782" s="10" t="s">
        <v>1293</v>
      </c>
      <c r="D782" s="10"/>
      <c r="E782" s="10" t="s">
        <v>1294</v>
      </c>
      <c r="F782" s="10" t="s">
        <v>1295</v>
      </c>
      <c r="G782" s="10"/>
    </row>
    <row r="783" spans="1:7" ht="15.6">
      <c r="A783" s="3" t="s">
        <v>1287</v>
      </c>
      <c r="B783" s="10"/>
      <c r="C783" s="10"/>
      <c r="D783" s="10" t="s">
        <v>1296</v>
      </c>
      <c r="E783" s="10" t="s">
        <v>1297</v>
      </c>
      <c r="F783" s="10" t="s">
        <v>1298</v>
      </c>
      <c r="G783" s="10">
        <v>660962148</v>
      </c>
    </row>
    <row r="784" spans="1:7" ht="15.6">
      <c r="A784" s="3" t="s">
        <v>1287</v>
      </c>
      <c r="B784" s="10"/>
      <c r="C784" s="10"/>
      <c r="D784" s="10"/>
      <c r="E784" s="10" t="s">
        <v>1299</v>
      </c>
      <c r="F784" s="10" t="s">
        <v>1300</v>
      </c>
      <c r="G784" s="10"/>
    </row>
    <row r="785" spans="1:7" ht="15.6">
      <c r="A785" s="3" t="s">
        <v>1301</v>
      </c>
      <c r="B785" s="10" t="s">
        <v>34</v>
      </c>
      <c r="C785" s="10"/>
      <c r="D785" s="10"/>
      <c r="E785" s="10"/>
      <c r="F785" s="10"/>
      <c r="G785" s="10"/>
    </row>
    <row r="786" spans="1:7" ht="15.6">
      <c r="A786" s="3" t="s">
        <v>1302</v>
      </c>
      <c r="B786" s="10" t="s">
        <v>34</v>
      </c>
      <c r="C786" s="10"/>
      <c r="D786" s="10"/>
      <c r="E786" s="10"/>
      <c r="F786" s="10"/>
      <c r="G786" s="10"/>
    </row>
    <row r="787" spans="1:7" ht="15.6">
      <c r="A787" s="3" t="s">
        <v>1303</v>
      </c>
      <c r="B787" s="10" t="s">
        <v>121</v>
      </c>
      <c r="C787" s="10"/>
      <c r="D787" s="10"/>
      <c r="E787" s="10"/>
      <c r="F787" s="10"/>
      <c r="G787" s="10"/>
    </row>
    <row r="788" spans="1:7" ht="15.6">
      <c r="A788" s="3" t="s">
        <v>1304</v>
      </c>
      <c r="B788" s="10" t="s">
        <v>34</v>
      </c>
      <c r="C788" s="10"/>
      <c r="D788" s="10"/>
      <c r="E788" s="10"/>
      <c r="F788" s="10"/>
      <c r="G788" s="10"/>
    </row>
    <row r="789" spans="1:7" ht="15.6">
      <c r="A789" s="3" t="s">
        <v>1305</v>
      </c>
      <c r="B789" s="10" t="s">
        <v>99</v>
      </c>
      <c r="C789" s="10"/>
      <c r="D789" s="10"/>
      <c r="E789" s="10"/>
      <c r="F789" s="10"/>
      <c r="G789" s="10"/>
    </row>
    <row r="790" spans="1:7" ht="15.6">
      <c r="A790" s="3" t="s">
        <v>1306</v>
      </c>
      <c r="B790" s="10" t="s">
        <v>34</v>
      </c>
      <c r="C790" s="10"/>
      <c r="D790" s="10"/>
      <c r="E790" s="10"/>
      <c r="F790" s="10"/>
      <c r="G790" s="10"/>
    </row>
    <row r="791" spans="1:7" ht="15.6">
      <c r="A791" s="3" t="s">
        <v>1307</v>
      </c>
      <c r="B791" s="10" t="s">
        <v>121</v>
      </c>
      <c r="C791" s="10"/>
      <c r="D791" s="10"/>
      <c r="E791" s="10"/>
      <c r="F791" s="10"/>
      <c r="G791" s="10"/>
    </row>
    <row r="792" spans="1:7" ht="15.6">
      <c r="A792" s="3" t="s">
        <v>1308</v>
      </c>
      <c r="B792" s="10" t="s">
        <v>76</v>
      </c>
      <c r="C792" s="10"/>
      <c r="D792" s="10"/>
      <c r="E792" s="10"/>
      <c r="F792" s="10"/>
      <c r="G792" s="10"/>
    </row>
    <row r="793" spans="1:7" ht="15.6">
      <c r="A793" s="3" t="s">
        <v>1309</v>
      </c>
      <c r="B793" s="10" t="s">
        <v>47</v>
      </c>
      <c r="C793" s="10" t="s">
        <v>101</v>
      </c>
      <c r="D793" s="10"/>
      <c r="E793" s="10" t="s">
        <v>1310</v>
      </c>
      <c r="F793" s="10"/>
      <c r="G793" s="10"/>
    </row>
    <row r="794" spans="1:7" ht="15.6">
      <c r="A794" s="3" t="s">
        <v>1311</v>
      </c>
      <c r="B794" s="10" t="s">
        <v>34</v>
      </c>
      <c r="C794" s="10"/>
      <c r="D794" s="10"/>
      <c r="E794" s="10"/>
      <c r="F794" s="10"/>
      <c r="G794" s="10"/>
    </row>
    <row r="795" spans="1:7" ht="15.6">
      <c r="A795" s="3" t="s">
        <v>1312</v>
      </c>
      <c r="B795" s="10" t="s">
        <v>36</v>
      </c>
      <c r="C795" s="10"/>
      <c r="D795" s="10"/>
      <c r="E795" s="10"/>
      <c r="F795" s="10"/>
      <c r="G795" s="10"/>
    </row>
    <row r="796" spans="1:7" ht="15.6">
      <c r="A796" s="3" t="s">
        <v>1313</v>
      </c>
      <c r="B796" s="10" t="s">
        <v>76</v>
      </c>
      <c r="C796" s="10"/>
      <c r="D796" s="10"/>
      <c r="E796" s="10"/>
      <c r="F796" s="10"/>
      <c r="G796" s="10"/>
    </row>
    <row r="797" spans="1:7" ht="15.6">
      <c r="A797" s="3" t="s">
        <v>1314</v>
      </c>
      <c r="B797" s="10" t="s">
        <v>43</v>
      </c>
      <c r="C797" s="10"/>
      <c r="D797" s="10"/>
      <c r="E797" s="10"/>
      <c r="F797" s="10"/>
      <c r="G797" s="10"/>
    </row>
    <row r="798" spans="1:7" ht="15.6">
      <c r="A798" s="3" t="s">
        <v>1315</v>
      </c>
      <c r="B798" s="10" t="s">
        <v>43</v>
      </c>
      <c r="C798" s="10" t="s">
        <v>37</v>
      </c>
      <c r="D798" s="10" t="s">
        <v>1316</v>
      </c>
      <c r="E798" s="10"/>
      <c r="F798" s="10"/>
      <c r="G798" s="10"/>
    </row>
    <row r="799" spans="1:7" ht="15.6">
      <c r="A799" s="3" t="s">
        <v>1315</v>
      </c>
      <c r="B799" s="10" t="s">
        <v>1317</v>
      </c>
      <c r="C799" s="10" t="s">
        <v>37</v>
      </c>
      <c r="D799" s="10" t="s">
        <v>1318</v>
      </c>
      <c r="E799" s="10" t="s">
        <v>1319</v>
      </c>
      <c r="F799" s="12" t="s">
        <v>1320</v>
      </c>
      <c r="G799" s="10"/>
    </row>
    <row r="800" spans="1:7" ht="15.6">
      <c r="A800" s="3" t="s">
        <v>1321</v>
      </c>
      <c r="B800" s="10" t="s">
        <v>161</v>
      </c>
      <c r="C800" s="10" t="s">
        <v>37</v>
      </c>
      <c r="D800" s="10" t="s">
        <v>1322</v>
      </c>
      <c r="E800" s="10" t="s">
        <v>1323</v>
      </c>
      <c r="F800" s="10"/>
      <c r="G800" s="10"/>
    </row>
    <row r="801" spans="1:7" ht="15.6">
      <c r="A801" s="3" t="s">
        <v>903</v>
      </c>
      <c r="B801" s="10" t="s">
        <v>76</v>
      </c>
      <c r="C801" s="10" t="s">
        <v>37</v>
      </c>
      <c r="D801" s="10" t="s">
        <v>1324</v>
      </c>
      <c r="E801" s="10"/>
      <c r="F801" s="10"/>
      <c r="G801" s="10"/>
    </row>
    <row r="802" spans="1:7" ht="15.6">
      <c r="A802" s="3" t="s">
        <v>1325</v>
      </c>
      <c r="B802" s="10" t="s">
        <v>1326</v>
      </c>
      <c r="C802" s="10" t="s">
        <v>1327</v>
      </c>
      <c r="D802" s="10"/>
      <c r="E802" s="10"/>
      <c r="F802" s="10"/>
      <c r="G802" s="10"/>
    </row>
    <row r="803" spans="1:7" ht="15.6">
      <c r="A803" s="3" t="s">
        <v>1328</v>
      </c>
      <c r="B803" s="10" t="s">
        <v>34</v>
      </c>
      <c r="C803" s="10"/>
      <c r="D803" s="10"/>
      <c r="E803" s="10"/>
      <c r="F803" s="10"/>
      <c r="G803" s="10"/>
    </row>
    <row r="804" spans="1:7" ht="15.6">
      <c r="A804" s="3" t="s">
        <v>1217</v>
      </c>
      <c r="B804" s="10" t="s">
        <v>34</v>
      </c>
      <c r="C804" s="10"/>
      <c r="D804" s="10"/>
      <c r="E804" s="10"/>
      <c r="F804" s="10"/>
      <c r="G804" s="10"/>
    </row>
    <row r="805" spans="1:7" ht="15.6">
      <c r="A805" s="3" t="s">
        <v>1329</v>
      </c>
      <c r="B805" s="10" t="s">
        <v>34</v>
      </c>
      <c r="C805" s="10"/>
      <c r="D805" s="10"/>
      <c r="E805" s="10"/>
      <c r="F805" s="10"/>
      <c r="G805" s="10"/>
    </row>
    <row r="806" spans="1:7" ht="15.6">
      <c r="A806" s="3" t="s">
        <v>1330</v>
      </c>
      <c r="B806" s="10" t="s">
        <v>34</v>
      </c>
      <c r="C806" s="10"/>
      <c r="D806" s="10"/>
      <c r="E806" s="10"/>
      <c r="F806" s="10"/>
      <c r="G806" s="10"/>
    </row>
    <row r="807" spans="1:7" ht="15.6">
      <c r="A807" s="3" t="s">
        <v>1331</v>
      </c>
      <c r="B807" s="10" t="s">
        <v>34</v>
      </c>
      <c r="C807" s="10"/>
      <c r="D807" s="10"/>
      <c r="E807" s="10"/>
      <c r="F807" s="10"/>
      <c r="G807" s="10"/>
    </row>
    <row r="808" spans="1:7" ht="15.6">
      <c r="A808" s="3" t="s">
        <v>1332</v>
      </c>
      <c r="B808" s="10" t="s">
        <v>34</v>
      </c>
      <c r="C808" s="10"/>
      <c r="D808" s="10"/>
      <c r="E808" s="10"/>
      <c r="F808" s="10"/>
      <c r="G808" s="10"/>
    </row>
    <row r="809" spans="1:7" ht="15.6">
      <c r="A809" s="3" t="s">
        <v>1333</v>
      </c>
      <c r="B809" s="10" t="s">
        <v>34</v>
      </c>
      <c r="C809" s="10"/>
      <c r="D809" s="10"/>
      <c r="E809" s="10"/>
      <c r="F809" s="10"/>
      <c r="G809" s="10"/>
    </row>
    <row r="810" spans="1:7" ht="15.6">
      <c r="A810" s="3" t="s">
        <v>1334</v>
      </c>
      <c r="B810" s="10" t="s">
        <v>34</v>
      </c>
      <c r="C810" s="10"/>
      <c r="D810" s="10"/>
      <c r="E810" s="10"/>
      <c r="F810" s="10"/>
      <c r="G810" s="10"/>
    </row>
    <row r="811" spans="1:7" ht="15.6">
      <c r="A811" s="3" t="s">
        <v>1335</v>
      </c>
      <c r="B811" s="10" t="s">
        <v>76</v>
      </c>
      <c r="C811" s="10"/>
      <c r="D811" s="10"/>
      <c r="E811" s="10"/>
      <c r="F811" s="10"/>
      <c r="G811" s="10"/>
    </row>
    <row r="812" spans="1:7" ht="15.6">
      <c r="A812" s="3" t="s">
        <v>1336</v>
      </c>
      <c r="B812" s="10" t="s">
        <v>76</v>
      </c>
      <c r="C812" s="10"/>
      <c r="D812" s="10"/>
      <c r="E812" s="10"/>
      <c r="F812" s="10"/>
      <c r="G812" s="10"/>
    </row>
    <row r="813" spans="1:7" ht="15.6">
      <c r="A813" s="3" t="s">
        <v>1337</v>
      </c>
      <c r="B813" s="10" t="s">
        <v>76</v>
      </c>
      <c r="C813" s="10"/>
      <c r="D813" s="10"/>
      <c r="E813" s="10"/>
      <c r="F813" s="10"/>
      <c r="G813" s="10"/>
    </row>
    <row r="814" spans="1:7" ht="15.6">
      <c r="A814" s="3" t="s">
        <v>1338</v>
      </c>
      <c r="B814" s="10" t="s">
        <v>76</v>
      </c>
      <c r="C814" s="10" t="s">
        <v>562</v>
      </c>
      <c r="D814" s="10" t="s">
        <v>1339</v>
      </c>
      <c r="E814" s="10" t="s">
        <v>1340</v>
      </c>
      <c r="F814" s="10" t="s">
        <v>1341</v>
      </c>
      <c r="G814" s="10"/>
    </row>
    <row r="815" spans="1:7" ht="15.6">
      <c r="A815" s="3" t="s">
        <v>1342</v>
      </c>
      <c r="B815" s="10" t="s">
        <v>36</v>
      </c>
      <c r="C815" s="10"/>
      <c r="D815" s="10"/>
      <c r="E815" s="10"/>
      <c r="F815" s="10"/>
      <c r="G815" s="10"/>
    </row>
    <row r="816" spans="1:7" ht="15.6">
      <c r="A816" s="3" t="s">
        <v>1343</v>
      </c>
      <c r="B816" s="10" t="s">
        <v>34</v>
      </c>
      <c r="C816" s="10"/>
      <c r="D816" s="10"/>
      <c r="E816" s="10"/>
      <c r="F816" s="10"/>
      <c r="G816" s="10"/>
    </row>
    <row r="817" spans="1:7" ht="15.6">
      <c r="A817" s="3" t="s">
        <v>1344</v>
      </c>
      <c r="B817" s="10" t="s">
        <v>43</v>
      </c>
      <c r="C817" s="10"/>
      <c r="D817" s="10"/>
      <c r="E817" s="10"/>
      <c r="F817" s="10"/>
      <c r="G817" s="10"/>
    </row>
    <row r="818" spans="1:7" ht="15.6">
      <c r="A818" s="3" t="s">
        <v>1345</v>
      </c>
      <c r="B818" s="10" t="s">
        <v>76</v>
      </c>
      <c r="C818" s="10" t="s">
        <v>37</v>
      </c>
      <c r="D818" s="10" t="s">
        <v>1339</v>
      </c>
      <c r="E818" s="10"/>
      <c r="F818" s="10"/>
      <c r="G818" s="10"/>
    </row>
    <row r="819" spans="1:7" ht="15.6">
      <c r="A819" s="3" t="s">
        <v>1346</v>
      </c>
      <c r="B819" s="10" t="s">
        <v>76</v>
      </c>
      <c r="C819" s="10" t="s">
        <v>37</v>
      </c>
      <c r="D819" s="10" t="s">
        <v>1339</v>
      </c>
      <c r="E819" s="10"/>
      <c r="F819" s="10"/>
      <c r="G819" s="10"/>
    </row>
    <row r="820" spans="1:7" ht="15.6">
      <c r="A820" s="3" t="s">
        <v>1347</v>
      </c>
      <c r="B820" s="10" t="s">
        <v>76</v>
      </c>
      <c r="C820" s="10" t="s">
        <v>37</v>
      </c>
      <c r="D820" s="10" t="s">
        <v>1339</v>
      </c>
      <c r="E820" s="10"/>
      <c r="F820" s="10"/>
      <c r="G820" s="10"/>
    </row>
    <row r="821" spans="1:7" ht="15.6">
      <c r="A821" s="3" t="s">
        <v>1348</v>
      </c>
      <c r="B821" s="10" t="s">
        <v>76</v>
      </c>
      <c r="C821" s="10" t="s">
        <v>101</v>
      </c>
      <c r="D821" s="10" t="s">
        <v>1339</v>
      </c>
      <c r="E821" s="10"/>
      <c r="F821" s="10"/>
      <c r="G821" s="10"/>
    </row>
    <row r="822" spans="1:7" ht="15.6">
      <c r="A822" s="3" t="s">
        <v>1349</v>
      </c>
      <c r="B822" s="10" t="s">
        <v>76</v>
      </c>
      <c r="C822" s="10" t="s">
        <v>169</v>
      </c>
      <c r="D822" s="10" t="s">
        <v>1339</v>
      </c>
      <c r="E822" s="10"/>
      <c r="F822" s="10"/>
      <c r="G822" s="10"/>
    </row>
    <row r="823" spans="1:7" ht="15.6">
      <c r="A823" s="3" t="s">
        <v>269</v>
      </c>
      <c r="B823" s="10" t="s">
        <v>76</v>
      </c>
      <c r="C823" s="10" t="s">
        <v>37</v>
      </c>
      <c r="D823" s="10" t="s">
        <v>1339</v>
      </c>
      <c r="E823" s="10"/>
      <c r="F823" s="10"/>
      <c r="G823" s="10"/>
    </row>
    <row r="824" spans="1:7" ht="15.6">
      <c r="A824" s="3" t="s">
        <v>1350</v>
      </c>
      <c r="B824" s="10" t="s">
        <v>76</v>
      </c>
      <c r="C824" s="10" t="s">
        <v>78</v>
      </c>
      <c r="D824" s="10" t="s">
        <v>1339</v>
      </c>
      <c r="E824" s="10"/>
      <c r="F824" s="10"/>
      <c r="G824" s="10"/>
    </row>
    <row r="825" spans="1:7" ht="15.6">
      <c r="A825" s="3" t="s">
        <v>134</v>
      </c>
      <c r="B825" s="10" t="s">
        <v>161</v>
      </c>
      <c r="C825" s="10" t="s">
        <v>37</v>
      </c>
      <c r="D825" s="10" t="s">
        <v>1351</v>
      </c>
      <c r="E825" s="10"/>
      <c r="F825" s="10"/>
      <c r="G825" s="10"/>
    </row>
    <row r="826" spans="1:7" ht="15.6">
      <c r="A826" s="3" t="s">
        <v>1352</v>
      </c>
      <c r="B826" s="10" t="s">
        <v>34</v>
      </c>
      <c r="C826" s="10" t="s">
        <v>1353</v>
      </c>
      <c r="D826" s="10" t="s">
        <v>1354</v>
      </c>
      <c r="E826" s="10"/>
      <c r="F826" s="10"/>
      <c r="G826" s="10"/>
    </row>
    <row r="827" spans="1:7" ht="15.6">
      <c r="A827" s="3" t="s">
        <v>1355</v>
      </c>
      <c r="B827" s="10" t="s">
        <v>34</v>
      </c>
      <c r="C827" s="10" t="s">
        <v>1353</v>
      </c>
      <c r="D827" s="10" t="s">
        <v>1356</v>
      </c>
      <c r="E827" s="10"/>
      <c r="F827" s="10"/>
      <c r="G827" s="10"/>
    </row>
    <row r="828" spans="1:7" ht="15.6">
      <c r="A828" s="3" t="s">
        <v>1357</v>
      </c>
      <c r="B828" s="10" t="s">
        <v>76</v>
      </c>
      <c r="C828" s="10" t="s">
        <v>1052</v>
      </c>
      <c r="D828" s="10" t="s">
        <v>1358</v>
      </c>
      <c r="E828" s="10"/>
      <c r="F828" s="10" t="s">
        <v>1359</v>
      </c>
      <c r="G828" s="10"/>
    </row>
    <row r="829" spans="1:7" ht="15.6">
      <c r="A829" s="3" t="s">
        <v>1360</v>
      </c>
      <c r="B829" s="10" t="s">
        <v>161</v>
      </c>
      <c r="C829" s="10" t="s">
        <v>1361</v>
      </c>
      <c r="D829" s="10" t="s">
        <v>1362</v>
      </c>
      <c r="E829" s="10"/>
      <c r="F829" s="10"/>
      <c r="G829" s="10"/>
    </row>
    <row r="830" spans="1:7" ht="15.6">
      <c r="A830" s="3" t="s">
        <v>496</v>
      </c>
      <c r="B830" s="10" t="s">
        <v>161</v>
      </c>
      <c r="C830" s="10"/>
      <c r="D830" s="10" t="s">
        <v>1363</v>
      </c>
      <c r="E830" s="10"/>
      <c r="F830" s="10"/>
      <c r="G830" s="10"/>
    </row>
    <row r="831" spans="1:7" ht="15.6">
      <c r="A831" s="3" t="s">
        <v>1364</v>
      </c>
      <c r="B831" s="10" t="s">
        <v>99</v>
      </c>
      <c r="C831" s="10" t="s">
        <v>37</v>
      </c>
      <c r="D831" s="10"/>
      <c r="E831" s="10"/>
      <c r="F831" s="10"/>
      <c r="G831" s="10"/>
    </row>
    <row r="832" spans="1:7" ht="15.6">
      <c r="A832" s="3" t="s">
        <v>1365</v>
      </c>
      <c r="B832" s="10" t="s">
        <v>99</v>
      </c>
      <c r="C832" s="10" t="s">
        <v>90</v>
      </c>
      <c r="D832" s="10"/>
      <c r="E832" s="10"/>
      <c r="F832" s="10"/>
      <c r="G832" s="10"/>
    </row>
    <row r="833" spans="1:7" ht="15.6">
      <c r="A833" s="3" t="s">
        <v>1366</v>
      </c>
      <c r="B833" s="10" t="s">
        <v>99</v>
      </c>
      <c r="C833" s="10" t="s">
        <v>1353</v>
      </c>
      <c r="D833" s="10"/>
      <c r="E833" s="10"/>
      <c r="F833" s="10"/>
      <c r="G833" s="10"/>
    </row>
    <row r="834" spans="1:7" ht="15.6">
      <c r="A834" s="3" t="s">
        <v>1367</v>
      </c>
      <c r="B834" s="10" t="s">
        <v>99</v>
      </c>
      <c r="C834" s="10" t="s">
        <v>998</v>
      </c>
      <c r="D834" s="10"/>
      <c r="E834" s="11"/>
      <c r="F834" s="10" t="s">
        <v>1368</v>
      </c>
      <c r="G834" s="10"/>
    </row>
    <row r="835" spans="1:7" ht="15.6">
      <c r="A835" s="3" t="s">
        <v>1369</v>
      </c>
      <c r="B835" s="10" t="s">
        <v>99</v>
      </c>
      <c r="C835" s="10" t="s">
        <v>37</v>
      </c>
      <c r="D835" s="10"/>
      <c r="E835" s="10"/>
      <c r="F835" s="10"/>
      <c r="G835" s="10"/>
    </row>
    <row r="836" spans="1:7" ht="15.6">
      <c r="A836" s="3" t="s">
        <v>1370</v>
      </c>
      <c r="B836" s="10" t="s">
        <v>99</v>
      </c>
      <c r="C836" s="10" t="s">
        <v>1371</v>
      </c>
      <c r="D836" s="10"/>
      <c r="E836" s="10"/>
      <c r="F836" s="10"/>
      <c r="G836" s="10"/>
    </row>
    <row r="837" spans="1:7" ht="15.6">
      <c r="A837" s="3" t="s">
        <v>1372</v>
      </c>
      <c r="B837" s="10" t="s">
        <v>443</v>
      </c>
      <c r="C837" s="10" t="s">
        <v>90</v>
      </c>
      <c r="D837" s="10" t="s">
        <v>1373</v>
      </c>
      <c r="E837" s="10"/>
      <c r="F837" s="10"/>
      <c r="G837" s="10"/>
    </row>
    <row r="838" spans="1:7" ht="15.6">
      <c r="A838" s="3" t="s">
        <v>1374</v>
      </c>
      <c r="B838" s="10" t="s">
        <v>443</v>
      </c>
      <c r="C838" s="10" t="s">
        <v>1375</v>
      </c>
      <c r="D838" s="10" t="s">
        <v>1373</v>
      </c>
      <c r="E838" s="10"/>
      <c r="F838" s="10"/>
      <c r="G838" s="10"/>
    </row>
    <row r="839" spans="1:7" ht="15.6">
      <c r="A839" s="3" t="s">
        <v>1376</v>
      </c>
      <c r="B839" s="10" t="s">
        <v>161</v>
      </c>
      <c r="C839" s="10"/>
      <c r="D839" s="10"/>
      <c r="E839" s="10"/>
      <c r="F839" s="10"/>
      <c r="G839" s="10"/>
    </row>
    <row r="840" spans="1:7" ht="15.6">
      <c r="A840" s="3" t="s">
        <v>1377</v>
      </c>
      <c r="B840" s="10" t="s">
        <v>161</v>
      </c>
      <c r="C840" s="10" t="s">
        <v>1378</v>
      </c>
      <c r="D840" s="14" t="s">
        <v>1379</v>
      </c>
      <c r="E840" s="14" t="s">
        <v>1380</v>
      </c>
      <c r="F840" s="12" t="s">
        <v>1381</v>
      </c>
      <c r="G840" s="10"/>
    </row>
    <row r="841" spans="1:7" ht="15.6">
      <c r="A841" s="3" t="s">
        <v>1382</v>
      </c>
      <c r="B841" s="10" t="s">
        <v>36</v>
      </c>
      <c r="C841" s="10"/>
      <c r="D841" s="10"/>
      <c r="E841" s="10"/>
      <c r="F841" s="10"/>
      <c r="G841" s="10"/>
    </row>
    <row r="842" spans="1:7" ht="15.6">
      <c r="A842" s="3" t="s">
        <v>1383</v>
      </c>
      <c r="B842" s="10" t="s">
        <v>74</v>
      </c>
      <c r="C842" s="10" t="s">
        <v>169</v>
      </c>
      <c r="D842" s="10" t="s">
        <v>1384</v>
      </c>
      <c r="E842" s="10"/>
      <c r="F842" s="10"/>
      <c r="G842" s="10"/>
    </row>
    <row r="843" spans="1:7" ht="15.6">
      <c r="A843" s="1" t="s">
        <v>1385</v>
      </c>
      <c r="B843" s="10" t="s">
        <v>34</v>
      </c>
      <c r="C843" s="10" t="s">
        <v>37</v>
      </c>
      <c r="D843" s="10"/>
      <c r="E843" s="10"/>
      <c r="F843" s="10"/>
      <c r="G843" s="10"/>
    </row>
    <row r="844" spans="1:7" ht="15.6">
      <c r="A844" s="3" t="s">
        <v>1386</v>
      </c>
      <c r="B844" s="10" t="s">
        <v>34</v>
      </c>
      <c r="C844" s="10" t="s">
        <v>37</v>
      </c>
      <c r="D844" s="10"/>
      <c r="E844" s="10"/>
      <c r="F844" s="10"/>
      <c r="G844" s="10"/>
    </row>
    <row r="845" spans="1:7" ht="15.6">
      <c r="A845" s="3" t="s">
        <v>1387</v>
      </c>
      <c r="B845" s="10" t="s">
        <v>76</v>
      </c>
      <c r="C845" s="10" t="s">
        <v>37</v>
      </c>
      <c r="D845" s="10"/>
      <c r="E845" s="10"/>
      <c r="F845" s="10"/>
      <c r="G845" s="10"/>
    </row>
    <row r="846" spans="1:7" ht="15.6">
      <c r="A846" s="3" t="s">
        <v>1388</v>
      </c>
      <c r="B846" s="10" t="s">
        <v>43</v>
      </c>
      <c r="C846" s="10" t="s">
        <v>37</v>
      </c>
      <c r="D846" s="10" t="s">
        <v>1389</v>
      </c>
      <c r="E846" s="10"/>
      <c r="F846" s="10"/>
      <c r="G846" s="10"/>
    </row>
    <row r="847" spans="1:7" ht="15.6">
      <c r="A847" s="3" t="s">
        <v>1390</v>
      </c>
      <c r="B847" s="10"/>
      <c r="C847" s="10" t="s">
        <v>90</v>
      </c>
      <c r="D847" s="10" t="s">
        <v>1391</v>
      </c>
      <c r="E847" s="10" t="s">
        <v>1392</v>
      </c>
      <c r="F847" s="10" t="s">
        <v>1393</v>
      </c>
      <c r="G847" s="10" t="s">
        <v>1394</v>
      </c>
    </row>
    <row r="848" spans="1:7" ht="15.6">
      <c r="A848" s="3" t="s">
        <v>1395</v>
      </c>
      <c r="B848" s="10" t="s">
        <v>99</v>
      </c>
      <c r="C848" s="10" t="s">
        <v>1378</v>
      </c>
      <c r="D848" s="10"/>
      <c r="E848" s="10"/>
      <c r="F848" s="10" t="s">
        <v>1396</v>
      </c>
      <c r="G848" s="10"/>
    </row>
    <row r="849" spans="1:7" ht="15.6">
      <c r="A849" s="3" t="s">
        <v>1397</v>
      </c>
      <c r="B849" s="10" t="s">
        <v>99</v>
      </c>
      <c r="C849" s="10" t="s">
        <v>1067</v>
      </c>
      <c r="D849" s="10"/>
      <c r="E849" s="10"/>
      <c r="F849" s="10"/>
      <c r="G849" s="10"/>
    </row>
    <row r="850" spans="1:7" ht="15.6">
      <c r="A850" s="3" t="s">
        <v>1398</v>
      </c>
      <c r="B850" s="10" t="s">
        <v>43</v>
      </c>
      <c r="C850" s="10" t="s">
        <v>1378</v>
      </c>
      <c r="D850" s="10" t="s">
        <v>1399</v>
      </c>
      <c r="E850" s="10"/>
      <c r="F850" s="10"/>
      <c r="G850" s="10"/>
    </row>
    <row r="851" spans="1:7" ht="15.6">
      <c r="A851" s="3" t="s">
        <v>1400</v>
      </c>
      <c r="B851" s="10" t="s">
        <v>99</v>
      </c>
      <c r="C851" s="10" t="s">
        <v>55</v>
      </c>
      <c r="D851" s="10"/>
      <c r="E851" s="10"/>
      <c r="F851" s="10"/>
      <c r="G851" s="10"/>
    </row>
    <row r="852" spans="1:7" ht="15.6">
      <c r="A852" s="3" t="s">
        <v>1401</v>
      </c>
      <c r="B852" s="10" t="s">
        <v>99</v>
      </c>
      <c r="C852" s="10" t="s">
        <v>101</v>
      </c>
      <c r="D852" s="10"/>
      <c r="E852" s="10"/>
      <c r="F852" s="10"/>
      <c r="G852" s="10"/>
    </row>
    <row r="853" spans="1:7" ht="15.6">
      <c r="A853" s="3" t="s">
        <v>1402</v>
      </c>
      <c r="B853" s="10" t="s">
        <v>76</v>
      </c>
      <c r="C853" s="10" t="s">
        <v>55</v>
      </c>
      <c r="D853" s="10"/>
      <c r="E853" s="10"/>
      <c r="F853" s="10"/>
      <c r="G853" s="10"/>
    </row>
    <row r="854" spans="1:7" ht="15.6">
      <c r="A854" s="3" t="s">
        <v>1403</v>
      </c>
      <c r="B854" s="10" t="s">
        <v>161</v>
      </c>
      <c r="C854" s="10" t="s">
        <v>37</v>
      </c>
      <c r="D854" s="10" t="s">
        <v>1404</v>
      </c>
      <c r="E854" s="10"/>
      <c r="F854" s="10"/>
      <c r="G854" s="10"/>
    </row>
    <row r="855" spans="1:7" ht="15.6">
      <c r="A855" s="3" t="s">
        <v>1405</v>
      </c>
      <c r="B855" s="10" t="s">
        <v>34</v>
      </c>
      <c r="C855" s="10" t="s">
        <v>169</v>
      </c>
      <c r="D855" s="10" t="s">
        <v>144</v>
      </c>
      <c r="E855" s="10"/>
      <c r="F855" s="10"/>
      <c r="G855" s="10"/>
    </row>
    <row r="856" spans="1:7" ht="15.6">
      <c r="A856" s="3" t="s">
        <v>1406</v>
      </c>
      <c r="B856" s="10" t="s">
        <v>1407</v>
      </c>
      <c r="C856" s="10" t="s">
        <v>1408</v>
      </c>
      <c r="D856" s="10" t="s">
        <v>1384</v>
      </c>
      <c r="E856" s="10"/>
      <c r="F856" s="10"/>
      <c r="G856" s="10"/>
    </row>
    <row r="857" spans="1:7" ht="15.6">
      <c r="A857" s="3" t="s">
        <v>1409</v>
      </c>
      <c r="B857" s="10" t="s">
        <v>76</v>
      </c>
      <c r="C857" s="10" t="s">
        <v>37</v>
      </c>
      <c r="D857" s="10" t="s">
        <v>1339</v>
      </c>
      <c r="E857" s="10" t="s">
        <v>1410</v>
      </c>
      <c r="F857" s="10" t="s">
        <v>1411</v>
      </c>
      <c r="G857" s="10"/>
    </row>
    <row r="858" spans="1:7" ht="15.6">
      <c r="A858" s="3" t="s">
        <v>1412</v>
      </c>
      <c r="B858" s="10" t="s">
        <v>34</v>
      </c>
      <c r="C858" s="10" t="s">
        <v>562</v>
      </c>
      <c r="D858" s="10" t="s">
        <v>1413</v>
      </c>
      <c r="E858" s="10"/>
      <c r="F858" s="10"/>
      <c r="G858" s="10"/>
    </row>
    <row r="859" spans="1:7" ht="15.6">
      <c r="A859" s="3" t="s">
        <v>1414</v>
      </c>
      <c r="B859" s="10" t="s">
        <v>43</v>
      </c>
      <c r="C859" s="10" t="s">
        <v>37</v>
      </c>
      <c r="D859" s="10" t="s">
        <v>1415</v>
      </c>
      <c r="E859" s="10"/>
      <c r="F859" s="10"/>
      <c r="G859" s="10"/>
    </row>
    <row r="860" spans="1:7" ht="15.6">
      <c r="A860" s="3" t="s">
        <v>1416</v>
      </c>
      <c r="B860" s="10" t="s">
        <v>43</v>
      </c>
      <c r="C860" s="10" t="s">
        <v>37</v>
      </c>
      <c r="D860" s="10"/>
      <c r="E860" s="10"/>
      <c r="F860" s="10"/>
      <c r="G860" s="10"/>
    </row>
    <row r="861" spans="1:7" ht="15.6">
      <c r="A861" s="3" t="s">
        <v>1417</v>
      </c>
      <c r="B861" s="10" t="s">
        <v>32</v>
      </c>
      <c r="C861" s="10" t="s">
        <v>1418</v>
      </c>
      <c r="D861" s="10"/>
      <c r="E861" s="10"/>
      <c r="F861" s="10"/>
      <c r="G861" s="10"/>
    </row>
    <row r="862" spans="1:7" ht="15.6">
      <c r="A862" s="3" t="s">
        <v>1419</v>
      </c>
      <c r="B862" s="10" t="s">
        <v>99</v>
      </c>
      <c r="C862" s="10" t="s">
        <v>1067</v>
      </c>
      <c r="D862" s="10" t="s">
        <v>1420</v>
      </c>
      <c r="E862" s="10"/>
      <c r="F862" s="10"/>
      <c r="G862" s="10"/>
    </row>
    <row r="863" spans="1:7" ht="15.6">
      <c r="A863" s="3" t="s">
        <v>1421</v>
      </c>
      <c r="B863" s="10" t="s">
        <v>99</v>
      </c>
      <c r="C863" s="10" t="s">
        <v>37</v>
      </c>
      <c r="D863" s="10"/>
      <c r="E863" s="10"/>
      <c r="F863" s="10"/>
      <c r="G863" s="10"/>
    </row>
    <row r="864" spans="1:7" ht="15.6">
      <c r="A864" s="3" t="s">
        <v>514</v>
      </c>
      <c r="B864" s="10" t="s">
        <v>99</v>
      </c>
      <c r="C864" s="10" t="s">
        <v>78</v>
      </c>
      <c r="D864" s="10"/>
      <c r="E864" s="10"/>
      <c r="F864" s="10"/>
      <c r="G864" s="10"/>
    </row>
    <row r="865" spans="1:7" ht="15.6">
      <c r="A865" s="1" t="s">
        <v>1422</v>
      </c>
      <c r="B865" s="10" t="s">
        <v>99</v>
      </c>
      <c r="C865" s="10" t="s">
        <v>1423</v>
      </c>
      <c r="D865" s="10"/>
      <c r="E865" s="10"/>
      <c r="F865" s="10"/>
      <c r="G865" s="10"/>
    </row>
    <row r="866" spans="1:7" ht="15.6">
      <c r="A866" s="3" t="s">
        <v>1424</v>
      </c>
      <c r="B866" s="10" t="s">
        <v>32</v>
      </c>
      <c r="C866" s="10"/>
      <c r="D866" s="10"/>
      <c r="E866" s="10"/>
      <c r="F866" s="10"/>
      <c r="G866" s="10"/>
    </row>
    <row r="867" spans="1:7" ht="15.6">
      <c r="A867" s="3" t="s">
        <v>1425</v>
      </c>
      <c r="B867" s="10" t="s">
        <v>32</v>
      </c>
      <c r="C867" s="10" t="s">
        <v>101</v>
      </c>
      <c r="D867" s="10" t="s">
        <v>1339</v>
      </c>
      <c r="E867" s="10" t="s">
        <v>1426</v>
      </c>
      <c r="F867" s="10" t="s">
        <v>1427</v>
      </c>
      <c r="G867" s="10"/>
    </row>
    <row r="868" spans="1:7" ht="15.6">
      <c r="A868" s="3" t="s">
        <v>1132</v>
      </c>
      <c r="B868" s="10" t="s">
        <v>34</v>
      </c>
      <c r="C868" s="10" t="s">
        <v>1183</v>
      </c>
      <c r="D868" s="10" t="s">
        <v>144</v>
      </c>
      <c r="E868" s="10" t="s">
        <v>1428</v>
      </c>
      <c r="F868" s="10" t="s">
        <v>1429</v>
      </c>
      <c r="G868" s="10"/>
    </row>
    <row r="869" spans="1:7" ht="15.6">
      <c r="A869" s="3" t="s">
        <v>1430</v>
      </c>
      <c r="B869" s="10" t="s">
        <v>43</v>
      </c>
      <c r="C869" s="10" t="s">
        <v>169</v>
      </c>
      <c r="D869" s="10"/>
      <c r="E869" s="10"/>
      <c r="F869" s="10"/>
      <c r="G869" s="10"/>
    </row>
    <row r="870" spans="1:7" ht="15.6">
      <c r="A870" s="3" t="s">
        <v>1431</v>
      </c>
      <c r="B870" s="10" t="s">
        <v>34</v>
      </c>
      <c r="C870" s="10" t="s">
        <v>58</v>
      </c>
      <c r="D870" s="10"/>
      <c r="E870" s="10"/>
      <c r="F870" s="10" t="s">
        <v>1432</v>
      </c>
      <c r="G870" s="10"/>
    </row>
    <row r="871" spans="1:7" ht="15.6">
      <c r="A871" s="3" t="s">
        <v>1433</v>
      </c>
      <c r="B871" s="10" t="s">
        <v>32</v>
      </c>
      <c r="C871" s="10" t="s">
        <v>37</v>
      </c>
      <c r="D871" s="10" t="s">
        <v>1434</v>
      </c>
      <c r="E871" s="10"/>
      <c r="F871" s="10"/>
      <c r="G871" s="10"/>
    </row>
    <row r="872" spans="1:7" ht="15.6">
      <c r="A872" s="3" t="s">
        <v>1435</v>
      </c>
      <c r="B872" s="10" t="s">
        <v>43</v>
      </c>
      <c r="C872" s="10" t="s">
        <v>101</v>
      </c>
      <c r="D872" s="10"/>
      <c r="E872" s="10"/>
      <c r="F872" s="10"/>
      <c r="G872" s="10"/>
    </row>
    <row r="873" spans="1:7" ht="15.6">
      <c r="A873" s="3" t="s">
        <v>1436</v>
      </c>
      <c r="B873" s="10" t="s">
        <v>43</v>
      </c>
      <c r="C873" s="10" t="s">
        <v>37</v>
      </c>
      <c r="D873" s="10" t="s">
        <v>1316</v>
      </c>
      <c r="E873" s="10" t="s">
        <v>1437</v>
      </c>
      <c r="F873" s="10" t="s">
        <v>1438</v>
      </c>
      <c r="G873" s="10"/>
    </row>
    <row r="874" spans="1:7" ht="15.6">
      <c r="A874" s="3" t="s">
        <v>1439</v>
      </c>
      <c r="B874" s="10" t="s">
        <v>34</v>
      </c>
      <c r="C874" s="10" t="s">
        <v>55</v>
      </c>
      <c r="D874" s="10"/>
      <c r="E874" s="10"/>
      <c r="F874" s="10"/>
      <c r="G874" s="10"/>
    </row>
    <row r="875" spans="1:7" ht="15.6">
      <c r="A875" s="3" t="s">
        <v>1440</v>
      </c>
      <c r="B875" s="10" t="s">
        <v>99</v>
      </c>
      <c r="C875" s="10" t="s">
        <v>101</v>
      </c>
      <c r="D875" s="10"/>
      <c r="E875" s="10" t="s">
        <v>1441</v>
      </c>
      <c r="F875" s="10"/>
      <c r="G875" s="10"/>
    </row>
    <row r="876" spans="1:7" ht="15.6">
      <c r="A876" s="3" t="s">
        <v>1442</v>
      </c>
      <c r="B876" s="10" t="s">
        <v>161</v>
      </c>
      <c r="C876" s="10" t="s">
        <v>37</v>
      </c>
      <c r="D876" s="10" t="s">
        <v>1443</v>
      </c>
      <c r="E876" s="10" t="s">
        <v>1444</v>
      </c>
      <c r="F876" s="10" t="s">
        <v>1445</v>
      </c>
      <c r="G876" s="10"/>
    </row>
    <row r="877" spans="1:7" ht="15.6">
      <c r="A877" s="3" t="s">
        <v>848</v>
      </c>
      <c r="B877" s="10" t="s">
        <v>32</v>
      </c>
      <c r="C877" s="10" t="s">
        <v>1446</v>
      </c>
      <c r="D877" s="10" t="s">
        <v>1339</v>
      </c>
      <c r="E877" s="10" t="s">
        <v>1447</v>
      </c>
      <c r="F877" s="10" t="s">
        <v>849</v>
      </c>
      <c r="G877" s="10">
        <v>689685968</v>
      </c>
    </row>
    <row r="878" spans="1:7" ht="15.6">
      <c r="A878" s="3" t="s">
        <v>1448</v>
      </c>
      <c r="B878" s="10" t="s">
        <v>34</v>
      </c>
      <c r="C878" s="10"/>
      <c r="D878" s="10"/>
      <c r="E878" s="10"/>
      <c r="F878" s="10" t="s">
        <v>1449</v>
      </c>
      <c r="G878" s="10"/>
    </row>
    <row r="879" spans="1:7" ht="15.6">
      <c r="A879" s="3" t="s">
        <v>1450</v>
      </c>
      <c r="B879" s="10" t="s">
        <v>34</v>
      </c>
      <c r="C879" s="10" t="s">
        <v>1451</v>
      </c>
      <c r="D879" s="10"/>
      <c r="E879" s="10"/>
      <c r="F879" s="10"/>
      <c r="G879" s="10"/>
    </row>
    <row r="880" spans="1:7" ht="15.6">
      <c r="A880" s="3" t="s">
        <v>1452</v>
      </c>
      <c r="B880" s="10" t="s">
        <v>32</v>
      </c>
      <c r="C880" s="10" t="s">
        <v>37</v>
      </c>
      <c r="D880" s="10"/>
      <c r="E880" s="10"/>
      <c r="F880" s="10"/>
      <c r="G880" s="10"/>
    </row>
    <row r="881" spans="1:7" ht="15.6">
      <c r="A881" s="3" t="s">
        <v>1453</v>
      </c>
      <c r="B881" s="10" t="s">
        <v>32</v>
      </c>
      <c r="C881" s="10" t="s">
        <v>37</v>
      </c>
      <c r="D881" s="10"/>
      <c r="E881" s="10"/>
      <c r="F881" s="10"/>
      <c r="G881" s="10"/>
    </row>
    <row r="882" spans="1:7" ht="15.6">
      <c r="A882" s="3" t="s">
        <v>1454</v>
      </c>
      <c r="B882" s="10" t="s">
        <v>32</v>
      </c>
      <c r="C882" s="10" t="s">
        <v>169</v>
      </c>
      <c r="D882" s="10" t="s">
        <v>1455</v>
      </c>
      <c r="E882" s="10"/>
      <c r="F882" s="10"/>
      <c r="G882" s="10"/>
    </row>
    <row r="883" spans="1:7" ht="15.6">
      <c r="A883" s="3" t="s">
        <v>1456</v>
      </c>
      <c r="B883" s="10" t="s">
        <v>32</v>
      </c>
      <c r="C883" s="10" t="s">
        <v>101</v>
      </c>
      <c r="D883" s="10" t="s">
        <v>1457</v>
      </c>
      <c r="E883" s="10"/>
      <c r="F883" s="10"/>
      <c r="G883" s="10"/>
    </row>
    <row r="884" spans="1:7" ht="15.6">
      <c r="A884" s="3" t="s">
        <v>1458</v>
      </c>
      <c r="B884" s="10" t="s">
        <v>32</v>
      </c>
      <c r="C884" s="10" t="s">
        <v>497</v>
      </c>
      <c r="D884" s="10"/>
      <c r="E884" s="10"/>
      <c r="F884" s="10"/>
      <c r="G884" s="10"/>
    </row>
    <row r="885" spans="1:7" ht="15.6">
      <c r="A885" s="3" t="s">
        <v>1168</v>
      </c>
      <c r="B885" s="10" t="s">
        <v>34</v>
      </c>
      <c r="C885" s="10" t="s">
        <v>37</v>
      </c>
      <c r="D885" s="10" t="s">
        <v>144</v>
      </c>
      <c r="E885" s="10" t="s">
        <v>1459</v>
      </c>
      <c r="F885" s="12" t="s">
        <v>1460</v>
      </c>
      <c r="G885" s="10"/>
    </row>
    <row r="886" spans="1:7" ht="15.6">
      <c r="A886" s="3" t="s">
        <v>1461</v>
      </c>
      <c r="B886" s="10" t="s">
        <v>34</v>
      </c>
      <c r="C886" s="10" t="s">
        <v>55</v>
      </c>
      <c r="D886" s="10"/>
      <c r="E886" s="10"/>
      <c r="F886" s="10"/>
      <c r="G886" s="10"/>
    </row>
    <row r="887" spans="1:7" ht="15.6">
      <c r="A887" s="3" t="s">
        <v>1462</v>
      </c>
      <c r="B887" s="10" t="s">
        <v>43</v>
      </c>
      <c r="C887" s="10" t="s">
        <v>37</v>
      </c>
      <c r="D887" s="10" t="s">
        <v>1463</v>
      </c>
      <c r="E887" s="10"/>
      <c r="F887" s="10"/>
      <c r="G887" s="10"/>
    </row>
    <row r="888" spans="1:7" ht="15.6">
      <c r="A888" s="3" t="s">
        <v>1464</v>
      </c>
      <c r="B888" s="10" t="s">
        <v>32</v>
      </c>
      <c r="C888" s="10" t="s">
        <v>37</v>
      </c>
      <c r="D888" s="10" t="s">
        <v>1339</v>
      </c>
      <c r="E888" s="10" t="s">
        <v>1465</v>
      </c>
      <c r="F888" s="12" t="s">
        <v>1466</v>
      </c>
      <c r="G888" s="10"/>
    </row>
    <row r="889" spans="1:7" ht="15.6">
      <c r="A889" s="3" t="s">
        <v>1467</v>
      </c>
      <c r="B889" s="10" t="s">
        <v>34</v>
      </c>
      <c r="C889" s="10" t="s">
        <v>1468</v>
      </c>
      <c r="D889" s="10"/>
      <c r="E889" s="10"/>
      <c r="F889" s="10"/>
      <c r="G889" s="10"/>
    </row>
    <row r="890" spans="1:7" ht="15.6">
      <c r="A890" s="4" t="s">
        <v>1469</v>
      </c>
      <c r="B890" s="10" t="s">
        <v>1470</v>
      </c>
      <c r="C890" s="10" t="s">
        <v>497</v>
      </c>
      <c r="D890" s="10"/>
      <c r="E890" s="10"/>
      <c r="F890" s="10" t="s">
        <v>1471</v>
      </c>
      <c r="G890" s="10"/>
    </row>
    <row r="891" spans="1:7" ht="15.6">
      <c r="A891" s="3" t="s">
        <v>1472</v>
      </c>
      <c r="B891" s="10" t="s">
        <v>161</v>
      </c>
      <c r="C891" s="10" t="s">
        <v>37</v>
      </c>
      <c r="D891" s="10" t="s">
        <v>1473</v>
      </c>
      <c r="E891" s="10"/>
      <c r="F891" s="10"/>
      <c r="G891" s="10"/>
    </row>
    <row r="892" spans="1:7" ht="15.6">
      <c r="A892" s="3" t="s">
        <v>961</v>
      </c>
      <c r="B892" s="10" t="s">
        <v>36</v>
      </c>
      <c r="C892" s="10" t="s">
        <v>37</v>
      </c>
      <c r="D892" s="10" t="s">
        <v>1474</v>
      </c>
      <c r="E892" s="10" t="s">
        <v>1475</v>
      </c>
      <c r="F892" s="10" t="s">
        <v>1476</v>
      </c>
      <c r="G892" s="10" t="s">
        <v>1477</v>
      </c>
    </row>
    <row r="893" spans="1:7" ht="15.6">
      <c r="A893" s="3" t="s">
        <v>961</v>
      </c>
      <c r="B893" s="10" t="s">
        <v>36</v>
      </c>
      <c r="C893" s="10" t="s">
        <v>37</v>
      </c>
      <c r="D893" s="10" t="s">
        <v>1474</v>
      </c>
      <c r="E893" s="10" t="s">
        <v>1478</v>
      </c>
      <c r="F893" s="10" t="s">
        <v>1479</v>
      </c>
      <c r="G893" s="10"/>
    </row>
    <row r="894" spans="1:7" ht="15.6">
      <c r="A894" s="3" t="s">
        <v>1480</v>
      </c>
      <c r="B894" s="10" t="s">
        <v>32</v>
      </c>
      <c r="C894" s="10" t="s">
        <v>1293</v>
      </c>
      <c r="D894" s="10"/>
      <c r="E894" s="10"/>
      <c r="F894" s="10"/>
      <c r="G894" s="10"/>
    </row>
    <row r="895" spans="1:7" ht="15.6">
      <c r="A895" s="3" t="s">
        <v>1481</v>
      </c>
      <c r="B895" s="10" t="s">
        <v>32</v>
      </c>
      <c r="C895" s="10" t="s">
        <v>37</v>
      </c>
      <c r="D895" s="10" t="s">
        <v>1482</v>
      </c>
      <c r="E895" s="10"/>
      <c r="F895" s="10"/>
      <c r="G895" s="10"/>
    </row>
    <row r="896" spans="1:7" ht="15.6">
      <c r="A896" s="3" t="s">
        <v>1483</v>
      </c>
      <c r="B896" s="10" t="s">
        <v>32</v>
      </c>
      <c r="C896" s="10" t="s">
        <v>37</v>
      </c>
      <c r="D896" s="10" t="s">
        <v>1339</v>
      </c>
      <c r="E896" s="10"/>
      <c r="F896" s="10"/>
      <c r="G896" s="10"/>
    </row>
    <row r="897" spans="1:7" ht="15.6">
      <c r="A897" s="3" t="s">
        <v>1484</v>
      </c>
      <c r="B897" s="10" t="s">
        <v>32</v>
      </c>
      <c r="C897" s="10" t="s">
        <v>1485</v>
      </c>
      <c r="D897" s="10"/>
      <c r="E897" s="10" t="s">
        <v>1486</v>
      </c>
      <c r="F897" s="10" t="s">
        <v>1487</v>
      </c>
      <c r="G897" s="10"/>
    </row>
    <row r="898" spans="1:7" ht="15.6">
      <c r="A898" s="3" t="s">
        <v>1488</v>
      </c>
      <c r="B898" s="10" t="s">
        <v>99</v>
      </c>
      <c r="C898" s="10" t="s">
        <v>1378</v>
      </c>
      <c r="D898" s="10" t="s">
        <v>1489</v>
      </c>
      <c r="E898" s="10" t="s">
        <v>1490</v>
      </c>
      <c r="F898" s="10" t="s">
        <v>1491</v>
      </c>
      <c r="G898" s="10"/>
    </row>
    <row r="899" spans="1:7" ht="15.6">
      <c r="A899" s="3" t="s">
        <v>1492</v>
      </c>
      <c r="B899" s="10" t="s">
        <v>34</v>
      </c>
      <c r="C899" s="10" t="s">
        <v>37</v>
      </c>
      <c r="D899" s="10" t="s">
        <v>1493</v>
      </c>
      <c r="E899" s="10" t="s">
        <v>1494</v>
      </c>
      <c r="F899" s="10" t="s">
        <v>1495</v>
      </c>
      <c r="G899" s="10"/>
    </row>
    <row r="900" spans="1:7" ht="15.6">
      <c r="A900" s="3" t="s">
        <v>1113</v>
      </c>
      <c r="B900" s="10"/>
      <c r="C900" s="10"/>
      <c r="D900" s="10"/>
      <c r="E900" s="10"/>
      <c r="F900" s="10" t="s">
        <v>1496</v>
      </c>
      <c r="G900" s="10"/>
    </row>
    <row r="901" spans="1:7" ht="15.6">
      <c r="A901" s="3" t="s">
        <v>923</v>
      </c>
      <c r="B901" s="10" t="s">
        <v>34</v>
      </c>
      <c r="C901" s="10" t="s">
        <v>55</v>
      </c>
      <c r="D901" s="10" t="s">
        <v>1497</v>
      </c>
      <c r="E901" s="10" t="s">
        <v>1498</v>
      </c>
      <c r="F901" s="10" t="s">
        <v>1499</v>
      </c>
      <c r="G901" s="10" t="s">
        <v>1500</v>
      </c>
    </row>
    <row r="902" spans="1:7" ht="15.6">
      <c r="A902" s="3" t="s">
        <v>1501</v>
      </c>
      <c r="B902" s="10" t="s">
        <v>32</v>
      </c>
      <c r="C902" s="10" t="s">
        <v>37</v>
      </c>
      <c r="D902" s="10"/>
      <c r="E902" s="10"/>
      <c r="F902" s="10" t="s">
        <v>1502</v>
      </c>
      <c r="G902" s="10"/>
    </row>
    <row r="903" spans="1:7" ht="15.6">
      <c r="A903" s="3" t="s">
        <v>1503</v>
      </c>
      <c r="B903" s="10"/>
      <c r="C903" s="10" t="s">
        <v>58</v>
      </c>
      <c r="D903" s="10" t="s">
        <v>1504</v>
      </c>
      <c r="E903" s="10" t="s">
        <v>1505</v>
      </c>
      <c r="F903" s="10" t="s">
        <v>1506</v>
      </c>
      <c r="G903" s="10"/>
    </row>
    <row r="904" spans="1:7" ht="15.6">
      <c r="A904" s="3" t="s">
        <v>1507</v>
      </c>
      <c r="B904" s="10"/>
      <c r="C904" s="10"/>
      <c r="D904" s="10"/>
      <c r="E904" s="10"/>
      <c r="F904" s="10" t="s">
        <v>1508</v>
      </c>
      <c r="G904" s="10"/>
    </row>
    <row r="905" spans="1:7" ht="15.6">
      <c r="A905" s="3" t="s">
        <v>1509</v>
      </c>
      <c r="B905" s="10" t="s">
        <v>161</v>
      </c>
      <c r="C905" s="10" t="s">
        <v>37</v>
      </c>
      <c r="D905" s="10" t="s">
        <v>1473</v>
      </c>
      <c r="E905" s="10" t="s">
        <v>1510</v>
      </c>
      <c r="F905" s="10" t="s">
        <v>1511</v>
      </c>
      <c r="G905" s="10"/>
    </row>
    <row r="906" spans="1:7" ht="15.6">
      <c r="A906" s="3" t="s">
        <v>1512</v>
      </c>
      <c r="B906" s="10" t="s">
        <v>32</v>
      </c>
      <c r="C906" s="10"/>
      <c r="D906" s="10" t="s">
        <v>1513</v>
      </c>
      <c r="E906" s="10" t="s">
        <v>1514</v>
      </c>
      <c r="F906" s="10" t="s">
        <v>1515</v>
      </c>
      <c r="G906" s="10">
        <v>629407330</v>
      </c>
    </row>
    <row r="907" spans="1:7" ht="15.6">
      <c r="A907" s="3" t="s">
        <v>1516</v>
      </c>
      <c r="B907" s="10" t="s">
        <v>32</v>
      </c>
      <c r="C907" s="10"/>
      <c r="D907" s="10" t="s">
        <v>1517</v>
      </c>
      <c r="E907" s="10" t="s">
        <v>1518</v>
      </c>
      <c r="F907" s="10" t="s">
        <v>1519</v>
      </c>
      <c r="G907" s="10">
        <v>635580005</v>
      </c>
    </row>
    <row r="908" spans="1:7" ht="15.6">
      <c r="A908" s="3" t="s">
        <v>1520</v>
      </c>
      <c r="B908" s="10" t="s">
        <v>32</v>
      </c>
      <c r="C908" s="10" t="s">
        <v>37</v>
      </c>
      <c r="D908" s="10" t="s">
        <v>1521</v>
      </c>
      <c r="E908" s="10" t="s">
        <v>1522</v>
      </c>
      <c r="F908" s="10" t="s">
        <v>1523</v>
      </c>
      <c r="G908" s="10">
        <v>639623084</v>
      </c>
    </row>
    <row r="909" spans="1:7" ht="15.6">
      <c r="A909" s="3" t="s">
        <v>790</v>
      </c>
      <c r="B909" s="10" t="s">
        <v>43</v>
      </c>
      <c r="C909" s="10" t="s">
        <v>37</v>
      </c>
      <c r="D909" s="10" t="s">
        <v>1524</v>
      </c>
      <c r="E909" s="10" t="s">
        <v>791</v>
      </c>
      <c r="F909" s="10" t="s">
        <v>1525</v>
      </c>
      <c r="G909" s="10"/>
    </row>
    <row r="910" spans="1:7" ht="15.6">
      <c r="A910" s="3" t="s">
        <v>1526</v>
      </c>
      <c r="B910" s="10" t="s">
        <v>34</v>
      </c>
      <c r="C910" s="10" t="s">
        <v>37</v>
      </c>
      <c r="D910" s="10" t="s">
        <v>1527</v>
      </c>
      <c r="E910" s="10" t="s">
        <v>1528</v>
      </c>
      <c r="F910" s="10" t="s">
        <v>1529</v>
      </c>
      <c r="G910" s="10"/>
    </row>
    <row r="911" spans="1:7" ht="15.6">
      <c r="A911" s="3" t="s">
        <v>1530</v>
      </c>
      <c r="B911" s="10" t="s">
        <v>99</v>
      </c>
      <c r="C911" s="10" t="s">
        <v>37</v>
      </c>
      <c r="D911" s="10"/>
      <c r="E911" s="10"/>
      <c r="F911" s="10"/>
      <c r="G911" s="10"/>
    </row>
    <row r="912" spans="1:7" ht="15.6">
      <c r="A912" s="3" t="s">
        <v>1531</v>
      </c>
      <c r="B912" s="10" t="s">
        <v>43</v>
      </c>
      <c r="C912" s="10"/>
      <c r="D912" s="10"/>
      <c r="E912" s="10"/>
      <c r="F912" s="10"/>
      <c r="G912" s="10"/>
    </row>
    <row r="913" spans="1:7" ht="15.6">
      <c r="A913" s="3" t="s">
        <v>1532</v>
      </c>
      <c r="B913" s="10" t="s">
        <v>34</v>
      </c>
      <c r="C913" s="10" t="s">
        <v>1533</v>
      </c>
      <c r="D913" s="10" t="s">
        <v>1527</v>
      </c>
      <c r="E913" s="10"/>
      <c r="F913" s="10"/>
      <c r="G913" s="10"/>
    </row>
    <row r="914" spans="1:7" ht="15.6">
      <c r="A914" s="3" t="s">
        <v>1534</v>
      </c>
      <c r="B914" s="10" t="s">
        <v>34</v>
      </c>
      <c r="C914" s="10"/>
      <c r="D914" s="10"/>
      <c r="E914" s="10"/>
      <c r="F914" s="10"/>
      <c r="G914" s="10"/>
    </row>
    <row r="915" spans="1:7" ht="15.6">
      <c r="A915" s="3" t="s">
        <v>1535</v>
      </c>
      <c r="B915" s="10" t="s">
        <v>36</v>
      </c>
      <c r="C915" s="10" t="s">
        <v>37</v>
      </c>
      <c r="D915" s="10" t="s">
        <v>1473</v>
      </c>
      <c r="E915" s="10" t="s">
        <v>1536</v>
      </c>
      <c r="F915" s="10" t="s">
        <v>1537</v>
      </c>
      <c r="G915" s="10"/>
    </row>
    <row r="916" spans="1:7" ht="15.6">
      <c r="A916" s="3" t="s">
        <v>1538</v>
      </c>
      <c r="B916" s="10" t="s">
        <v>1539</v>
      </c>
      <c r="C916" s="10" t="s">
        <v>1540</v>
      </c>
      <c r="D916" s="10"/>
      <c r="E916" s="10"/>
      <c r="F916" s="10" t="s">
        <v>1541</v>
      </c>
      <c r="G916" s="10" t="s">
        <v>1542</v>
      </c>
    </row>
    <row r="917" spans="1:7" ht="15.6">
      <c r="A917" s="3" t="s">
        <v>1543</v>
      </c>
      <c r="B917" s="10" t="s">
        <v>34</v>
      </c>
      <c r="C917" s="10" t="s">
        <v>212</v>
      </c>
      <c r="D917" s="10" t="s">
        <v>1413</v>
      </c>
      <c r="E917" s="10"/>
      <c r="F917" s="10"/>
      <c r="G917" s="10"/>
    </row>
    <row r="918" spans="1:7" ht="15.6">
      <c r="A918" s="3" t="s">
        <v>1544</v>
      </c>
      <c r="B918" s="10" t="s">
        <v>34</v>
      </c>
      <c r="C918" s="10" t="s">
        <v>37</v>
      </c>
      <c r="D918" s="10" t="s">
        <v>1545</v>
      </c>
      <c r="E918" s="10"/>
      <c r="F918" s="10"/>
      <c r="G918" s="10"/>
    </row>
    <row r="919" spans="1:7" ht="15.6">
      <c r="A919" s="3" t="s">
        <v>1546</v>
      </c>
      <c r="B919" s="10" t="s">
        <v>99</v>
      </c>
      <c r="C919" s="10" t="s">
        <v>1547</v>
      </c>
      <c r="D919" s="10" t="s">
        <v>1548</v>
      </c>
      <c r="E919" s="10"/>
      <c r="F919" s="10"/>
      <c r="G919" s="10"/>
    </row>
    <row r="920" spans="1:7" ht="15.6">
      <c r="A920" s="3" t="s">
        <v>1549</v>
      </c>
      <c r="B920" s="10" t="s">
        <v>76</v>
      </c>
      <c r="C920" s="10" t="s">
        <v>1550</v>
      </c>
      <c r="D920" s="10" t="s">
        <v>1339</v>
      </c>
      <c r="E920" s="10" t="s">
        <v>1551</v>
      </c>
      <c r="F920" s="10" t="s">
        <v>1552</v>
      </c>
      <c r="G920" s="10"/>
    </row>
    <row r="921" spans="1:7" ht="15.6">
      <c r="A921" s="3" t="s">
        <v>1553</v>
      </c>
      <c r="B921" s="10" t="s">
        <v>99</v>
      </c>
      <c r="C921" s="10"/>
      <c r="D921" s="10"/>
      <c r="E921" s="10"/>
      <c r="F921" s="10"/>
      <c r="G921" s="10"/>
    </row>
    <row r="922" spans="1:7" ht="15.6">
      <c r="A922" s="3" t="s">
        <v>1554</v>
      </c>
      <c r="B922" s="10" t="s">
        <v>34</v>
      </c>
      <c r="C922" s="10" t="s">
        <v>1555</v>
      </c>
      <c r="D922" s="10" t="s">
        <v>1556</v>
      </c>
      <c r="E922" s="10"/>
      <c r="F922" s="10"/>
      <c r="G922" s="10"/>
    </row>
    <row r="923" spans="1:7" ht="15.6">
      <c r="A923" s="3" t="s">
        <v>1557</v>
      </c>
      <c r="B923" s="10" t="s">
        <v>36</v>
      </c>
      <c r="C923" s="10" t="s">
        <v>1378</v>
      </c>
      <c r="D923" s="10"/>
      <c r="E923" s="10"/>
      <c r="F923" s="10"/>
      <c r="G923" s="10"/>
    </row>
    <row r="924" spans="1:7" ht="15.6">
      <c r="A924" s="3" t="s">
        <v>1558</v>
      </c>
      <c r="B924" s="10" t="s">
        <v>36</v>
      </c>
      <c r="C924" s="10" t="s">
        <v>1378</v>
      </c>
      <c r="D924" s="10" t="s">
        <v>1559</v>
      </c>
      <c r="E924" s="10"/>
      <c r="F924" s="10"/>
      <c r="G924" s="10"/>
    </row>
    <row r="925" spans="1:7" ht="15.6">
      <c r="A925" s="3" t="s">
        <v>1560</v>
      </c>
      <c r="B925" s="10" t="s">
        <v>34</v>
      </c>
      <c r="C925" s="10" t="s">
        <v>1446</v>
      </c>
      <c r="D925" s="10" t="s">
        <v>1545</v>
      </c>
      <c r="E925" s="10"/>
      <c r="F925" s="10"/>
      <c r="G925" s="10"/>
    </row>
    <row r="926" spans="1:7" ht="15.6">
      <c r="A926" s="3" t="s">
        <v>1561</v>
      </c>
      <c r="B926" s="10" t="s">
        <v>1562</v>
      </c>
      <c r="C926" s="10" t="s">
        <v>1563</v>
      </c>
      <c r="D926" s="10"/>
      <c r="E926" s="10"/>
      <c r="F926" s="10"/>
      <c r="G926" s="10"/>
    </row>
    <row r="927" spans="1:7" ht="15.6">
      <c r="A927" s="3" t="s">
        <v>1564</v>
      </c>
      <c r="B927" s="10"/>
      <c r="C927" s="10"/>
      <c r="D927" s="10"/>
      <c r="E927" s="10"/>
      <c r="F927" s="10"/>
      <c r="G927" s="10"/>
    </row>
    <row r="928" spans="1:7" ht="15.6">
      <c r="A928" s="3" t="s">
        <v>1565</v>
      </c>
      <c r="B928" s="10" t="s">
        <v>34</v>
      </c>
      <c r="C928" s="10" t="s">
        <v>1378</v>
      </c>
      <c r="D928" s="10"/>
      <c r="E928" s="10"/>
      <c r="F928" s="10"/>
      <c r="G928" s="10"/>
    </row>
    <row r="929" spans="1:7" ht="15.6">
      <c r="A929" s="3" t="s">
        <v>1566</v>
      </c>
      <c r="B929" s="10" t="s">
        <v>32</v>
      </c>
      <c r="C929" s="10" t="s">
        <v>101</v>
      </c>
      <c r="D929" s="10"/>
      <c r="E929" s="10"/>
      <c r="F929" s="10"/>
      <c r="G929" s="10"/>
    </row>
    <row r="930" spans="1:7" ht="15.6">
      <c r="A930" s="3" t="s">
        <v>1567</v>
      </c>
      <c r="B930" s="10" t="s">
        <v>43</v>
      </c>
      <c r="C930" s="10" t="s">
        <v>101</v>
      </c>
      <c r="D930" s="10" t="s">
        <v>1568</v>
      </c>
      <c r="E930" s="10"/>
      <c r="F930" s="10"/>
      <c r="G930" s="10"/>
    </row>
    <row r="931" spans="1:7" ht="15.6">
      <c r="A931" s="3" t="s">
        <v>1569</v>
      </c>
      <c r="B931" s="10" t="s">
        <v>43</v>
      </c>
      <c r="C931" s="10"/>
      <c r="D931" s="10"/>
      <c r="E931" s="10"/>
      <c r="F931" s="10"/>
      <c r="G931" s="10"/>
    </row>
    <row r="932" spans="1:7" ht="15.6">
      <c r="A932" s="3" t="s">
        <v>1570</v>
      </c>
      <c r="B932" s="10"/>
      <c r="C932" s="10"/>
      <c r="D932" s="10"/>
      <c r="E932" s="10"/>
      <c r="F932" s="10"/>
      <c r="G932" s="10"/>
    </row>
    <row r="933" spans="1:7" ht="15.6">
      <c r="A933" s="3" t="s">
        <v>1571</v>
      </c>
      <c r="B933" s="10"/>
      <c r="C933" s="10"/>
      <c r="D933" s="10"/>
      <c r="E933" s="10"/>
      <c r="F933" s="10"/>
      <c r="G933" s="10"/>
    </row>
    <row r="934" spans="1:7" ht="15.6">
      <c r="A934" s="3" t="s">
        <v>1572</v>
      </c>
      <c r="B934" s="10"/>
      <c r="C934" s="10"/>
      <c r="D934" s="10"/>
      <c r="E934" s="10"/>
      <c r="F934" s="10"/>
      <c r="G934" s="10"/>
    </row>
    <row r="935" spans="1:7" ht="15.6">
      <c r="A935" s="3" t="s">
        <v>1573</v>
      </c>
      <c r="B935" s="10" t="s">
        <v>32</v>
      </c>
      <c r="C935" s="10" t="s">
        <v>37</v>
      </c>
      <c r="D935" s="10"/>
      <c r="E935" s="10"/>
      <c r="F935" s="10"/>
      <c r="G935" s="10"/>
    </row>
    <row r="936" spans="1:7" ht="15.6">
      <c r="A936" s="3" t="s">
        <v>1574</v>
      </c>
      <c r="B936" s="10" t="s">
        <v>36</v>
      </c>
      <c r="C936" s="10" t="s">
        <v>55</v>
      </c>
      <c r="D936" s="10" t="s">
        <v>1575</v>
      </c>
      <c r="E936" s="10"/>
      <c r="F936" s="10" t="s">
        <v>1576</v>
      </c>
      <c r="G936" s="10" t="s">
        <v>1577</v>
      </c>
    </row>
    <row r="937" spans="1:7" ht="15.6">
      <c r="A937" s="3" t="s">
        <v>1578</v>
      </c>
      <c r="B937" s="10" t="s">
        <v>36</v>
      </c>
      <c r="C937" s="10" t="s">
        <v>1579</v>
      </c>
      <c r="D937" s="10"/>
      <c r="E937" s="10"/>
      <c r="F937" s="10"/>
      <c r="G937" s="10"/>
    </row>
    <row r="938" spans="1:7" ht="15.6">
      <c r="A938" s="3" t="s">
        <v>1580</v>
      </c>
      <c r="B938" s="10" t="s">
        <v>34</v>
      </c>
      <c r="C938" s="10" t="s">
        <v>1581</v>
      </c>
      <c r="D938" s="10"/>
      <c r="E938" s="10"/>
      <c r="F938" s="10"/>
      <c r="G938" s="10"/>
    </row>
    <row r="939" spans="1:7" ht="15.6">
      <c r="A939" s="3" t="s">
        <v>1582</v>
      </c>
      <c r="B939" s="10" t="s">
        <v>32</v>
      </c>
      <c r="C939" s="10" t="s">
        <v>37</v>
      </c>
      <c r="D939" s="10" t="s">
        <v>1583</v>
      </c>
      <c r="E939" s="10"/>
      <c r="F939" s="10"/>
      <c r="G939" s="10"/>
    </row>
    <row r="940" spans="1:7" ht="15.6">
      <c r="A940" s="3" t="s">
        <v>1584</v>
      </c>
      <c r="B940" s="10" t="s">
        <v>32</v>
      </c>
      <c r="C940" s="10" t="s">
        <v>1585</v>
      </c>
      <c r="D940" s="10" t="s">
        <v>1339</v>
      </c>
      <c r="E940" s="10"/>
      <c r="F940" s="10"/>
      <c r="G940" s="10"/>
    </row>
    <row r="941" spans="1:7" ht="15.6">
      <c r="A941" s="3" t="s">
        <v>1586</v>
      </c>
      <c r="B941" s="10" t="s">
        <v>43</v>
      </c>
      <c r="C941" s="10" t="s">
        <v>1587</v>
      </c>
      <c r="D941" s="10" t="s">
        <v>1316</v>
      </c>
      <c r="E941" s="10"/>
      <c r="F941" s="10"/>
      <c r="G941" s="10"/>
    </row>
    <row r="942" spans="1:7" ht="15.6">
      <c r="A942" s="3" t="s">
        <v>1588</v>
      </c>
      <c r="B942" s="10" t="s">
        <v>36</v>
      </c>
      <c r="C942" s="10" t="s">
        <v>101</v>
      </c>
      <c r="D942" s="10" t="s">
        <v>1559</v>
      </c>
      <c r="E942" s="10"/>
      <c r="F942" s="10"/>
      <c r="G942" s="10"/>
    </row>
    <row r="943" spans="1:7" ht="15.6">
      <c r="A943" s="3" t="s">
        <v>1589</v>
      </c>
      <c r="B943" s="10" t="s">
        <v>32</v>
      </c>
      <c r="C943" s="10" t="s">
        <v>1581</v>
      </c>
      <c r="D943" s="10" t="s">
        <v>1590</v>
      </c>
      <c r="E943" s="10"/>
      <c r="F943" s="10"/>
      <c r="G943" s="10"/>
    </row>
    <row r="944" spans="1:7" ht="15.6">
      <c r="A944" s="3" t="s">
        <v>1591</v>
      </c>
      <c r="B944" s="10" t="s">
        <v>34</v>
      </c>
      <c r="C944" s="10" t="s">
        <v>497</v>
      </c>
      <c r="D944" s="10" t="s">
        <v>1592</v>
      </c>
      <c r="E944" s="10"/>
      <c r="F944" s="10"/>
      <c r="G944" s="10"/>
    </row>
    <row r="945" spans="1:7" ht="15.6">
      <c r="A945" s="3" t="s">
        <v>1593</v>
      </c>
      <c r="B945" s="10" t="s">
        <v>43</v>
      </c>
      <c r="C945" s="10" t="s">
        <v>78</v>
      </c>
      <c r="D945" s="10" t="s">
        <v>1594</v>
      </c>
      <c r="E945" s="10"/>
      <c r="F945" s="10"/>
      <c r="G945" s="10"/>
    </row>
    <row r="946" spans="1:7" ht="15.6">
      <c r="A946" s="3" t="s">
        <v>1595</v>
      </c>
      <c r="B946" s="10" t="s">
        <v>36</v>
      </c>
      <c r="C946" s="10" t="s">
        <v>731</v>
      </c>
      <c r="D946" s="10" t="s">
        <v>1575</v>
      </c>
      <c r="E946" s="10"/>
      <c r="F946" s="10"/>
      <c r="G946" s="10"/>
    </row>
    <row r="947" spans="1:7" ht="15.6">
      <c r="A947" s="3" t="s">
        <v>1596</v>
      </c>
      <c r="B947" s="10"/>
      <c r="C947" s="10"/>
      <c r="D947" s="10"/>
      <c r="E947" s="10"/>
      <c r="F947" s="10"/>
      <c r="G947" s="10"/>
    </row>
    <row r="948" spans="1:7" ht="15.6">
      <c r="A948" s="3" t="s">
        <v>1597</v>
      </c>
      <c r="B948" s="10" t="s">
        <v>36</v>
      </c>
      <c r="C948" s="10" t="s">
        <v>37</v>
      </c>
      <c r="D948" s="10" t="s">
        <v>1598</v>
      </c>
      <c r="E948" s="10"/>
      <c r="F948" s="10"/>
      <c r="G948" s="10"/>
    </row>
    <row r="949" spans="1:7" ht="15.6">
      <c r="A949" s="3" t="s">
        <v>1599</v>
      </c>
      <c r="B949" s="10" t="s">
        <v>34</v>
      </c>
      <c r="C949" s="10" t="s">
        <v>101</v>
      </c>
      <c r="D949" s="10" t="s">
        <v>144</v>
      </c>
      <c r="E949" s="10" t="s">
        <v>1600</v>
      </c>
      <c r="F949" s="10" t="s">
        <v>1601</v>
      </c>
      <c r="G949" s="10"/>
    </row>
    <row r="950" spans="1:7" ht="15.6">
      <c r="A950" s="3" t="s">
        <v>600</v>
      </c>
      <c r="B950" s="10" t="s">
        <v>99</v>
      </c>
      <c r="C950" s="10" t="s">
        <v>37</v>
      </c>
      <c r="D950" s="10" t="s">
        <v>1602</v>
      </c>
      <c r="E950" s="10"/>
      <c r="F950" s="10"/>
      <c r="G950" s="10"/>
    </row>
    <row r="951" spans="1:7" ht="15.6">
      <c r="A951" s="3" t="s">
        <v>1603</v>
      </c>
      <c r="B951" s="10" t="s">
        <v>34</v>
      </c>
      <c r="C951" s="10" t="s">
        <v>1604</v>
      </c>
      <c r="D951" s="10" t="s">
        <v>144</v>
      </c>
      <c r="E951" s="10"/>
      <c r="F951" s="10"/>
      <c r="G951" s="10"/>
    </row>
    <row r="952" spans="1:7" ht="15.6">
      <c r="A952" s="3" t="s">
        <v>1605</v>
      </c>
      <c r="B952" s="10"/>
      <c r="C952" s="10"/>
      <c r="D952" s="10"/>
      <c r="E952" s="10"/>
      <c r="F952" s="10"/>
      <c r="G952" s="10"/>
    </row>
    <row r="953" spans="1:7" ht="15.6">
      <c r="A953" s="3" t="s">
        <v>1606</v>
      </c>
      <c r="B953" s="10" t="s">
        <v>34</v>
      </c>
      <c r="C953" s="10" t="s">
        <v>1607</v>
      </c>
      <c r="D953" s="10" t="s">
        <v>1608</v>
      </c>
      <c r="E953" s="10"/>
      <c r="F953" s="10"/>
      <c r="G953" s="10"/>
    </row>
    <row r="954" spans="1:7" ht="15.6">
      <c r="A954" s="3" t="s">
        <v>1609</v>
      </c>
      <c r="B954" s="10" t="s">
        <v>43</v>
      </c>
      <c r="C954" s="10" t="s">
        <v>78</v>
      </c>
      <c r="D954" s="10" t="s">
        <v>1610</v>
      </c>
      <c r="E954" s="10"/>
      <c r="F954" s="10"/>
      <c r="G954" s="10"/>
    </row>
    <row r="955" spans="1:7" ht="15.6">
      <c r="A955" s="3" t="s">
        <v>1611</v>
      </c>
      <c r="B955" s="10" t="s">
        <v>32</v>
      </c>
      <c r="C955" s="10" t="s">
        <v>37</v>
      </c>
      <c r="D955" s="10" t="s">
        <v>1339</v>
      </c>
      <c r="E955" s="10"/>
      <c r="F955" s="10"/>
      <c r="G955" s="10"/>
    </row>
    <row r="956" spans="1:7" ht="15.6">
      <c r="A956" s="3" t="s">
        <v>1612</v>
      </c>
      <c r="B956" s="10" t="s">
        <v>36</v>
      </c>
      <c r="C956" s="10" t="s">
        <v>212</v>
      </c>
      <c r="D956" s="10" t="s">
        <v>1613</v>
      </c>
      <c r="E956" s="10"/>
      <c r="F956" s="10"/>
      <c r="G956" s="10"/>
    </row>
    <row r="957" spans="1:7" ht="15.6">
      <c r="A957" s="3" t="s">
        <v>1614</v>
      </c>
      <c r="B957" s="10" t="s">
        <v>34</v>
      </c>
      <c r="C957" s="10"/>
      <c r="D957" s="10"/>
      <c r="E957" s="10"/>
      <c r="F957" s="10"/>
      <c r="G957" s="10"/>
    </row>
    <row r="958" spans="1:7" ht="15.6">
      <c r="A958" s="3" t="s">
        <v>1615</v>
      </c>
      <c r="B958" s="10"/>
      <c r="C958" s="10" t="s">
        <v>37</v>
      </c>
      <c r="D958" s="10" t="s">
        <v>1616</v>
      </c>
      <c r="E958" s="10" t="s">
        <v>1617</v>
      </c>
      <c r="F958" s="10" t="s">
        <v>1618</v>
      </c>
      <c r="G958" s="10"/>
    </row>
    <row r="959" spans="1:7" ht="15.6">
      <c r="A959" s="3" t="s">
        <v>1619</v>
      </c>
      <c r="B959" s="10"/>
      <c r="C959" s="10" t="s">
        <v>37</v>
      </c>
      <c r="D959" s="10" t="s">
        <v>636</v>
      </c>
      <c r="E959" s="10" t="s">
        <v>1620</v>
      </c>
      <c r="F959" s="10" t="s">
        <v>1621</v>
      </c>
      <c r="G959" s="10"/>
    </row>
    <row r="960" spans="1:7" ht="15.6">
      <c r="A960" s="3" t="s">
        <v>1622</v>
      </c>
      <c r="B960" s="10"/>
      <c r="C960" s="10" t="s">
        <v>37</v>
      </c>
      <c r="D960" s="10" t="s">
        <v>636</v>
      </c>
      <c r="E960" s="10" t="s">
        <v>1623</v>
      </c>
      <c r="F960" s="10" t="s">
        <v>1624</v>
      </c>
      <c r="G960" s="10"/>
    </row>
    <row r="961" spans="1:7" ht="15.6">
      <c r="A961" s="3" t="s">
        <v>1625</v>
      </c>
      <c r="B961" s="10"/>
      <c r="C961" s="10" t="s">
        <v>37</v>
      </c>
      <c r="D961" s="10" t="s">
        <v>1626</v>
      </c>
      <c r="E961" s="10" t="s">
        <v>1627</v>
      </c>
      <c r="F961" s="10" t="s">
        <v>1628</v>
      </c>
      <c r="G961" s="10"/>
    </row>
    <row r="962" spans="1:7" ht="15.6">
      <c r="A962" s="3" t="s">
        <v>1629</v>
      </c>
      <c r="B962" s="10"/>
      <c r="C962" s="10" t="s">
        <v>37</v>
      </c>
      <c r="D962" s="10" t="s">
        <v>1630</v>
      </c>
      <c r="E962" s="10" t="s">
        <v>1631</v>
      </c>
      <c r="F962" s="10" t="s">
        <v>1632</v>
      </c>
      <c r="G962" s="10"/>
    </row>
    <row r="963" spans="1:7" ht="15.6">
      <c r="A963" s="3" t="s">
        <v>1633</v>
      </c>
      <c r="B963" s="10"/>
      <c r="C963" s="10" t="s">
        <v>37</v>
      </c>
      <c r="D963" s="10" t="s">
        <v>34</v>
      </c>
      <c r="E963" s="10" t="s">
        <v>1634</v>
      </c>
      <c r="F963" s="10" t="s">
        <v>1635</v>
      </c>
      <c r="G963" s="10"/>
    </row>
    <row r="964" spans="1:7" ht="15.6">
      <c r="A964" s="3" t="s">
        <v>600</v>
      </c>
      <c r="B964" s="10"/>
      <c r="C964" s="10" t="s">
        <v>37</v>
      </c>
      <c r="D964" s="10" t="s">
        <v>1636</v>
      </c>
      <c r="E964" s="10" t="s">
        <v>1637</v>
      </c>
      <c r="F964" s="10" t="s">
        <v>1638</v>
      </c>
      <c r="G964" s="10"/>
    </row>
    <row r="965" spans="1:7" ht="15.6">
      <c r="A965" s="1" t="s">
        <v>1639</v>
      </c>
      <c r="B965" s="10" t="s">
        <v>32</v>
      </c>
      <c r="C965" s="10" t="s">
        <v>78</v>
      </c>
      <c r="D965" s="10"/>
      <c r="E965" s="10"/>
      <c r="F965" s="10"/>
      <c r="G965" s="10"/>
    </row>
    <row r="966" spans="1:7" ht="15.6">
      <c r="A966" s="3" t="s">
        <v>1640</v>
      </c>
      <c r="B966" s="10" t="s">
        <v>32</v>
      </c>
      <c r="C966" s="10" t="s">
        <v>37</v>
      </c>
      <c r="D966" s="10"/>
      <c r="E966" s="10"/>
      <c r="F966" s="10"/>
      <c r="G966" s="10"/>
    </row>
    <row r="967" spans="1:7" ht="15.6">
      <c r="A967" s="3" t="s">
        <v>1641</v>
      </c>
      <c r="B967" s="10" t="s">
        <v>32</v>
      </c>
      <c r="C967" s="10" t="s">
        <v>37</v>
      </c>
      <c r="D967" s="10" t="s">
        <v>1642</v>
      </c>
      <c r="E967" s="10"/>
      <c r="F967" s="10"/>
      <c r="G967" s="10"/>
    </row>
    <row r="968" spans="1:7" ht="15.6">
      <c r="A968" s="3" t="s">
        <v>1643</v>
      </c>
      <c r="B968" s="10" t="s">
        <v>36</v>
      </c>
      <c r="C968" s="10" t="s">
        <v>78</v>
      </c>
      <c r="D968" s="10" t="s">
        <v>1644</v>
      </c>
      <c r="E968" s="10"/>
      <c r="F968" s="10"/>
      <c r="G968" s="10"/>
    </row>
    <row r="969" spans="1:7" ht="15.6">
      <c r="A969" s="3" t="s">
        <v>1645</v>
      </c>
      <c r="B969" s="10" t="s">
        <v>34</v>
      </c>
      <c r="C969" s="10" t="s">
        <v>1646</v>
      </c>
      <c r="D969" s="10" t="s">
        <v>1647</v>
      </c>
      <c r="E969" s="10"/>
      <c r="F969" s="10"/>
      <c r="G969" s="10"/>
    </row>
    <row r="970" spans="1:7" ht="15.6">
      <c r="A970" s="3" t="s">
        <v>1648</v>
      </c>
      <c r="B970" s="10" t="s">
        <v>34</v>
      </c>
      <c r="C970" s="10" t="s">
        <v>1649</v>
      </c>
      <c r="D970" s="10" t="s">
        <v>1650</v>
      </c>
      <c r="E970" s="10"/>
      <c r="F970" s="10"/>
      <c r="G970" s="10"/>
    </row>
    <row r="971" spans="1:7" ht="15.6">
      <c r="A971" s="3" t="s">
        <v>1651</v>
      </c>
      <c r="B971" s="10" t="s">
        <v>32</v>
      </c>
      <c r="C971" s="10" t="s">
        <v>1587</v>
      </c>
      <c r="D971" s="10" t="s">
        <v>1652</v>
      </c>
      <c r="E971" s="10"/>
      <c r="F971" s="10"/>
      <c r="G971" s="10"/>
    </row>
    <row r="972" spans="1:7" ht="15.6">
      <c r="A972" s="3" t="s">
        <v>1653</v>
      </c>
      <c r="B972" s="10" t="s">
        <v>99</v>
      </c>
      <c r="C972" s="10" t="s">
        <v>1654</v>
      </c>
      <c r="D972" s="10" t="s">
        <v>1655</v>
      </c>
      <c r="E972" s="10"/>
      <c r="F972" s="10"/>
      <c r="G972" s="10"/>
    </row>
    <row r="973" spans="1:7" ht="15.6">
      <c r="A973" s="3" t="s">
        <v>1656</v>
      </c>
      <c r="B973" s="10" t="s">
        <v>36</v>
      </c>
      <c r="C973" s="10" t="s">
        <v>37</v>
      </c>
      <c r="D973" s="10" t="s">
        <v>1657</v>
      </c>
      <c r="E973" s="10"/>
      <c r="F973" s="10"/>
      <c r="G973" s="10"/>
    </row>
    <row r="974" spans="1:7" ht="15.6">
      <c r="A974" s="3" t="s">
        <v>1658</v>
      </c>
      <c r="B974" s="10" t="s">
        <v>43</v>
      </c>
      <c r="C974" s="10" t="s">
        <v>1659</v>
      </c>
      <c r="D974" s="10"/>
      <c r="E974" s="10"/>
      <c r="F974" s="10"/>
      <c r="G974" s="10"/>
    </row>
    <row r="975" spans="1:7" ht="15.6">
      <c r="A975" s="3" t="s">
        <v>1660</v>
      </c>
      <c r="B975" s="10" t="s">
        <v>76</v>
      </c>
      <c r="C975" s="10"/>
      <c r="D975" s="10"/>
      <c r="E975" s="10"/>
      <c r="F975" s="10"/>
      <c r="G975" s="10"/>
    </row>
    <row r="976" spans="1:7" ht="15.6">
      <c r="A976" s="3" t="s">
        <v>1661</v>
      </c>
      <c r="B976" s="10"/>
      <c r="C976" s="10"/>
      <c r="D976" s="10"/>
      <c r="E976" s="10"/>
      <c r="F976" s="10"/>
      <c r="G976" s="10"/>
    </row>
    <row r="977" spans="1:7" ht="15.6">
      <c r="A977" s="3" t="s">
        <v>973</v>
      </c>
      <c r="B977" s="10" t="s">
        <v>76</v>
      </c>
      <c r="C977" s="10" t="s">
        <v>37</v>
      </c>
      <c r="D977" s="10" t="s">
        <v>1662</v>
      </c>
      <c r="E977" s="10"/>
      <c r="F977" s="10"/>
      <c r="G977" s="10"/>
    </row>
    <row r="978" spans="1:7" ht="15.6">
      <c r="A978" s="3" t="s">
        <v>1663</v>
      </c>
      <c r="B978" s="10" t="s">
        <v>34</v>
      </c>
      <c r="C978" s="10" t="s">
        <v>1664</v>
      </c>
      <c r="D978" s="10" t="s">
        <v>1665</v>
      </c>
      <c r="E978" s="10"/>
      <c r="F978" s="10"/>
      <c r="G978" s="10"/>
    </row>
    <row r="979" spans="1:7" ht="15.6">
      <c r="A979" s="3" t="s">
        <v>1666</v>
      </c>
      <c r="B979" s="10" t="s">
        <v>34</v>
      </c>
      <c r="C979" s="10"/>
      <c r="D979" s="10"/>
      <c r="E979" s="10"/>
      <c r="F979" s="10"/>
      <c r="G979" s="10"/>
    </row>
    <row r="980" spans="1:7" ht="15.6">
      <c r="A980" s="3" t="s">
        <v>1667</v>
      </c>
      <c r="B980" s="10" t="s">
        <v>36</v>
      </c>
      <c r="C980" s="10" t="s">
        <v>497</v>
      </c>
      <c r="D980" s="10"/>
      <c r="E980" s="10"/>
      <c r="F980" s="10"/>
      <c r="G980" s="10"/>
    </row>
    <row r="981" spans="1:7" ht="15.6">
      <c r="A981" s="3" t="s">
        <v>1668</v>
      </c>
      <c r="B981" s="10"/>
      <c r="C981" s="10"/>
      <c r="D981" s="10"/>
      <c r="E981" s="10"/>
      <c r="F981" s="10"/>
      <c r="G981" s="10"/>
    </row>
    <row r="982" spans="1:7" ht="15.6">
      <c r="A982" s="3" t="s">
        <v>1669</v>
      </c>
      <c r="B982" s="10" t="s">
        <v>76</v>
      </c>
      <c r="C982" s="10" t="s">
        <v>37</v>
      </c>
      <c r="D982" s="10" t="s">
        <v>1670</v>
      </c>
      <c r="E982" s="10"/>
      <c r="F982" s="10"/>
      <c r="G982" s="10"/>
    </row>
    <row r="983" spans="1:7" ht="15.6">
      <c r="A983" s="3" t="s">
        <v>1671</v>
      </c>
      <c r="B983" s="10" t="s">
        <v>34</v>
      </c>
      <c r="C983" s="10" t="s">
        <v>1672</v>
      </c>
      <c r="D983" s="10"/>
      <c r="E983" s="10"/>
      <c r="F983" s="10"/>
      <c r="G983" s="10"/>
    </row>
    <row r="984" spans="1:7" ht="15.6">
      <c r="A984" s="3" t="s">
        <v>1673</v>
      </c>
      <c r="B984" s="10" t="s">
        <v>76</v>
      </c>
      <c r="C984" s="10" t="s">
        <v>37</v>
      </c>
      <c r="D984" s="10" t="s">
        <v>1674</v>
      </c>
      <c r="E984" s="10"/>
      <c r="F984" s="10"/>
      <c r="G984" s="10"/>
    </row>
    <row r="985" spans="1:7" ht="15.6">
      <c r="A985" s="3" t="s">
        <v>1675</v>
      </c>
      <c r="B985" s="10" t="s">
        <v>76</v>
      </c>
      <c r="C985" s="10" t="s">
        <v>37</v>
      </c>
      <c r="D985" s="10" t="s">
        <v>1676</v>
      </c>
      <c r="E985" s="10"/>
      <c r="F985" s="10"/>
      <c r="G985" s="10"/>
    </row>
    <row r="986" spans="1:7" ht="15.6">
      <c r="A986" s="3" t="s">
        <v>1345</v>
      </c>
      <c r="B986" s="10" t="s">
        <v>36</v>
      </c>
      <c r="C986" s="10" t="s">
        <v>1677</v>
      </c>
      <c r="D986" s="10" t="s">
        <v>1678</v>
      </c>
      <c r="E986" s="10"/>
      <c r="F986" s="10"/>
      <c r="G986" s="10"/>
    </row>
    <row r="987" spans="1:7" ht="15.6">
      <c r="A987" s="3" t="s">
        <v>1679</v>
      </c>
      <c r="B987" s="10" t="s">
        <v>43</v>
      </c>
      <c r="C987" s="10" t="s">
        <v>1183</v>
      </c>
      <c r="D987" s="10"/>
      <c r="E987" s="10"/>
      <c r="F987" s="10"/>
      <c r="G987" s="10"/>
    </row>
    <row r="988" spans="1:7" ht="15.6">
      <c r="A988" s="3" t="s">
        <v>1680</v>
      </c>
      <c r="B988" s="10" t="s">
        <v>43</v>
      </c>
      <c r="C988" s="10"/>
      <c r="D988" s="10"/>
      <c r="E988" s="10"/>
      <c r="F988" s="10"/>
      <c r="G988" s="10"/>
    </row>
    <row r="989" spans="1:7" ht="15.6">
      <c r="A989" s="3" t="s">
        <v>1681</v>
      </c>
      <c r="B989" s="10" t="s">
        <v>34</v>
      </c>
      <c r="C989" s="10" t="s">
        <v>212</v>
      </c>
      <c r="D989" s="10" t="s">
        <v>1682</v>
      </c>
      <c r="E989" s="10"/>
      <c r="F989" s="10"/>
      <c r="G989" s="10"/>
    </row>
    <row r="990" spans="1:7" ht="15.6">
      <c r="A990" s="3" t="s">
        <v>1683</v>
      </c>
      <c r="B990" s="10"/>
      <c r="C990" s="10"/>
      <c r="D990" s="10"/>
      <c r="E990" s="10"/>
      <c r="F990" s="10"/>
      <c r="G990" s="10"/>
    </row>
    <row r="991" spans="1:7" ht="15.6">
      <c r="A991" s="3" t="s">
        <v>1684</v>
      </c>
      <c r="B991" s="10" t="s">
        <v>36</v>
      </c>
      <c r="C991" s="10" t="s">
        <v>101</v>
      </c>
      <c r="D991" s="10" t="s">
        <v>1685</v>
      </c>
      <c r="E991" s="10"/>
      <c r="F991" s="10"/>
      <c r="G991" s="10"/>
    </row>
    <row r="992" spans="1:7" ht="15.6">
      <c r="A992" s="3" t="s">
        <v>1686</v>
      </c>
      <c r="B992" s="10" t="s">
        <v>36</v>
      </c>
      <c r="C992" s="10" t="s">
        <v>37</v>
      </c>
      <c r="D992" s="10"/>
      <c r="E992" s="10"/>
      <c r="F992" s="10"/>
      <c r="G992" s="10"/>
    </row>
    <row r="993" spans="1:7" ht="15.6">
      <c r="A993" s="3" t="s">
        <v>1687</v>
      </c>
      <c r="B993" s="10" t="s">
        <v>99</v>
      </c>
      <c r="C993" s="10" t="s">
        <v>1688</v>
      </c>
      <c r="D993" s="10"/>
      <c r="E993" s="10"/>
      <c r="F993" s="10"/>
      <c r="G993" s="10"/>
    </row>
    <row r="994" spans="1:7" ht="15.6">
      <c r="A994" s="3" t="s">
        <v>1689</v>
      </c>
      <c r="B994" s="10" t="s">
        <v>36</v>
      </c>
      <c r="C994" s="10" t="s">
        <v>1690</v>
      </c>
      <c r="D994" s="10"/>
      <c r="E994" s="10"/>
      <c r="F994" s="10"/>
      <c r="G994" s="10"/>
    </row>
    <row r="995" spans="1:7" ht="15.6">
      <c r="A995" s="3" t="s">
        <v>1691</v>
      </c>
      <c r="B995" s="10"/>
      <c r="C995" s="10"/>
      <c r="D995" s="10"/>
      <c r="E995" s="10"/>
      <c r="F995" s="10"/>
      <c r="G995" s="10"/>
    </row>
    <row r="996" spans="1:7" ht="15.6">
      <c r="A996" s="3" t="s">
        <v>1692</v>
      </c>
      <c r="B996" s="10" t="s">
        <v>34</v>
      </c>
      <c r="C996" s="10" t="s">
        <v>37</v>
      </c>
      <c r="D996" s="10" t="s">
        <v>1693</v>
      </c>
      <c r="E996" s="10"/>
      <c r="F996" s="10"/>
      <c r="G996" s="10"/>
    </row>
    <row r="997" spans="1:7" ht="15.6">
      <c r="A997" s="3" t="s">
        <v>1694</v>
      </c>
      <c r="B997" s="10" t="s">
        <v>76</v>
      </c>
      <c r="C997" s="10" t="s">
        <v>1695</v>
      </c>
      <c r="D997" s="10"/>
      <c r="E997" s="10"/>
      <c r="F997" s="10"/>
      <c r="G997" s="10"/>
    </row>
    <row r="998" spans="1:7" ht="15.6">
      <c r="A998" s="3" t="s">
        <v>1696</v>
      </c>
      <c r="B998" s="10" t="s">
        <v>76</v>
      </c>
      <c r="C998" s="10" t="s">
        <v>1183</v>
      </c>
      <c r="D998" s="10"/>
      <c r="E998" s="10"/>
      <c r="F998" s="10"/>
      <c r="G998" s="10"/>
    </row>
    <row r="999" spans="1:7" ht="15.6">
      <c r="A999" s="3" t="s">
        <v>846</v>
      </c>
      <c r="B999" s="10" t="s">
        <v>34</v>
      </c>
      <c r="C999" s="10" t="s">
        <v>78</v>
      </c>
      <c r="D999" s="10" t="s">
        <v>1697</v>
      </c>
      <c r="E999" s="10"/>
      <c r="F999" s="10"/>
      <c r="G999" s="10"/>
    </row>
    <row r="1000" spans="1:7" ht="15.6">
      <c r="A1000" s="3" t="s">
        <v>1698</v>
      </c>
      <c r="B1000" s="10" t="s">
        <v>43</v>
      </c>
      <c r="C1000" s="10" t="s">
        <v>78</v>
      </c>
      <c r="D1000" s="10"/>
      <c r="E1000" s="10"/>
      <c r="F1000" s="10"/>
      <c r="G1000" s="10"/>
    </row>
    <row r="1001" spans="1:7" ht="15.6">
      <c r="A1001" s="3" t="s">
        <v>1699</v>
      </c>
      <c r="B1001" s="10" t="s">
        <v>34</v>
      </c>
      <c r="C1001" s="10" t="s">
        <v>1585</v>
      </c>
      <c r="D1001" s="10"/>
      <c r="E1001" s="10"/>
      <c r="F1001" s="10"/>
      <c r="G1001" s="10"/>
    </row>
    <row r="1002" spans="1:7" ht="15.6">
      <c r="A1002" s="3" t="s">
        <v>1700</v>
      </c>
      <c r="B1002" s="10" t="s">
        <v>99</v>
      </c>
      <c r="C1002" s="10" t="s">
        <v>562</v>
      </c>
      <c r="D1002" s="10" t="s">
        <v>1701</v>
      </c>
      <c r="E1002" s="10"/>
      <c r="F1002" s="10"/>
      <c r="G1002" s="10"/>
    </row>
    <row r="1003" spans="1:7" ht="15.6">
      <c r="A1003" s="3" t="s">
        <v>1702</v>
      </c>
      <c r="B1003" s="10" t="s">
        <v>34</v>
      </c>
      <c r="C1003" s="10" t="s">
        <v>212</v>
      </c>
      <c r="D1003" s="10" t="s">
        <v>1413</v>
      </c>
      <c r="E1003" s="10"/>
      <c r="F1003" s="10"/>
      <c r="G1003" s="10"/>
    </row>
    <row r="1004" spans="1:7" ht="15.6">
      <c r="A1004" s="3" t="s">
        <v>1703</v>
      </c>
      <c r="B1004" s="10" t="s">
        <v>32</v>
      </c>
      <c r="C1004" s="10" t="s">
        <v>37</v>
      </c>
      <c r="D1004" s="10" t="s">
        <v>1704</v>
      </c>
      <c r="E1004" s="10"/>
      <c r="F1004" s="10"/>
      <c r="G1004" s="10"/>
    </row>
    <row r="1005" spans="1:7" ht="15.6">
      <c r="A1005" s="3" t="s">
        <v>1705</v>
      </c>
      <c r="B1005" s="10" t="s">
        <v>34</v>
      </c>
      <c r="C1005" s="10" t="s">
        <v>562</v>
      </c>
      <c r="D1005" s="10"/>
      <c r="E1005" s="10"/>
      <c r="F1005" s="10"/>
      <c r="G1005" s="10"/>
    </row>
    <row r="1006" spans="1:7" ht="15.6">
      <c r="A1006" s="3" t="s">
        <v>1706</v>
      </c>
      <c r="B1006" s="10" t="s">
        <v>36</v>
      </c>
      <c r="C1006" s="10" t="s">
        <v>1707</v>
      </c>
      <c r="D1006" s="10"/>
      <c r="E1006" s="10"/>
      <c r="F1006" s="10"/>
      <c r="G1006" s="10"/>
    </row>
    <row r="1007" spans="1:7" ht="15.6">
      <c r="A1007" s="3" t="s">
        <v>1708</v>
      </c>
      <c r="B1007" s="10" t="s">
        <v>34</v>
      </c>
      <c r="C1007" s="10" t="s">
        <v>291</v>
      </c>
      <c r="D1007" s="10" t="s">
        <v>1709</v>
      </c>
      <c r="E1007" s="10"/>
      <c r="F1007" s="10"/>
      <c r="G1007" s="10"/>
    </row>
    <row r="1008" spans="1:7" ht="15.6">
      <c r="A1008" s="3" t="s">
        <v>1710</v>
      </c>
      <c r="B1008" s="10" t="s">
        <v>32</v>
      </c>
      <c r="C1008" s="10" t="s">
        <v>37</v>
      </c>
      <c r="D1008" s="10" t="s">
        <v>1711</v>
      </c>
      <c r="E1008" s="10"/>
      <c r="F1008" s="10"/>
      <c r="G1008" s="10"/>
    </row>
    <row r="1009" spans="1:7" ht="15.6">
      <c r="A1009" s="3" t="s">
        <v>1712</v>
      </c>
      <c r="B1009" s="10" t="s">
        <v>32</v>
      </c>
      <c r="C1009" s="10" t="s">
        <v>37</v>
      </c>
      <c r="D1009" s="10" t="s">
        <v>1339</v>
      </c>
      <c r="E1009" s="10"/>
      <c r="F1009" s="10"/>
      <c r="G1009" s="10"/>
    </row>
    <row r="1010" spans="1:7" ht="15.6">
      <c r="A1010" s="3" t="s">
        <v>1713</v>
      </c>
      <c r="B1010" s="10" t="s">
        <v>99</v>
      </c>
      <c r="C1010" s="10" t="s">
        <v>562</v>
      </c>
      <c r="D1010" s="10" t="s">
        <v>1701</v>
      </c>
      <c r="E1010" s="10"/>
      <c r="F1010" s="10"/>
      <c r="G1010" s="10"/>
    </row>
    <row r="1011" spans="1:7" ht="15.6">
      <c r="A1011" s="3" t="s">
        <v>1714</v>
      </c>
      <c r="B1011" s="10" t="s">
        <v>34</v>
      </c>
      <c r="C1011" s="10" t="s">
        <v>37</v>
      </c>
      <c r="D1011" s="10" t="s">
        <v>149</v>
      </c>
      <c r="E1011" s="10"/>
      <c r="F1011" s="10"/>
      <c r="G1011" s="10"/>
    </row>
    <row r="1012" spans="1:7" ht="15.6">
      <c r="A1012" s="3" t="s">
        <v>1715</v>
      </c>
      <c r="B1012" s="10" t="s">
        <v>32</v>
      </c>
      <c r="C1012" s="10" t="s">
        <v>101</v>
      </c>
      <c r="D1012" s="10" t="s">
        <v>1716</v>
      </c>
      <c r="E1012" s="10"/>
      <c r="F1012" s="10"/>
      <c r="G1012" s="10"/>
    </row>
    <row r="1013" spans="1:7" ht="15.6">
      <c r="A1013" s="3" t="s">
        <v>1717</v>
      </c>
      <c r="B1013" s="10" t="s">
        <v>1562</v>
      </c>
      <c r="C1013" s="10" t="s">
        <v>37</v>
      </c>
      <c r="D1013" s="10" t="s">
        <v>1562</v>
      </c>
      <c r="E1013" s="10"/>
      <c r="F1013" s="10"/>
      <c r="G1013" s="10"/>
    </row>
    <row r="1014" spans="1:7" ht="15.6">
      <c r="A1014" s="3" t="s">
        <v>1718</v>
      </c>
      <c r="B1014" s="10" t="s">
        <v>34</v>
      </c>
      <c r="C1014" s="10" t="s">
        <v>78</v>
      </c>
      <c r="D1014" s="10" t="s">
        <v>144</v>
      </c>
      <c r="E1014" s="10"/>
      <c r="F1014" s="10"/>
      <c r="G1014" s="10"/>
    </row>
    <row r="1015" spans="1:7" ht="15.6">
      <c r="A1015" s="3" t="s">
        <v>658</v>
      </c>
      <c r="B1015" s="10" t="s">
        <v>32</v>
      </c>
      <c r="C1015" s="10" t="s">
        <v>37</v>
      </c>
      <c r="D1015" s="10" t="s">
        <v>1719</v>
      </c>
      <c r="E1015" s="10"/>
      <c r="F1015" s="10"/>
      <c r="G1015" s="10"/>
    </row>
    <row r="1016" spans="1:7" ht="15.6">
      <c r="A1016" s="3" t="s">
        <v>1720</v>
      </c>
      <c r="B1016" s="10" t="s">
        <v>34</v>
      </c>
      <c r="C1016" s="10" t="s">
        <v>169</v>
      </c>
      <c r="D1016" s="10" t="s">
        <v>144</v>
      </c>
      <c r="E1016" s="10"/>
      <c r="F1016" s="10"/>
      <c r="G1016" s="10"/>
    </row>
    <row r="1017" spans="1:7" ht="15.6">
      <c r="A1017" s="3" t="s">
        <v>1721</v>
      </c>
      <c r="B1017" s="10" t="s">
        <v>32</v>
      </c>
      <c r="C1017" s="10" t="s">
        <v>101</v>
      </c>
      <c r="D1017" s="10" t="s">
        <v>1722</v>
      </c>
      <c r="E1017" s="10"/>
      <c r="F1017" s="10"/>
      <c r="G1017" s="10"/>
    </row>
    <row r="1018" spans="1:7" ht="15.6">
      <c r="A1018" s="3" t="s">
        <v>1723</v>
      </c>
      <c r="B1018" s="10" t="s">
        <v>1562</v>
      </c>
      <c r="C1018" s="10" t="s">
        <v>37</v>
      </c>
      <c r="D1018" s="10" t="s">
        <v>1562</v>
      </c>
      <c r="E1018" s="10"/>
      <c r="F1018" s="10"/>
      <c r="G1018" s="10"/>
    </row>
    <row r="1019" spans="1:7" ht="15.6">
      <c r="A1019" s="3" t="s">
        <v>1724</v>
      </c>
      <c r="B1019" s="10" t="s">
        <v>34</v>
      </c>
      <c r="C1019" s="10" t="s">
        <v>55</v>
      </c>
      <c r="D1019" s="10" t="s">
        <v>34</v>
      </c>
      <c r="E1019" s="10"/>
      <c r="F1019" s="10"/>
      <c r="G1019" s="10"/>
    </row>
    <row r="1020" spans="1:7" ht="15.6">
      <c r="A1020" s="3" t="s">
        <v>1725</v>
      </c>
      <c r="B1020" s="10" t="s">
        <v>32</v>
      </c>
      <c r="C1020" s="10" t="s">
        <v>1726</v>
      </c>
      <c r="D1020" s="10" t="s">
        <v>1727</v>
      </c>
      <c r="E1020" s="10"/>
      <c r="F1020" s="10"/>
      <c r="G1020" s="10"/>
    </row>
    <row r="1021" spans="1:7" ht="15.6">
      <c r="A1021" s="3" t="s">
        <v>421</v>
      </c>
      <c r="B1021" s="10" t="s">
        <v>1562</v>
      </c>
      <c r="C1021" s="10" t="s">
        <v>1183</v>
      </c>
      <c r="D1021" s="10" t="s">
        <v>1728</v>
      </c>
      <c r="E1021" s="10"/>
      <c r="F1021" s="10"/>
      <c r="G1021" s="10"/>
    </row>
    <row r="1022" spans="1:7" ht="15.6">
      <c r="A1022" s="3" t="s">
        <v>1729</v>
      </c>
      <c r="B1022" s="10" t="s">
        <v>1562</v>
      </c>
      <c r="C1022" s="10" t="s">
        <v>347</v>
      </c>
      <c r="D1022" s="10" t="s">
        <v>1730</v>
      </c>
      <c r="E1022" s="10"/>
      <c r="F1022" s="10"/>
      <c r="G1022" s="10"/>
    </row>
    <row r="1023" spans="1:7" ht="15.6">
      <c r="A1023" s="3" t="s">
        <v>1731</v>
      </c>
      <c r="B1023" s="10" t="s">
        <v>34</v>
      </c>
      <c r="C1023" s="10"/>
      <c r="D1023" s="10"/>
      <c r="E1023" s="10"/>
      <c r="F1023" s="10"/>
      <c r="G1023" s="10"/>
    </row>
    <row r="1024" spans="1:7" ht="15.6">
      <c r="A1024" s="3" t="s">
        <v>1732</v>
      </c>
      <c r="B1024" s="10" t="s">
        <v>34</v>
      </c>
      <c r="C1024" s="10" t="s">
        <v>1733</v>
      </c>
      <c r="D1024" s="10" t="s">
        <v>1734</v>
      </c>
      <c r="E1024" s="10"/>
      <c r="F1024" s="10"/>
      <c r="G1024" s="10"/>
    </row>
    <row r="1025" spans="1:4">
      <c r="A1025" t="s">
        <v>1735</v>
      </c>
      <c r="B1025" t="s">
        <v>34</v>
      </c>
      <c r="C1025" t="s">
        <v>124</v>
      </c>
      <c r="D1025" t="s">
        <v>144</v>
      </c>
    </row>
    <row r="1026" spans="1:4">
      <c r="A1026" t="s">
        <v>1736</v>
      </c>
      <c r="B1026" t="s">
        <v>32</v>
      </c>
      <c r="C1026" t="s">
        <v>169</v>
      </c>
      <c r="D1026" t="s">
        <v>1737</v>
      </c>
    </row>
  </sheetData>
  <dataValidations count="1">
    <dataValidation type="list" allowBlank="1" showInputMessage="1" showErrorMessage="1" sqref="B1:B1048576" xr:uid="{E8CEDCF0-B7EA-4D1D-84DA-F4F119B43A04}">
      <formula1>"SAP,RRHH,CIBER,EERR,IA,CYBERCOMP,DPO"</formula1>
    </dataValidation>
  </dataValidations>
  <hyperlinks>
    <hyperlink ref="A890" r:id="rId1" xr:uid="{66706C14-5388-4A10-8CC5-A499A442945E}"/>
    <hyperlink ref="F8" r:id="rId2" xr:uid="{B1E49485-AEE2-49DE-8F7A-54DC19334114}"/>
    <hyperlink ref="F12" r:id="rId3" xr:uid="{F0C22623-4BE0-4DAE-95A0-9639F9D5307D}"/>
    <hyperlink ref="F46" r:id="rId4" xr:uid="{CA3E98F0-04B9-482C-A73B-7535DF3810BE}"/>
    <hyperlink ref="F60" r:id="rId5" xr:uid="{EBDF45D1-8A95-43DD-BAF5-9203DB4C95F8}"/>
    <hyperlink ref="F102" r:id="rId6" xr:uid="{97B157AF-C8C0-4A67-9F3F-F42818420F1F}"/>
    <hyperlink ref="F161" r:id="rId7" xr:uid="{765F6BD4-3C9F-4AF9-B850-39F46FFE9A24}"/>
    <hyperlink ref="F285" r:id="rId8" xr:uid="{099C2F56-2CDE-41EF-B307-F8C8469463D7}"/>
    <hyperlink ref="F343" r:id="rId9" xr:uid="{AAA2A15D-5C96-49DA-9729-F8361F9F73F4}"/>
    <hyperlink ref="F407" r:id="rId10" xr:uid="{98B8F285-930C-45F4-8F56-1B59F5FD2FF8}"/>
    <hyperlink ref="F560" r:id="rId11" xr:uid="{BFBAD182-3A16-471F-8D94-4524B9BD6403}"/>
    <hyperlink ref="F567" r:id="rId12" xr:uid="{7015FBED-D5E7-4930-B003-2E7BE7E805C8}"/>
    <hyperlink ref="F602" r:id="rId13" xr:uid="{22527B59-A7E7-42EB-A425-EEE978F5D5DD}"/>
    <hyperlink ref="F799" r:id="rId14" xr:uid="{2A9E2144-F425-410F-90D0-8A9CDDD54931}"/>
    <hyperlink ref="F840" r:id="rId15" xr:uid="{2C3736E5-DC67-4D02-9C38-AF3E51DAC072}"/>
    <hyperlink ref="F885" r:id="rId16" xr:uid="{EE95F557-0E9A-41CD-A3D8-4AE665817C91}"/>
    <hyperlink ref="F888" r:id="rId17" xr:uid="{FE003668-A4DD-4C9B-8278-33994A345E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4CC7D01-0BD5-41CB-92DC-9363463597F2}">
          <x14:formula1>
            <xm:f>OFFSET(LISTAS!$G$3,0,0,COUNTA(LISTAS!$G:$G)-1)</xm:f>
          </x14:formula1>
          <xm:sqref>C1 C1025:C1048576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1DA3-93E0-4B68-9EB5-4DB7769A50FF}">
  <dimension ref="A1:AB224"/>
  <sheetViews>
    <sheetView workbookViewId="0">
      <pane xSplit="2" topLeftCell="C1" activePane="topRight" state="frozen"/>
      <selection pane="topRight" activeCell="B130" sqref="B130"/>
    </sheetView>
  </sheetViews>
  <sheetFormatPr defaultColWidth="8.85546875" defaultRowHeight="15" customHeight="1"/>
  <cols>
    <col min="1" max="1" width="17.85546875" style="31" customWidth="1"/>
    <col min="2" max="2" width="23.85546875" style="31" customWidth="1"/>
    <col min="3" max="4" width="12.42578125" style="31" bestFit="1" customWidth="1"/>
    <col min="5" max="5" width="21.85546875" style="31" customWidth="1"/>
    <col min="6" max="6" width="15.5703125" style="31" customWidth="1"/>
    <col min="7" max="7" width="14.42578125" style="31" customWidth="1"/>
    <col min="8" max="8" width="16" style="48" customWidth="1"/>
    <col min="9" max="9" width="8.28515625" style="31" bestFit="1" customWidth="1"/>
    <col min="10" max="10" width="12" style="31" customWidth="1"/>
    <col min="11" max="13" width="12" style="32" customWidth="1"/>
    <col min="14" max="14" width="12.140625" style="31" customWidth="1"/>
    <col min="15" max="15" width="15.5703125" style="31" customWidth="1"/>
    <col min="16" max="16" width="32.42578125" style="31" customWidth="1"/>
    <col min="17" max="17" width="15.28515625" style="65" customWidth="1"/>
    <col min="18" max="19" width="14" style="31" customWidth="1"/>
    <col min="20" max="20" width="15.7109375" style="31" customWidth="1"/>
    <col min="21" max="21" width="16.28515625" style="31" customWidth="1"/>
    <col min="22" max="24" width="13.85546875" style="31" customWidth="1"/>
    <col min="25" max="25" width="12.42578125" style="31" bestFit="1" customWidth="1"/>
    <col min="27" max="27" width="24.85546875" style="77" customWidth="1"/>
    <col min="28" max="28" width="172" style="81" customWidth="1"/>
    <col min="16384" max="16384" width="8.85546875" bestFit="1" customWidth="1"/>
  </cols>
  <sheetData>
    <row r="1" spans="1:28">
      <c r="A1" s="66" t="s">
        <v>0</v>
      </c>
      <c r="B1" s="67" t="s">
        <v>1</v>
      </c>
      <c r="C1" s="67" t="s">
        <v>2</v>
      </c>
      <c r="D1" s="67" t="s">
        <v>3</v>
      </c>
      <c r="E1" s="67" t="s">
        <v>4</v>
      </c>
      <c r="F1" s="67" t="s">
        <v>1738</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1739</v>
      </c>
      <c r="AB1" s="80" t="s">
        <v>1740</v>
      </c>
    </row>
    <row r="2" spans="1:28" ht="15.75" hidden="1" customHeight="1">
      <c r="A2" s="28" t="s">
        <v>1741</v>
      </c>
      <c r="B2" s="28" t="s">
        <v>1742</v>
      </c>
      <c r="C2" s="28">
        <v>286</v>
      </c>
      <c r="D2" s="28"/>
      <c r="E2" s="28"/>
      <c r="F2" s="28"/>
      <c r="G2" s="28" t="s">
        <v>1743</v>
      </c>
      <c r="H2" s="46">
        <v>0</v>
      </c>
      <c r="I2" s="28" t="s">
        <v>43</v>
      </c>
      <c r="J2" s="28">
        <v>2</v>
      </c>
      <c r="K2" s="29"/>
      <c r="L2" s="29">
        <v>44980</v>
      </c>
      <c r="M2" s="30">
        <v>45161</v>
      </c>
      <c r="N2" s="28"/>
      <c r="O2" s="28"/>
      <c r="P2" s="28" t="s">
        <v>1314</v>
      </c>
      <c r="Q2" s="65">
        <v>45292</v>
      </c>
      <c r="R2" s="28" t="s">
        <v>78</v>
      </c>
      <c r="S2" s="28"/>
      <c r="T2" s="28"/>
      <c r="U2" s="28"/>
      <c r="V2" s="28" t="b">
        <v>1</v>
      </c>
      <c r="W2" s="28"/>
      <c r="X2" s="28"/>
      <c r="Y2" s="28" t="b">
        <v>1</v>
      </c>
      <c r="AA2" s="79" t="s">
        <v>1744</v>
      </c>
    </row>
    <row r="3" spans="1:28" ht="18" hidden="1" customHeight="1">
      <c r="A3" s="28" t="s">
        <v>1745</v>
      </c>
      <c r="B3" s="28" t="s">
        <v>1746</v>
      </c>
      <c r="C3" s="28">
        <v>287</v>
      </c>
      <c r="D3" s="28"/>
      <c r="E3" s="28"/>
      <c r="F3" s="28"/>
      <c r="G3" s="28" t="s">
        <v>1743</v>
      </c>
      <c r="H3" s="46">
        <v>0</v>
      </c>
      <c r="I3" s="28" t="s">
        <v>43</v>
      </c>
      <c r="J3" s="28">
        <v>3</v>
      </c>
      <c r="K3" s="29">
        <v>45081</v>
      </c>
      <c r="L3" s="29">
        <v>45100</v>
      </c>
      <c r="M3" s="29">
        <v>45283</v>
      </c>
      <c r="N3" s="28"/>
      <c r="O3" s="28"/>
      <c r="P3" s="28" t="s">
        <v>42</v>
      </c>
      <c r="Q3" s="65">
        <v>45292</v>
      </c>
      <c r="R3" s="28" t="s">
        <v>55</v>
      </c>
      <c r="S3" s="28"/>
      <c r="T3" s="28"/>
      <c r="U3" s="28"/>
      <c r="V3" s="28" t="b">
        <v>1</v>
      </c>
      <c r="W3" s="28"/>
      <c r="X3" s="28"/>
      <c r="Y3" s="28" t="b">
        <v>1</v>
      </c>
    </row>
    <row r="4" spans="1:28" hidden="1">
      <c r="A4" s="28" t="s">
        <v>1747</v>
      </c>
      <c r="B4" s="28" t="s">
        <v>1748</v>
      </c>
      <c r="C4" s="28">
        <v>288</v>
      </c>
      <c r="D4" s="28"/>
      <c r="E4" s="28"/>
      <c r="F4" s="28"/>
      <c r="G4" s="28" t="s">
        <v>1743</v>
      </c>
      <c r="H4" s="46">
        <v>0</v>
      </c>
      <c r="I4" s="28" t="s">
        <v>43</v>
      </c>
      <c r="J4" s="28">
        <v>2</v>
      </c>
      <c r="K4" s="29"/>
      <c r="L4" s="29">
        <v>44980</v>
      </c>
      <c r="M4" s="29">
        <v>45161</v>
      </c>
      <c r="N4" s="28"/>
      <c r="O4" s="28"/>
      <c r="P4" s="28" t="s">
        <v>1314</v>
      </c>
      <c r="Q4" s="65">
        <v>45292</v>
      </c>
      <c r="R4" s="28" t="s">
        <v>1749</v>
      </c>
      <c r="S4" s="28"/>
      <c r="T4" s="28"/>
      <c r="U4" s="28"/>
      <c r="V4" s="28" t="b">
        <v>1</v>
      </c>
      <c r="W4" s="28"/>
      <c r="X4" s="28"/>
      <c r="Y4" s="28" t="b">
        <v>1</v>
      </c>
    </row>
    <row r="5" spans="1:28" hidden="1">
      <c r="A5" s="28" t="s">
        <v>1750</v>
      </c>
      <c r="B5" s="28" t="s">
        <v>1751</v>
      </c>
      <c r="C5" s="28">
        <v>289</v>
      </c>
      <c r="D5" s="28"/>
      <c r="E5" s="28"/>
      <c r="F5" s="28"/>
      <c r="G5" s="28" t="s">
        <v>1743</v>
      </c>
      <c r="H5" s="46">
        <v>6930</v>
      </c>
      <c r="I5" s="28" t="s">
        <v>43</v>
      </c>
      <c r="J5" s="28">
        <v>3</v>
      </c>
      <c r="K5" s="29">
        <v>45081</v>
      </c>
      <c r="L5" s="29">
        <v>45100</v>
      </c>
      <c r="M5" s="29">
        <v>45283</v>
      </c>
      <c r="N5" s="28"/>
      <c r="O5" s="28"/>
      <c r="P5" s="28"/>
      <c r="Q5" s="65">
        <v>45657</v>
      </c>
      <c r="R5" s="28" t="s">
        <v>55</v>
      </c>
      <c r="S5" s="28"/>
      <c r="T5" s="28"/>
      <c r="U5" s="28"/>
      <c r="V5" s="28"/>
      <c r="W5" s="28" t="b">
        <v>1</v>
      </c>
      <c r="X5" s="28"/>
      <c r="Y5" s="28" t="b">
        <v>1</v>
      </c>
      <c r="AB5" s="81" t="s">
        <v>1752</v>
      </c>
    </row>
    <row r="6" spans="1:28" hidden="1">
      <c r="A6" s="28" t="s">
        <v>1753</v>
      </c>
      <c r="B6" s="28" t="s">
        <v>1754</v>
      </c>
      <c r="C6" s="28">
        <v>290</v>
      </c>
      <c r="D6" s="28"/>
      <c r="E6" s="28" t="s">
        <v>1755</v>
      </c>
      <c r="F6" s="28"/>
      <c r="G6" s="28" t="s">
        <v>1743</v>
      </c>
      <c r="H6" s="46">
        <v>0</v>
      </c>
      <c r="I6" s="28" t="s">
        <v>43</v>
      </c>
      <c r="J6" s="28">
        <v>2</v>
      </c>
      <c r="K6" s="29"/>
      <c r="L6" s="29">
        <v>44980</v>
      </c>
      <c r="M6" s="29">
        <v>45161</v>
      </c>
      <c r="N6" s="28"/>
      <c r="O6" s="28"/>
      <c r="P6" s="28"/>
      <c r="Q6" s="65">
        <v>45657</v>
      </c>
      <c r="R6" s="28" t="s">
        <v>1756</v>
      </c>
      <c r="S6" s="28"/>
      <c r="T6" s="28"/>
      <c r="U6" s="28"/>
      <c r="V6" s="28" t="b">
        <v>1</v>
      </c>
      <c r="W6" s="28"/>
      <c r="X6" s="28"/>
      <c r="Y6" s="28" t="b">
        <v>1</v>
      </c>
    </row>
    <row r="7" spans="1:28" hidden="1">
      <c r="A7" s="28" t="s">
        <v>1757</v>
      </c>
      <c r="B7" s="28" t="s">
        <v>1758</v>
      </c>
      <c r="C7" s="28">
        <v>291</v>
      </c>
      <c r="D7" s="28"/>
      <c r="E7" s="28"/>
      <c r="F7" s="28"/>
      <c r="G7" s="28" t="s">
        <v>1743</v>
      </c>
      <c r="H7" s="46">
        <v>0</v>
      </c>
      <c r="I7" s="28" t="s">
        <v>43</v>
      </c>
      <c r="J7" s="28">
        <v>2</v>
      </c>
      <c r="K7" s="29"/>
      <c r="L7" s="29">
        <v>44980</v>
      </c>
      <c r="M7" s="29">
        <v>45161</v>
      </c>
      <c r="N7" s="28"/>
      <c r="O7" s="28"/>
      <c r="P7" s="28" t="s">
        <v>1314</v>
      </c>
      <c r="Q7" s="65">
        <v>45292</v>
      </c>
      <c r="R7" s="28" t="s">
        <v>1759</v>
      </c>
      <c r="S7" s="28"/>
      <c r="T7" s="28"/>
      <c r="U7" s="28"/>
      <c r="V7" s="28" t="b">
        <v>1</v>
      </c>
      <c r="W7" s="28"/>
      <c r="X7" s="28"/>
      <c r="Y7" s="28" t="b">
        <v>1</v>
      </c>
    </row>
    <row r="8" spans="1:28" hidden="1">
      <c r="A8" s="28" t="s">
        <v>1760</v>
      </c>
      <c r="B8" s="28" t="s">
        <v>1761</v>
      </c>
      <c r="C8" s="28">
        <v>292</v>
      </c>
      <c r="D8" s="28"/>
      <c r="E8" s="28"/>
      <c r="F8" s="28"/>
      <c r="G8" s="28" t="s">
        <v>1743</v>
      </c>
      <c r="H8" s="46">
        <v>0</v>
      </c>
      <c r="I8" s="28" t="s">
        <v>43</v>
      </c>
      <c r="J8" s="28">
        <v>2</v>
      </c>
      <c r="K8" s="29"/>
      <c r="L8" s="29">
        <v>44980</v>
      </c>
      <c r="M8" s="29">
        <v>45161</v>
      </c>
      <c r="N8" s="28"/>
      <c r="O8" s="28"/>
      <c r="P8" s="28" t="s">
        <v>1314</v>
      </c>
      <c r="Q8" s="65">
        <v>45292</v>
      </c>
      <c r="R8" s="28" t="s">
        <v>37</v>
      </c>
      <c r="S8" s="28"/>
      <c r="T8" s="28"/>
      <c r="U8" s="28"/>
      <c r="V8" s="28" t="b">
        <v>1</v>
      </c>
      <c r="W8" s="28"/>
      <c r="X8" s="28"/>
      <c r="Y8" s="28" t="b">
        <v>1</v>
      </c>
    </row>
    <row r="9" spans="1:28" hidden="1">
      <c r="A9" s="28" t="s">
        <v>1762</v>
      </c>
      <c r="B9" s="28" t="s">
        <v>1763</v>
      </c>
      <c r="C9" s="28">
        <v>293</v>
      </c>
      <c r="D9" s="28"/>
      <c r="E9" s="28"/>
      <c r="F9" s="28"/>
      <c r="G9" s="28" t="s">
        <v>1743</v>
      </c>
      <c r="H9" s="46">
        <v>0</v>
      </c>
      <c r="I9" s="28" t="s">
        <v>43</v>
      </c>
      <c r="J9" s="28">
        <v>2</v>
      </c>
      <c r="K9" s="29"/>
      <c r="L9" s="29">
        <v>44980</v>
      </c>
      <c r="M9" s="29">
        <v>45161</v>
      </c>
      <c r="N9" s="28"/>
      <c r="O9" s="28"/>
      <c r="P9" s="28" t="s">
        <v>1314</v>
      </c>
      <c r="Q9" s="65">
        <v>45292</v>
      </c>
      <c r="R9" s="28" t="s">
        <v>1408</v>
      </c>
      <c r="S9" s="28"/>
      <c r="T9" s="28"/>
      <c r="U9" s="28"/>
      <c r="V9" s="28" t="b">
        <v>1</v>
      </c>
      <c r="W9" s="28"/>
      <c r="X9" s="28"/>
      <c r="Y9" s="28" t="b">
        <v>1</v>
      </c>
    </row>
    <row r="10" spans="1:28" hidden="1">
      <c r="A10" s="28" t="s">
        <v>1764</v>
      </c>
      <c r="B10" s="28" t="s">
        <v>1765</v>
      </c>
      <c r="C10" s="28">
        <v>294</v>
      </c>
      <c r="D10" s="28"/>
      <c r="E10" s="28"/>
      <c r="F10" s="28"/>
      <c r="G10" s="28" t="s">
        <v>1743</v>
      </c>
      <c r="H10" s="46">
        <v>0</v>
      </c>
      <c r="I10" s="28" t="s">
        <v>43</v>
      </c>
      <c r="J10" s="28">
        <v>2</v>
      </c>
      <c r="K10" s="29"/>
      <c r="L10" s="29">
        <v>44980</v>
      </c>
      <c r="M10" s="29">
        <v>45161</v>
      </c>
      <c r="N10" s="28"/>
      <c r="O10" s="28"/>
      <c r="P10" s="28" t="s">
        <v>1314</v>
      </c>
      <c r="Q10" s="65">
        <v>45292</v>
      </c>
      <c r="R10" s="28" t="s">
        <v>1604</v>
      </c>
      <c r="S10" s="28"/>
      <c r="T10" s="28"/>
      <c r="U10" s="28"/>
      <c r="V10" s="28" t="b">
        <v>1</v>
      </c>
      <c r="W10" s="28"/>
      <c r="X10" s="28"/>
      <c r="Y10" s="28" t="b">
        <v>1</v>
      </c>
    </row>
    <row r="11" spans="1:28" hidden="1">
      <c r="A11" s="28" t="s">
        <v>1766</v>
      </c>
      <c r="B11" s="28" t="s">
        <v>1767</v>
      </c>
      <c r="C11" s="28">
        <v>295</v>
      </c>
      <c r="D11" s="28"/>
      <c r="E11" s="28"/>
      <c r="F11" s="28"/>
      <c r="G11" s="28" t="s">
        <v>1743</v>
      </c>
      <c r="H11" s="46">
        <v>0</v>
      </c>
      <c r="I11" s="28" t="s">
        <v>43</v>
      </c>
      <c r="J11" s="28">
        <v>2</v>
      </c>
      <c r="K11" s="29"/>
      <c r="L11" s="29">
        <v>44980</v>
      </c>
      <c r="M11" s="29">
        <v>45161</v>
      </c>
      <c r="N11" s="28"/>
      <c r="O11" s="28"/>
      <c r="P11" s="28"/>
      <c r="Q11" s="65">
        <v>45418</v>
      </c>
      <c r="R11" s="28" t="s">
        <v>37</v>
      </c>
      <c r="S11" s="28"/>
      <c r="T11" s="28"/>
      <c r="U11" s="28"/>
      <c r="V11" s="28"/>
      <c r="W11" s="28" t="b">
        <v>1</v>
      </c>
      <c r="X11" s="28"/>
      <c r="Y11" s="28" t="b">
        <v>1</v>
      </c>
    </row>
    <row r="12" spans="1:28" hidden="1">
      <c r="A12" s="28" t="s">
        <v>1768</v>
      </c>
      <c r="B12" s="28" t="s">
        <v>1769</v>
      </c>
      <c r="C12" s="28">
        <v>296</v>
      </c>
      <c r="D12" s="28"/>
      <c r="E12" s="28"/>
      <c r="F12" s="28"/>
      <c r="G12" s="28" t="s">
        <v>1743</v>
      </c>
      <c r="H12" s="46">
        <v>0</v>
      </c>
      <c r="I12" s="28" t="s">
        <v>43</v>
      </c>
      <c r="J12" s="28">
        <v>2</v>
      </c>
      <c r="K12" s="29"/>
      <c r="L12" s="29">
        <v>44980</v>
      </c>
      <c r="M12" s="29">
        <v>45161</v>
      </c>
      <c r="N12" s="28"/>
      <c r="O12" s="28"/>
      <c r="P12" s="28" t="s">
        <v>1314</v>
      </c>
      <c r="Q12" s="65">
        <v>45292</v>
      </c>
      <c r="R12" s="28" t="s">
        <v>78</v>
      </c>
      <c r="S12" s="28"/>
      <c r="T12" s="28"/>
      <c r="U12" s="28"/>
      <c r="V12" s="28" t="b">
        <v>1</v>
      </c>
      <c r="W12" s="28"/>
      <c r="X12" s="28"/>
      <c r="Y12" s="28" t="b">
        <v>1</v>
      </c>
    </row>
    <row r="13" spans="1:28" hidden="1">
      <c r="A13" s="28" t="s">
        <v>1770</v>
      </c>
      <c r="B13" s="28" t="s">
        <v>1771</v>
      </c>
      <c r="C13" s="28">
        <v>297</v>
      </c>
      <c r="D13" s="28"/>
      <c r="E13" s="28"/>
      <c r="F13" s="28"/>
      <c r="G13" s="28" t="s">
        <v>1743</v>
      </c>
      <c r="H13" s="46">
        <v>0</v>
      </c>
      <c r="I13" s="28" t="s">
        <v>43</v>
      </c>
      <c r="J13" s="28">
        <v>2</v>
      </c>
      <c r="K13" s="29"/>
      <c r="L13" s="29">
        <v>44980</v>
      </c>
      <c r="M13" s="29">
        <v>45161</v>
      </c>
      <c r="N13" s="28"/>
      <c r="O13" s="28"/>
      <c r="P13" s="28"/>
      <c r="Q13" s="65">
        <v>45418</v>
      </c>
      <c r="R13" s="28" t="s">
        <v>55</v>
      </c>
      <c r="S13" s="28"/>
      <c r="T13" s="28"/>
      <c r="U13" s="28"/>
      <c r="V13" s="28"/>
      <c r="W13" s="28" t="b">
        <v>1</v>
      </c>
      <c r="X13" s="28"/>
      <c r="Y13" s="28" t="b">
        <v>1</v>
      </c>
      <c r="AB13" s="81" t="s">
        <v>1772</v>
      </c>
    </row>
    <row r="14" spans="1:28" hidden="1">
      <c r="A14" s="28" t="s">
        <v>1773</v>
      </c>
      <c r="B14" s="28" t="s">
        <v>1774</v>
      </c>
      <c r="C14" s="28">
        <v>298</v>
      </c>
      <c r="D14" s="28"/>
      <c r="E14" s="28"/>
      <c r="F14" s="28"/>
      <c r="G14" s="28" t="s">
        <v>1743</v>
      </c>
      <c r="H14" s="46">
        <v>0</v>
      </c>
      <c r="I14" s="28" t="s">
        <v>43</v>
      </c>
      <c r="J14" s="28">
        <v>2</v>
      </c>
      <c r="K14" s="29"/>
      <c r="L14" s="29">
        <v>44980</v>
      </c>
      <c r="M14" s="29">
        <v>45161</v>
      </c>
      <c r="N14" s="28"/>
      <c r="O14" s="28"/>
      <c r="P14" s="28" t="s">
        <v>1314</v>
      </c>
      <c r="Q14" s="65">
        <v>45292</v>
      </c>
      <c r="R14" s="28" t="s">
        <v>1468</v>
      </c>
      <c r="S14" s="28"/>
      <c r="T14" s="28"/>
      <c r="U14" s="28"/>
      <c r="V14" s="28" t="b">
        <v>1</v>
      </c>
      <c r="W14" s="28"/>
      <c r="X14" s="28"/>
      <c r="Y14" s="28" t="b">
        <v>1</v>
      </c>
    </row>
    <row r="15" spans="1:28" hidden="1">
      <c r="A15" s="28" t="s">
        <v>1775</v>
      </c>
      <c r="B15" s="28" t="s">
        <v>1776</v>
      </c>
      <c r="C15" s="28">
        <v>299</v>
      </c>
      <c r="D15" s="28"/>
      <c r="E15" s="28"/>
      <c r="F15" s="28"/>
      <c r="G15" s="28" t="s">
        <v>1743</v>
      </c>
      <c r="H15" s="46">
        <v>0</v>
      </c>
      <c r="I15" s="28" t="s">
        <v>43</v>
      </c>
      <c r="J15" s="28">
        <v>2</v>
      </c>
      <c r="K15" s="29"/>
      <c r="L15" s="29">
        <v>44980</v>
      </c>
      <c r="M15" s="29">
        <v>45161</v>
      </c>
      <c r="N15" s="28"/>
      <c r="O15" s="28"/>
      <c r="P15" s="28"/>
      <c r="Q15" s="65">
        <v>45418</v>
      </c>
      <c r="R15" s="28" t="s">
        <v>37</v>
      </c>
      <c r="S15" s="28"/>
      <c r="T15" s="28"/>
      <c r="U15" s="28"/>
      <c r="V15" s="28"/>
      <c r="W15" s="28" t="b">
        <v>1</v>
      </c>
      <c r="X15" s="28"/>
      <c r="Y15" s="28" t="b">
        <v>1</v>
      </c>
      <c r="AB15" s="81" t="s">
        <v>1777</v>
      </c>
    </row>
    <row r="16" spans="1:28" hidden="1">
      <c r="A16" s="28" t="s">
        <v>1778</v>
      </c>
      <c r="B16" s="28" t="s">
        <v>1779</v>
      </c>
      <c r="C16" s="28">
        <v>300</v>
      </c>
      <c r="D16" s="28"/>
      <c r="E16" s="28" t="s">
        <v>1780</v>
      </c>
      <c r="F16" s="28" t="s">
        <v>1781</v>
      </c>
      <c r="G16" s="28" t="s">
        <v>1743</v>
      </c>
      <c r="H16" s="46">
        <v>6930</v>
      </c>
      <c r="I16" s="28" t="s">
        <v>43</v>
      </c>
      <c r="J16" s="28">
        <v>3</v>
      </c>
      <c r="K16" s="29">
        <v>45081</v>
      </c>
      <c r="L16" s="29">
        <v>45100</v>
      </c>
      <c r="M16" s="29">
        <v>45283</v>
      </c>
      <c r="N16" s="28"/>
      <c r="O16" s="28"/>
      <c r="P16" s="28"/>
      <c r="Q16" s="65">
        <v>45470</v>
      </c>
      <c r="R16" s="28" t="s">
        <v>1604</v>
      </c>
      <c r="S16" s="28"/>
      <c r="T16" s="28"/>
      <c r="U16" s="28"/>
      <c r="V16" s="28"/>
      <c r="W16" s="28"/>
      <c r="X16" s="28" t="b">
        <v>1</v>
      </c>
      <c r="Y16" s="28" t="b">
        <v>1</v>
      </c>
      <c r="AB16" s="81" t="s">
        <v>1752</v>
      </c>
    </row>
    <row r="17" spans="1:28" hidden="1">
      <c r="A17" s="28" t="s">
        <v>1782</v>
      </c>
      <c r="B17" s="28" t="s">
        <v>1783</v>
      </c>
      <c r="C17" s="28">
        <v>301</v>
      </c>
      <c r="D17" s="28"/>
      <c r="E17" s="28"/>
      <c r="F17" s="28"/>
      <c r="G17" s="28" t="s">
        <v>1743</v>
      </c>
      <c r="H17" s="46">
        <v>6930</v>
      </c>
      <c r="I17" s="28" t="s">
        <v>43</v>
      </c>
      <c r="J17" s="28">
        <v>3</v>
      </c>
      <c r="K17" s="29">
        <v>45081</v>
      </c>
      <c r="L17" s="29">
        <v>45100</v>
      </c>
      <c r="M17" s="29">
        <v>45283</v>
      </c>
      <c r="N17" s="28"/>
      <c r="O17" s="28"/>
      <c r="P17" s="28"/>
      <c r="R17" s="28" t="s">
        <v>78</v>
      </c>
      <c r="S17" s="28"/>
      <c r="T17" s="28"/>
      <c r="U17" s="28"/>
      <c r="V17" s="28"/>
      <c r="W17" s="28"/>
      <c r="X17" s="28" t="b">
        <v>1</v>
      </c>
      <c r="Y17" s="28" t="b">
        <v>1</v>
      </c>
    </row>
    <row r="18" spans="1:28" hidden="1">
      <c r="A18" s="28" t="s">
        <v>1634</v>
      </c>
      <c r="B18" s="28" t="s">
        <v>1784</v>
      </c>
      <c r="C18" s="28">
        <v>302</v>
      </c>
      <c r="D18" s="28"/>
      <c r="E18" s="28"/>
      <c r="F18" s="28"/>
      <c r="G18" s="28" t="s">
        <v>1743</v>
      </c>
      <c r="H18" s="46">
        <v>0</v>
      </c>
      <c r="I18" s="28" t="s">
        <v>43</v>
      </c>
      <c r="J18" s="28">
        <v>3</v>
      </c>
      <c r="K18" s="29">
        <v>45081</v>
      </c>
      <c r="L18" s="29">
        <v>45100</v>
      </c>
      <c r="M18" s="29">
        <v>45283</v>
      </c>
      <c r="N18" s="28"/>
      <c r="O18" s="28"/>
      <c r="P18" s="28" t="s">
        <v>440</v>
      </c>
      <c r="Q18" s="65">
        <v>45292</v>
      </c>
      <c r="R18" s="28" t="s">
        <v>37</v>
      </c>
      <c r="S18" s="28"/>
      <c r="T18" s="28"/>
      <c r="U18" s="28"/>
      <c r="V18" s="28" t="b">
        <v>1</v>
      </c>
      <c r="W18" s="28"/>
      <c r="X18" s="28"/>
      <c r="Y18" s="28" t="b">
        <v>1</v>
      </c>
    </row>
    <row r="19" spans="1:28" hidden="1">
      <c r="A19" s="28" t="s">
        <v>1785</v>
      </c>
      <c r="B19" s="28" t="s">
        <v>1786</v>
      </c>
      <c r="C19" s="28">
        <v>303</v>
      </c>
      <c r="D19" s="28"/>
      <c r="E19" s="28"/>
      <c r="F19" s="28"/>
      <c r="G19" s="28" t="s">
        <v>1743</v>
      </c>
      <c r="H19" s="46">
        <v>0</v>
      </c>
      <c r="I19" s="28" t="s">
        <v>43</v>
      </c>
      <c r="J19" s="28">
        <v>2</v>
      </c>
      <c r="K19" s="29"/>
      <c r="L19" s="29">
        <v>44980</v>
      </c>
      <c r="M19" s="29">
        <v>45161</v>
      </c>
      <c r="N19" s="28"/>
      <c r="O19" s="28"/>
      <c r="P19" s="28" t="s">
        <v>1314</v>
      </c>
      <c r="Q19" s="65">
        <v>45292</v>
      </c>
      <c r="R19" s="28" t="s">
        <v>124</v>
      </c>
      <c r="S19" s="28"/>
      <c r="T19" s="28"/>
      <c r="U19" s="28"/>
      <c r="V19" s="28" t="b">
        <v>1</v>
      </c>
      <c r="W19" s="28"/>
      <c r="X19" s="28"/>
      <c r="Y19" s="28" t="b">
        <v>1</v>
      </c>
    </row>
    <row r="20" spans="1:28" hidden="1">
      <c r="A20" s="28" t="s">
        <v>1787</v>
      </c>
      <c r="B20" s="28" t="s">
        <v>1788</v>
      </c>
      <c r="C20" s="28">
        <v>304</v>
      </c>
      <c r="D20" s="28"/>
      <c r="E20" s="28"/>
      <c r="F20" s="28" t="s">
        <v>1789</v>
      </c>
      <c r="G20" s="28" t="s">
        <v>1743</v>
      </c>
      <c r="H20" s="46">
        <v>0</v>
      </c>
      <c r="I20" s="28" t="s">
        <v>43</v>
      </c>
      <c r="J20" s="28">
        <v>2</v>
      </c>
      <c r="K20" s="29"/>
      <c r="L20" s="29">
        <v>44980</v>
      </c>
      <c r="M20" s="29">
        <v>45161</v>
      </c>
      <c r="N20" s="28"/>
      <c r="O20" s="28"/>
      <c r="P20" s="28"/>
      <c r="Q20" s="65">
        <v>45345</v>
      </c>
      <c r="R20" s="28" t="s">
        <v>1067</v>
      </c>
      <c r="S20" s="28"/>
      <c r="T20" s="28"/>
      <c r="U20" s="28"/>
      <c r="V20" s="28"/>
      <c r="W20" s="28" t="b">
        <v>1</v>
      </c>
      <c r="X20" s="28"/>
      <c r="Y20" s="28" t="b">
        <v>1</v>
      </c>
      <c r="AB20" s="81" t="s">
        <v>1790</v>
      </c>
    </row>
    <row r="21" spans="1:28" hidden="1">
      <c r="A21" s="28" t="s">
        <v>1791</v>
      </c>
      <c r="B21" s="28" t="s">
        <v>1792</v>
      </c>
      <c r="C21" s="28">
        <v>305</v>
      </c>
      <c r="D21" s="28"/>
      <c r="E21" s="28"/>
      <c r="F21" s="28" t="s">
        <v>1789</v>
      </c>
      <c r="G21" s="28" t="s">
        <v>1743</v>
      </c>
      <c r="H21" s="46">
        <v>0</v>
      </c>
      <c r="I21" s="28" t="s">
        <v>43</v>
      </c>
      <c r="J21" s="28">
        <v>2</v>
      </c>
      <c r="K21" s="29"/>
      <c r="L21" s="29">
        <v>44980</v>
      </c>
      <c r="M21" s="29">
        <v>45161</v>
      </c>
      <c r="N21" s="28"/>
      <c r="O21" s="28"/>
      <c r="P21" s="28"/>
      <c r="Q21" s="65">
        <v>45345</v>
      </c>
      <c r="R21" s="28" t="s">
        <v>1604</v>
      </c>
      <c r="S21" s="28"/>
      <c r="T21" s="28"/>
      <c r="U21" s="28"/>
      <c r="V21" s="28"/>
      <c r="W21" s="28" t="b">
        <v>1</v>
      </c>
      <c r="X21" s="28"/>
      <c r="Y21" s="28" t="b">
        <v>1</v>
      </c>
      <c r="AB21" s="81" t="s">
        <v>1793</v>
      </c>
    </row>
    <row r="22" spans="1:28" hidden="1">
      <c r="A22" s="28" t="s">
        <v>1794</v>
      </c>
      <c r="B22" s="28" t="s">
        <v>1795</v>
      </c>
      <c r="C22" s="28">
        <v>306</v>
      </c>
      <c r="D22" s="28"/>
      <c r="E22" s="28"/>
      <c r="F22" s="28"/>
      <c r="G22" s="28" t="s">
        <v>1743</v>
      </c>
      <c r="H22" s="46">
        <v>0</v>
      </c>
      <c r="I22" s="28" t="s">
        <v>43</v>
      </c>
      <c r="J22" s="28">
        <v>1</v>
      </c>
      <c r="K22" s="29"/>
      <c r="L22" s="29">
        <v>45129</v>
      </c>
      <c r="M22" s="29">
        <v>45313</v>
      </c>
      <c r="N22" s="28"/>
      <c r="O22" s="28"/>
      <c r="P22" s="28"/>
      <c r="Q22" s="65">
        <v>45292</v>
      </c>
      <c r="R22" s="28" t="s">
        <v>1796</v>
      </c>
      <c r="S22" s="28"/>
      <c r="T22" s="28"/>
      <c r="U22" s="28"/>
      <c r="V22" s="28" t="b">
        <v>1</v>
      </c>
      <c r="W22" s="28"/>
      <c r="X22" s="28"/>
      <c r="Y22" s="28" t="b">
        <v>1</v>
      </c>
    </row>
    <row r="23" spans="1:28" hidden="1">
      <c r="A23" s="28" t="s">
        <v>1797</v>
      </c>
      <c r="B23" s="28" t="s">
        <v>1798</v>
      </c>
      <c r="C23" s="28">
        <v>307</v>
      </c>
      <c r="D23" s="28"/>
      <c r="E23" s="28" t="s">
        <v>1799</v>
      </c>
      <c r="F23" s="28"/>
      <c r="G23" s="28" t="s">
        <v>1743</v>
      </c>
      <c r="H23" s="46">
        <v>6930</v>
      </c>
      <c r="I23" s="28" t="s">
        <v>43</v>
      </c>
      <c r="J23" s="28">
        <v>3</v>
      </c>
      <c r="K23" s="29">
        <v>45081</v>
      </c>
      <c r="L23" s="29">
        <v>45100</v>
      </c>
      <c r="M23" s="29">
        <v>45283</v>
      </c>
      <c r="N23" s="28"/>
      <c r="O23" s="28"/>
      <c r="P23" s="28"/>
      <c r="Q23" s="65">
        <v>45737</v>
      </c>
      <c r="R23" s="28" t="s">
        <v>1468</v>
      </c>
      <c r="S23" s="28"/>
      <c r="T23" s="28"/>
      <c r="U23" s="28"/>
      <c r="V23" s="28"/>
      <c r="W23" s="28"/>
      <c r="X23" s="28" t="b">
        <v>1</v>
      </c>
      <c r="Y23" s="28" t="b">
        <v>1</v>
      </c>
      <c r="AB23" s="81" t="s">
        <v>1800</v>
      </c>
    </row>
    <row r="24" spans="1:28" hidden="1">
      <c r="A24" s="28" t="s">
        <v>1801</v>
      </c>
      <c r="B24" s="28" t="s">
        <v>1802</v>
      </c>
      <c r="C24" s="28">
        <v>308</v>
      </c>
      <c r="D24" s="28"/>
      <c r="E24" s="28"/>
      <c r="F24" s="28"/>
      <c r="G24" s="28" t="s">
        <v>1743</v>
      </c>
      <c r="H24" s="46">
        <v>6930</v>
      </c>
      <c r="I24" s="28" t="s">
        <v>43</v>
      </c>
      <c r="J24" s="28">
        <v>3</v>
      </c>
      <c r="K24" s="29">
        <v>45081</v>
      </c>
      <c r="L24" s="29">
        <v>45100</v>
      </c>
      <c r="M24" s="29">
        <v>45283</v>
      </c>
      <c r="N24" s="28"/>
      <c r="O24" s="28"/>
      <c r="P24" s="28"/>
      <c r="R24" s="28"/>
      <c r="S24" s="28"/>
      <c r="T24" s="28"/>
      <c r="U24" s="28"/>
      <c r="V24" s="28"/>
      <c r="W24" s="28"/>
      <c r="X24" s="28" t="b">
        <v>1</v>
      </c>
      <c r="Y24" s="28" t="b">
        <v>1</v>
      </c>
    </row>
    <row r="25" spans="1:28" hidden="1">
      <c r="A25" s="28" t="s">
        <v>1803</v>
      </c>
      <c r="B25" s="28" t="s">
        <v>1804</v>
      </c>
      <c r="C25" s="28">
        <v>309</v>
      </c>
      <c r="D25" s="28"/>
      <c r="E25" s="28"/>
      <c r="F25" s="28"/>
      <c r="G25" s="28" t="s">
        <v>1743</v>
      </c>
      <c r="H25" s="46">
        <v>0</v>
      </c>
      <c r="I25" s="28" t="s">
        <v>43</v>
      </c>
      <c r="J25" s="28">
        <v>3</v>
      </c>
      <c r="K25" s="29">
        <v>45081</v>
      </c>
      <c r="L25" s="29">
        <v>45100</v>
      </c>
      <c r="M25" s="29">
        <v>45283</v>
      </c>
      <c r="N25" s="28"/>
      <c r="O25" s="28"/>
      <c r="P25" s="28" t="s">
        <v>945</v>
      </c>
      <c r="Q25" s="65">
        <v>45292</v>
      </c>
      <c r="R25" s="28"/>
      <c r="S25" s="28"/>
      <c r="T25" s="28"/>
      <c r="U25" s="28"/>
      <c r="V25" s="28" t="b">
        <v>1</v>
      </c>
      <c r="W25" s="28"/>
      <c r="X25" s="28"/>
      <c r="Y25" s="28" t="b">
        <v>1</v>
      </c>
    </row>
    <row r="26" spans="1:28" hidden="1">
      <c r="A26" s="28" t="s">
        <v>1805</v>
      </c>
      <c r="B26" s="28" t="s">
        <v>1806</v>
      </c>
      <c r="C26" s="28">
        <v>310</v>
      </c>
      <c r="D26" s="28"/>
      <c r="E26" s="28"/>
      <c r="F26" s="28"/>
      <c r="G26" s="28" t="s">
        <v>1743</v>
      </c>
      <c r="H26" s="46">
        <v>0</v>
      </c>
      <c r="I26" s="28" t="s">
        <v>43</v>
      </c>
      <c r="J26" s="28">
        <v>3</v>
      </c>
      <c r="K26" s="29">
        <v>45081</v>
      </c>
      <c r="L26" s="29">
        <v>45100</v>
      </c>
      <c r="M26" s="29">
        <v>45283</v>
      </c>
      <c r="N26" s="28"/>
      <c r="O26" s="28"/>
      <c r="P26" s="28" t="s">
        <v>280</v>
      </c>
      <c r="Q26" s="65">
        <v>45292</v>
      </c>
      <c r="R26" s="28"/>
      <c r="S26" s="28"/>
      <c r="T26" s="28"/>
      <c r="U26" s="28" t="s">
        <v>1807</v>
      </c>
      <c r="V26" s="28" t="b">
        <v>1</v>
      </c>
      <c r="W26" s="28"/>
      <c r="X26" s="28"/>
      <c r="Y26" s="28" t="b">
        <v>1</v>
      </c>
    </row>
    <row r="27" spans="1:28" hidden="1">
      <c r="A27" s="28" t="s">
        <v>1808</v>
      </c>
      <c r="B27" s="28" t="s">
        <v>1809</v>
      </c>
      <c r="C27" s="28">
        <v>311</v>
      </c>
      <c r="D27" s="28"/>
      <c r="E27" s="28"/>
      <c r="F27" s="28"/>
      <c r="G27" s="28" t="s">
        <v>1743</v>
      </c>
      <c r="H27" s="46">
        <v>0</v>
      </c>
      <c r="I27" s="28" t="s">
        <v>43</v>
      </c>
      <c r="J27" s="28">
        <v>3</v>
      </c>
      <c r="K27" s="29">
        <v>45081</v>
      </c>
      <c r="L27" s="29">
        <v>45100</v>
      </c>
      <c r="M27" s="29">
        <v>45283</v>
      </c>
      <c r="N27" s="28"/>
      <c r="O27" s="28"/>
      <c r="P27" s="28" t="s">
        <v>440</v>
      </c>
      <c r="Q27" s="65">
        <v>45292</v>
      </c>
      <c r="R27" s="28"/>
      <c r="S27" s="28"/>
      <c r="T27" s="28"/>
      <c r="U27" s="28"/>
      <c r="V27" s="28" t="b">
        <v>1</v>
      </c>
      <c r="W27" s="28"/>
      <c r="X27" s="28"/>
      <c r="Y27" s="28" t="b">
        <v>1</v>
      </c>
    </row>
    <row r="28" spans="1:28" hidden="1">
      <c r="A28" s="28" t="s">
        <v>1773</v>
      </c>
      <c r="B28" s="28" t="s">
        <v>1810</v>
      </c>
      <c r="C28" s="28">
        <v>312</v>
      </c>
      <c r="D28" s="28"/>
      <c r="E28" s="28"/>
      <c r="F28" s="28"/>
      <c r="G28" s="28" t="s">
        <v>1743</v>
      </c>
      <c r="H28" s="46">
        <v>6930</v>
      </c>
      <c r="I28" s="28" t="s">
        <v>43</v>
      </c>
      <c r="J28" s="28">
        <v>3</v>
      </c>
      <c r="K28" s="29">
        <v>45081</v>
      </c>
      <c r="L28" s="29">
        <v>45100</v>
      </c>
      <c r="M28" s="29">
        <v>45283</v>
      </c>
      <c r="N28" s="28"/>
      <c r="O28" s="28"/>
      <c r="P28" s="28"/>
      <c r="R28" s="28"/>
      <c r="S28" s="28"/>
      <c r="T28" s="28"/>
      <c r="U28" s="28"/>
      <c r="V28" s="28"/>
      <c r="W28" s="28"/>
      <c r="X28" s="28" t="b">
        <v>1</v>
      </c>
      <c r="Y28" s="28" t="b">
        <v>1</v>
      </c>
    </row>
    <row r="29" spans="1:28" hidden="1">
      <c r="A29" s="28" t="s">
        <v>1811</v>
      </c>
      <c r="B29" s="28" t="s">
        <v>1812</v>
      </c>
      <c r="C29" s="28">
        <v>313</v>
      </c>
      <c r="D29" s="28"/>
      <c r="E29" s="28"/>
      <c r="F29" s="28"/>
      <c r="G29" s="28" t="s">
        <v>1743</v>
      </c>
      <c r="H29" s="46">
        <v>6930</v>
      </c>
      <c r="I29" s="28" t="s">
        <v>43</v>
      </c>
      <c r="J29" s="28">
        <v>3</v>
      </c>
      <c r="K29" s="29">
        <v>45081</v>
      </c>
      <c r="L29" s="29">
        <v>45100</v>
      </c>
      <c r="M29" s="29">
        <v>45283</v>
      </c>
      <c r="N29" s="28"/>
      <c r="O29" s="28"/>
      <c r="P29" s="28"/>
      <c r="Q29" s="65">
        <v>45657</v>
      </c>
      <c r="R29" s="28" t="s">
        <v>1604</v>
      </c>
      <c r="S29" s="28"/>
      <c r="T29" s="28"/>
      <c r="U29" s="28" t="s">
        <v>1813</v>
      </c>
      <c r="V29" s="28"/>
      <c r="W29" s="28" t="b">
        <v>1</v>
      </c>
      <c r="X29" s="28"/>
      <c r="Y29" s="28" t="b">
        <v>1</v>
      </c>
      <c r="AB29" s="81" t="s">
        <v>1752</v>
      </c>
    </row>
    <row r="30" spans="1:28" hidden="1">
      <c r="A30" s="28" t="s">
        <v>1814</v>
      </c>
      <c r="B30" s="28" t="s">
        <v>1815</v>
      </c>
      <c r="C30" s="28">
        <v>314</v>
      </c>
      <c r="D30" s="28"/>
      <c r="E30" s="28" t="s">
        <v>1799</v>
      </c>
      <c r="F30" s="28" t="s">
        <v>1789</v>
      </c>
      <c r="G30" s="28" t="s">
        <v>1743</v>
      </c>
      <c r="H30" s="46">
        <v>6930</v>
      </c>
      <c r="I30" s="28" t="s">
        <v>43</v>
      </c>
      <c r="J30" s="28">
        <v>3</v>
      </c>
      <c r="K30" s="29">
        <v>45081</v>
      </c>
      <c r="L30" s="29">
        <v>45100</v>
      </c>
      <c r="M30" s="29">
        <v>45283</v>
      </c>
      <c r="N30" s="28"/>
      <c r="O30" s="28"/>
      <c r="P30" s="28"/>
      <c r="Q30" s="65">
        <v>45421</v>
      </c>
      <c r="R30" s="28" t="s">
        <v>55</v>
      </c>
      <c r="S30" s="28" t="s">
        <v>78</v>
      </c>
      <c r="T30" s="28"/>
      <c r="U30" s="28"/>
      <c r="V30" s="28"/>
      <c r="W30" s="28"/>
      <c r="X30" s="28" t="b">
        <v>1</v>
      </c>
      <c r="Y30" s="28" t="b">
        <v>1</v>
      </c>
    </row>
    <row r="31" spans="1:28" hidden="1">
      <c r="A31" s="28" t="s">
        <v>1816</v>
      </c>
      <c r="B31" s="28" t="s">
        <v>1817</v>
      </c>
      <c r="C31" s="28">
        <v>315</v>
      </c>
      <c r="D31" s="28"/>
      <c r="E31" s="28"/>
      <c r="F31" s="28"/>
      <c r="G31" s="28" t="s">
        <v>1743</v>
      </c>
      <c r="H31" s="46">
        <v>0</v>
      </c>
      <c r="I31" s="28" t="s">
        <v>43</v>
      </c>
      <c r="J31" s="28">
        <v>3</v>
      </c>
      <c r="K31" s="29">
        <v>45081</v>
      </c>
      <c r="L31" s="29">
        <v>45100</v>
      </c>
      <c r="M31" s="29">
        <v>45283</v>
      </c>
      <c r="N31" s="28"/>
      <c r="O31" s="28"/>
      <c r="P31" s="28" t="s">
        <v>945</v>
      </c>
      <c r="Q31" s="65">
        <v>45292</v>
      </c>
      <c r="R31" s="28"/>
      <c r="S31" s="28"/>
      <c r="T31" s="28"/>
      <c r="U31" s="28"/>
      <c r="V31" s="28" t="b">
        <v>1</v>
      </c>
      <c r="W31" s="28"/>
      <c r="X31" s="28"/>
      <c r="Y31" s="28" t="b">
        <v>1</v>
      </c>
    </row>
    <row r="32" spans="1:28" hidden="1">
      <c r="A32" s="28" t="s">
        <v>1760</v>
      </c>
      <c r="B32" s="28" t="s">
        <v>1818</v>
      </c>
      <c r="C32" s="28">
        <v>316</v>
      </c>
      <c r="D32" s="28"/>
      <c r="E32" s="28"/>
      <c r="F32" s="28"/>
      <c r="G32" s="28" t="s">
        <v>1743</v>
      </c>
      <c r="H32" s="46">
        <v>0</v>
      </c>
      <c r="I32" s="28" t="s">
        <v>43</v>
      </c>
      <c r="J32" s="28">
        <v>3</v>
      </c>
      <c r="K32" s="29">
        <v>45081</v>
      </c>
      <c r="L32" s="29">
        <v>45100</v>
      </c>
      <c r="M32" s="29">
        <v>45283</v>
      </c>
      <c r="N32" s="28"/>
      <c r="O32" s="28"/>
      <c r="P32" s="28" t="s">
        <v>945</v>
      </c>
      <c r="Q32" s="65">
        <v>45292</v>
      </c>
      <c r="R32" s="28"/>
      <c r="S32" s="28"/>
      <c r="T32" s="28"/>
      <c r="U32" s="28"/>
      <c r="V32" s="28" t="b">
        <v>1</v>
      </c>
      <c r="W32" s="28"/>
      <c r="X32" s="28"/>
      <c r="Y32" s="28" t="b">
        <v>1</v>
      </c>
    </row>
    <row r="33" spans="1:28" hidden="1">
      <c r="A33" s="28" t="s">
        <v>1819</v>
      </c>
      <c r="B33" s="28" t="s">
        <v>1820</v>
      </c>
      <c r="C33" s="28" t="s">
        <v>1821</v>
      </c>
      <c r="D33" s="28"/>
      <c r="E33" s="28" t="s">
        <v>1822</v>
      </c>
      <c r="F33" s="28" t="s">
        <v>1823</v>
      </c>
      <c r="G33" s="28" t="s">
        <v>1743</v>
      </c>
      <c r="H33" s="46">
        <v>6930</v>
      </c>
      <c r="I33" s="28" t="s">
        <v>43</v>
      </c>
      <c r="J33" s="28">
        <v>4</v>
      </c>
      <c r="K33" s="29">
        <v>45108</v>
      </c>
      <c r="L33" s="29">
        <v>45310</v>
      </c>
      <c r="M33" s="29">
        <v>45492</v>
      </c>
      <c r="N33" s="28"/>
      <c r="O33" s="28"/>
      <c r="P33" s="28" t="s">
        <v>369</v>
      </c>
      <c r="Q33" s="65">
        <v>45440</v>
      </c>
      <c r="R33" s="28" t="s">
        <v>55</v>
      </c>
      <c r="S33" s="28"/>
      <c r="T33" s="28"/>
      <c r="U33" s="28" t="s">
        <v>1824</v>
      </c>
      <c r="V33" s="28" t="b">
        <v>1</v>
      </c>
      <c r="W33" s="28"/>
      <c r="X33" s="28"/>
      <c r="Y33" s="28" t="b">
        <v>1</v>
      </c>
      <c r="AB33" s="81" t="s">
        <v>1825</v>
      </c>
    </row>
    <row r="34" spans="1:28" hidden="1">
      <c r="A34" s="28" t="s">
        <v>1826</v>
      </c>
      <c r="B34" s="28" t="s">
        <v>1827</v>
      </c>
      <c r="C34" s="28">
        <v>396</v>
      </c>
      <c r="D34" s="28"/>
      <c r="E34" s="28" t="s">
        <v>1799</v>
      </c>
      <c r="F34" s="28" t="s">
        <v>1789</v>
      </c>
      <c r="G34" s="28" t="s">
        <v>1743</v>
      </c>
      <c r="H34" s="46">
        <v>6630</v>
      </c>
      <c r="I34" s="28" t="s">
        <v>43</v>
      </c>
      <c r="J34" s="28">
        <v>4</v>
      </c>
      <c r="K34" s="29">
        <v>45108</v>
      </c>
      <c r="L34" s="29">
        <v>45310</v>
      </c>
      <c r="M34" s="29">
        <v>45492</v>
      </c>
      <c r="N34" s="28"/>
      <c r="O34" s="28"/>
      <c r="P34" s="28" t="s">
        <v>786</v>
      </c>
      <c r="Q34" s="65">
        <v>45518</v>
      </c>
      <c r="R34" s="28" t="s">
        <v>1828</v>
      </c>
      <c r="S34" s="28"/>
      <c r="T34" s="28"/>
      <c r="U34" s="28" t="s">
        <v>1829</v>
      </c>
      <c r="V34" s="28" t="b">
        <v>1</v>
      </c>
      <c r="W34" s="28"/>
      <c r="X34" s="28"/>
      <c r="Y34" s="28" t="b">
        <v>1</v>
      </c>
      <c r="AB34" s="81" t="s">
        <v>1830</v>
      </c>
    </row>
    <row r="35" spans="1:28" hidden="1">
      <c r="A35" s="28" t="s">
        <v>1831</v>
      </c>
      <c r="B35" s="28" t="s">
        <v>1832</v>
      </c>
      <c r="C35" s="28">
        <v>397</v>
      </c>
      <c r="D35" s="28"/>
      <c r="E35" s="28" t="s">
        <v>1799</v>
      </c>
      <c r="F35" s="28"/>
      <c r="G35" s="28" t="s">
        <v>1743</v>
      </c>
      <c r="H35" s="46">
        <v>6930</v>
      </c>
      <c r="I35" s="28" t="s">
        <v>43</v>
      </c>
      <c r="J35" s="28">
        <v>4</v>
      </c>
      <c r="K35" s="29">
        <v>45108</v>
      </c>
      <c r="L35" s="29">
        <v>45310</v>
      </c>
      <c r="M35" s="29">
        <v>45492</v>
      </c>
      <c r="N35" s="28"/>
      <c r="O35" s="28"/>
      <c r="P35" s="28"/>
      <c r="Q35" s="65">
        <v>45292</v>
      </c>
      <c r="R35" s="28" t="s">
        <v>1408</v>
      </c>
      <c r="S35" s="28"/>
      <c r="T35" s="28"/>
      <c r="U35" s="28" t="s">
        <v>1833</v>
      </c>
      <c r="V35" s="28"/>
      <c r="W35" s="28" t="b">
        <v>1</v>
      </c>
      <c r="X35" s="28"/>
      <c r="Y35" s="28" t="b">
        <v>1</v>
      </c>
      <c r="AB35" s="81" t="s">
        <v>1834</v>
      </c>
    </row>
    <row r="36" spans="1:28" hidden="1">
      <c r="A36" s="28" t="s">
        <v>113</v>
      </c>
      <c r="B36" s="28" t="s">
        <v>1835</v>
      </c>
      <c r="C36" s="28">
        <v>398</v>
      </c>
      <c r="D36" s="28"/>
      <c r="E36" s="28" t="s">
        <v>1836</v>
      </c>
      <c r="F36" s="28" t="s">
        <v>1789</v>
      </c>
      <c r="G36" s="28" t="s">
        <v>1743</v>
      </c>
      <c r="H36" s="46">
        <v>6583.5</v>
      </c>
      <c r="I36" s="28" t="s">
        <v>43</v>
      </c>
      <c r="J36" s="28">
        <v>4</v>
      </c>
      <c r="K36" s="29">
        <v>45108</v>
      </c>
      <c r="L36" s="29">
        <v>45310</v>
      </c>
      <c r="M36" s="29">
        <v>45492</v>
      </c>
      <c r="N36" s="28"/>
      <c r="O36" s="28"/>
      <c r="P36" s="28"/>
      <c r="Q36" s="65">
        <v>45684</v>
      </c>
      <c r="R36" s="28" t="s">
        <v>1604</v>
      </c>
      <c r="S36" s="28" t="s">
        <v>78</v>
      </c>
      <c r="T36" s="28"/>
      <c r="U36" s="28" t="s">
        <v>1837</v>
      </c>
      <c r="V36" s="28"/>
      <c r="W36" s="28"/>
      <c r="X36" s="28" t="b">
        <v>1</v>
      </c>
      <c r="Y36" s="28" t="b">
        <v>1</v>
      </c>
      <c r="AB36" s="81" t="s">
        <v>1838</v>
      </c>
    </row>
    <row r="37" spans="1:28" hidden="1">
      <c r="A37" s="28" t="s">
        <v>1789</v>
      </c>
      <c r="B37" s="28" t="s">
        <v>1839</v>
      </c>
      <c r="C37" s="28">
        <v>399</v>
      </c>
      <c r="D37" s="28"/>
      <c r="E37" s="28" t="s">
        <v>1799</v>
      </c>
      <c r="F37" s="28" t="s">
        <v>1789</v>
      </c>
      <c r="G37" s="28" t="s">
        <v>1840</v>
      </c>
      <c r="H37" s="46">
        <v>5197.5</v>
      </c>
      <c r="I37" s="28" t="s">
        <v>43</v>
      </c>
      <c r="J37" s="28">
        <v>4</v>
      </c>
      <c r="K37" s="29">
        <v>45108</v>
      </c>
      <c r="L37" s="29">
        <v>45310</v>
      </c>
      <c r="M37" s="29">
        <v>45492</v>
      </c>
      <c r="N37" s="28"/>
      <c r="O37" s="28"/>
      <c r="P37" s="28"/>
      <c r="Q37" s="65">
        <v>45292</v>
      </c>
      <c r="R37" s="28"/>
      <c r="S37" s="28" t="s">
        <v>78</v>
      </c>
      <c r="T37" s="28"/>
      <c r="U37" s="28" t="s">
        <v>1841</v>
      </c>
      <c r="V37" s="28"/>
      <c r="W37" s="28" t="b">
        <v>1</v>
      </c>
      <c r="X37" s="28"/>
      <c r="Y37" s="28" t="b">
        <v>1</v>
      </c>
      <c r="AB37" s="81" t="s">
        <v>1842</v>
      </c>
    </row>
    <row r="38" spans="1:28" hidden="1">
      <c r="A38" s="28" t="s">
        <v>1843</v>
      </c>
      <c r="B38" s="28" t="s">
        <v>1844</v>
      </c>
      <c r="C38" s="28">
        <v>400</v>
      </c>
      <c r="D38" s="28"/>
      <c r="E38" s="28" t="s">
        <v>1799</v>
      </c>
      <c r="F38" s="28" t="s">
        <v>1845</v>
      </c>
      <c r="G38" s="28" t="s">
        <v>1840</v>
      </c>
      <c r="H38" s="46">
        <v>6583</v>
      </c>
      <c r="I38" s="28" t="s">
        <v>43</v>
      </c>
      <c r="J38" s="28">
        <v>4</v>
      </c>
      <c r="K38" s="29">
        <v>45108</v>
      </c>
      <c r="L38" s="29">
        <v>45310</v>
      </c>
      <c r="M38" s="29">
        <v>45492</v>
      </c>
      <c r="N38" s="28"/>
      <c r="O38" s="28"/>
      <c r="P38" s="28"/>
      <c r="Q38" s="65">
        <v>45726</v>
      </c>
      <c r="R38" s="28" t="s">
        <v>55</v>
      </c>
      <c r="S38" s="28"/>
      <c r="T38" s="28"/>
      <c r="U38" s="28" t="s">
        <v>1846</v>
      </c>
      <c r="V38" s="28"/>
      <c r="W38" s="28" t="b">
        <v>1</v>
      </c>
      <c r="X38" s="28"/>
      <c r="Y38" s="28" t="b">
        <v>1</v>
      </c>
      <c r="AB38" s="81" t="s">
        <v>1847</v>
      </c>
    </row>
    <row r="39" spans="1:28" hidden="1">
      <c r="A39" s="28" t="s">
        <v>1848</v>
      </c>
      <c r="B39" s="28" t="s">
        <v>1849</v>
      </c>
      <c r="C39" s="28">
        <v>401</v>
      </c>
      <c r="D39" s="28"/>
      <c r="E39" s="28" t="s">
        <v>1799</v>
      </c>
      <c r="F39" s="28" t="s">
        <v>1845</v>
      </c>
      <c r="G39" s="28" t="s">
        <v>1840</v>
      </c>
      <c r="H39" s="46">
        <v>6930</v>
      </c>
      <c r="I39" s="28" t="s">
        <v>43</v>
      </c>
      <c r="J39" s="28">
        <v>4</v>
      </c>
      <c r="K39" s="29">
        <v>45108</v>
      </c>
      <c r="L39" s="29">
        <v>45310</v>
      </c>
      <c r="M39" s="29">
        <v>45492</v>
      </c>
      <c r="N39" s="28"/>
      <c r="O39" s="28"/>
      <c r="P39" s="28"/>
      <c r="Q39" s="65">
        <v>45721</v>
      </c>
      <c r="R39" s="28" t="s">
        <v>78</v>
      </c>
      <c r="S39" s="28"/>
      <c r="T39" s="28"/>
      <c r="U39" s="28" t="s">
        <v>1850</v>
      </c>
      <c r="V39" s="28"/>
      <c r="W39" s="28" t="b">
        <v>1</v>
      </c>
      <c r="X39" s="28"/>
      <c r="Y39" s="28" t="b">
        <v>1</v>
      </c>
      <c r="AB39" s="81" t="s">
        <v>1851</v>
      </c>
    </row>
    <row r="40" spans="1:28" hidden="1">
      <c r="A40" s="28" t="s">
        <v>1848</v>
      </c>
      <c r="B40" s="28" t="s">
        <v>1852</v>
      </c>
      <c r="C40" s="28">
        <v>402</v>
      </c>
      <c r="D40" s="28"/>
      <c r="E40" s="28" t="s">
        <v>1799</v>
      </c>
      <c r="F40" s="28" t="s">
        <v>1789</v>
      </c>
      <c r="G40" s="28" t="s">
        <v>1743</v>
      </c>
      <c r="H40" s="46">
        <v>6583</v>
      </c>
      <c r="I40" s="28" t="s">
        <v>43</v>
      </c>
      <c r="J40" s="28">
        <v>4</v>
      </c>
      <c r="K40" s="29">
        <v>45108</v>
      </c>
      <c r="L40" s="29">
        <v>45310</v>
      </c>
      <c r="M40" s="29">
        <v>45492</v>
      </c>
      <c r="N40" s="28"/>
      <c r="O40" s="28"/>
      <c r="P40" s="28" t="s">
        <v>406</v>
      </c>
      <c r="Q40" s="65">
        <v>45391</v>
      </c>
      <c r="R40" s="28" t="s">
        <v>1853</v>
      </c>
      <c r="S40" s="28"/>
      <c r="T40" s="28"/>
      <c r="U40" s="28"/>
      <c r="V40" s="28" t="b">
        <v>1</v>
      </c>
      <c r="W40" s="28"/>
      <c r="X40" s="28"/>
      <c r="Y40" s="28" t="b">
        <v>1</v>
      </c>
    </row>
    <row r="41" spans="1:28" hidden="1">
      <c r="A41" s="28" t="s">
        <v>1854</v>
      </c>
      <c r="B41" s="28" t="s">
        <v>1855</v>
      </c>
      <c r="C41" s="28">
        <v>403</v>
      </c>
      <c r="D41" s="28"/>
      <c r="E41" s="28" t="s">
        <v>1836</v>
      </c>
      <c r="F41" s="28"/>
      <c r="G41" s="28" t="s">
        <v>1840</v>
      </c>
      <c r="H41" s="46">
        <v>0</v>
      </c>
      <c r="I41" s="28" t="s">
        <v>43</v>
      </c>
      <c r="J41" s="28">
        <v>4</v>
      </c>
      <c r="K41" s="29">
        <v>45108</v>
      </c>
      <c r="L41" s="29">
        <v>45310</v>
      </c>
      <c r="M41" s="29">
        <v>45492</v>
      </c>
      <c r="N41" s="28"/>
      <c r="O41" s="28"/>
      <c r="P41" s="28"/>
      <c r="Q41" s="65">
        <v>45292</v>
      </c>
      <c r="R41" s="28" t="s">
        <v>37</v>
      </c>
      <c r="S41" s="28"/>
      <c r="T41" s="28" t="s">
        <v>1856</v>
      </c>
      <c r="U41" s="28" t="s">
        <v>1857</v>
      </c>
      <c r="V41" s="28"/>
      <c r="W41" s="28" t="b">
        <v>1</v>
      </c>
      <c r="X41" s="28"/>
      <c r="Y41" s="28" t="b">
        <v>1</v>
      </c>
      <c r="AB41" s="81" t="s">
        <v>1858</v>
      </c>
    </row>
    <row r="42" spans="1:28" hidden="1">
      <c r="A42" s="28" t="s">
        <v>1859</v>
      </c>
      <c r="B42" s="28" t="s">
        <v>1860</v>
      </c>
      <c r="C42" s="28">
        <v>404</v>
      </c>
      <c r="D42" s="28"/>
      <c r="E42" s="28" t="s">
        <v>1822</v>
      </c>
      <c r="F42" s="28" t="s">
        <v>1845</v>
      </c>
      <c r="G42" s="28" t="s">
        <v>1840</v>
      </c>
      <c r="H42" s="46">
        <v>0</v>
      </c>
      <c r="I42" s="28" t="s">
        <v>43</v>
      </c>
      <c r="J42" s="28">
        <v>4</v>
      </c>
      <c r="K42" s="29">
        <v>45108</v>
      </c>
      <c r="L42" s="29">
        <v>45310</v>
      </c>
      <c r="M42" s="29">
        <v>45492</v>
      </c>
      <c r="N42" s="28"/>
      <c r="O42" s="28"/>
      <c r="P42" s="28"/>
      <c r="Q42" s="65">
        <v>45726</v>
      </c>
      <c r="R42" s="28" t="s">
        <v>1853</v>
      </c>
      <c r="S42" s="28"/>
      <c r="T42" s="28"/>
      <c r="U42" s="28" t="s">
        <v>1861</v>
      </c>
      <c r="V42" s="28" t="b">
        <v>1</v>
      </c>
      <c r="W42" s="28"/>
      <c r="X42" s="28"/>
      <c r="Y42" s="28" t="b">
        <v>1</v>
      </c>
      <c r="AB42" s="81" t="s">
        <v>1862</v>
      </c>
    </row>
    <row r="43" spans="1:28" hidden="1">
      <c r="A43" s="28" t="s">
        <v>1863</v>
      </c>
      <c r="B43" s="28" t="s">
        <v>1864</v>
      </c>
      <c r="C43" s="28">
        <v>405</v>
      </c>
      <c r="D43" s="28"/>
      <c r="E43" s="28" t="s">
        <v>1822</v>
      </c>
      <c r="F43" s="28"/>
      <c r="G43" s="28" t="s">
        <v>1840</v>
      </c>
      <c r="H43" s="46">
        <v>0</v>
      </c>
      <c r="I43" s="28" t="s">
        <v>43</v>
      </c>
      <c r="J43" s="28">
        <v>4</v>
      </c>
      <c r="K43" s="29">
        <v>45108</v>
      </c>
      <c r="L43" s="29">
        <v>45310</v>
      </c>
      <c r="M43" s="29">
        <v>45492</v>
      </c>
      <c r="N43" s="28"/>
      <c r="O43" s="28"/>
      <c r="P43" s="28"/>
      <c r="Q43" s="65">
        <v>45292</v>
      </c>
      <c r="R43" s="28" t="s">
        <v>55</v>
      </c>
      <c r="S43" s="28"/>
      <c r="T43" s="28"/>
      <c r="U43" s="28" t="s">
        <v>1857</v>
      </c>
      <c r="V43" s="28"/>
      <c r="W43" s="28" t="b">
        <v>1</v>
      </c>
      <c r="X43" s="28"/>
      <c r="Y43" s="28" t="b">
        <v>1</v>
      </c>
      <c r="AB43" s="81" t="s">
        <v>1858</v>
      </c>
    </row>
    <row r="44" spans="1:28" hidden="1">
      <c r="A44" s="28" t="s">
        <v>234</v>
      </c>
      <c r="B44" s="28" t="s">
        <v>1865</v>
      </c>
      <c r="C44" s="28">
        <v>406</v>
      </c>
      <c r="D44" s="28"/>
      <c r="E44" s="28" t="s">
        <v>1836</v>
      </c>
      <c r="F44" s="28" t="s">
        <v>1845</v>
      </c>
      <c r="G44" s="28" t="s">
        <v>1840</v>
      </c>
      <c r="H44" s="46">
        <v>0</v>
      </c>
      <c r="I44" s="28" t="s">
        <v>43</v>
      </c>
      <c r="J44" s="28">
        <v>4</v>
      </c>
      <c r="K44" s="29">
        <v>45108</v>
      </c>
      <c r="L44" s="29">
        <v>45310</v>
      </c>
      <c r="M44" s="29">
        <v>45492</v>
      </c>
      <c r="N44" s="28"/>
      <c r="O44" s="28"/>
      <c r="P44" s="28"/>
      <c r="Q44" s="65">
        <v>45568</v>
      </c>
      <c r="R44" s="28" t="s">
        <v>37</v>
      </c>
      <c r="S44" s="28"/>
      <c r="T44" s="28"/>
      <c r="U44" s="28" t="s">
        <v>1866</v>
      </c>
      <c r="V44" s="28"/>
      <c r="W44" s="28" t="b">
        <v>1</v>
      </c>
      <c r="X44" s="28"/>
      <c r="Y44" s="28" t="b">
        <v>1</v>
      </c>
      <c r="AB44" s="81" t="s">
        <v>1867</v>
      </c>
    </row>
    <row r="45" spans="1:28" hidden="1">
      <c r="A45" s="28" t="s">
        <v>1868</v>
      </c>
      <c r="B45" s="28" t="s">
        <v>1869</v>
      </c>
      <c r="C45" s="28">
        <v>407</v>
      </c>
      <c r="D45" s="28"/>
      <c r="E45" s="28" t="s">
        <v>1799</v>
      </c>
      <c r="F45" s="28" t="s">
        <v>1789</v>
      </c>
      <c r="G45" s="28" t="s">
        <v>1840</v>
      </c>
      <c r="H45" s="46">
        <v>0</v>
      </c>
      <c r="I45" s="28" t="s">
        <v>43</v>
      </c>
      <c r="J45" s="28">
        <v>4</v>
      </c>
      <c r="K45" s="29">
        <v>45108</v>
      </c>
      <c r="L45" s="29">
        <v>45310</v>
      </c>
      <c r="M45" s="29">
        <v>45492</v>
      </c>
      <c r="N45" s="28"/>
      <c r="O45" s="28"/>
      <c r="P45" s="28" t="s">
        <v>586</v>
      </c>
      <c r="Q45" s="65">
        <v>45638</v>
      </c>
      <c r="R45" s="28" t="s">
        <v>1604</v>
      </c>
      <c r="S45" s="28"/>
      <c r="T45" s="28"/>
      <c r="U45" s="28"/>
      <c r="V45" s="28" t="b">
        <v>1</v>
      </c>
      <c r="W45" s="28"/>
      <c r="X45" s="28"/>
      <c r="Y45" s="28" t="b">
        <v>1</v>
      </c>
      <c r="AB45" s="81" t="s">
        <v>1858</v>
      </c>
    </row>
    <row r="46" spans="1:28" hidden="1">
      <c r="A46" s="28" t="s">
        <v>1870</v>
      </c>
      <c r="B46" s="28" t="s">
        <v>1871</v>
      </c>
      <c r="C46" s="28">
        <v>408</v>
      </c>
      <c r="D46" s="28"/>
      <c r="E46" s="28" t="s">
        <v>1799</v>
      </c>
      <c r="F46" s="28"/>
      <c r="G46" s="28" t="s">
        <v>1743</v>
      </c>
      <c r="H46" s="46">
        <v>6433</v>
      </c>
      <c r="I46" s="28" t="s">
        <v>43</v>
      </c>
      <c r="J46" s="28">
        <v>4</v>
      </c>
      <c r="K46" s="29">
        <v>45108</v>
      </c>
      <c r="L46" s="29">
        <v>45310</v>
      </c>
      <c r="M46" s="29">
        <v>45492</v>
      </c>
      <c r="N46" s="28"/>
      <c r="O46" s="28"/>
      <c r="P46" s="28" t="s">
        <v>277</v>
      </c>
      <c r="Q46" s="65">
        <v>45337</v>
      </c>
      <c r="R46" s="28"/>
      <c r="S46" s="28"/>
      <c r="T46" s="28"/>
      <c r="U46" s="28" t="s">
        <v>1872</v>
      </c>
      <c r="V46" s="28" t="b">
        <v>1</v>
      </c>
      <c r="W46" s="28"/>
      <c r="X46" s="28"/>
      <c r="Y46" s="28" t="b">
        <v>1</v>
      </c>
    </row>
    <row r="47" spans="1:28" hidden="1">
      <c r="A47" s="28" t="s">
        <v>1873</v>
      </c>
      <c r="B47" s="28" t="s">
        <v>1874</v>
      </c>
      <c r="C47" s="28">
        <v>409</v>
      </c>
      <c r="D47" s="28"/>
      <c r="E47" s="28" t="s">
        <v>1875</v>
      </c>
      <c r="F47" s="28" t="s">
        <v>1781</v>
      </c>
      <c r="G47" s="28" t="s">
        <v>1840</v>
      </c>
      <c r="H47" s="46">
        <v>0</v>
      </c>
      <c r="I47" s="28" t="s">
        <v>43</v>
      </c>
      <c r="J47" s="28">
        <v>4</v>
      </c>
      <c r="K47" s="29">
        <v>45108</v>
      </c>
      <c r="L47" s="29">
        <v>45310</v>
      </c>
      <c r="M47" s="29">
        <v>45492</v>
      </c>
      <c r="N47" s="28"/>
      <c r="O47" s="28"/>
      <c r="P47" s="28"/>
      <c r="Q47" s="65">
        <v>45554</v>
      </c>
      <c r="R47" s="28" t="s">
        <v>1604</v>
      </c>
      <c r="S47" s="28"/>
      <c r="T47" s="28"/>
      <c r="U47" s="28"/>
      <c r="V47" s="28"/>
      <c r="W47" s="28" t="b">
        <v>1</v>
      </c>
      <c r="X47" s="28"/>
      <c r="Y47" s="28" t="b">
        <v>1</v>
      </c>
      <c r="AB47" s="81" t="s">
        <v>1858</v>
      </c>
    </row>
    <row r="48" spans="1:28" hidden="1">
      <c r="A48" s="28" t="s">
        <v>1876</v>
      </c>
      <c r="B48" s="28" t="s">
        <v>1877</v>
      </c>
      <c r="C48" s="28">
        <v>410</v>
      </c>
      <c r="D48" s="28"/>
      <c r="E48" s="28" t="s">
        <v>1799</v>
      </c>
      <c r="F48" s="28" t="s">
        <v>1845</v>
      </c>
      <c r="G48" s="28" t="s">
        <v>1840</v>
      </c>
      <c r="H48" s="46">
        <v>0</v>
      </c>
      <c r="I48" s="28" t="s">
        <v>43</v>
      </c>
      <c r="J48" s="28">
        <v>4</v>
      </c>
      <c r="K48" s="29">
        <v>45108</v>
      </c>
      <c r="L48" s="29">
        <v>45310</v>
      </c>
      <c r="M48" s="29">
        <v>45492</v>
      </c>
      <c r="N48" s="28"/>
      <c r="O48" s="28"/>
      <c r="P48" s="28" t="s">
        <v>1435</v>
      </c>
      <c r="Q48" s="65">
        <v>45568</v>
      </c>
      <c r="R48" s="28" t="s">
        <v>1446</v>
      </c>
      <c r="S48" s="28"/>
      <c r="T48" s="28"/>
      <c r="U48" s="28"/>
      <c r="V48" s="28" t="b">
        <v>1</v>
      </c>
      <c r="W48" s="28"/>
      <c r="X48" s="28"/>
      <c r="Y48" s="28" t="b">
        <v>1</v>
      </c>
      <c r="AB48" s="81" t="s">
        <v>1878</v>
      </c>
    </row>
    <row r="49" spans="1:28" hidden="1">
      <c r="A49" s="28" t="s">
        <v>1879</v>
      </c>
      <c r="B49" s="28" t="s">
        <v>1880</v>
      </c>
      <c r="C49" s="28">
        <v>411</v>
      </c>
      <c r="D49" s="28"/>
      <c r="E49" s="28" t="s">
        <v>1836</v>
      </c>
      <c r="F49" s="28" t="s">
        <v>1789</v>
      </c>
      <c r="G49" s="28" t="s">
        <v>1743</v>
      </c>
      <c r="H49" s="46">
        <v>6780</v>
      </c>
      <c r="I49" s="28" t="s">
        <v>43</v>
      </c>
      <c r="J49" s="28">
        <v>4</v>
      </c>
      <c r="K49" s="29">
        <v>45108</v>
      </c>
      <c r="L49" s="29">
        <v>45310</v>
      </c>
      <c r="M49" s="29">
        <v>45492</v>
      </c>
      <c r="N49" s="28"/>
      <c r="O49" s="28"/>
      <c r="P49" s="28" t="s">
        <v>1569</v>
      </c>
      <c r="Q49" s="65">
        <v>45422</v>
      </c>
      <c r="R49" s="28" t="s">
        <v>78</v>
      </c>
      <c r="S49" s="28" t="s">
        <v>37</v>
      </c>
      <c r="T49" s="28"/>
      <c r="U49" s="28" t="s">
        <v>1881</v>
      </c>
      <c r="V49" s="28" t="b">
        <v>1</v>
      </c>
      <c r="W49" s="28"/>
      <c r="X49" s="28"/>
      <c r="Y49" s="28" t="b">
        <v>1</v>
      </c>
      <c r="AB49" s="81" t="s">
        <v>1882</v>
      </c>
    </row>
    <row r="50" spans="1:28" hidden="1">
      <c r="A50" s="28" t="s">
        <v>1782</v>
      </c>
      <c r="B50" s="28" t="s">
        <v>1883</v>
      </c>
      <c r="C50" s="28">
        <v>412</v>
      </c>
      <c r="D50" s="28"/>
      <c r="E50" s="28" t="s">
        <v>1836</v>
      </c>
      <c r="F50" s="28" t="s">
        <v>1789</v>
      </c>
      <c r="G50" s="28" t="s">
        <v>1884</v>
      </c>
      <c r="H50" s="46">
        <v>635.08000000000004</v>
      </c>
      <c r="I50" s="28" t="s">
        <v>43</v>
      </c>
      <c r="J50" s="28">
        <v>4</v>
      </c>
      <c r="K50" s="29">
        <v>45108</v>
      </c>
      <c r="L50" s="29">
        <v>45310</v>
      </c>
      <c r="M50" s="29">
        <v>45492</v>
      </c>
      <c r="N50" s="28"/>
      <c r="O50" s="28"/>
      <c r="P50" s="28"/>
      <c r="Q50" s="65">
        <v>45415</v>
      </c>
      <c r="R50" s="28" t="s">
        <v>212</v>
      </c>
      <c r="S50" s="28" t="s">
        <v>37</v>
      </c>
      <c r="T50" s="28"/>
      <c r="U50" s="28" t="s">
        <v>1885</v>
      </c>
      <c r="V50" s="28"/>
      <c r="W50" s="28" t="b">
        <v>1</v>
      </c>
      <c r="X50" s="28"/>
      <c r="Y50" s="28" t="b">
        <v>1</v>
      </c>
      <c r="AB50" s="81" t="s">
        <v>1886</v>
      </c>
    </row>
    <row r="51" spans="1:28" hidden="1">
      <c r="A51" s="28" t="s">
        <v>1887</v>
      </c>
      <c r="B51" s="28" t="s">
        <v>1888</v>
      </c>
      <c r="C51" s="28">
        <v>413</v>
      </c>
      <c r="D51" s="28"/>
      <c r="E51" s="28" t="s">
        <v>1836</v>
      </c>
      <c r="F51" s="28" t="s">
        <v>1845</v>
      </c>
      <c r="G51" s="28" t="s">
        <v>1743</v>
      </c>
      <c r="H51" s="46">
        <v>6583</v>
      </c>
      <c r="I51" s="28" t="s">
        <v>43</v>
      </c>
      <c r="J51" s="28">
        <v>4</v>
      </c>
      <c r="K51" s="29">
        <v>45108</v>
      </c>
      <c r="L51" s="29">
        <v>45310</v>
      </c>
      <c r="M51" s="29">
        <v>45492</v>
      </c>
      <c r="N51" s="28"/>
      <c r="O51" s="28" t="s">
        <v>1271</v>
      </c>
      <c r="P51" s="28" t="s">
        <v>1271</v>
      </c>
      <c r="Q51" s="65">
        <v>45491</v>
      </c>
      <c r="R51" s="28" t="s">
        <v>78</v>
      </c>
      <c r="S51" s="28"/>
      <c r="T51" s="28"/>
      <c r="U51" s="28" t="s">
        <v>1889</v>
      </c>
      <c r="V51" s="28" t="b">
        <v>1</v>
      </c>
      <c r="W51" s="28"/>
      <c r="X51" s="28"/>
      <c r="Y51" s="28" t="b">
        <v>1</v>
      </c>
      <c r="AB51" s="81" t="s">
        <v>1890</v>
      </c>
    </row>
    <row r="52" spans="1:28" hidden="1">
      <c r="A52" s="28" t="s">
        <v>1891</v>
      </c>
      <c r="B52" s="28" t="s">
        <v>1892</v>
      </c>
      <c r="C52" s="28">
        <v>414</v>
      </c>
      <c r="D52" s="28"/>
      <c r="E52" s="28" t="s">
        <v>1799</v>
      </c>
      <c r="F52" s="28" t="s">
        <v>1789</v>
      </c>
      <c r="G52" s="28" t="s">
        <v>1743</v>
      </c>
      <c r="H52" s="46">
        <v>6583</v>
      </c>
      <c r="I52" s="28" t="s">
        <v>43</v>
      </c>
      <c r="J52" s="28">
        <v>4</v>
      </c>
      <c r="K52" s="29">
        <v>45108</v>
      </c>
      <c r="L52" s="29">
        <v>45310</v>
      </c>
      <c r="M52" s="29">
        <v>45492</v>
      </c>
      <c r="N52" s="28"/>
      <c r="O52" s="28" t="s">
        <v>790</v>
      </c>
      <c r="P52" s="28" t="s">
        <v>790</v>
      </c>
      <c r="Q52" s="65">
        <v>45391</v>
      </c>
      <c r="R52" s="28" t="s">
        <v>78</v>
      </c>
      <c r="S52" s="28"/>
      <c r="T52" s="28"/>
      <c r="U52" s="28" t="s">
        <v>1881</v>
      </c>
      <c r="V52" s="28" t="b">
        <v>1</v>
      </c>
      <c r="W52" s="28"/>
      <c r="X52" s="28"/>
      <c r="Y52" s="28" t="b">
        <v>1</v>
      </c>
      <c r="AB52" s="81" t="s">
        <v>1893</v>
      </c>
    </row>
    <row r="53" spans="1:28" hidden="1">
      <c r="A53" s="28" t="s">
        <v>1738</v>
      </c>
      <c r="B53" s="28" t="s">
        <v>1894</v>
      </c>
      <c r="C53" s="28">
        <v>415</v>
      </c>
      <c r="D53" s="28"/>
      <c r="E53" s="28" t="s">
        <v>1822</v>
      </c>
      <c r="F53" s="28" t="s">
        <v>1845</v>
      </c>
      <c r="G53" s="28" t="s">
        <v>1743</v>
      </c>
      <c r="H53" s="46">
        <v>6283</v>
      </c>
      <c r="I53" s="28" t="s">
        <v>43</v>
      </c>
      <c r="J53" s="28">
        <v>4</v>
      </c>
      <c r="K53" s="29">
        <v>45108</v>
      </c>
      <c r="L53" s="29">
        <v>45310</v>
      </c>
      <c r="M53" s="29">
        <v>45492</v>
      </c>
      <c r="N53" s="28"/>
      <c r="O53" s="28"/>
      <c r="P53" s="28"/>
      <c r="Q53" s="65">
        <v>45409</v>
      </c>
      <c r="R53" s="28" t="s">
        <v>37</v>
      </c>
      <c r="S53" s="28"/>
      <c r="T53" s="28"/>
      <c r="U53" s="28" t="s">
        <v>1881</v>
      </c>
      <c r="V53" s="28"/>
      <c r="W53" s="28" t="b">
        <v>1</v>
      </c>
      <c r="X53" s="28"/>
      <c r="Y53" s="28" t="b">
        <v>1</v>
      </c>
      <c r="AB53" s="81" t="s">
        <v>1895</v>
      </c>
    </row>
    <row r="54" spans="1:28" hidden="1">
      <c r="A54" s="28" t="s">
        <v>1896</v>
      </c>
      <c r="B54" s="28" t="s">
        <v>1897</v>
      </c>
      <c r="C54" s="28">
        <v>416</v>
      </c>
      <c r="D54" s="28"/>
      <c r="E54" s="28" t="s">
        <v>1822</v>
      </c>
      <c r="F54" s="28" t="s">
        <v>1781</v>
      </c>
      <c r="G54" s="28" t="s">
        <v>1743</v>
      </c>
      <c r="H54" s="46">
        <v>6583</v>
      </c>
      <c r="I54" s="28" t="s">
        <v>43</v>
      </c>
      <c r="J54" s="28">
        <v>4</v>
      </c>
      <c r="K54" s="29">
        <v>45108</v>
      </c>
      <c r="L54" s="29">
        <v>45310</v>
      </c>
      <c r="M54" s="29">
        <v>45492</v>
      </c>
      <c r="N54" s="28"/>
      <c r="O54" s="28"/>
      <c r="P54" s="28" t="s">
        <v>390</v>
      </c>
      <c r="Q54" s="65">
        <v>45420</v>
      </c>
      <c r="R54" s="28" t="s">
        <v>1604</v>
      </c>
      <c r="S54" s="28" t="s">
        <v>78</v>
      </c>
      <c r="T54" s="28"/>
      <c r="U54" s="28" t="s">
        <v>1898</v>
      </c>
      <c r="V54" s="28" t="b">
        <v>1</v>
      </c>
      <c r="W54" s="28"/>
      <c r="X54" s="28"/>
      <c r="Y54" s="28" t="b">
        <v>1</v>
      </c>
      <c r="AB54" s="81" t="s">
        <v>1899</v>
      </c>
    </row>
    <row r="55" spans="1:28" hidden="1">
      <c r="A55" s="28" t="s">
        <v>1900</v>
      </c>
      <c r="B55" s="28" t="s">
        <v>1901</v>
      </c>
      <c r="C55" s="28">
        <v>417</v>
      </c>
      <c r="D55" s="28"/>
      <c r="E55" s="28" t="s">
        <v>1755</v>
      </c>
      <c r="F55" s="28" t="s">
        <v>1823</v>
      </c>
      <c r="G55" s="28" t="s">
        <v>1743</v>
      </c>
      <c r="H55" s="46">
        <v>6930</v>
      </c>
      <c r="I55" s="28" t="s">
        <v>43</v>
      </c>
      <c r="J55" s="28">
        <v>5</v>
      </c>
      <c r="K55" s="29">
        <v>45193</v>
      </c>
      <c r="L55" s="29">
        <v>45382</v>
      </c>
      <c r="M55" s="29">
        <v>45565</v>
      </c>
      <c r="N55" s="28"/>
      <c r="O55" s="28"/>
      <c r="P55" s="28"/>
      <c r="Q55" s="65">
        <v>45348</v>
      </c>
      <c r="R55" s="28" t="s">
        <v>1853</v>
      </c>
      <c r="S55" s="28"/>
      <c r="T55" s="47">
        <v>1</v>
      </c>
      <c r="U55" s="28"/>
      <c r="V55" s="28"/>
      <c r="W55" s="28" t="b">
        <v>1</v>
      </c>
      <c r="X55" s="28"/>
      <c r="Y55" s="28" t="b">
        <v>1</v>
      </c>
      <c r="AB55" s="81" t="s">
        <v>1902</v>
      </c>
    </row>
    <row r="56" spans="1:28" ht="43.5" hidden="1">
      <c r="A56" s="28" t="s">
        <v>1903</v>
      </c>
      <c r="B56" s="28" t="s">
        <v>1904</v>
      </c>
      <c r="C56" s="28">
        <v>418</v>
      </c>
      <c r="D56" s="28"/>
      <c r="E56" s="28" t="s">
        <v>1836</v>
      </c>
      <c r="F56" s="28" t="s">
        <v>1781</v>
      </c>
      <c r="G56" s="28" t="s">
        <v>1743</v>
      </c>
      <c r="H56" s="46">
        <v>6283.5</v>
      </c>
      <c r="I56" s="28" t="s">
        <v>43</v>
      </c>
      <c r="J56" s="28">
        <v>5</v>
      </c>
      <c r="K56" s="29">
        <v>45193</v>
      </c>
      <c r="L56" s="29">
        <v>45382</v>
      </c>
      <c r="M56" s="29">
        <v>45565</v>
      </c>
      <c r="N56" s="28"/>
      <c r="O56" s="28"/>
      <c r="P56" s="28"/>
      <c r="Q56" s="65">
        <v>45524</v>
      </c>
      <c r="R56" s="28" t="s">
        <v>37</v>
      </c>
      <c r="S56" s="28"/>
      <c r="T56" s="47">
        <v>1</v>
      </c>
      <c r="U56" s="28" t="s">
        <v>1905</v>
      </c>
      <c r="V56" s="28" t="b">
        <v>1</v>
      </c>
      <c r="W56" s="28"/>
      <c r="X56" s="28"/>
      <c r="Y56" s="28" t="b">
        <v>1</v>
      </c>
      <c r="AB56" s="82" t="s">
        <v>1906</v>
      </c>
    </row>
    <row r="57" spans="1:28" hidden="1">
      <c r="A57" s="28" t="s">
        <v>1047</v>
      </c>
      <c r="B57" s="28" t="s">
        <v>1907</v>
      </c>
      <c r="C57" s="28">
        <v>419</v>
      </c>
      <c r="D57" s="28"/>
      <c r="E57" s="28"/>
      <c r="F57" s="28" t="s">
        <v>1789</v>
      </c>
      <c r="G57" s="28" t="s">
        <v>1743</v>
      </c>
      <c r="H57" s="46">
        <v>6583</v>
      </c>
      <c r="I57" s="28" t="s">
        <v>43</v>
      </c>
      <c r="J57" s="28">
        <v>5</v>
      </c>
      <c r="K57" s="29">
        <v>45193</v>
      </c>
      <c r="L57" s="29">
        <v>45382</v>
      </c>
      <c r="M57" s="29">
        <v>45565</v>
      </c>
      <c r="N57" s="28"/>
      <c r="O57" s="28"/>
      <c r="P57" s="28" t="s">
        <v>440</v>
      </c>
      <c r="Q57" s="65">
        <v>45427</v>
      </c>
      <c r="R57" s="28" t="s">
        <v>1908</v>
      </c>
      <c r="S57" s="28" t="s">
        <v>37</v>
      </c>
      <c r="T57" s="47">
        <v>1</v>
      </c>
      <c r="U57" s="28"/>
      <c r="V57" s="28" t="b">
        <v>1</v>
      </c>
      <c r="W57" s="28"/>
      <c r="X57" s="28"/>
      <c r="Y57" s="28" t="b">
        <v>1</v>
      </c>
      <c r="AB57" s="81" t="s">
        <v>1909</v>
      </c>
    </row>
    <row r="58" spans="1:28" hidden="1">
      <c r="A58" s="28" t="s">
        <v>1910</v>
      </c>
      <c r="B58" s="28" t="s">
        <v>1911</v>
      </c>
      <c r="C58" s="28">
        <v>420</v>
      </c>
      <c r="D58" s="28"/>
      <c r="E58" s="28"/>
      <c r="F58" s="28" t="s">
        <v>1823</v>
      </c>
      <c r="G58" s="28" t="s">
        <v>1743</v>
      </c>
      <c r="H58" s="46">
        <v>6433.5</v>
      </c>
      <c r="I58" s="28" t="s">
        <v>43</v>
      </c>
      <c r="J58" s="28">
        <v>5</v>
      </c>
      <c r="K58" s="29">
        <v>45193</v>
      </c>
      <c r="L58" s="29">
        <v>45382</v>
      </c>
      <c r="M58" s="29">
        <v>45565</v>
      </c>
      <c r="N58" s="28"/>
      <c r="O58" s="28"/>
      <c r="P58" s="28"/>
      <c r="Q58" s="65">
        <v>45348</v>
      </c>
      <c r="R58" s="28" t="s">
        <v>78</v>
      </c>
      <c r="S58" s="28" t="s">
        <v>55</v>
      </c>
      <c r="T58" s="47">
        <v>1</v>
      </c>
      <c r="U58" s="28"/>
      <c r="V58" s="28"/>
      <c r="W58" s="28" t="b">
        <v>1</v>
      </c>
      <c r="X58" s="28"/>
      <c r="Y58" s="28" t="b">
        <v>1</v>
      </c>
      <c r="AB58" s="81" t="s">
        <v>1912</v>
      </c>
    </row>
    <row r="59" spans="1:28" hidden="1">
      <c r="A59" s="28" t="s">
        <v>1913</v>
      </c>
      <c r="B59" s="28" t="s">
        <v>1914</v>
      </c>
      <c r="C59" s="28">
        <v>421</v>
      </c>
      <c r="D59" s="28"/>
      <c r="E59" s="28" t="s">
        <v>1915</v>
      </c>
      <c r="F59" s="28" t="s">
        <v>1845</v>
      </c>
      <c r="G59" s="28" t="s">
        <v>1743</v>
      </c>
      <c r="H59" s="46">
        <v>6433.5</v>
      </c>
      <c r="I59" s="28" t="s">
        <v>43</v>
      </c>
      <c r="J59" s="28">
        <v>5</v>
      </c>
      <c r="K59" s="29">
        <v>45193</v>
      </c>
      <c r="L59" s="29">
        <v>45382</v>
      </c>
      <c r="M59" s="29">
        <v>45565</v>
      </c>
      <c r="N59" s="28"/>
      <c r="O59" s="28"/>
      <c r="P59" s="28" t="s">
        <v>1151</v>
      </c>
      <c r="Q59" s="65">
        <v>45404</v>
      </c>
      <c r="R59" s="28" t="s">
        <v>37</v>
      </c>
      <c r="S59" s="28" t="s">
        <v>212</v>
      </c>
      <c r="T59" s="47">
        <v>1</v>
      </c>
      <c r="U59" s="28" t="s">
        <v>1916</v>
      </c>
      <c r="V59" s="28" t="b">
        <v>1</v>
      </c>
      <c r="W59" s="28"/>
      <c r="X59" s="28"/>
      <c r="Y59" s="28" t="b">
        <v>1</v>
      </c>
      <c r="AB59" s="81" t="s">
        <v>1917</v>
      </c>
    </row>
    <row r="60" spans="1:28" hidden="1">
      <c r="A60" s="28" t="s">
        <v>1918</v>
      </c>
      <c r="B60" s="28" t="s">
        <v>1919</v>
      </c>
      <c r="C60" s="28" t="s">
        <v>1920</v>
      </c>
      <c r="D60" s="28"/>
      <c r="E60" s="28" t="s">
        <v>1799</v>
      </c>
      <c r="F60" s="28" t="s">
        <v>1823</v>
      </c>
      <c r="G60" s="28" t="s">
        <v>1840</v>
      </c>
      <c r="H60" s="46">
        <v>0</v>
      </c>
      <c r="I60" s="28" t="s">
        <v>43</v>
      </c>
      <c r="J60" s="28">
        <v>5</v>
      </c>
      <c r="K60" s="29">
        <v>45193</v>
      </c>
      <c r="L60" s="29">
        <v>45382</v>
      </c>
      <c r="M60" s="29">
        <v>45565</v>
      </c>
      <c r="N60" s="28"/>
      <c r="O60" s="28"/>
      <c r="P60" s="28"/>
      <c r="Q60" s="65">
        <v>45454</v>
      </c>
      <c r="R60" s="28" t="s">
        <v>78</v>
      </c>
      <c r="S60" s="28"/>
      <c r="T60" s="47">
        <v>1</v>
      </c>
      <c r="U60" s="28" t="s">
        <v>1921</v>
      </c>
      <c r="V60" s="28"/>
      <c r="W60" s="28" t="b">
        <v>1</v>
      </c>
      <c r="X60" s="28"/>
      <c r="Y60" s="28" t="b">
        <v>1</v>
      </c>
      <c r="AB60" s="81" t="s">
        <v>1922</v>
      </c>
    </row>
    <row r="61" spans="1:28">
      <c r="A61" s="28" t="s">
        <v>1923</v>
      </c>
      <c r="B61" s="28" t="s">
        <v>1924</v>
      </c>
      <c r="C61" s="28">
        <v>423</v>
      </c>
      <c r="D61" s="28"/>
      <c r="E61" s="28" t="s">
        <v>1755</v>
      </c>
      <c r="F61" s="28" t="s">
        <v>1738</v>
      </c>
      <c r="G61" s="28" t="s">
        <v>1840</v>
      </c>
      <c r="H61" s="46">
        <v>0</v>
      </c>
      <c r="I61" s="28" t="s">
        <v>43</v>
      </c>
      <c r="J61" s="28">
        <v>5</v>
      </c>
      <c r="K61" s="29">
        <v>45193</v>
      </c>
      <c r="L61" s="29">
        <v>45382</v>
      </c>
      <c r="M61" s="29">
        <v>45565</v>
      </c>
      <c r="N61" s="28"/>
      <c r="O61" s="28"/>
      <c r="P61" s="28"/>
      <c r="Q61" s="65">
        <v>45455</v>
      </c>
      <c r="R61" s="28" t="s">
        <v>37</v>
      </c>
      <c r="S61" s="28"/>
      <c r="T61" s="47">
        <v>1</v>
      </c>
      <c r="U61" s="28" t="s">
        <v>1921</v>
      </c>
      <c r="V61" s="28"/>
      <c r="W61" s="28" t="b">
        <v>1</v>
      </c>
      <c r="X61" s="28"/>
      <c r="Y61" s="28" t="b">
        <v>1</v>
      </c>
      <c r="AB61" s="81" t="s">
        <v>1925</v>
      </c>
    </row>
    <row r="62" spans="1:28" hidden="1">
      <c r="A62" s="28" t="s">
        <v>1926</v>
      </c>
      <c r="B62" s="28" t="s">
        <v>1927</v>
      </c>
      <c r="C62" s="28">
        <v>424</v>
      </c>
      <c r="D62" s="28"/>
      <c r="E62" s="28"/>
      <c r="F62" s="28" t="s">
        <v>1823</v>
      </c>
      <c r="G62" s="28" t="s">
        <v>1743</v>
      </c>
      <c r="H62" s="46">
        <v>5220</v>
      </c>
      <c r="I62" s="28" t="s">
        <v>43</v>
      </c>
      <c r="J62" s="28">
        <v>5</v>
      </c>
      <c r="K62" s="29">
        <v>45193</v>
      </c>
      <c r="L62" s="29">
        <v>45382</v>
      </c>
      <c r="M62" s="29">
        <v>45565</v>
      </c>
      <c r="N62" s="28"/>
      <c r="O62" s="28"/>
      <c r="P62" s="28"/>
      <c r="Q62" s="65">
        <v>45364</v>
      </c>
      <c r="R62" s="28" t="s">
        <v>1183</v>
      </c>
      <c r="S62" s="28"/>
      <c r="T62" s="47">
        <v>0</v>
      </c>
      <c r="U62" s="28"/>
      <c r="V62" s="28"/>
      <c r="W62" s="28" t="b">
        <v>1</v>
      </c>
      <c r="X62" s="28"/>
      <c r="Y62" s="28" t="b">
        <v>1</v>
      </c>
      <c r="AB62" s="81" t="s">
        <v>1928</v>
      </c>
    </row>
    <row r="63" spans="1:28" ht="29.25" hidden="1">
      <c r="A63" s="28" t="s">
        <v>1929</v>
      </c>
      <c r="B63" s="28" t="s">
        <v>1930</v>
      </c>
      <c r="C63" s="28">
        <v>425</v>
      </c>
      <c r="D63" s="28"/>
      <c r="E63" s="28"/>
      <c r="F63" s="28" t="s">
        <v>1781</v>
      </c>
      <c r="G63" s="28" t="s">
        <v>1743</v>
      </c>
      <c r="H63" s="46">
        <v>6583.5</v>
      </c>
      <c r="I63" s="28" t="s">
        <v>43</v>
      </c>
      <c r="J63" s="28">
        <v>5</v>
      </c>
      <c r="K63" s="29">
        <v>45193</v>
      </c>
      <c r="L63" s="29">
        <v>45382</v>
      </c>
      <c r="M63" s="29">
        <v>45565</v>
      </c>
      <c r="N63" s="28"/>
      <c r="O63" s="28"/>
      <c r="P63" s="28"/>
      <c r="Q63" s="65">
        <v>45454</v>
      </c>
      <c r="R63" s="28" t="s">
        <v>78</v>
      </c>
      <c r="S63" s="28" t="s">
        <v>55</v>
      </c>
      <c r="T63" s="47">
        <v>1</v>
      </c>
      <c r="U63" s="28" t="s">
        <v>1921</v>
      </c>
      <c r="V63" s="28"/>
      <c r="W63" s="28" t="b">
        <v>1</v>
      </c>
      <c r="X63" s="28"/>
      <c r="Y63" s="28" t="b">
        <v>1</v>
      </c>
      <c r="AB63" s="82" t="s">
        <v>1931</v>
      </c>
    </row>
    <row r="64" spans="1:28" hidden="1">
      <c r="A64" s="28" t="s">
        <v>1757</v>
      </c>
      <c r="B64" s="28" t="s">
        <v>1932</v>
      </c>
      <c r="C64" s="28">
        <v>426</v>
      </c>
      <c r="D64" s="28"/>
      <c r="E64" s="28"/>
      <c r="F64" s="28" t="s">
        <v>1789</v>
      </c>
      <c r="G64" s="28" t="s">
        <v>1840</v>
      </c>
      <c r="H64" s="46">
        <v>0</v>
      </c>
      <c r="I64" s="28" t="s">
        <v>43</v>
      </c>
      <c r="J64" s="28">
        <v>5</v>
      </c>
      <c r="K64" s="29">
        <v>45193</v>
      </c>
      <c r="L64" s="29">
        <v>45382</v>
      </c>
      <c r="M64" s="29">
        <v>45565</v>
      </c>
      <c r="N64" s="28"/>
      <c r="O64" s="28"/>
      <c r="P64" s="28" t="s">
        <v>355</v>
      </c>
      <c r="Q64" s="65">
        <v>45454</v>
      </c>
      <c r="R64" s="28" t="s">
        <v>182</v>
      </c>
      <c r="S64" s="28"/>
      <c r="T64" s="47">
        <v>1</v>
      </c>
      <c r="U64" s="28" t="s">
        <v>1933</v>
      </c>
      <c r="V64" s="28" t="b">
        <v>1</v>
      </c>
      <c r="W64" s="28"/>
      <c r="X64" s="28"/>
      <c r="Y64" s="28" t="b">
        <v>1</v>
      </c>
      <c r="AB64" s="81" t="s">
        <v>1858</v>
      </c>
    </row>
    <row r="65" spans="1:28" hidden="1">
      <c r="A65" s="28" t="s">
        <v>1760</v>
      </c>
      <c r="B65" s="28" t="s">
        <v>1934</v>
      </c>
      <c r="C65" s="28" t="s">
        <v>1935</v>
      </c>
      <c r="D65" s="28"/>
      <c r="E65" s="28"/>
      <c r="F65" s="28" t="s">
        <v>1823</v>
      </c>
      <c r="G65" s="28" t="s">
        <v>1840</v>
      </c>
      <c r="H65" s="46">
        <v>0</v>
      </c>
      <c r="I65" s="28" t="s">
        <v>43</v>
      </c>
      <c r="J65" s="28">
        <v>5</v>
      </c>
      <c r="K65" s="29">
        <v>45193</v>
      </c>
      <c r="L65" s="29">
        <v>45382</v>
      </c>
      <c r="M65" s="29">
        <v>45565</v>
      </c>
      <c r="N65" s="28"/>
      <c r="O65" s="28"/>
      <c r="P65" s="28"/>
      <c r="Q65" s="65">
        <v>45454</v>
      </c>
      <c r="R65" s="28" t="s">
        <v>1936</v>
      </c>
      <c r="S65" s="28" t="s">
        <v>1749</v>
      </c>
      <c r="T65" s="47">
        <v>1</v>
      </c>
      <c r="U65" s="28" t="s">
        <v>1937</v>
      </c>
      <c r="V65" s="28"/>
      <c r="W65" s="28" t="b">
        <v>1</v>
      </c>
      <c r="X65" s="28"/>
      <c r="Y65" s="28" t="b">
        <v>1</v>
      </c>
    </row>
    <row r="66" spans="1:28" hidden="1">
      <c r="A66" s="28" t="s">
        <v>1938</v>
      </c>
      <c r="B66" s="28" t="s">
        <v>1939</v>
      </c>
      <c r="C66" s="28">
        <v>428</v>
      </c>
      <c r="D66" s="28"/>
      <c r="E66" s="28" t="s">
        <v>1822</v>
      </c>
      <c r="F66" s="28" t="s">
        <v>1845</v>
      </c>
      <c r="G66" s="28" t="s">
        <v>1840</v>
      </c>
      <c r="H66" s="46">
        <v>6433.5</v>
      </c>
      <c r="I66" s="28" t="s">
        <v>43</v>
      </c>
      <c r="J66" s="28">
        <v>5</v>
      </c>
      <c r="K66" s="29">
        <v>45193</v>
      </c>
      <c r="L66" s="29">
        <v>45382</v>
      </c>
      <c r="M66" s="29">
        <v>45565</v>
      </c>
      <c r="N66" s="28"/>
      <c r="O66" s="28"/>
      <c r="P66" s="28" t="s">
        <v>1609</v>
      </c>
      <c r="Q66" s="65">
        <v>45708</v>
      </c>
      <c r="R66" s="28" t="s">
        <v>78</v>
      </c>
      <c r="S66" s="28"/>
      <c r="T66" s="47">
        <v>1</v>
      </c>
      <c r="U66" s="28" t="s">
        <v>1940</v>
      </c>
      <c r="V66" s="28" t="b">
        <v>1</v>
      </c>
      <c r="W66" s="28"/>
      <c r="X66" s="28"/>
      <c r="Y66" s="28" t="b">
        <v>1</v>
      </c>
      <c r="AB66" s="81" t="s">
        <v>1941</v>
      </c>
    </row>
    <row r="67" spans="1:28" hidden="1">
      <c r="A67" s="28" t="s">
        <v>1942</v>
      </c>
      <c r="B67" s="28" t="s">
        <v>1943</v>
      </c>
      <c r="C67" s="28">
        <v>429</v>
      </c>
      <c r="D67" s="28"/>
      <c r="E67" s="28" t="s">
        <v>1822</v>
      </c>
      <c r="F67" s="28" t="s">
        <v>1781</v>
      </c>
      <c r="G67" s="28" t="s">
        <v>1743</v>
      </c>
      <c r="H67" s="46">
        <v>6583.5</v>
      </c>
      <c r="I67" s="28" t="s">
        <v>43</v>
      </c>
      <c r="J67" s="28">
        <v>5</v>
      </c>
      <c r="K67" s="29">
        <v>45193</v>
      </c>
      <c r="L67" s="29">
        <v>45382</v>
      </c>
      <c r="M67" s="29">
        <v>45565</v>
      </c>
      <c r="N67" s="28"/>
      <c r="O67" s="28"/>
      <c r="P67" s="28" t="s">
        <v>100</v>
      </c>
      <c r="Q67" s="65">
        <v>45443</v>
      </c>
      <c r="R67" s="28" t="s">
        <v>55</v>
      </c>
      <c r="S67" s="28" t="s">
        <v>78</v>
      </c>
      <c r="T67" s="47">
        <v>1</v>
      </c>
      <c r="U67" s="28" t="s">
        <v>1921</v>
      </c>
      <c r="V67" s="28" t="b">
        <v>1</v>
      </c>
      <c r="W67" s="28"/>
      <c r="X67" s="28"/>
      <c r="Y67" s="28" t="b">
        <v>1</v>
      </c>
      <c r="AB67" s="81" t="s">
        <v>1944</v>
      </c>
    </row>
    <row r="68" spans="1:28" hidden="1">
      <c r="A68" s="28" t="s">
        <v>1945</v>
      </c>
      <c r="B68" s="28" t="s">
        <v>1946</v>
      </c>
      <c r="C68" s="28">
        <v>430</v>
      </c>
      <c r="D68" s="28"/>
      <c r="E68" s="28" t="s">
        <v>1799</v>
      </c>
      <c r="F68" s="28" t="s">
        <v>1789</v>
      </c>
      <c r="G68" s="28" t="s">
        <v>1840</v>
      </c>
      <c r="H68" s="46">
        <v>6583.5</v>
      </c>
      <c r="I68" s="28" t="s">
        <v>43</v>
      </c>
      <c r="J68" s="28">
        <v>5</v>
      </c>
      <c r="K68" s="29">
        <v>45193</v>
      </c>
      <c r="L68" s="29">
        <v>45382</v>
      </c>
      <c r="M68" s="29">
        <v>45565</v>
      </c>
      <c r="N68" s="28"/>
      <c r="O68" s="28"/>
      <c r="P68" s="28" t="s">
        <v>237</v>
      </c>
      <c r="Q68" s="65">
        <v>45470</v>
      </c>
      <c r="R68" s="28" t="s">
        <v>78</v>
      </c>
      <c r="S68" s="28" t="s">
        <v>37</v>
      </c>
      <c r="T68" s="47">
        <v>1</v>
      </c>
      <c r="U68" s="28" t="s">
        <v>1947</v>
      </c>
      <c r="V68" s="28" t="b">
        <v>1</v>
      </c>
      <c r="W68" s="28"/>
      <c r="X68" s="28"/>
      <c r="Y68" s="28" t="b">
        <v>1</v>
      </c>
      <c r="AB68" s="81" t="s">
        <v>1948</v>
      </c>
    </row>
    <row r="69" spans="1:28" hidden="1">
      <c r="A69" s="28" t="s">
        <v>1949</v>
      </c>
      <c r="B69" s="28" t="s">
        <v>1950</v>
      </c>
      <c r="C69" s="28" t="s">
        <v>1951</v>
      </c>
      <c r="D69" s="28"/>
      <c r="E69" s="28" t="s">
        <v>1799</v>
      </c>
      <c r="F69" s="28" t="s">
        <v>1823</v>
      </c>
      <c r="G69" s="28" t="s">
        <v>1840</v>
      </c>
      <c r="H69" s="46">
        <v>6583.5</v>
      </c>
      <c r="I69" s="28" t="s">
        <v>43</v>
      </c>
      <c r="J69" s="28">
        <v>5</v>
      </c>
      <c r="K69" s="29">
        <v>45193</v>
      </c>
      <c r="L69" s="29">
        <v>45382</v>
      </c>
      <c r="M69" s="29">
        <v>45565</v>
      </c>
      <c r="N69" s="28"/>
      <c r="O69" s="28"/>
      <c r="P69" s="28" t="s">
        <v>586</v>
      </c>
      <c r="Q69" s="65">
        <v>45637</v>
      </c>
      <c r="R69" s="28" t="s">
        <v>55</v>
      </c>
      <c r="S69" s="28" t="s">
        <v>78</v>
      </c>
      <c r="T69" s="47">
        <v>1</v>
      </c>
      <c r="U69" s="28" t="s">
        <v>1952</v>
      </c>
      <c r="V69" s="28" t="b">
        <v>1</v>
      </c>
      <c r="W69" s="28"/>
      <c r="X69" s="28"/>
      <c r="Y69" s="28" t="b">
        <v>1</v>
      </c>
    </row>
    <row r="70" spans="1:28" hidden="1">
      <c r="A70" s="28" t="s">
        <v>1770</v>
      </c>
      <c r="B70" s="28" t="s">
        <v>1953</v>
      </c>
      <c r="C70" s="28">
        <v>432</v>
      </c>
      <c r="D70" s="28"/>
      <c r="E70" s="28"/>
      <c r="F70" s="28" t="s">
        <v>1781</v>
      </c>
      <c r="G70" s="28" t="s">
        <v>1840</v>
      </c>
      <c r="H70" s="46">
        <v>6583.5</v>
      </c>
      <c r="I70" s="28" t="s">
        <v>43</v>
      </c>
      <c r="J70" s="28">
        <v>5</v>
      </c>
      <c r="K70" s="29">
        <v>45193</v>
      </c>
      <c r="L70" s="29">
        <v>45382</v>
      </c>
      <c r="M70" s="29">
        <v>45565</v>
      </c>
      <c r="N70" s="28"/>
      <c r="O70" s="28"/>
      <c r="P70" s="28"/>
      <c r="Q70" s="65">
        <v>45677</v>
      </c>
      <c r="R70" s="28" t="s">
        <v>37</v>
      </c>
      <c r="S70" s="28"/>
      <c r="T70" s="47">
        <v>1</v>
      </c>
      <c r="U70" s="28" t="s">
        <v>1866</v>
      </c>
      <c r="V70" s="28"/>
      <c r="W70" s="28" t="b">
        <v>1</v>
      </c>
      <c r="X70" s="28"/>
      <c r="Y70" s="28" t="b">
        <v>1</v>
      </c>
      <c r="AB70" s="81" t="s">
        <v>1954</v>
      </c>
    </row>
    <row r="71" spans="1:28" hidden="1">
      <c r="A71" s="28" t="s">
        <v>1955</v>
      </c>
      <c r="B71" s="28" t="s">
        <v>1956</v>
      </c>
      <c r="C71" s="28">
        <v>433</v>
      </c>
      <c r="D71" s="28"/>
      <c r="E71" s="28"/>
      <c r="F71" s="28" t="s">
        <v>1789</v>
      </c>
      <c r="G71" s="28" t="s">
        <v>1840</v>
      </c>
      <c r="H71" s="46">
        <v>0</v>
      </c>
      <c r="I71" s="28" t="s">
        <v>43</v>
      </c>
      <c r="J71" s="28">
        <v>5</v>
      </c>
      <c r="K71" s="29">
        <v>45193</v>
      </c>
      <c r="L71" s="29">
        <v>45382</v>
      </c>
      <c r="M71" s="29">
        <v>45565</v>
      </c>
      <c r="N71" s="28"/>
      <c r="O71" s="28"/>
      <c r="P71" s="28" t="s">
        <v>1166</v>
      </c>
      <c r="Q71" s="65">
        <v>45412</v>
      </c>
      <c r="R71" s="28" t="s">
        <v>1408</v>
      </c>
      <c r="S71" s="28"/>
      <c r="T71" s="47">
        <v>1</v>
      </c>
      <c r="U71" s="28"/>
      <c r="V71" s="28" t="b">
        <v>1</v>
      </c>
      <c r="W71" s="28"/>
      <c r="X71" s="28"/>
      <c r="Y71" s="28" t="b">
        <v>1</v>
      </c>
      <c r="AB71" s="81" t="s">
        <v>1957</v>
      </c>
    </row>
    <row r="72" spans="1:28">
      <c r="A72" s="28" t="s">
        <v>1958</v>
      </c>
      <c r="B72" s="28" t="s">
        <v>1959</v>
      </c>
      <c r="C72" s="28" t="s">
        <v>1960</v>
      </c>
      <c r="D72" s="28"/>
      <c r="E72" s="28" t="s">
        <v>1836</v>
      </c>
      <c r="F72" s="28" t="s">
        <v>1738</v>
      </c>
      <c r="G72" s="28" t="s">
        <v>1840</v>
      </c>
      <c r="H72" s="46">
        <v>0</v>
      </c>
      <c r="I72" s="28" t="s">
        <v>43</v>
      </c>
      <c r="J72" s="28">
        <v>5</v>
      </c>
      <c r="K72" s="29">
        <v>45193</v>
      </c>
      <c r="L72" s="29">
        <v>45382</v>
      </c>
      <c r="M72" s="29">
        <v>45565</v>
      </c>
      <c r="N72" s="28"/>
      <c r="O72" s="28"/>
      <c r="P72" s="28"/>
      <c r="Q72" s="65">
        <v>45455</v>
      </c>
      <c r="R72" s="28" t="s">
        <v>78</v>
      </c>
      <c r="S72" s="28" t="s">
        <v>1961</v>
      </c>
      <c r="T72" s="47">
        <v>1</v>
      </c>
      <c r="U72" s="28" t="s">
        <v>1962</v>
      </c>
      <c r="V72" s="28"/>
      <c r="W72" s="28" t="b">
        <v>1</v>
      </c>
      <c r="X72" s="28"/>
      <c r="Y72" s="28" t="b">
        <v>1</v>
      </c>
      <c r="AB72" s="81" t="s">
        <v>1963</v>
      </c>
    </row>
    <row r="73" spans="1:28" hidden="1">
      <c r="A73" s="28" t="s">
        <v>1964</v>
      </c>
      <c r="B73" s="28" t="s">
        <v>1965</v>
      </c>
      <c r="C73" s="28">
        <v>435</v>
      </c>
      <c r="D73" s="28"/>
      <c r="E73" s="28" t="s">
        <v>1799</v>
      </c>
      <c r="F73" s="28" t="s">
        <v>1845</v>
      </c>
      <c r="G73" s="28" t="s">
        <v>1743</v>
      </c>
      <c r="H73" s="46">
        <v>6583</v>
      </c>
      <c r="I73" s="28" t="s">
        <v>43</v>
      </c>
      <c r="J73" s="28">
        <v>5</v>
      </c>
      <c r="K73" s="29">
        <v>45193</v>
      </c>
      <c r="L73" s="29">
        <v>45382</v>
      </c>
      <c r="M73" s="29">
        <v>45565</v>
      </c>
      <c r="N73" s="28"/>
      <c r="O73" s="28"/>
      <c r="P73" s="28" t="s">
        <v>1022</v>
      </c>
      <c r="Q73" s="65">
        <v>45362</v>
      </c>
      <c r="R73" s="28" t="s">
        <v>78</v>
      </c>
      <c r="S73" s="28"/>
      <c r="T73" s="47">
        <v>1</v>
      </c>
      <c r="U73" s="28" t="s">
        <v>1966</v>
      </c>
      <c r="V73" s="28" t="b">
        <v>1</v>
      </c>
      <c r="W73" s="28"/>
      <c r="X73" s="28"/>
      <c r="Y73" s="28" t="b">
        <v>1</v>
      </c>
      <c r="AB73" s="81" t="s">
        <v>1967</v>
      </c>
    </row>
    <row r="74" spans="1:28" hidden="1">
      <c r="A74" s="28" t="s">
        <v>1968</v>
      </c>
      <c r="B74" s="28" t="s">
        <v>1969</v>
      </c>
      <c r="C74" s="28">
        <v>436</v>
      </c>
      <c r="D74" s="28"/>
      <c r="E74" s="28"/>
      <c r="F74" s="28" t="s">
        <v>1789</v>
      </c>
      <c r="G74" s="28" t="s">
        <v>1840</v>
      </c>
      <c r="H74" s="46">
        <v>0</v>
      </c>
      <c r="I74" s="28" t="s">
        <v>43</v>
      </c>
      <c r="J74" s="28">
        <v>5</v>
      </c>
      <c r="K74" s="29">
        <v>45193</v>
      </c>
      <c r="L74" s="29">
        <v>45382</v>
      </c>
      <c r="M74" s="29">
        <v>45565</v>
      </c>
      <c r="N74" s="28"/>
      <c r="O74" s="28"/>
      <c r="P74" s="28"/>
      <c r="Q74" s="65">
        <v>45526</v>
      </c>
      <c r="R74" s="28" t="s">
        <v>212</v>
      </c>
      <c r="S74" s="28"/>
      <c r="T74" s="47">
        <v>1</v>
      </c>
      <c r="U74" s="28" t="s">
        <v>1970</v>
      </c>
      <c r="V74" s="28" t="b">
        <v>1</v>
      </c>
      <c r="W74" s="28"/>
      <c r="X74" s="28"/>
      <c r="Y74" s="28" t="b">
        <v>1</v>
      </c>
      <c r="AB74" s="81" t="s">
        <v>1971</v>
      </c>
    </row>
    <row r="75" spans="1:28" hidden="1">
      <c r="A75" s="28" t="s">
        <v>1972</v>
      </c>
      <c r="B75" s="28" t="s">
        <v>1973</v>
      </c>
      <c r="C75" s="28">
        <v>437</v>
      </c>
      <c r="D75" s="28"/>
      <c r="E75" s="28" t="s">
        <v>1822</v>
      </c>
      <c r="F75" s="28" t="s">
        <v>1845</v>
      </c>
      <c r="G75" s="28" t="s">
        <v>1743</v>
      </c>
      <c r="H75" s="46">
        <v>6583</v>
      </c>
      <c r="I75" s="28" t="s">
        <v>43</v>
      </c>
      <c r="J75" s="28">
        <v>5</v>
      </c>
      <c r="K75" s="29">
        <v>45193</v>
      </c>
      <c r="L75" s="29">
        <v>45382</v>
      </c>
      <c r="M75" s="29">
        <v>45565</v>
      </c>
      <c r="N75" s="28"/>
      <c r="O75" s="28"/>
      <c r="P75" s="28" t="s">
        <v>787</v>
      </c>
      <c r="Q75" s="65">
        <v>45526</v>
      </c>
      <c r="R75" s="28" t="s">
        <v>37</v>
      </c>
      <c r="S75" s="28"/>
      <c r="T75" s="47">
        <v>1</v>
      </c>
      <c r="U75" s="28" t="s">
        <v>1974</v>
      </c>
      <c r="V75" s="28" t="b">
        <v>1</v>
      </c>
      <c r="W75" s="28"/>
      <c r="X75" s="28"/>
      <c r="Y75" s="28" t="b">
        <v>1</v>
      </c>
      <c r="AB75" s="81" t="s">
        <v>1975</v>
      </c>
    </row>
    <row r="76" spans="1:28" hidden="1">
      <c r="A76" s="28" t="s">
        <v>1972</v>
      </c>
      <c r="B76" s="28" t="s">
        <v>1976</v>
      </c>
      <c r="C76" s="28">
        <v>438</v>
      </c>
      <c r="D76" s="28"/>
      <c r="E76" s="28" t="s">
        <v>1822</v>
      </c>
      <c r="F76" s="28" t="s">
        <v>1823</v>
      </c>
      <c r="G76" s="28" t="s">
        <v>1840</v>
      </c>
      <c r="H76" s="46">
        <v>0</v>
      </c>
      <c r="I76" s="28" t="s">
        <v>43</v>
      </c>
      <c r="J76" s="28">
        <v>5</v>
      </c>
      <c r="K76" s="29">
        <v>45193</v>
      </c>
      <c r="L76" s="29">
        <v>45382</v>
      </c>
      <c r="M76" s="29">
        <v>45565</v>
      </c>
      <c r="N76" s="28"/>
      <c r="O76" s="28"/>
      <c r="P76" s="28" t="s">
        <v>1287</v>
      </c>
      <c r="Q76" s="65">
        <v>45392</v>
      </c>
      <c r="R76" s="28" t="s">
        <v>1408</v>
      </c>
      <c r="S76" s="28" t="s">
        <v>78</v>
      </c>
      <c r="T76" s="47">
        <v>1</v>
      </c>
      <c r="U76" s="28" t="s">
        <v>1866</v>
      </c>
      <c r="V76" s="28" t="b">
        <v>1</v>
      </c>
      <c r="W76" s="28"/>
      <c r="X76" s="28"/>
      <c r="Y76" s="28" t="b">
        <v>1</v>
      </c>
      <c r="AB76" s="81" t="s">
        <v>1977</v>
      </c>
    </row>
    <row r="77" spans="1:28" ht="57.75" hidden="1">
      <c r="A77" s="28" t="s">
        <v>1978</v>
      </c>
      <c r="B77" s="28" t="s">
        <v>1979</v>
      </c>
      <c r="C77" s="28">
        <v>439</v>
      </c>
      <c r="D77" s="28"/>
      <c r="E77" s="28" t="s">
        <v>1799</v>
      </c>
      <c r="F77" s="28" t="s">
        <v>1781</v>
      </c>
      <c r="G77" s="28" t="s">
        <v>1743</v>
      </c>
      <c r="H77" s="46">
        <v>6433.5</v>
      </c>
      <c r="I77" s="28" t="s">
        <v>43</v>
      </c>
      <c r="J77" s="28">
        <v>5</v>
      </c>
      <c r="K77" s="29">
        <v>45193</v>
      </c>
      <c r="L77" s="29">
        <v>45382</v>
      </c>
      <c r="M77" s="29">
        <v>45565</v>
      </c>
      <c r="N77" s="28"/>
      <c r="O77" s="28"/>
      <c r="P77" s="28"/>
      <c r="Q77" s="65">
        <v>45432</v>
      </c>
      <c r="R77" s="28" t="s">
        <v>1853</v>
      </c>
      <c r="S77" s="28"/>
      <c r="T77" s="47">
        <v>1</v>
      </c>
      <c r="U77" s="28" t="s">
        <v>1980</v>
      </c>
      <c r="V77" s="28"/>
      <c r="W77" s="28" t="b">
        <v>1</v>
      </c>
      <c r="X77" s="28"/>
      <c r="Y77" s="28" t="b">
        <v>1</v>
      </c>
      <c r="AB77" s="82" t="s">
        <v>1981</v>
      </c>
    </row>
    <row r="78" spans="1:28" hidden="1">
      <c r="A78" s="28" t="s">
        <v>1982</v>
      </c>
      <c r="B78" s="28" t="s">
        <v>1983</v>
      </c>
      <c r="C78" s="28">
        <v>440</v>
      </c>
      <c r="D78" s="28"/>
      <c r="E78" s="28" t="s">
        <v>1799</v>
      </c>
      <c r="F78" s="28" t="s">
        <v>1789</v>
      </c>
      <c r="G78" s="28" t="s">
        <v>1840</v>
      </c>
      <c r="H78" s="46">
        <v>4389</v>
      </c>
      <c r="I78" s="28" t="s">
        <v>43</v>
      </c>
      <c r="J78" s="28">
        <v>5</v>
      </c>
      <c r="K78" s="29">
        <v>45193</v>
      </c>
      <c r="L78" s="29">
        <v>45382</v>
      </c>
      <c r="M78" s="29">
        <v>45565</v>
      </c>
      <c r="N78" s="28"/>
      <c r="O78" s="28"/>
      <c r="P78" s="28" t="s">
        <v>1661</v>
      </c>
      <c r="Q78" s="65">
        <v>45743</v>
      </c>
      <c r="R78" s="28" t="s">
        <v>1984</v>
      </c>
      <c r="S78" s="28" t="s">
        <v>37</v>
      </c>
      <c r="T78" s="47">
        <v>1</v>
      </c>
      <c r="U78" s="28" t="s">
        <v>1985</v>
      </c>
      <c r="V78" s="28" t="b">
        <v>1</v>
      </c>
      <c r="W78" s="28"/>
      <c r="X78" s="28"/>
      <c r="Y78" s="28" t="b">
        <v>1</v>
      </c>
      <c r="AB78" s="81" t="s">
        <v>1986</v>
      </c>
    </row>
    <row r="79" spans="1:28">
      <c r="A79" s="28" t="s">
        <v>1791</v>
      </c>
      <c r="B79" s="28" t="s">
        <v>1987</v>
      </c>
      <c r="C79" s="28" t="s">
        <v>1988</v>
      </c>
      <c r="D79" s="28"/>
      <c r="E79" s="28" t="s">
        <v>1875</v>
      </c>
      <c r="F79" s="28" t="s">
        <v>1738</v>
      </c>
      <c r="G79" s="28" t="s">
        <v>1743</v>
      </c>
      <c r="H79" s="46">
        <v>6283.5</v>
      </c>
      <c r="I79" s="28" t="s">
        <v>43</v>
      </c>
      <c r="J79" s="28">
        <v>5</v>
      </c>
      <c r="K79" s="29">
        <v>45193</v>
      </c>
      <c r="L79" s="29">
        <v>45382</v>
      </c>
      <c r="M79" s="29">
        <v>45565</v>
      </c>
      <c r="N79" s="28"/>
      <c r="O79" s="28"/>
      <c r="P79" s="28"/>
      <c r="Q79" s="65">
        <v>45455</v>
      </c>
      <c r="R79" s="28" t="s">
        <v>101</v>
      </c>
      <c r="S79" s="28" t="s">
        <v>562</v>
      </c>
      <c r="T79" s="47">
        <v>1</v>
      </c>
      <c r="U79" s="28" t="s">
        <v>1989</v>
      </c>
      <c r="V79" s="28"/>
      <c r="W79" s="28" t="b">
        <v>1</v>
      </c>
      <c r="X79" s="28"/>
      <c r="Y79" s="28" t="b">
        <v>1</v>
      </c>
      <c r="AB79" s="81" t="s">
        <v>1990</v>
      </c>
    </row>
    <row r="80" spans="1:28" hidden="1">
      <c r="A80" s="28" t="s">
        <v>1991</v>
      </c>
      <c r="B80" s="28" t="s">
        <v>1992</v>
      </c>
      <c r="C80" s="28">
        <v>442</v>
      </c>
      <c r="D80" s="28"/>
      <c r="E80" s="28" t="s">
        <v>1799</v>
      </c>
      <c r="F80" s="28" t="s">
        <v>1845</v>
      </c>
      <c r="G80" s="28" t="s">
        <v>1743</v>
      </c>
      <c r="H80" s="46">
        <v>6283</v>
      </c>
      <c r="I80" s="28" t="s">
        <v>43</v>
      </c>
      <c r="J80" s="28">
        <v>5</v>
      </c>
      <c r="K80" s="29">
        <v>45193</v>
      </c>
      <c r="L80" s="29">
        <v>45382</v>
      </c>
      <c r="M80" s="29">
        <v>45565</v>
      </c>
      <c r="N80" s="28"/>
      <c r="O80" s="28"/>
      <c r="P80" s="28"/>
      <c r="Q80" s="65">
        <v>45352</v>
      </c>
      <c r="R80" s="28" t="s">
        <v>1550</v>
      </c>
      <c r="S80" s="28" t="s">
        <v>37</v>
      </c>
      <c r="T80" s="47">
        <v>1</v>
      </c>
      <c r="U80" s="28"/>
      <c r="V80" s="28"/>
      <c r="W80" s="28" t="b">
        <v>1</v>
      </c>
      <c r="X80" s="28"/>
      <c r="Y80" s="28" t="b">
        <v>1</v>
      </c>
      <c r="AB80" s="81" t="s">
        <v>1993</v>
      </c>
    </row>
    <row r="81" spans="1:28">
      <c r="A81" s="28" t="s">
        <v>1994</v>
      </c>
      <c r="B81" s="28" t="s">
        <v>1995</v>
      </c>
      <c r="C81" s="28" t="s">
        <v>1996</v>
      </c>
      <c r="D81" s="28"/>
      <c r="E81" s="28" t="s">
        <v>1799</v>
      </c>
      <c r="F81" s="28" t="s">
        <v>1738</v>
      </c>
      <c r="G81" s="28" t="s">
        <v>1743</v>
      </c>
      <c r="H81" s="46">
        <v>6780</v>
      </c>
      <c r="I81" s="28" t="s">
        <v>43</v>
      </c>
      <c r="J81" s="28">
        <v>5</v>
      </c>
      <c r="K81" s="29">
        <v>45193</v>
      </c>
      <c r="L81" s="29">
        <v>45382</v>
      </c>
      <c r="M81" s="29">
        <v>45565</v>
      </c>
      <c r="N81" s="28"/>
      <c r="O81" s="28"/>
      <c r="P81" s="28"/>
      <c r="Q81" s="65">
        <v>45455</v>
      </c>
      <c r="R81" s="28" t="s">
        <v>55</v>
      </c>
      <c r="S81" s="28" t="s">
        <v>78</v>
      </c>
      <c r="T81" s="47">
        <v>1</v>
      </c>
      <c r="U81" s="28" t="s">
        <v>1921</v>
      </c>
      <c r="V81" s="28"/>
      <c r="W81" s="28" t="b">
        <v>1</v>
      </c>
      <c r="X81" s="28"/>
      <c r="Y81" s="28" t="b">
        <v>1</v>
      </c>
      <c r="AB81" s="81" t="s">
        <v>1997</v>
      </c>
    </row>
    <row r="82" spans="1:28">
      <c r="A82" s="28" t="s">
        <v>1998</v>
      </c>
      <c r="B82" s="28" t="s">
        <v>1999</v>
      </c>
      <c r="C82" s="28">
        <v>444</v>
      </c>
      <c r="D82" s="28"/>
      <c r="E82" s="28" t="s">
        <v>1822</v>
      </c>
      <c r="F82" s="28" t="s">
        <v>1738</v>
      </c>
      <c r="G82" s="28" t="s">
        <v>1743</v>
      </c>
      <c r="H82" s="46">
        <v>6930</v>
      </c>
      <c r="I82" s="28" t="s">
        <v>43</v>
      </c>
      <c r="J82" s="28">
        <v>5</v>
      </c>
      <c r="K82" s="29">
        <v>45193</v>
      </c>
      <c r="L82" s="29">
        <v>45382</v>
      </c>
      <c r="M82" s="29">
        <v>45565</v>
      </c>
      <c r="N82" s="28"/>
      <c r="O82" s="28"/>
      <c r="P82" s="28"/>
      <c r="Q82" s="65">
        <v>45455</v>
      </c>
      <c r="R82" s="28" t="s">
        <v>37</v>
      </c>
      <c r="S82" s="28"/>
      <c r="T82" s="47">
        <v>1</v>
      </c>
      <c r="U82" s="28" t="s">
        <v>1921</v>
      </c>
      <c r="V82" s="28"/>
      <c r="W82" s="28" t="b">
        <v>1</v>
      </c>
      <c r="X82" s="28"/>
      <c r="Y82" s="28" t="b">
        <v>1</v>
      </c>
      <c r="AB82" s="81" t="s">
        <v>2000</v>
      </c>
    </row>
    <row r="83" spans="1:28" hidden="1">
      <c r="A83" s="28" t="s">
        <v>2001</v>
      </c>
      <c r="B83" s="28" t="s">
        <v>2002</v>
      </c>
      <c r="C83" s="28">
        <v>445</v>
      </c>
      <c r="D83" s="28"/>
      <c r="E83" s="28" t="s">
        <v>1822</v>
      </c>
      <c r="F83" s="28" t="s">
        <v>1823</v>
      </c>
      <c r="G83" s="28" t="s">
        <v>1743</v>
      </c>
      <c r="H83" s="46">
        <v>6283</v>
      </c>
      <c r="I83" s="28" t="s">
        <v>43</v>
      </c>
      <c r="J83" s="28">
        <v>5</v>
      </c>
      <c r="K83" s="29">
        <v>45193</v>
      </c>
      <c r="L83" s="29">
        <v>45382</v>
      </c>
      <c r="M83" s="29">
        <v>45565</v>
      </c>
      <c r="N83" s="28"/>
      <c r="O83" s="28"/>
      <c r="P83" s="28" t="s">
        <v>527</v>
      </c>
      <c r="Q83" s="65">
        <v>45365</v>
      </c>
      <c r="R83" s="28" t="s">
        <v>37</v>
      </c>
      <c r="S83" s="28"/>
      <c r="T83" s="47">
        <v>1</v>
      </c>
      <c r="U83" s="28" t="s">
        <v>1898</v>
      </c>
      <c r="V83" s="28"/>
      <c r="W83" s="28" t="b">
        <v>1</v>
      </c>
      <c r="X83" s="28"/>
      <c r="Y83" s="28" t="b">
        <v>1</v>
      </c>
    </row>
    <row r="84" spans="1:28" hidden="1">
      <c r="A84" s="28" t="s">
        <v>2003</v>
      </c>
      <c r="B84" s="28" t="s">
        <v>2004</v>
      </c>
      <c r="C84" s="28">
        <v>447</v>
      </c>
      <c r="D84" s="28"/>
      <c r="E84" s="28"/>
      <c r="F84" s="28"/>
      <c r="G84" s="28" t="s">
        <v>1743</v>
      </c>
      <c r="H84" s="46">
        <v>6930</v>
      </c>
      <c r="I84" s="28" t="s">
        <v>43</v>
      </c>
      <c r="J84" s="28">
        <v>3</v>
      </c>
      <c r="K84" s="29">
        <v>45081</v>
      </c>
      <c r="L84" s="29">
        <v>45100</v>
      </c>
      <c r="M84" s="29">
        <v>45283</v>
      </c>
      <c r="N84" s="28"/>
      <c r="O84" s="28"/>
      <c r="P84" s="28"/>
      <c r="Q84" s="65">
        <v>45292</v>
      </c>
      <c r="R84" s="28"/>
      <c r="S84" s="28"/>
      <c r="T84" s="28"/>
      <c r="U84" s="28"/>
      <c r="V84" s="28"/>
      <c r="W84" s="28" t="b">
        <v>1</v>
      </c>
      <c r="X84" s="28"/>
      <c r="Y84" s="28" t="b">
        <v>1</v>
      </c>
    </row>
    <row r="85" spans="1:28" hidden="1">
      <c r="A85" s="28" t="s">
        <v>1998</v>
      </c>
      <c r="B85" s="28" t="s">
        <v>1817</v>
      </c>
      <c r="C85" s="28">
        <v>448</v>
      </c>
      <c r="D85" s="28"/>
      <c r="E85" s="28"/>
      <c r="F85" s="28"/>
      <c r="G85" s="28" t="s">
        <v>1743</v>
      </c>
      <c r="H85" s="46">
        <v>6930</v>
      </c>
      <c r="I85" s="28" t="s">
        <v>43</v>
      </c>
      <c r="J85" s="28">
        <v>3</v>
      </c>
      <c r="K85" s="29">
        <v>45081</v>
      </c>
      <c r="L85" s="29">
        <v>45100</v>
      </c>
      <c r="M85" s="29">
        <v>45283</v>
      </c>
      <c r="N85" s="28"/>
      <c r="O85" s="28"/>
      <c r="P85" s="28"/>
      <c r="R85" s="28"/>
      <c r="S85" s="28"/>
      <c r="T85" s="28"/>
      <c r="U85" s="28"/>
      <c r="V85" s="28"/>
      <c r="W85" s="28"/>
      <c r="X85" s="28" t="b">
        <v>1</v>
      </c>
      <c r="Y85" s="28" t="b">
        <v>1</v>
      </c>
    </row>
    <row r="86" spans="1:28" hidden="1">
      <c r="A86" s="28" t="s">
        <v>2005</v>
      </c>
      <c r="B86" s="28" t="s">
        <v>2006</v>
      </c>
      <c r="C86" s="28" t="s">
        <v>2007</v>
      </c>
      <c r="D86" s="28"/>
      <c r="E86" s="28" t="s">
        <v>1799</v>
      </c>
      <c r="F86" s="28" t="s">
        <v>1789</v>
      </c>
      <c r="G86" s="28" t="s">
        <v>1743</v>
      </c>
      <c r="H86" s="46">
        <v>6583.5</v>
      </c>
      <c r="I86" s="28" t="s">
        <v>43</v>
      </c>
      <c r="J86" s="28">
        <v>6</v>
      </c>
      <c r="K86" s="29">
        <v>45254</v>
      </c>
      <c r="L86" s="29">
        <v>45516</v>
      </c>
      <c r="M86" s="29">
        <v>45700</v>
      </c>
      <c r="N86" s="28"/>
      <c r="O86" s="28"/>
      <c r="P86" s="28"/>
      <c r="Q86" s="65">
        <v>45549</v>
      </c>
      <c r="R86" s="28" t="s">
        <v>101</v>
      </c>
      <c r="S86" s="28"/>
      <c r="T86" s="28"/>
      <c r="U86" s="28" t="s">
        <v>2008</v>
      </c>
      <c r="V86" s="28" t="b">
        <v>1</v>
      </c>
      <c r="W86" s="28"/>
      <c r="X86" s="28"/>
      <c r="Y86" s="28" t="b">
        <v>1</v>
      </c>
      <c r="AB86" s="81" t="s">
        <v>2009</v>
      </c>
    </row>
    <row r="87" spans="1:28" hidden="1">
      <c r="A87" s="28" t="s">
        <v>1819</v>
      </c>
      <c r="B87" s="28" t="s">
        <v>2010</v>
      </c>
      <c r="C87" s="28" t="s">
        <v>2011</v>
      </c>
      <c r="D87" s="28"/>
      <c r="E87" s="28" t="s">
        <v>1836</v>
      </c>
      <c r="F87" s="28" t="s">
        <v>1823</v>
      </c>
      <c r="G87" s="28" t="s">
        <v>1743</v>
      </c>
      <c r="H87" s="46">
        <v>6583.5</v>
      </c>
      <c r="I87" s="28" t="s">
        <v>43</v>
      </c>
      <c r="J87" s="28">
        <v>7</v>
      </c>
      <c r="K87" s="29">
        <v>45254</v>
      </c>
      <c r="L87" s="29">
        <v>45516</v>
      </c>
      <c r="M87" s="29">
        <v>45700</v>
      </c>
      <c r="N87" s="28"/>
      <c r="O87" s="28"/>
      <c r="P87" s="28" t="s">
        <v>1388</v>
      </c>
      <c r="Q87" s="65">
        <v>45547</v>
      </c>
      <c r="R87" s="28" t="s">
        <v>562</v>
      </c>
      <c r="S87" s="28" t="s">
        <v>55</v>
      </c>
      <c r="T87" s="28"/>
      <c r="U87" s="28" t="s">
        <v>2012</v>
      </c>
      <c r="V87" s="28" t="b">
        <v>1</v>
      </c>
      <c r="W87" s="28"/>
      <c r="X87" s="28"/>
      <c r="Y87" s="28" t="b">
        <v>1</v>
      </c>
      <c r="AB87" s="81" t="s">
        <v>2013</v>
      </c>
    </row>
    <row r="88" spans="1:28" hidden="1">
      <c r="A88" s="28" t="s">
        <v>1047</v>
      </c>
      <c r="B88" s="28" t="s">
        <v>2014</v>
      </c>
      <c r="C88" s="28" t="s">
        <v>2015</v>
      </c>
      <c r="D88" s="28"/>
      <c r="E88" s="28" t="s">
        <v>1836</v>
      </c>
      <c r="F88" s="28" t="s">
        <v>1845</v>
      </c>
      <c r="G88" s="28" t="s">
        <v>1743</v>
      </c>
      <c r="H88" s="46">
        <v>6583.5</v>
      </c>
      <c r="I88" s="28" t="s">
        <v>43</v>
      </c>
      <c r="J88" s="28">
        <v>7</v>
      </c>
      <c r="K88" s="29">
        <v>45254</v>
      </c>
      <c r="L88" s="29">
        <v>45516</v>
      </c>
      <c r="M88" s="29">
        <v>45700</v>
      </c>
      <c r="N88" s="28"/>
      <c r="O88" s="28"/>
      <c r="P88" s="28"/>
      <c r="Q88" s="65">
        <v>45821</v>
      </c>
      <c r="R88" s="28" t="s">
        <v>78</v>
      </c>
      <c r="S88" s="28" t="s">
        <v>37</v>
      </c>
      <c r="T88" s="28"/>
      <c r="U88" s="28" t="s">
        <v>1970</v>
      </c>
      <c r="V88" s="28" t="b">
        <v>1</v>
      </c>
      <c r="W88" s="28"/>
      <c r="X88" s="28"/>
      <c r="Y88" s="28" t="b">
        <v>1</v>
      </c>
      <c r="AB88" s="81" t="s">
        <v>2016</v>
      </c>
    </row>
    <row r="89" spans="1:28">
      <c r="A89" s="28" t="s">
        <v>1781</v>
      </c>
      <c r="B89" s="28" t="s">
        <v>2017</v>
      </c>
      <c r="C89" s="28" t="s">
        <v>2018</v>
      </c>
      <c r="D89" s="28"/>
      <c r="E89" s="28" t="s">
        <v>2019</v>
      </c>
      <c r="F89" s="28" t="s">
        <v>1738</v>
      </c>
      <c r="G89" s="28" t="s">
        <v>1840</v>
      </c>
      <c r="H89" s="46">
        <v>6583.5</v>
      </c>
      <c r="I89" s="28" t="s">
        <v>43</v>
      </c>
      <c r="J89" s="28">
        <v>7</v>
      </c>
      <c r="K89" s="29">
        <v>45254</v>
      </c>
      <c r="L89" s="29">
        <v>45516</v>
      </c>
      <c r="M89" s="29">
        <v>45700</v>
      </c>
      <c r="N89" s="28"/>
      <c r="O89" s="28"/>
      <c r="P89" s="28"/>
      <c r="Q89" s="65">
        <v>45700</v>
      </c>
      <c r="R89" s="28" t="s">
        <v>37</v>
      </c>
      <c r="S89" s="28" t="s">
        <v>562</v>
      </c>
      <c r="T89" s="28"/>
      <c r="U89" s="28" t="s">
        <v>1872</v>
      </c>
      <c r="V89" s="28"/>
      <c r="W89" s="28" t="b">
        <v>1</v>
      </c>
      <c r="X89" s="28"/>
      <c r="Y89" s="28" t="b">
        <v>1</v>
      </c>
      <c r="AB89" s="81" t="s">
        <v>2020</v>
      </c>
    </row>
    <row r="90" spans="1:28">
      <c r="A90" s="28" t="s">
        <v>1781</v>
      </c>
      <c r="B90" s="28" t="s">
        <v>2021</v>
      </c>
      <c r="C90" s="28" t="s">
        <v>2022</v>
      </c>
      <c r="D90" s="28"/>
      <c r="E90" s="28" t="s">
        <v>1799</v>
      </c>
      <c r="F90" s="28" t="s">
        <v>1738</v>
      </c>
      <c r="G90" s="28" t="s">
        <v>1840</v>
      </c>
      <c r="H90" s="46">
        <v>6583.5</v>
      </c>
      <c r="I90" s="28" t="s">
        <v>43</v>
      </c>
      <c r="J90" s="28">
        <v>7</v>
      </c>
      <c r="K90" s="29">
        <v>45254</v>
      </c>
      <c r="L90" s="29">
        <v>45516</v>
      </c>
      <c r="M90" s="29">
        <v>45700</v>
      </c>
      <c r="N90" s="28"/>
      <c r="O90" s="28"/>
      <c r="P90" s="28" t="s">
        <v>1315</v>
      </c>
      <c r="Q90" s="65">
        <v>45534</v>
      </c>
      <c r="R90" s="28" t="s">
        <v>1183</v>
      </c>
      <c r="S90" s="28" t="s">
        <v>37</v>
      </c>
      <c r="T90" s="28"/>
      <c r="U90" s="28" t="s">
        <v>1962</v>
      </c>
      <c r="V90" s="28" t="b">
        <v>1</v>
      </c>
      <c r="W90" s="28"/>
      <c r="X90" s="28"/>
      <c r="Y90" s="28" t="b">
        <v>1</v>
      </c>
      <c r="AB90" s="81" t="s">
        <v>2023</v>
      </c>
    </row>
    <row r="91" spans="1:28" hidden="1">
      <c r="A91" s="28" t="s">
        <v>1831</v>
      </c>
      <c r="B91" s="28" t="s">
        <v>2024</v>
      </c>
      <c r="C91" s="28" t="s">
        <v>2025</v>
      </c>
      <c r="D91" s="28"/>
      <c r="E91" s="28" t="s">
        <v>1836</v>
      </c>
      <c r="F91" s="28" t="s">
        <v>1823</v>
      </c>
      <c r="G91" s="28" t="s">
        <v>1840</v>
      </c>
      <c r="H91" s="46">
        <v>0</v>
      </c>
      <c r="I91" s="28" t="s">
        <v>43</v>
      </c>
      <c r="J91" s="28">
        <v>6</v>
      </c>
      <c r="K91" s="29">
        <v>45254</v>
      </c>
      <c r="L91" s="29">
        <v>45516</v>
      </c>
      <c r="M91" s="29">
        <v>45700</v>
      </c>
      <c r="N91" s="28"/>
      <c r="O91" s="28"/>
      <c r="P91" s="28"/>
      <c r="Q91" s="65">
        <v>45454</v>
      </c>
      <c r="R91" s="28" t="s">
        <v>37</v>
      </c>
      <c r="S91" s="28"/>
      <c r="T91" s="28"/>
      <c r="U91" s="28" t="s">
        <v>2026</v>
      </c>
      <c r="V91" s="28"/>
      <c r="W91" s="28" t="b">
        <v>1</v>
      </c>
      <c r="X91" s="28"/>
      <c r="Y91" s="28" t="b">
        <v>1</v>
      </c>
      <c r="AB91" s="81" t="s">
        <v>2027</v>
      </c>
    </row>
    <row r="92" spans="1:28" hidden="1">
      <c r="A92" s="28" t="s">
        <v>1831</v>
      </c>
      <c r="B92" s="28" t="s">
        <v>2028</v>
      </c>
      <c r="C92" s="28" t="s">
        <v>2029</v>
      </c>
      <c r="D92" s="28"/>
      <c r="E92" s="28"/>
      <c r="F92" s="28" t="s">
        <v>1781</v>
      </c>
      <c r="G92" s="28" t="s">
        <v>1743</v>
      </c>
      <c r="H92" s="46">
        <v>6483.5</v>
      </c>
      <c r="I92" s="28" t="s">
        <v>43</v>
      </c>
      <c r="J92" s="28">
        <v>6</v>
      </c>
      <c r="K92" s="29">
        <v>45254</v>
      </c>
      <c r="L92" s="29">
        <v>45516</v>
      </c>
      <c r="M92" s="29">
        <v>45700</v>
      </c>
      <c r="N92" s="28"/>
      <c r="O92" s="28"/>
      <c r="P92" s="28"/>
      <c r="Q92" s="65">
        <v>45357</v>
      </c>
      <c r="R92" s="28" t="s">
        <v>37</v>
      </c>
      <c r="S92" s="28"/>
      <c r="T92" s="28"/>
      <c r="U92" s="28" t="s">
        <v>1881</v>
      </c>
      <c r="V92" s="28"/>
      <c r="W92" s="28" t="b">
        <v>1</v>
      </c>
      <c r="X92" s="28"/>
      <c r="Y92" s="28" t="b">
        <v>1</v>
      </c>
      <c r="AB92" s="81" t="s">
        <v>2030</v>
      </c>
    </row>
    <row r="93" spans="1:28" hidden="1">
      <c r="A93" s="28" t="s">
        <v>113</v>
      </c>
      <c r="B93" s="28" t="s">
        <v>2031</v>
      </c>
      <c r="C93" s="28" t="s">
        <v>2032</v>
      </c>
      <c r="D93" s="28"/>
      <c r="E93" s="28"/>
      <c r="F93" s="28" t="s">
        <v>1789</v>
      </c>
      <c r="G93" s="28" t="s">
        <v>1840</v>
      </c>
      <c r="H93" s="46">
        <v>0</v>
      </c>
      <c r="I93" s="28" t="s">
        <v>43</v>
      </c>
      <c r="J93" s="28">
        <v>6</v>
      </c>
      <c r="K93" s="29">
        <v>45254</v>
      </c>
      <c r="L93" s="29">
        <v>45516</v>
      </c>
      <c r="M93" s="29">
        <v>45700</v>
      </c>
      <c r="N93" s="28"/>
      <c r="O93" s="28"/>
      <c r="P93" s="28" t="s">
        <v>42</v>
      </c>
      <c r="Q93" s="65">
        <v>45736</v>
      </c>
      <c r="R93" s="28" t="s">
        <v>37</v>
      </c>
      <c r="S93" s="28"/>
      <c r="T93" s="28"/>
      <c r="U93" s="28" t="s">
        <v>2033</v>
      </c>
      <c r="V93" s="28" t="b">
        <v>1</v>
      </c>
      <c r="W93" s="28"/>
      <c r="X93" s="28"/>
      <c r="Y93" s="28" t="b">
        <v>1</v>
      </c>
      <c r="AB93" s="81" t="s">
        <v>2034</v>
      </c>
    </row>
    <row r="94" spans="1:28" hidden="1">
      <c r="A94" s="28" t="s">
        <v>113</v>
      </c>
      <c r="B94" s="28" t="s">
        <v>2035</v>
      </c>
      <c r="C94" s="28" t="s">
        <v>2036</v>
      </c>
      <c r="D94" s="28"/>
      <c r="E94" s="28" t="s">
        <v>2037</v>
      </c>
      <c r="F94" s="28"/>
      <c r="G94" s="28" t="s">
        <v>1743</v>
      </c>
      <c r="H94" s="46" t="s">
        <v>2038</v>
      </c>
      <c r="I94" s="28" t="s">
        <v>43</v>
      </c>
      <c r="J94" s="28">
        <v>6</v>
      </c>
      <c r="K94" s="29">
        <v>45254</v>
      </c>
      <c r="L94" s="29">
        <v>45488</v>
      </c>
      <c r="M94" s="29">
        <v>45672</v>
      </c>
      <c r="N94" s="28"/>
      <c r="O94" s="28"/>
      <c r="P94" s="28"/>
      <c r="Q94" s="65">
        <v>45292</v>
      </c>
      <c r="R94" s="28"/>
      <c r="S94" s="28"/>
      <c r="T94" s="28"/>
      <c r="U94" s="28"/>
      <c r="V94" s="28"/>
      <c r="W94" s="28" t="b">
        <v>1</v>
      </c>
      <c r="X94" s="28"/>
      <c r="Y94" s="28" t="b">
        <v>1</v>
      </c>
    </row>
    <row r="95" spans="1:28" hidden="1">
      <c r="A95" s="28" t="s">
        <v>2039</v>
      </c>
      <c r="B95" s="28" t="s">
        <v>2040</v>
      </c>
      <c r="C95" s="28" t="s">
        <v>2041</v>
      </c>
      <c r="D95" s="28"/>
      <c r="E95" s="28" t="s">
        <v>1822</v>
      </c>
      <c r="F95" s="28" t="s">
        <v>1845</v>
      </c>
      <c r="G95" s="28" t="s">
        <v>1743</v>
      </c>
      <c r="H95" s="46">
        <v>6583</v>
      </c>
      <c r="I95" s="28" t="s">
        <v>43</v>
      </c>
      <c r="J95" s="28">
        <v>6</v>
      </c>
      <c r="K95" s="29">
        <v>45254</v>
      </c>
      <c r="L95" s="29">
        <v>45516</v>
      </c>
      <c r="M95" s="29">
        <v>45700</v>
      </c>
      <c r="N95" s="28"/>
      <c r="O95" s="28"/>
      <c r="P95" s="28" t="s">
        <v>787</v>
      </c>
      <c r="Q95" s="65">
        <v>45530</v>
      </c>
      <c r="R95" s="28" t="s">
        <v>2042</v>
      </c>
      <c r="S95" s="28"/>
      <c r="T95" s="28"/>
      <c r="U95" s="28" t="s">
        <v>2043</v>
      </c>
      <c r="V95" s="28" t="b">
        <v>1</v>
      </c>
      <c r="W95" s="28"/>
      <c r="X95" s="28"/>
      <c r="Y95" s="28" t="b">
        <v>1</v>
      </c>
      <c r="AB95" s="81" t="s">
        <v>2044</v>
      </c>
    </row>
    <row r="96" spans="1:28">
      <c r="A96" s="28" t="s">
        <v>2045</v>
      </c>
      <c r="B96" s="28" t="s">
        <v>2046</v>
      </c>
      <c r="C96" s="28" t="s">
        <v>2047</v>
      </c>
      <c r="D96" s="28"/>
      <c r="E96" s="28" t="s">
        <v>1799</v>
      </c>
      <c r="F96" s="28" t="s">
        <v>1738</v>
      </c>
      <c r="G96" s="28" t="s">
        <v>1884</v>
      </c>
      <c r="H96" s="46">
        <v>635.08000000000004</v>
      </c>
      <c r="I96" s="28" t="s">
        <v>43</v>
      </c>
      <c r="J96" s="28">
        <v>6</v>
      </c>
      <c r="K96" s="29">
        <v>45254</v>
      </c>
      <c r="L96" s="29">
        <v>45516</v>
      </c>
      <c r="M96" s="29">
        <v>45700</v>
      </c>
      <c r="N96" s="28"/>
      <c r="O96" s="28"/>
      <c r="P96" s="28" t="s">
        <v>1567</v>
      </c>
      <c r="Q96" s="65">
        <v>45671</v>
      </c>
      <c r="R96" s="28" t="s">
        <v>1555</v>
      </c>
      <c r="S96" s="28" t="s">
        <v>101</v>
      </c>
      <c r="T96" s="28"/>
      <c r="U96" s="28" t="s">
        <v>2048</v>
      </c>
      <c r="V96" s="28" t="b">
        <v>1</v>
      </c>
      <c r="W96" s="28"/>
      <c r="X96" s="28"/>
      <c r="Y96" s="28" t="b">
        <v>1</v>
      </c>
      <c r="AB96" s="81" t="s">
        <v>2049</v>
      </c>
    </row>
    <row r="97" spans="1:28">
      <c r="A97" s="28" t="s">
        <v>2050</v>
      </c>
      <c r="B97" s="28" t="s">
        <v>2051</v>
      </c>
      <c r="C97" s="28" t="s">
        <v>2052</v>
      </c>
      <c r="D97" s="28"/>
      <c r="E97" s="28" t="s">
        <v>1822</v>
      </c>
      <c r="F97" s="28" t="s">
        <v>1738</v>
      </c>
      <c r="G97" s="28" t="s">
        <v>1743</v>
      </c>
      <c r="H97" s="46">
        <v>6930</v>
      </c>
      <c r="I97" s="28" t="s">
        <v>43</v>
      </c>
      <c r="J97" s="28">
        <v>7</v>
      </c>
      <c r="K97" s="29">
        <v>45254</v>
      </c>
      <c r="L97" s="29">
        <v>45516</v>
      </c>
      <c r="M97" s="29">
        <v>45700</v>
      </c>
      <c r="N97" s="28"/>
      <c r="O97" s="28"/>
      <c r="P97" s="28" t="s">
        <v>277</v>
      </c>
      <c r="Q97" s="65">
        <v>45495</v>
      </c>
      <c r="R97" s="28" t="s">
        <v>2053</v>
      </c>
      <c r="S97" s="28" t="s">
        <v>37</v>
      </c>
      <c r="T97" s="28"/>
      <c r="U97" s="28" t="s">
        <v>2054</v>
      </c>
      <c r="V97" s="28" t="b">
        <v>1</v>
      </c>
      <c r="W97" s="28"/>
      <c r="X97" s="28"/>
      <c r="Y97" s="28" t="b">
        <v>1</v>
      </c>
      <c r="AB97" s="81" t="s">
        <v>2055</v>
      </c>
    </row>
    <row r="98" spans="1:28" hidden="1">
      <c r="A98" s="28" t="s">
        <v>1760</v>
      </c>
      <c r="B98" s="28" t="s">
        <v>2056</v>
      </c>
      <c r="C98" s="28" t="s">
        <v>2057</v>
      </c>
      <c r="D98" s="28"/>
      <c r="E98" s="28" t="s">
        <v>1799</v>
      </c>
      <c r="F98" s="28" t="s">
        <v>1789</v>
      </c>
      <c r="G98" s="28" t="s">
        <v>1743</v>
      </c>
      <c r="H98" s="46">
        <v>6584</v>
      </c>
      <c r="I98" s="28" t="s">
        <v>43</v>
      </c>
      <c r="J98" s="28">
        <v>6</v>
      </c>
      <c r="K98" s="29">
        <v>45254</v>
      </c>
      <c r="L98" s="29">
        <v>45516</v>
      </c>
      <c r="M98" s="29">
        <v>45700</v>
      </c>
      <c r="N98" s="28"/>
      <c r="O98" s="28"/>
      <c r="P98" s="28" t="s">
        <v>1095</v>
      </c>
      <c r="Q98" s="65">
        <v>45447</v>
      </c>
      <c r="R98" s="28" t="s">
        <v>347</v>
      </c>
      <c r="S98" s="28" t="s">
        <v>1327</v>
      </c>
      <c r="T98" s="28"/>
      <c r="U98" s="28" t="s">
        <v>1872</v>
      </c>
      <c r="V98" s="28" t="b">
        <v>1</v>
      </c>
      <c r="W98" s="28"/>
      <c r="X98" s="28"/>
      <c r="Y98" s="28" t="b">
        <v>1</v>
      </c>
      <c r="AB98" s="81" t="s">
        <v>2058</v>
      </c>
    </row>
    <row r="99" spans="1:28" hidden="1">
      <c r="A99" s="28" t="s">
        <v>2059</v>
      </c>
      <c r="B99" s="28" t="s">
        <v>2060</v>
      </c>
      <c r="C99" s="28" t="s">
        <v>2061</v>
      </c>
      <c r="D99" s="28"/>
      <c r="E99" s="28" t="s">
        <v>1822</v>
      </c>
      <c r="F99" s="28" t="s">
        <v>1789</v>
      </c>
      <c r="G99" s="28" t="s">
        <v>1840</v>
      </c>
      <c r="H99" s="46">
        <v>0</v>
      </c>
      <c r="I99" s="28" t="s">
        <v>43</v>
      </c>
      <c r="J99" s="28">
        <v>6</v>
      </c>
      <c r="K99" s="29">
        <v>45254</v>
      </c>
      <c r="L99" s="29">
        <v>45516</v>
      </c>
      <c r="M99" s="29">
        <v>45700</v>
      </c>
      <c r="N99" s="28"/>
      <c r="O99" s="28"/>
      <c r="P99" s="28"/>
      <c r="Q99" s="65">
        <v>45743</v>
      </c>
      <c r="R99" s="28" t="s">
        <v>37</v>
      </c>
      <c r="S99" s="28"/>
      <c r="T99" s="28"/>
      <c r="U99" s="28" t="s">
        <v>2062</v>
      </c>
      <c r="V99" s="28"/>
      <c r="W99" s="28" t="b">
        <v>1</v>
      </c>
      <c r="X99" s="28"/>
      <c r="Y99" s="28" t="b">
        <v>1</v>
      </c>
      <c r="AB99" s="81" t="s">
        <v>2063</v>
      </c>
    </row>
    <row r="100" spans="1:28" hidden="1">
      <c r="A100" s="28" t="s">
        <v>2064</v>
      </c>
      <c r="B100" s="28" t="s">
        <v>2065</v>
      </c>
      <c r="C100" s="28" t="s">
        <v>2066</v>
      </c>
      <c r="D100" s="28"/>
      <c r="E100" s="28" t="s">
        <v>1799</v>
      </c>
      <c r="F100" s="28" t="s">
        <v>1845</v>
      </c>
      <c r="G100" s="28" t="s">
        <v>1743</v>
      </c>
      <c r="H100" s="46" t="s">
        <v>2067</v>
      </c>
      <c r="I100" s="28" t="s">
        <v>43</v>
      </c>
      <c r="J100" s="28">
        <v>7</v>
      </c>
      <c r="K100" s="29">
        <v>45254</v>
      </c>
      <c r="L100" s="29">
        <v>45516</v>
      </c>
      <c r="M100" s="29">
        <v>45700</v>
      </c>
      <c r="N100" s="28"/>
      <c r="O100" s="28"/>
      <c r="P100" s="28" t="s">
        <v>945</v>
      </c>
      <c r="Q100" s="65">
        <v>45526</v>
      </c>
      <c r="R100" s="28" t="s">
        <v>37</v>
      </c>
      <c r="S100" s="28"/>
      <c r="T100" s="28"/>
      <c r="U100" s="28" t="s">
        <v>2043</v>
      </c>
      <c r="V100" s="28" t="b">
        <v>1</v>
      </c>
      <c r="W100" s="28"/>
      <c r="X100" s="28"/>
      <c r="Y100" s="28" t="b">
        <v>1</v>
      </c>
      <c r="AB100" s="81" t="s">
        <v>2068</v>
      </c>
    </row>
    <row r="101" spans="1:28" hidden="1">
      <c r="A101" s="28" t="s">
        <v>2069</v>
      </c>
      <c r="B101" s="28" t="s">
        <v>2070</v>
      </c>
      <c r="C101" s="28" t="s">
        <v>2071</v>
      </c>
      <c r="D101" s="28"/>
      <c r="E101" s="28"/>
      <c r="F101" s="28"/>
      <c r="G101" s="28" t="s">
        <v>1743</v>
      </c>
      <c r="H101" s="46" t="s">
        <v>2067</v>
      </c>
      <c r="I101" s="28" t="s">
        <v>43</v>
      </c>
      <c r="J101" s="28">
        <v>6</v>
      </c>
      <c r="K101" s="29">
        <v>45254</v>
      </c>
      <c r="L101" s="29">
        <v>45516</v>
      </c>
      <c r="M101" s="29">
        <v>45700</v>
      </c>
      <c r="N101" s="28"/>
      <c r="O101" s="28"/>
      <c r="P101" s="28" t="s">
        <v>945</v>
      </c>
      <c r="Q101" s="65">
        <v>45550</v>
      </c>
      <c r="R101" s="28"/>
      <c r="S101" s="28"/>
      <c r="T101" s="28"/>
      <c r="U101" s="28" t="s">
        <v>2072</v>
      </c>
      <c r="V101" s="28" t="b">
        <v>1</v>
      </c>
      <c r="W101" s="28"/>
      <c r="X101" s="28"/>
      <c r="Y101" s="28" t="b">
        <v>1</v>
      </c>
    </row>
    <row r="102" spans="1:28">
      <c r="A102" s="28" t="s">
        <v>2073</v>
      </c>
      <c r="B102" s="28" t="s">
        <v>2074</v>
      </c>
      <c r="C102" s="28" t="s">
        <v>2075</v>
      </c>
      <c r="D102" s="28"/>
      <c r="E102" s="28" t="s">
        <v>1799</v>
      </c>
      <c r="F102" s="28" t="s">
        <v>1738</v>
      </c>
      <c r="G102" s="28" t="s">
        <v>1743</v>
      </c>
      <c r="H102" s="46" t="s">
        <v>1263</v>
      </c>
      <c r="I102" s="28" t="s">
        <v>43</v>
      </c>
      <c r="J102" s="28">
        <v>6</v>
      </c>
      <c r="K102" s="29">
        <v>45254</v>
      </c>
      <c r="L102" s="29">
        <v>45516</v>
      </c>
      <c r="M102" s="29">
        <v>45700</v>
      </c>
      <c r="N102" s="28"/>
      <c r="O102" s="28"/>
      <c r="P102" s="28" t="s">
        <v>440</v>
      </c>
      <c r="Q102" s="65">
        <v>45699</v>
      </c>
      <c r="R102" s="28" t="s">
        <v>37</v>
      </c>
      <c r="S102" s="28" t="s">
        <v>1853</v>
      </c>
      <c r="T102" s="28"/>
      <c r="U102" s="28" t="s">
        <v>2076</v>
      </c>
      <c r="V102" s="28" t="b">
        <v>1</v>
      </c>
      <c r="W102" s="28"/>
      <c r="X102" s="28"/>
      <c r="Y102" s="28" t="b">
        <v>1</v>
      </c>
      <c r="AB102" s="81" t="s">
        <v>2077</v>
      </c>
    </row>
    <row r="103" spans="1:28" hidden="1">
      <c r="A103" s="28" t="s">
        <v>2078</v>
      </c>
      <c r="B103" s="28" t="s">
        <v>2079</v>
      </c>
      <c r="C103" s="28" t="s">
        <v>2080</v>
      </c>
      <c r="D103" s="28"/>
      <c r="E103" s="28" t="s">
        <v>2081</v>
      </c>
      <c r="F103" s="28" t="s">
        <v>1823</v>
      </c>
      <c r="G103" s="28" t="s">
        <v>1743</v>
      </c>
      <c r="H103" s="46" t="s">
        <v>1263</v>
      </c>
      <c r="I103" s="28" t="s">
        <v>43</v>
      </c>
      <c r="J103" s="28">
        <v>7</v>
      </c>
      <c r="K103" s="29">
        <v>45254</v>
      </c>
      <c r="L103" s="29">
        <v>45516</v>
      </c>
      <c r="M103" s="29">
        <v>45700</v>
      </c>
      <c r="N103" s="28"/>
      <c r="O103" s="28"/>
      <c r="P103" s="28"/>
      <c r="Q103" s="65">
        <v>45456</v>
      </c>
      <c r="R103" s="28" t="s">
        <v>1853</v>
      </c>
      <c r="S103" s="28" t="s">
        <v>2082</v>
      </c>
      <c r="T103" s="28"/>
      <c r="U103" s="28" t="s">
        <v>2043</v>
      </c>
      <c r="V103" s="28"/>
      <c r="W103" s="28" t="b">
        <v>1</v>
      </c>
      <c r="X103" s="28"/>
      <c r="Y103" s="28" t="b">
        <v>1</v>
      </c>
      <c r="AB103" s="81" t="s">
        <v>2083</v>
      </c>
    </row>
    <row r="104" spans="1:28" hidden="1">
      <c r="A104" s="28" t="s">
        <v>2084</v>
      </c>
      <c r="B104" s="28" t="s">
        <v>2085</v>
      </c>
      <c r="C104" s="28" t="s">
        <v>2086</v>
      </c>
      <c r="D104" s="28"/>
      <c r="E104" s="28" t="s">
        <v>1822</v>
      </c>
      <c r="F104" s="28" t="s">
        <v>1781</v>
      </c>
      <c r="G104" s="28" t="s">
        <v>1743</v>
      </c>
      <c r="H104" s="46">
        <v>6583.5</v>
      </c>
      <c r="I104" s="28" t="s">
        <v>43</v>
      </c>
      <c r="J104" s="28">
        <v>7</v>
      </c>
      <c r="K104" s="29">
        <v>45254</v>
      </c>
      <c r="L104" s="29">
        <v>45516</v>
      </c>
      <c r="M104" s="29">
        <v>45700</v>
      </c>
      <c r="N104" s="28"/>
      <c r="O104" s="28"/>
      <c r="P104" s="28" t="s">
        <v>277</v>
      </c>
      <c r="Q104" s="65">
        <v>45485</v>
      </c>
      <c r="R104" s="28"/>
      <c r="S104" s="28"/>
      <c r="T104" s="28"/>
      <c r="U104" s="28" t="s">
        <v>2062</v>
      </c>
      <c r="V104" s="28" t="b">
        <v>1</v>
      </c>
      <c r="W104" s="28"/>
      <c r="X104" s="28"/>
      <c r="Y104" s="28" t="b">
        <v>1</v>
      </c>
      <c r="AB104" s="81" t="s">
        <v>2087</v>
      </c>
    </row>
    <row r="105" spans="1:28" hidden="1">
      <c r="A105" s="28" t="s">
        <v>2088</v>
      </c>
      <c r="B105" s="28" t="s">
        <v>2089</v>
      </c>
      <c r="C105" s="28" t="s">
        <v>2090</v>
      </c>
      <c r="D105" s="28"/>
      <c r="E105" s="28"/>
      <c r="F105" s="28" t="s">
        <v>1789</v>
      </c>
      <c r="G105" s="28" t="s">
        <v>1743</v>
      </c>
      <c r="H105" s="46">
        <v>6583.5</v>
      </c>
      <c r="I105" s="28" t="s">
        <v>43</v>
      </c>
      <c r="J105" s="28">
        <v>6</v>
      </c>
      <c r="K105" s="29">
        <v>45254</v>
      </c>
      <c r="L105" s="29">
        <v>45516</v>
      </c>
      <c r="M105" s="29">
        <v>45700</v>
      </c>
      <c r="N105" s="28"/>
      <c r="O105" s="28"/>
      <c r="P105" s="28" t="s">
        <v>2091</v>
      </c>
      <c r="Q105" s="65">
        <v>45440</v>
      </c>
      <c r="R105" s="28" t="s">
        <v>37</v>
      </c>
      <c r="S105" s="28"/>
      <c r="T105" s="28"/>
      <c r="U105" s="28" t="s">
        <v>2043</v>
      </c>
      <c r="V105" s="28" t="b">
        <v>1</v>
      </c>
      <c r="W105" s="28"/>
      <c r="X105" s="28"/>
      <c r="Y105" s="28" t="b">
        <v>1</v>
      </c>
    </row>
    <row r="106" spans="1:28" hidden="1">
      <c r="A106" s="28" t="s">
        <v>2092</v>
      </c>
      <c r="B106" s="28" t="s">
        <v>2093</v>
      </c>
      <c r="C106" s="28" t="s">
        <v>2094</v>
      </c>
      <c r="D106" s="28"/>
      <c r="E106" s="28" t="s">
        <v>1799</v>
      </c>
      <c r="F106" s="28" t="s">
        <v>1789</v>
      </c>
      <c r="G106" s="28" t="s">
        <v>1840</v>
      </c>
      <c r="H106" s="46">
        <v>6583</v>
      </c>
      <c r="I106" s="28" t="s">
        <v>43</v>
      </c>
      <c r="J106" s="28">
        <v>7</v>
      </c>
      <c r="K106" s="29">
        <v>45254</v>
      </c>
      <c r="L106" s="29">
        <v>45516</v>
      </c>
      <c r="M106" s="29">
        <v>45700</v>
      </c>
      <c r="N106" s="28"/>
      <c r="O106" s="28"/>
      <c r="P106" s="28"/>
      <c r="Q106" s="65">
        <v>45580</v>
      </c>
      <c r="R106" s="28" t="s">
        <v>1908</v>
      </c>
      <c r="S106" s="28" t="s">
        <v>37</v>
      </c>
      <c r="T106" s="28"/>
      <c r="U106" s="28" t="s">
        <v>2095</v>
      </c>
      <c r="V106" s="28"/>
      <c r="W106" s="28" t="b">
        <v>1</v>
      </c>
      <c r="X106" s="28"/>
      <c r="Y106" s="28" t="b">
        <v>1</v>
      </c>
      <c r="AB106" s="81" t="s">
        <v>2096</v>
      </c>
    </row>
    <row r="107" spans="1:28" hidden="1">
      <c r="A107" s="28" t="s">
        <v>1949</v>
      </c>
      <c r="B107" s="28" t="s">
        <v>2097</v>
      </c>
      <c r="C107" s="28" t="s">
        <v>2098</v>
      </c>
      <c r="D107" s="28"/>
      <c r="E107" s="28" t="s">
        <v>1799</v>
      </c>
      <c r="F107" s="28" t="s">
        <v>1845</v>
      </c>
      <c r="G107" s="28" t="s">
        <v>1884</v>
      </c>
      <c r="H107" s="46">
        <v>635.08000000000004</v>
      </c>
      <c r="I107" s="28" t="s">
        <v>43</v>
      </c>
      <c r="J107" s="28">
        <v>7</v>
      </c>
      <c r="K107" s="29">
        <v>45254</v>
      </c>
      <c r="L107" s="29">
        <v>45516</v>
      </c>
      <c r="M107" s="29">
        <v>45700</v>
      </c>
      <c r="N107" s="28"/>
      <c r="O107" s="28"/>
      <c r="P107" s="28"/>
      <c r="Q107" s="65">
        <v>45721</v>
      </c>
      <c r="R107" s="28" t="s">
        <v>37</v>
      </c>
      <c r="S107" s="28"/>
      <c r="T107" s="28"/>
      <c r="U107" s="28" t="s">
        <v>2099</v>
      </c>
      <c r="V107" s="28"/>
      <c r="W107" s="28" t="b">
        <v>1</v>
      </c>
      <c r="X107" s="28"/>
      <c r="Y107" s="28" t="b">
        <v>1</v>
      </c>
      <c r="AB107" s="81" t="s">
        <v>2100</v>
      </c>
    </row>
    <row r="108" spans="1:28" hidden="1">
      <c r="A108" s="28" t="s">
        <v>2101</v>
      </c>
      <c r="B108" s="28" t="s">
        <v>2102</v>
      </c>
      <c r="C108" s="28" t="s">
        <v>2103</v>
      </c>
      <c r="D108" s="28"/>
      <c r="E108" s="28"/>
      <c r="F108" s="28" t="s">
        <v>1789</v>
      </c>
      <c r="G108" s="28" t="s">
        <v>1743</v>
      </c>
      <c r="H108" s="46">
        <v>6583.5</v>
      </c>
      <c r="I108" s="28" t="s">
        <v>43</v>
      </c>
      <c r="J108" s="28">
        <v>7</v>
      </c>
      <c r="K108" s="29">
        <v>45254</v>
      </c>
      <c r="L108" s="29">
        <v>45516</v>
      </c>
      <c r="M108" s="29">
        <v>45700</v>
      </c>
      <c r="N108" s="28"/>
      <c r="O108" s="28"/>
      <c r="P108" s="28" t="s">
        <v>440</v>
      </c>
      <c r="Q108" s="65">
        <v>45419</v>
      </c>
      <c r="R108" s="28" t="s">
        <v>1908</v>
      </c>
      <c r="S108" s="28" t="s">
        <v>347</v>
      </c>
      <c r="T108" s="28"/>
      <c r="U108" s="28" t="s">
        <v>1866</v>
      </c>
      <c r="V108" s="28" t="b">
        <v>1</v>
      </c>
      <c r="W108" s="28"/>
      <c r="X108" s="28"/>
      <c r="Y108" s="28" t="b">
        <v>1</v>
      </c>
      <c r="AB108" s="81" t="s">
        <v>2104</v>
      </c>
    </row>
    <row r="109" spans="1:28">
      <c r="A109" s="28" t="s">
        <v>2105</v>
      </c>
      <c r="B109" s="28" t="s">
        <v>2106</v>
      </c>
      <c r="C109" s="28" t="s">
        <v>2107</v>
      </c>
      <c r="D109" s="28"/>
      <c r="E109" s="28" t="s">
        <v>1799</v>
      </c>
      <c r="F109" s="28" t="s">
        <v>1738</v>
      </c>
      <c r="G109" s="28" t="s">
        <v>1840</v>
      </c>
      <c r="H109" s="46">
        <v>6583.5</v>
      </c>
      <c r="I109" s="28" t="s">
        <v>43</v>
      </c>
      <c r="J109" s="28">
        <v>6</v>
      </c>
      <c r="K109" s="29">
        <v>45254</v>
      </c>
      <c r="L109" s="29">
        <v>45516</v>
      </c>
      <c r="M109" s="29">
        <v>45700</v>
      </c>
      <c r="N109" s="28"/>
      <c r="O109" s="28"/>
      <c r="P109" s="28" t="s">
        <v>1414</v>
      </c>
      <c r="Q109" s="65">
        <v>45558</v>
      </c>
      <c r="R109" s="28" t="s">
        <v>37</v>
      </c>
      <c r="S109" s="28"/>
      <c r="T109" s="28"/>
      <c r="U109" s="28" t="s">
        <v>2108</v>
      </c>
      <c r="V109" s="28" t="b">
        <v>1</v>
      </c>
      <c r="W109" s="28"/>
      <c r="X109" s="28"/>
      <c r="Y109" s="28" t="b">
        <v>1</v>
      </c>
      <c r="AB109" s="81" t="s">
        <v>2109</v>
      </c>
    </row>
    <row r="110" spans="1:28" hidden="1">
      <c r="A110" s="28" t="s">
        <v>234</v>
      </c>
      <c r="B110" s="28" t="s">
        <v>2110</v>
      </c>
      <c r="C110" s="28" t="s">
        <v>2111</v>
      </c>
      <c r="D110" s="28"/>
      <c r="E110" s="28"/>
      <c r="F110" s="28" t="s">
        <v>1823</v>
      </c>
      <c r="G110" s="28" t="s">
        <v>1840</v>
      </c>
      <c r="H110" s="46">
        <v>0</v>
      </c>
      <c r="I110" s="28" t="s">
        <v>43</v>
      </c>
      <c r="J110" s="28">
        <v>6</v>
      </c>
      <c r="K110" s="29">
        <v>45254</v>
      </c>
      <c r="L110" s="29">
        <v>45516</v>
      </c>
      <c r="M110" s="29">
        <v>45700</v>
      </c>
      <c r="N110" s="28"/>
      <c r="O110" s="28"/>
      <c r="P110" s="28"/>
      <c r="Q110" s="65">
        <v>45454</v>
      </c>
      <c r="R110" s="28" t="s">
        <v>37</v>
      </c>
      <c r="S110" s="28"/>
      <c r="T110" s="28"/>
      <c r="U110" s="28" t="s">
        <v>2043</v>
      </c>
      <c r="V110" s="28"/>
      <c r="W110" s="28" t="b">
        <v>1</v>
      </c>
      <c r="X110" s="28"/>
      <c r="Y110" s="28" t="b">
        <v>1</v>
      </c>
    </row>
    <row r="111" spans="1:28" hidden="1">
      <c r="A111" s="28" t="s">
        <v>1801</v>
      </c>
      <c r="B111" s="28" t="s">
        <v>2112</v>
      </c>
      <c r="C111" s="28" t="s">
        <v>2113</v>
      </c>
      <c r="D111" s="28"/>
      <c r="E111" s="28" t="s">
        <v>2037</v>
      </c>
      <c r="F111" s="28" t="s">
        <v>1781</v>
      </c>
      <c r="G111" s="28" t="s">
        <v>1743</v>
      </c>
      <c r="H111" s="46">
        <v>6583.5</v>
      </c>
      <c r="I111" s="28" t="s">
        <v>43</v>
      </c>
      <c r="J111" s="28">
        <v>7</v>
      </c>
      <c r="K111" s="29">
        <v>45254</v>
      </c>
      <c r="L111" s="29">
        <v>45516</v>
      </c>
      <c r="M111" s="29">
        <v>45700</v>
      </c>
      <c r="N111" s="28"/>
      <c r="O111" s="28"/>
      <c r="P111" s="28" t="s">
        <v>787</v>
      </c>
      <c r="Q111" s="65">
        <v>45385</v>
      </c>
      <c r="R111" s="28" t="s">
        <v>1961</v>
      </c>
      <c r="S111" s="28" t="s">
        <v>37</v>
      </c>
      <c r="T111" s="28"/>
      <c r="U111" s="28" t="s">
        <v>2043</v>
      </c>
      <c r="V111" s="28" t="b">
        <v>1</v>
      </c>
      <c r="W111" s="28"/>
      <c r="X111" s="28"/>
      <c r="Y111" s="28" t="b">
        <v>1</v>
      </c>
      <c r="AB111" s="81" t="s">
        <v>2114</v>
      </c>
    </row>
    <row r="112" spans="1:28" hidden="1">
      <c r="A112" s="28" t="s">
        <v>1801</v>
      </c>
      <c r="B112" s="28" t="s">
        <v>2115</v>
      </c>
      <c r="C112" s="28" t="s">
        <v>2116</v>
      </c>
      <c r="D112" s="28"/>
      <c r="E112" s="28"/>
      <c r="F112" s="28" t="s">
        <v>1789</v>
      </c>
      <c r="G112" s="28" t="s">
        <v>1884</v>
      </c>
      <c r="H112" s="46">
        <v>635.08000000000004</v>
      </c>
      <c r="I112" s="28" t="s">
        <v>43</v>
      </c>
      <c r="J112" s="28">
        <v>6</v>
      </c>
      <c r="K112" s="29">
        <v>45254</v>
      </c>
      <c r="L112" s="29">
        <v>45516</v>
      </c>
      <c r="M112" s="29">
        <v>45700</v>
      </c>
      <c r="N112" s="28"/>
      <c r="O112" s="28"/>
      <c r="P112" s="28" t="s">
        <v>369</v>
      </c>
      <c r="Q112" s="65">
        <v>45436</v>
      </c>
      <c r="R112" s="28" t="s">
        <v>1796</v>
      </c>
      <c r="S112" s="28"/>
      <c r="T112" s="28"/>
      <c r="U112" s="28" t="s">
        <v>2043</v>
      </c>
      <c r="V112" s="28" t="b">
        <v>1</v>
      </c>
      <c r="W112" s="28"/>
      <c r="X112" s="28"/>
      <c r="Y112" s="28" t="b">
        <v>1</v>
      </c>
      <c r="AB112" s="81" t="s">
        <v>2117</v>
      </c>
    </row>
    <row r="113" spans="1:28" hidden="1">
      <c r="A113" s="28" t="s">
        <v>1801</v>
      </c>
      <c r="B113" s="28" t="s">
        <v>2118</v>
      </c>
      <c r="C113" s="28" t="s">
        <v>2119</v>
      </c>
      <c r="D113" s="28"/>
      <c r="E113" s="28" t="s">
        <v>1822</v>
      </c>
      <c r="F113" s="28" t="s">
        <v>1789</v>
      </c>
      <c r="G113" s="28" t="s">
        <v>1743</v>
      </c>
      <c r="H113" s="46">
        <v>6930</v>
      </c>
      <c r="I113" s="28" t="s">
        <v>43</v>
      </c>
      <c r="J113" s="28">
        <v>7</v>
      </c>
      <c r="K113" s="29">
        <v>45254</v>
      </c>
      <c r="L113" s="29">
        <v>45516</v>
      </c>
      <c r="M113" s="29">
        <v>45700</v>
      </c>
      <c r="N113" s="28"/>
      <c r="O113" s="28"/>
      <c r="P113" s="28" t="s">
        <v>787</v>
      </c>
      <c r="Q113" s="65">
        <v>45559</v>
      </c>
      <c r="R113" s="28" t="s">
        <v>78</v>
      </c>
      <c r="S113" s="28" t="s">
        <v>55</v>
      </c>
      <c r="T113" s="28"/>
      <c r="U113" s="28" t="s">
        <v>2120</v>
      </c>
      <c r="V113" s="28" t="b">
        <v>1</v>
      </c>
      <c r="W113" s="28"/>
      <c r="X113" s="28"/>
      <c r="Y113" s="28" t="b">
        <v>1</v>
      </c>
      <c r="AB113" s="81" t="s">
        <v>2121</v>
      </c>
    </row>
    <row r="114" spans="1:28" hidden="1">
      <c r="A114" s="28" t="s">
        <v>2122</v>
      </c>
      <c r="B114" s="28" t="s">
        <v>2123</v>
      </c>
      <c r="C114" s="28" t="s">
        <v>2124</v>
      </c>
      <c r="D114" s="28"/>
      <c r="E114" s="28" t="s">
        <v>1822</v>
      </c>
      <c r="F114" s="28" t="s">
        <v>1845</v>
      </c>
      <c r="G114" s="28" t="s">
        <v>1743</v>
      </c>
      <c r="H114" s="46" t="s">
        <v>2125</v>
      </c>
      <c r="I114" s="28" t="s">
        <v>43</v>
      </c>
      <c r="J114" s="28">
        <v>7</v>
      </c>
      <c r="K114" s="29">
        <v>45254</v>
      </c>
      <c r="L114" s="29">
        <v>45516</v>
      </c>
      <c r="M114" s="29">
        <v>45700</v>
      </c>
      <c r="N114" s="28"/>
      <c r="O114" s="28"/>
      <c r="P114" s="28"/>
      <c r="Q114" s="65">
        <v>45348</v>
      </c>
      <c r="R114" s="28"/>
      <c r="S114" s="28"/>
      <c r="T114" s="28"/>
      <c r="U114" s="28"/>
      <c r="V114" s="28"/>
      <c r="W114" s="28" t="b">
        <v>1</v>
      </c>
      <c r="X114" s="28"/>
      <c r="Y114" s="28" t="b">
        <v>1</v>
      </c>
    </row>
    <row r="115" spans="1:28">
      <c r="A115" s="28" t="s">
        <v>1770</v>
      </c>
      <c r="B115" s="28" t="s">
        <v>2126</v>
      </c>
      <c r="C115" s="28" t="s">
        <v>2127</v>
      </c>
      <c r="D115" s="28"/>
      <c r="E115" s="28" t="s">
        <v>1799</v>
      </c>
      <c r="F115" s="28" t="s">
        <v>1738</v>
      </c>
      <c r="G115" s="28" t="s">
        <v>1840</v>
      </c>
      <c r="H115" s="46">
        <v>6583.5</v>
      </c>
      <c r="I115" s="28" t="s">
        <v>43</v>
      </c>
      <c r="J115" s="28">
        <v>7</v>
      </c>
      <c r="K115" s="29">
        <v>45254</v>
      </c>
      <c r="L115" s="29">
        <v>45516</v>
      </c>
      <c r="M115" s="29">
        <v>45700</v>
      </c>
      <c r="N115" s="28"/>
      <c r="O115" s="28"/>
      <c r="P115" s="28"/>
      <c r="Q115" s="65">
        <v>45700</v>
      </c>
      <c r="R115" s="28" t="s">
        <v>124</v>
      </c>
      <c r="S115" s="28" t="s">
        <v>78</v>
      </c>
      <c r="T115" s="28"/>
      <c r="U115" s="28" t="s">
        <v>2043</v>
      </c>
      <c r="V115" s="28"/>
      <c r="W115" s="28" t="b">
        <v>1</v>
      </c>
      <c r="X115" s="28"/>
      <c r="Y115" s="28" t="b">
        <v>1</v>
      </c>
      <c r="AB115" s="81" t="s">
        <v>2128</v>
      </c>
    </row>
    <row r="116" spans="1:28">
      <c r="A116" s="28" t="s">
        <v>1773</v>
      </c>
      <c r="B116" s="28" t="s">
        <v>2129</v>
      </c>
      <c r="C116" s="28" t="s">
        <v>2130</v>
      </c>
      <c r="D116" s="28"/>
      <c r="E116" s="28" t="s">
        <v>1799</v>
      </c>
      <c r="F116" s="28" t="s">
        <v>1738</v>
      </c>
      <c r="G116" s="28" t="s">
        <v>1743</v>
      </c>
      <c r="H116" s="46">
        <v>6583</v>
      </c>
      <c r="I116" s="28" t="s">
        <v>43</v>
      </c>
      <c r="J116" s="28">
        <v>7</v>
      </c>
      <c r="K116" s="29">
        <v>45254</v>
      </c>
      <c r="L116" s="29">
        <v>45516</v>
      </c>
      <c r="M116" s="29">
        <v>45700</v>
      </c>
      <c r="N116" s="28"/>
      <c r="O116" s="28"/>
      <c r="P116" s="28" t="s">
        <v>1593</v>
      </c>
      <c r="Q116" s="65">
        <v>45691</v>
      </c>
      <c r="R116" s="28" t="s">
        <v>78</v>
      </c>
      <c r="S116" s="28" t="s">
        <v>55</v>
      </c>
      <c r="T116" s="28"/>
      <c r="U116" s="28" t="s">
        <v>2131</v>
      </c>
      <c r="V116" s="28" t="b">
        <v>1</v>
      </c>
      <c r="W116" s="28"/>
      <c r="X116" s="28"/>
      <c r="Y116" s="28" t="b">
        <v>1</v>
      </c>
      <c r="AB116" s="81" t="s">
        <v>2132</v>
      </c>
    </row>
    <row r="117" spans="1:28" hidden="1">
      <c r="A117" s="28" t="s">
        <v>2133</v>
      </c>
      <c r="B117" s="28" t="s">
        <v>2134</v>
      </c>
      <c r="C117" s="28" t="s">
        <v>2135</v>
      </c>
      <c r="D117" s="28"/>
      <c r="E117" s="28" t="s">
        <v>1822</v>
      </c>
      <c r="F117" s="28" t="s">
        <v>1823</v>
      </c>
      <c r="G117" s="28" t="s">
        <v>1840</v>
      </c>
      <c r="H117" s="46">
        <v>6583.5</v>
      </c>
      <c r="I117" s="28" t="s">
        <v>43</v>
      </c>
      <c r="J117" s="28">
        <v>7</v>
      </c>
      <c r="K117" s="29">
        <v>45254</v>
      </c>
      <c r="L117" s="29">
        <v>45516</v>
      </c>
      <c r="M117" s="29">
        <v>45700</v>
      </c>
      <c r="N117" s="28"/>
      <c r="O117" s="28"/>
      <c r="P117" s="28" t="s">
        <v>1155</v>
      </c>
      <c r="Q117" s="65">
        <v>45573</v>
      </c>
      <c r="R117" s="28" t="s">
        <v>37</v>
      </c>
      <c r="S117" s="28"/>
      <c r="T117" s="28"/>
      <c r="U117" s="28" t="s">
        <v>1866</v>
      </c>
      <c r="V117" s="28" t="b">
        <v>1</v>
      </c>
      <c r="W117" s="28"/>
      <c r="X117" s="28"/>
      <c r="Y117" s="28" t="b">
        <v>1</v>
      </c>
      <c r="AB117" s="81" t="s">
        <v>2136</v>
      </c>
    </row>
    <row r="118" spans="1:28" hidden="1">
      <c r="A118" s="28" t="s">
        <v>2137</v>
      </c>
      <c r="B118" s="28" t="s">
        <v>2138</v>
      </c>
      <c r="C118" s="28" t="s">
        <v>2139</v>
      </c>
      <c r="D118" s="28"/>
      <c r="E118" s="28" t="s">
        <v>1799</v>
      </c>
      <c r="F118" s="28" t="s">
        <v>1781</v>
      </c>
      <c r="G118" s="28" t="s">
        <v>1840</v>
      </c>
      <c r="H118" s="46">
        <v>6583.5</v>
      </c>
      <c r="I118" s="28" t="s">
        <v>43</v>
      </c>
      <c r="J118" s="28">
        <v>7</v>
      </c>
      <c r="K118" s="29">
        <v>45254</v>
      </c>
      <c r="L118" s="29">
        <v>45516</v>
      </c>
      <c r="M118" s="29">
        <v>45700</v>
      </c>
      <c r="N118" s="28"/>
      <c r="O118" s="28"/>
      <c r="P118" s="28"/>
      <c r="Q118" s="65">
        <v>45708</v>
      </c>
      <c r="R118" s="28" t="s">
        <v>78</v>
      </c>
      <c r="S118" s="28"/>
      <c r="T118" s="28"/>
      <c r="U118" s="28" t="s">
        <v>2043</v>
      </c>
      <c r="V118" s="28"/>
      <c r="W118" s="28" t="b">
        <v>1</v>
      </c>
      <c r="X118" s="28"/>
      <c r="Y118" s="28" t="b">
        <v>1</v>
      </c>
      <c r="AB118" s="81" t="s">
        <v>2140</v>
      </c>
    </row>
    <row r="119" spans="1:28" hidden="1">
      <c r="A119" s="28" t="s">
        <v>1873</v>
      </c>
      <c r="B119" s="28" t="s">
        <v>2141</v>
      </c>
      <c r="C119" s="28" t="s">
        <v>2142</v>
      </c>
      <c r="D119" s="28"/>
      <c r="E119" s="28" t="s">
        <v>2143</v>
      </c>
      <c r="F119" s="28" t="s">
        <v>1789</v>
      </c>
      <c r="G119" s="28" t="s">
        <v>1743</v>
      </c>
      <c r="H119" s="46">
        <v>6583.5</v>
      </c>
      <c r="I119" s="28" t="s">
        <v>43</v>
      </c>
      <c r="J119" s="28">
        <v>6</v>
      </c>
      <c r="K119" s="29">
        <v>45254</v>
      </c>
      <c r="L119" s="29">
        <v>45516</v>
      </c>
      <c r="M119" s="29">
        <v>45700</v>
      </c>
      <c r="N119" s="28"/>
      <c r="O119" s="28"/>
      <c r="P119" s="28" t="s">
        <v>1430</v>
      </c>
      <c r="Q119" s="65">
        <v>45565</v>
      </c>
      <c r="R119" s="28" t="s">
        <v>1853</v>
      </c>
      <c r="S119" s="28" t="s">
        <v>37</v>
      </c>
      <c r="T119" s="28"/>
      <c r="U119" s="28" t="s">
        <v>2144</v>
      </c>
      <c r="V119" s="28" t="b">
        <v>1</v>
      </c>
      <c r="W119" s="28"/>
      <c r="X119" s="28"/>
      <c r="Y119" s="28" t="b">
        <v>1</v>
      </c>
      <c r="AB119" s="81" t="s">
        <v>2083</v>
      </c>
    </row>
    <row r="120" spans="1:28" hidden="1">
      <c r="A120" s="28" t="s">
        <v>2145</v>
      </c>
      <c r="B120" s="28" t="s">
        <v>2146</v>
      </c>
      <c r="C120" s="28" t="s">
        <v>2147</v>
      </c>
      <c r="D120" s="28"/>
      <c r="E120" s="28" t="s">
        <v>1799</v>
      </c>
      <c r="F120" s="28" t="s">
        <v>1781</v>
      </c>
      <c r="G120" s="28" t="s">
        <v>1743</v>
      </c>
      <c r="H120" s="46">
        <v>0</v>
      </c>
      <c r="I120" s="28" t="s">
        <v>43</v>
      </c>
      <c r="J120" s="28">
        <v>6</v>
      </c>
      <c r="K120" s="29">
        <v>45254</v>
      </c>
      <c r="L120" s="29">
        <v>45516</v>
      </c>
      <c r="M120" s="29">
        <v>45700</v>
      </c>
      <c r="N120" s="28"/>
      <c r="O120" s="28"/>
      <c r="P120" s="28" t="s">
        <v>886</v>
      </c>
      <c r="Q120" s="65">
        <v>45369</v>
      </c>
      <c r="R120" s="28" t="s">
        <v>78</v>
      </c>
      <c r="S120" s="28" t="s">
        <v>55</v>
      </c>
      <c r="T120" s="28"/>
      <c r="U120" s="28" t="s">
        <v>2043</v>
      </c>
      <c r="V120" s="28" t="b">
        <v>1</v>
      </c>
      <c r="W120" s="28"/>
      <c r="X120" s="28"/>
      <c r="Y120" s="28" t="b">
        <v>1</v>
      </c>
      <c r="AB120" s="81" t="s">
        <v>2148</v>
      </c>
    </row>
    <row r="121" spans="1:28" hidden="1">
      <c r="A121" s="28" t="s">
        <v>2149</v>
      </c>
      <c r="B121" s="28" t="s">
        <v>2150</v>
      </c>
      <c r="C121" s="28" t="s">
        <v>2151</v>
      </c>
      <c r="D121" s="28"/>
      <c r="E121" s="28" t="s">
        <v>1799</v>
      </c>
      <c r="F121" s="28" t="s">
        <v>1789</v>
      </c>
      <c r="G121" s="28" t="s">
        <v>1743</v>
      </c>
      <c r="H121" s="46">
        <v>0</v>
      </c>
      <c r="I121" s="28" t="s">
        <v>43</v>
      </c>
      <c r="J121" s="28">
        <v>6</v>
      </c>
      <c r="K121" s="29">
        <v>45254</v>
      </c>
      <c r="L121" s="29">
        <v>45516</v>
      </c>
      <c r="M121" s="29">
        <v>45700</v>
      </c>
      <c r="N121" s="28"/>
      <c r="O121" s="28"/>
      <c r="P121" s="28" t="s">
        <v>301</v>
      </c>
      <c r="Q121" s="65">
        <v>45421</v>
      </c>
      <c r="R121" s="28" t="s">
        <v>78</v>
      </c>
      <c r="S121" s="28" t="s">
        <v>37</v>
      </c>
      <c r="T121" s="28"/>
      <c r="U121" s="28" t="s">
        <v>2152</v>
      </c>
      <c r="V121" s="28" t="b">
        <v>1</v>
      </c>
      <c r="W121" s="28"/>
      <c r="X121" s="28"/>
      <c r="Y121" s="28" t="b">
        <v>1</v>
      </c>
      <c r="AB121" s="81" t="s">
        <v>2083</v>
      </c>
    </row>
    <row r="122" spans="1:28" hidden="1">
      <c r="A122" s="28" t="s">
        <v>1778</v>
      </c>
      <c r="B122" s="28" t="s">
        <v>2153</v>
      </c>
      <c r="C122" s="28" t="s">
        <v>2154</v>
      </c>
      <c r="D122" s="28"/>
      <c r="E122" s="28" t="s">
        <v>1822</v>
      </c>
      <c r="F122" s="28" t="s">
        <v>1845</v>
      </c>
      <c r="G122" s="28" t="s">
        <v>1743</v>
      </c>
      <c r="H122" s="46">
        <v>6583.5</v>
      </c>
      <c r="I122" s="28" t="s">
        <v>43</v>
      </c>
      <c r="J122" s="28">
        <v>7</v>
      </c>
      <c r="K122" s="29">
        <v>45254</v>
      </c>
      <c r="L122" s="29">
        <v>45516</v>
      </c>
      <c r="M122" s="29">
        <v>45700</v>
      </c>
      <c r="N122" s="28"/>
      <c r="O122" s="28"/>
      <c r="P122" s="28" t="s">
        <v>490</v>
      </c>
      <c r="Q122" s="65">
        <v>45449</v>
      </c>
      <c r="R122" s="28" t="s">
        <v>55</v>
      </c>
      <c r="S122" s="28" t="s">
        <v>37</v>
      </c>
      <c r="T122" s="28"/>
      <c r="U122" s="28" t="s">
        <v>2043</v>
      </c>
      <c r="V122" s="28" t="b">
        <v>1</v>
      </c>
      <c r="W122" s="28"/>
      <c r="X122" s="28"/>
      <c r="Y122" s="28" t="b">
        <v>1</v>
      </c>
      <c r="AB122" s="81" t="s">
        <v>2155</v>
      </c>
    </row>
    <row r="123" spans="1:28">
      <c r="A123" s="28" t="s">
        <v>2156</v>
      </c>
      <c r="B123" s="28" t="s">
        <v>2157</v>
      </c>
      <c r="C123" s="28" t="s">
        <v>2158</v>
      </c>
      <c r="D123" s="28"/>
      <c r="E123" s="28" t="s">
        <v>2143</v>
      </c>
      <c r="F123" s="28" t="s">
        <v>1738</v>
      </c>
      <c r="G123" s="28" t="s">
        <v>1840</v>
      </c>
      <c r="H123" s="46">
        <v>0</v>
      </c>
      <c r="I123" s="28" t="s">
        <v>43</v>
      </c>
      <c r="J123" s="28">
        <v>6</v>
      </c>
      <c r="K123" s="29">
        <v>45254</v>
      </c>
      <c r="L123" s="29">
        <v>45516</v>
      </c>
      <c r="M123" s="29">
        <v>45700</v>
      </c>
      <c r="N123" s="28"/>
      <c r="O123" s="28"/>
      <c r="P123" s="28" t="s">
        <v>274</v>
      </c>
      <c r="Q123" s="65">
        <v>45453</v>
      </c>
      <c r="R123" s="28" t="s">
        <v>37</v>
      </c>
      <c r="S123" s="28" t="s">
        <v>101</v>
      </c>
      <c r="T123" s="28"/>
      <c r="U123" s="28" t="s">
        <v>2043</v>
      </c>
      <c r="V123" s="28" t="b">
        <v>1</v>
      </c>
      <c r="W123" s="28"/>
      <c r="X123" s="28"/>
      <c r="Y123" s="28" t="b">
        <v>1</v>
      </c>
      <c r="AB123" s="81" t="s">
        <v>2159</v>
      </c>
    </row>
    <row r="124" spans="1:28" ht="29.25" hidden="1">
      <c r="A124" s="28" t="s">
        <v>2160</v>
      </c>
      <c r="B124" s="28" t="s">
        <v>2161</v>
      </c>
      <c r="C124" s="28" t="s">
        <v>2162</v>
      </c>
      <c r="D124" s="28"/>
      <c r="E124" s="28" t="s">
        <v>1836</v>
      </c>
      <c r="F124" s="28" t="s">
        <v>1781</v>
      </c>
      <c r="G124" s="28" t="s">
        <v>1743</v>
      </c>
      <c r="H124" s="46">
        <v>6583.5</v>
      </c>
      <c r="I124" s="28" t="s">
        <v>43</v>
      </c>
      <c r="J124" s="28">
        <v>6</v>
      </c>
      <c r="K124" s="29">
        <v>45254</v>
      </c>
      <c r="L124" s="29">
        <v>45516</v>
      </c>
      <c r="M124" s="29">
        <v>45700</v>
      </c>
      <c r="N124" s="28"/>
      <c r="O124" s="28"/>
      <c r="P124" s="28" t="s">
        <v>586</v>
      </c>
      <c r="Q124" s="65">
        <v>45600</v>
      </c>
      <c r="R124" s="28" t="s">
        <v>562</v>
      </c>
      <c r="S124" s="28" t="s">
        <v>55</v>
      </c>
      <c r="T124" s="28"/>
      <c r="U124" s="28" t="s">
        <v>2043</v>
      </c>
      <c r="V124" s="28" t="b">
        <v>1</v>
      </c>
      <c r="W124" s="28"/>
      <c r="X124" s="28"/>
      <c r="Y124" s="28" t="b">
        <v>1</v>
      </c>
      <c r="AB124" s="82" t="s">
        <v>2163</v>
      </c>
    </row>
    <row r="125" spans="1:28" hidden="1">
      <c r="A125" s="28" t="s">
        <v>1785</v>
      </c>
      <c r="B125" s="28" t="s">
        <v>2164</v>
      </c>
      <c r="C125" s="28" t="s">
        <v>2165</v>
      </c>
      <c r="D125" s="28"/>
      <c r="E125" s="28" t="s">
        <v>1822</v>
      </c>
      <c r="F125" s="28" t="s">
        <v>1789</v>
      </c>
      <c r="G125" s="28" t="s">
        <v>1743</v>
      </c>
      <c r="H125" s="46">
        <v>0</v>
      </c>
      <c r="I125" s="28" t="s">
        <v>43</v>
      </c>
      <c r="J125" s="28">
        <v>6</v>
      </c>
      <c r="K125" s="29">
        <v>45254</v>
      </c>
      <c r="L125" s="29">
        <v>45516</v>
      </c>
      <c r="M125" s="29">
        <v>45700</v>
      </c>
      <c r="N125" s="28"/>
      <c r="O125" s="28"/>
      <c r="P125" s="28" t="s">
        <v>1265</v>
      </c>
      <c r="Q125" s="65">
        <v>45495</v>
      </c>
      <c r="R125" s="28" t="s">
        <v>37</v>
      </c>
      <c r="S125" s="28"/>
      <c r="T125" s="28"/>
      <c r="U125" s="28" t="s">
        <v>1916</v>
      </c>
      <c r="V125" s="28" t="b">
        <v>1</v>
      </c>
      <c r="W125" s="28"/>
      <c r="X125" s="28"/>
      <c r="Y125" s="28" t="b">
        <v>1</v>
      </c>
      <c r="AB125" s="81" t="s">
        <v>2166</v>
      </c>
    </row>
    <row r="126" spans="1:28" hidden="1">
      <c r="A126" s="28" t="s">
        <v>1785</v>
      </c>
      <c r="B126" s="28" t="s">
        <v>2167</v>
      </c>
      <c r="C126" s="28" t="s">
        <v>2168</v>
      </c>
      <c r="D126" s="28"/>
      <c r="E126" s="28" t="s">
        <v>2169</v>
      </c>
      <c r="F126" s="28" t="s">
        <v>1789</v>
      </c>
      <c r="G126" s="28" t="s">
        <v>1840</v>
      </c>
      <c r="H126" s="46">
        <v>6583.5</v>
      </c>
      <c r="I126" s="28" t="s">
        <v>43</v>
      </c>
      <c r="J126" s="28">
        <v>7</v>
      </c>
      <c r="K126" s="29">
        <v>45254</v>
      </c>
      <c r="L126" s="29">
        <v>45516</v>
      </c>
      <c r="M126" s="29">
        <v>45700</v>
      </c>
      <c r="N126" s="28"/>
      <c r="O126" s="28"/>
      <c r="P126" s="28" t="s">
        <v>2170</v>
      </c>
      <c r="Q126" s="65">
        <v>45691</v>
      </c>
      <c r="R126" s="28" t="s">
        <v>37</v>
      </c>
      <c r="S126" s="28"/>
      <c r="T126" s="28"/>
      <c r="U126" s="28" t="s">
        <v>2171</v>
      </c>
      <c r="V126" s="28" t="b">
        <v>1</v>
      </c>
      <c r="W126" s="28"/>
      <c r="X126" s="28"/>
      <c r="Y126" s="28" t="b">
        <v>1</v>
      </c>
    </row>
    <row r="127" spans="1:28" hidden="1">
      <c r="A127" s="28" t="s">
        <v>1785</v>
      </c>
      <c r="B127" s="28" t="s">
        <v>2172</v>
      </c>
      <c r="C127" s="28" t="s">
        <v>2173</v>
      </c>
      <c r="D127" s="28"/>
      <c r="E127" s="28" t="s">
        <v>1836</v>
      </c>
      <c r="F127" s="28" t="s">
        <v>1845</v>
      </c>
      <c r="G127" s="28" t="s">
        <v>1840</v>
      </c>
      <c r="H127" s="46">
        <v>6583.5</v>
      </c>
      <c r="I127" s="28" t="s">
        <v>43</v>
      </c>
      <c r="J127" s="28">
        <v>7</v>
      </c>
      <c r="K127" s="29">
        <v>45254</v>
      </c>
      <c r="L127" s="29">
        <v>45516</v>
      </c>
      <c r="M127" s="29">
        <v>45700</v>
      </c>
      <c r="N127" s="28"/>
      <c r="O127" s="28"/>
      <c r="P127" s="28" t="s">
        <v>1531</v>
      </c>
      <c r="Q127" s="65">
        <v>45628</v>
      </c>
      <c r="R127" s="28" t="s">
        <v>1908</v>
      </c>
      <c r="S127" s="28" t="s">
        <v>37</v>
      </c>
      <c r="T127" s="28"/>
      <c r="U127" s="28" t="s">
        <v>1866</v>
      </c>
      <c r="V127" s="28" t="b">
        <v>1</v>
      </c>
      <c r="W127" s="28"/>
      <c r="X127" s="28"/>
      <c r="Y127" s="28" t="b">
        <v>1</v>
      </c>
      <c r="AB127" s="81" t="s">
        <v>2174</v>
      </c>
    </row>
    <row r="128" spans="1:28">
      <c r="A128" s="28" t="s">
        <v>2175</v>
      </c>
      <c r="B128" s="28" t="s">
        <v>2176</v>
      </c>
      <c r="C128" s="28" t="s">
        <v>2177</v>
      </c>
      <c r="D128" s="28"/>
      <c r="E128" s="28" t="s">
        <v>1822</v>
      </c>
      <c r="F128" s="28" t="s">
        <v>1738</v>
      </c>
      <c r="G128" s="28" t="s">
        <v>1840</v>
      </c>
      <c r="H128" s="46">
        <v>6930</v>
      </c>
      <c r="I128" s="28" t="s">
        <v>43</v>
      </c>
      <c r="J128" s="28">
        <v>6</v>
      </c>
      <c r="K128" s="29">
        <v>45254</v>
      </c>
      <c r="L128" s="29">
        <v>45516</v>
      </c>
      <c r="M128" s="29">
        <v>45700</v>
      </c>
      <c r="N128" s="28"/>
      <c r="O128" s="28"/>
      <c r="P128" s="28" t="s">
        <v>1462</v>
      </c>
      <c r="Q128" s="65">
        <v>45600</v>
      </c>
      <c r="R128" s="28" t="s">
        <v>37</v>
      </c>
      <c r="S128" s="28"/>
      <c r="T128" s="28"/>
      <c r="U128" s="28" t="s">
        <v>1962</v>
      </c>
      <c r="V128" s="28" t="b">
        <v>1</v>
      </c>
      <c r="W128" s="28"/>
      <c r="X128" s="28"/>
      <c r="Y128" s="28" t="b">
        <v>1</v>
      </c>
      <c r="AB128" s="81" t="s">
        <v>2178</v>
      </c>
    </row>
    <row r="129" spans="1:28" hidden="1">
      <c r="A129" s="28" t="s">
        <v>2179</v>
      </c>
      <c r="B129" s="28" t="s">
        <v>2180</v>
      </c>
      <c r="C129" s="28" t="s">
        <v>2181</v>
      </c>
      <c r="D129" s="28"/>
      <c r="E129" s="28" t="s">
        <v>1799</v>
      </c>
      <c r="F129" s="28"/>
      <c r="G129" s="28" t="s">
        <v>1743</v>
      </c>
      <c r="H129" s="46">
        <v>6583</v>
      </c>
      <c r="I129" s="28" t="s">
        <v>43</v>
      </c>
      <c r="J129" s="28">
        <v>6</v>
      </c>
      <c r="K129" s="29">
        <v>45254</v>
      </c>
      <c r="L129" s="29">
        <v>45516</v>
      </c>
      <c r="M129" s="29">
        <v>45700</v>
      </c>
      <c r="N129" s="28"/>
      <c r="O129" s="28"/>
      <c r="P129" s="28" t="s">
        <v>945</v>
      </c>
      <c r="Q129" s="65">
        <v>45397</v>
      </c>
      <c r="R129" s="28" t="s">
        <v>2042</v>
      </c>
      <c r="S129" s="28" t="s">
        <v>37</v>
      </c>
      <c r="T129" s="28"/>
      <c r="U129" s="28" t="s">
        <v>2048</v>
      </c>
      <c r="V129" s="28" t="b">
        <v>1</v>
      </c>
      <c r="W129" s="28"/>
      <c r="X129" s="28"/>
      <c r="Y129" s="28" t="b">
        <v>1</v>
      </c>
    </row>
    <row r="130" spans="1:28">
      <c r="A130" s="28" t="s">
        <v>1791</v>
      </c>
      <c r="B130" s="28" t="s">
        <v>2182</v>
      </c>
      <c r="C130" s="28" t="s">
        <v>2183</v>
      </c>
      <c r="D130" s="28"/>
      <c r="E130" s="28" t="s">
        <v>1799</v>
      </c>
      <c r="F130" s="28" t="s">
        <v>1738</v>
      </c>
      <c r="G130" s="28" t="s">
        <v>1840</v>
      </c>
      <c r="H130" s="46">
        <v>6583.5</v>
      </c>
      <c r="I130" s="28" t="s">
        <v>43</v>
      </c>
      <c r="J130" s="28">
        <v>7</v>
      </c>
      <c r="K130" s="29">
        <v>45254</v>
      </c>
      <c r="L130" s="29">
        <v>45516</v>
      </c>
      <c r="M130" s="29">
        <v>45700</v>
      </c>
      <c r="N130" s="28"/>
      <c r="O130" s="28"/>
      <c r="P130" s="28" t="s">
        <v>586</v>
      </c>
      <c r="Q130" s="65">
        <v>45604</v>
      </c>
      <c r="R130" s="28" t="s">
        <v>1468</v>
      </c>
      <c r="S130" s="28" t="s">
        <v>55</v>
      </c>
      <c r="T130" s="28"/>
      <c r="U130" s="28" t="s">
        <v>1866</v>
      </c>
      <c r="V130" s="28" t="b">
        <v>1</v>
      </c>
      <c r="W130" s="28"/>
      <c r="X130" s="28"/>
      <c r="Y130" s="28" t="b">
        <v>1</v>
      </c>
      <c r="AB130" s="81" t="s">
        <v>2184</v>
      </c>
    </row>
    <row r="131" spans="1:28" hidden="1">
      <c r="A131" s="28" t="s">
        <v>1791</v>
      </c>
      <c r="B131" s="28" t="s">
        <v>2185</v>
      </c>
      <c r="C131" s="28" t="s">
        <v>2186</v>
      </c>
      <c r="D131" s="28"/>
      <c r="E131" s="28" t="s">
        <v>1799</v>
      </c>
      <c r="F131" s="28" t="s">
        <v>1823</v>
      </c>
      <c r="G131" s="28" t="s">
        <v>1743</v>
      </c>
      <c r="H131" s="46">
        <v>6583.5</v>
      </c>
      <c r="I131" s="28" t="s">
        <v>43</v>
      </c>
      <c r="J131" s="28">
        <v>7</v>
      </c>
      <c r="K131" s="29">
        <v>45254</v>
      </c>
      <c r="L131" s="29">
        <v>45516</v>
      </c>
      <c r="M131" s="29">
        <v>45700</v>
      </c>
      <c r="N131" s="28"/>
      <c r="O131" s="28"/>
      <c r="P131" s="28" t="s">
        <v>1252</v>
      </c>
      <c r="Q131" s="65">
        <v>45523</v>
      </c>
      <c r="R131" s="28" t="s">
        <v>37</v>
      </c>
      <c r="S131" s="28"/>
      <c r="T131" s="28"/>
      <c r="U131" s="28" t="s">
        <v>1872</v>
      </c>
      <c r="V131" s="28" t="b">
        <v>1</v>
      </c>
      <c r="W131" s="28"/>
      <c r="X131" s="28"/>
      <c r="Y131" s="28" t="b">
        <v>1</v>
      </c>
      <c r="AB131" s="81" t="s">
        <v>2187</v>
      </c>
    </row>
    <row r="132" spans="1:28" ht="29.25" hidden="1">
      <c r="A132" s="28" t="s">
        <v>2188</v>
      </c>
      <c r="B132" s="28" t="s">
        <v>2189</v>
      </c>
      <c r="C132" s="28" t="s">
        <v>2190</v>
      </c>
      <c r="D132" s="28"/>
      <c r="E132" s="28" t="s">
        <v>1799</v>
      </c>
      <c r="F132" s="28" t="s">
        <v>1781</v>
      </c>
      <c r="G132" s="28" t="s">
        <v>1743</v>
      </c>
      <c r="H132" s="46">
        <v>6583.5</v>
      </c>
      <c r="I132" s="28" t="s">
        <v>43</v>
      </c>
      <c r="J132" s="28">
        <v>6</v>
      </c>
      <c r="K132" s="29">
        <v>45254</v>
      </c>
      <c r="L132" s="29">
        <v>45516</v>
      </c>
      <c r="M132" s="29">
        <v>45700</v>
      </c>
      <c r="N132" s="28"/>
      <c r="O132" s="28"/>
      <c r="P132" s="28" t="s">
        <v>1200</v>
      </c>
      <c r="Q132" s="65">
        <v>45622</v>
      </c>
      <c r="R132" s="28" t="s">
        <v>37</v>
      </c>
      <c r="S132" s="28"/>
      <c r="T132" s="28"/>
      <c r="U132" s="28" t="s">
        <v>2043</v>
      </c>
      <c r="V132" s="28" t="b">
        <v>1</v>
      </c>
      <c r="W132" s="28"/>
      <c r="X132" s="28"/>
      <c r="Y132" s="28" t="b">
        <v>1</v>
      </c>
      <c r="AB132" s="82" t="s">
        <v>2191</v>
      </c>
    </row>
    <row r="133" spans="1:28" hidden="1">
      <c r="A133" s="28" t="s">
        <v>2192</v>
      </c>
      <c r="B133" s="28" t="s">
        <v>2193</v>
      </c>
      <c r="C133" s="28" t="s">
        <v>2194</v>
      </c>
      <c r="D133" s="28"/>
      <c r="E133" s="28" t="s">
        <v>1799</v>
      </c>
      <c r="F133" s="28" t="s">
        <v>1789</v>
      </c>
      <c r="G133" s="28" t="s">
        <v>1743</v>
      </c>
      <c r="H133" s="46">
        <v>6583</v>
      </c>
      <c r="I133" s="28" t="s">
        <v>43</v>
      </c>
      <c r="J133" s="28">
        <v>7</v>
      </c>
      <c r="K133" s="29">
        <v>45254</v>
      </c>
      <c r="L133" s="29">
        <v>45516</v>
      </c>
      <c r="M133" s="29">
        <v>45700</v>
      </c>
      <c r="N133" s="28"/>
      <c r="O133" s="28"/>
      <c r="P133" s="28" t="s">
        <v>1278</v>
      </c>
      <c r="Q133" s="65">
        <v>45484</v>
      </c>
      <c r="R133" s="28" t="s">
        <v>37</v>
      </c>
      <c r="S133" s="28"/>
      <c r="T133" s="28"/>
      <c r="U133" s="28" t="s">
        <v>2026</v>
      </c>
      <c r="V133" s="28" t="b">
        <v>1</v>
      </c>
      <c r="W133" s="28"/>
      <c r="X133" s="28"/>
      <c r="Y133" s="28" t="b">
        <v>1</v>
      </c>
      <c r="AB133" s="81" t="s">
        <v>2195</v>
      </c>
    </row>
    <row r="134" spans="1:28" hidden="1">
      <c r="A134" s="28" t="s">
        <v>2192</v>
      </c>
      <c r="B134" s="28" t="s">
        <v>2196</v>
      </c>
      <c r="C134" s="28" t="s">
        <v>2197</v>
      </c>
      <c r="D134" s="28"/>
      <c r="E134" s="28" t="s">
        <v>1799</v>
      </c>
      <c r="F134" s="28" t="s">
        <v>1789</v>
      </c>
      <c r="G134" s="28" t="s">
        <v>1743</v>
      </c>
      <c r="H134" s="46">
        <v>6583</v>
      </c>
      <c r="I134" s="28" t="s">
        <v>43</v>
      </c>
      <c r="J134" s="28">
        <v>6</v>
      </c>
      <c r="K134" s="29">
        <v>45254</v>
      </c>
      <c r="L134" s="29">
        <v>45516</v>
      </c>
      <c r="M134" s="29">
        <v>45700</v>
      </c>
      <c r="N134" s="28"/>
      <c r="O134" s="28"/>
      <c r="P134" s="28" t="s">
        <v>1223</v>
      </c>
      <c r="Q134" s="65">
        <v>45481</v>
      </c>
      <c r="R134" s="28" t="s">
        <v>37</v>
      </c>
      <c r="S134" s="28" t="s">
        <v>1796</v>
      </c>
      <c r="T134" s="28"/>
      <c r="U134" s="28" t="s">
        <v>2043</v>
      </c>
      <c r="V134" s="28" t="b">
        <v>1</v>
      </c>
      <c r="W134" s="28"/>
      <c r="X134" s="28"/>
      <c r="Y134" s="28" t="b">
        <v>1</v>
      </c>
    </row>
    <row r="135" spans="1:28" hidden="1">
      <c r="A135" s="28" t="s">
        <v>2198</v>
      </c>
      <c r="B135" s="28" t="s">
        <v>2199</v>
      </c>
      <c r="C135" s="28" t="s">
        <v>2200</v>
      </c>
      <c r="D135" s="28"/>
      <c r="E135" s="28" t="s">
        <v>1799</v>
      </c>
      <c r="F135" s="28" t="s">
        <v>1845</v>
      </c>
      <c r="G135" s="28" t="s">
        <v>1840</v>
      </c>
      <c r="H135" s="46">
        <v>6583</v>
      </c>
      <c r="I135" s="28" t="s">
        <v>43</v>
      </c>
      <c r="J135" s="28">
        <v>7</v>
      </c>
      <c r="K135" s="29">
        <v>45254</v>
      </c>
      <c r="L135" s="29">
        <v>45516</v>
      </c>
      <c r="M135" s="29">
        <v>45700</v>
      </c>
      <c r="N135" s="28"/>
      <c r="O135" s="28"/>
      <c r="P135" s="28"/>
      <c r="Q135" s="65">
        <v>45726</v>
      </c>
      <c r="R135" s="28" t="s">
        <v>37</v>
      </c>
      <c r="S135" s="28" t="s">
        <v>1796</v>
      </c>
      <c r="T135" s="28"/>
      <c r="U135" s="28" t="s">
        <v>2201</v>
      </c>
      <c r="V135" s="28"/>
      <c r="W135" s="28" t="b">
        <v>1</v>
      </c>
      <c r="X135" s="28"/>
      <c r="Y135" s="28" t="b">
        <v>1</v>
      </c>
      <c r="AB135" s="81" t="s">
        <v>2202</v>
      </c>
    </row>
    <row r="136" spans="1:28">
      <c r="A136" s="28" t="s">
        <v>2203</v>
      </c>
      <c r="B136" s="28" t="s">
        <v>2204</v>
      </c>
      <c r="C136" s="28" t="s">
        <v>2205</v>
      </c>
      <c r="D136" s="28"/>
      <c r="E136" s="28" t="s">
        <v>1799</v>
      </c>
      <c r="F136" s="28" t="s">
        <v>1738</v>
      </c>
      <c r="G136" s="28" t="s">
        <v>1840</v>
      </c>
      <c r="H136" s="46">
        <v>0</v>
      </c>
      <c r="I136" s="28" t="s">
        <v>43</v>
      </c>
      <c r="J136" s="28">
        <v>7</v>
      </c>
      <c r="K136" s="29">
        <v>45254</v>
      </c>
      <c r="L136" s="29">
        <v>45516</v>
      </c>
      <c r="M136" s="29">
        <v>45700</v>
      </c>
      <c r="N136" s="28"/>
      <c r="O136" s="28"/>
      <c r="P136" s="28"/>
      <c r="Q136" s="65">
        <v>45700</v>
      </c>
      <c r="R136" s="28" t="s">
        <v>124</v>
      </c>
      <c r="S136" s="28" t="s">
        <v>1961</v>
      </c>
      <c r="T136" s="28"/>
      <c r="U136" s="28" t="s">
        <v>2043</v>
      </c>
      <c r="V136" s="28"/>
      <c r="W136" s="28" t="b">
        <v>1</v>
      </c>
      <c r="X136" s="28"/>
      <c r="Y136" s="28" t="b">
        <v>1</v>
      </c>
      <c r="AB136" s="81" t="s">
        <v>2206</v>
      </c>
    </row>
    <row r="137" spans="1:28" hidden="1">
      <c r="A137" s="28" t="s">
        <v>1808</v>
      </c>
      <c r="B137" s="28" t="s">
        <v>2207</v>
      </c>
      <c r="C137" s="28" t="s">
        <v>2208</v>
      </c>
      <c r="D137" s="28"/>
      <c r="E137" s="28" t="s">
        <v>1822</v>
      </c>
      <c r="F137" s="28" t="s">
        <v>1823</v>
      </c>
      <c r="G137" s="28" t="s">
        <v>1743</v>
      </c>
      <c r="H137" s="46">
        <v>6583.5</v>
      </c>
      <c r="I137" s="28" t="s">
        <v>43</v>
      </c>
      <c r="J137" s="28">
        <v>7</v>
      </c>
      <c r="K137" s="29">
        <v>45254</v>
      </c>
      <c r="L137" s="29">
        <v>45516</v>
      </c>
      <c r="M137" s="29">
        <v>45700</v>
      </c>
      <c r="N137" s="28"/>
      <c r="O137" s="28"/>
      <c r="P137" s="28"/>
      <c r="Q137" s="65">
        <v>45384</v>
      </c>
      <c r="R137" s="28" t="s">
        <v>1607</v>
      </c>
      <c r="S137" s="28" t="s">
        <v>101</v>
      </c>
      <c r="T137" s="28"/>
      <c r="U137" s="28"/>
      <c r="V137" s="28"/>
      <c r="W137" s="28" t="b">
        <v>1</v>
      </c>
      <c r="X137" s="28"/>
      <c r="Y137" s="28" t="b">
        <v>1</v>
      </c>
      <c r="AB137" s="81" t="s">
        <v>2209</v>
      </c>
    </row>
    <row r="138" spans="1:28" ht="29.25" hidden="1">
      <c r="A138" s="28" t="s">
        <v>2210</v>
      </c>
      <c r="B138" s="28" t="s">
        <v>2211</v>
      </c>
      <c r="C138" s="28" t="s">
        <v>2212</v>
      </c>
      <c r="D138" s="28"/>
      <c r="E138" s="28" t="s">
        <v>1799</v>
      </c>
      <c r="F138" s="28" t="s">
        <v>1781</v>
      </c>
      <c r="G138" s="28" t="s">
        <v>1743</v>
      </c>
      <c r="H138" s="46">
        <v>6583</v>
      </c>
      <c r="I138" s="28" t="s">
        <v>43</v>
      </c>
      <c r="J138" s="28">
        <v>6</v>
      </c>
      <c r="K138" s="29">
        <v>45254</v>
      </c>
      <c r="L138" s="29">
        <v>45516</v>
      </c>
      <c r="M138" s="29">
        <v>45700</v>
      </c>
      <c r="N138" s="28"/>
      <c r="O138" s="28"/>
      <c r="P138" s="28" t="s">
        <v>1436</v>
      </c>
      <c r="Q138" s="65">
        <v>45576</v>
      </c>
      <c r="R138" s="28" t="s">
        <v>2213</v>
      </c>
      <c r="S138" s="28" t="s">
        <v>101</v>
      </c>
      <c r="T138" s="28"/>
      <c r="U138" s="28" t="s">
        <v>2108</v>
      </c>
      <c r="V138" s="28" t="b">
        <v>1</v>
      </c>
      <c r="W138" s="28"/>
      <c r="X138" s="28"/>
      <c r="Y138" s="28" t="b">
        <v>1</v>
      </c>
      <c r="AB138" s="82" t="s">
        <v>2214</v>
      </c>
    </row>
    <row r="139" spans="1:28" hidden="1">
      <c r="A139" s="28" t="s">
        <v>1794</v>
      </c>
      <c r="B139" s="28" t="s">
        <v>2215</v>
      </c>
      <c r="C139" s="28" t="s">
        <v>2216</v>
      </c>
      <c r="D139" s="28"/>
      <c r="E139" s="28" t="s">
        <v>1799</v>
      </c>
      <c r="F139" s="28" t="s">
        <v>1789</v>
      </c>
      <c r="G139" s="28" t="s">
        <v>1743</v>
      </c>
      <c r="H139" s="46">
        <v>0</v>
      </c>
      <c r="I139" s="28" t="s">
        <v>43</v>
      </c>
      <c r="J139" s="28">
        <v>7</v>
      </c>
      <c r="K139" s="29">
        <v>45254</v>
      </c>
      <c r="L139" s="29">
        <v>45516</v>
      </c>
      <c r="M139" s="29">
        <v>45700</v>
      </c>
      <c r="N139" s="28"/>
      <c r="O139" s="28"/>
      <c r="P139" s="28" t="s">
        <v>1416</v>
      </c>
      <c r="Q139" s="65">
        <v>45558</v>
      </c>
      <c r="R139" s="28" t="s">
        <v>37</v>
      </c>
      <c r="S139" s="28"/>
      <c r="T139" s="28"/>
      <c r="U139" s="28" t="s">
        <v>2217</v>
      </c>
      <c r="V139" s="28" t="b">
        <v>1</v>
      </c>
      <c r="W139" s="28"/>
      <c r="X139" s="28"/>
      <c r="Y139" s="28" t="b">
        <v>1</v>
      </c>
      <c r="AB139" s="81" t="s">
        <v>2166</v>
      </c>
    </row>
    <row r="140" spans="1:28" hidden="1">
      <c r="A140" s="28" t="s">
        <v>1794</v>
      </c>
      <c r="B140" s="28" t="s">
        <v>2218</v>
      </c>
      <c r="C140" s="28" t="s">
        <v>2219</v>
      </c>
      <c r="D140" s="28"/>
      <c r="E140" s="28" t="s">
        <v>1822</v>
      </c>
      <c r="F140" s="28" t="s">
        <v>1789</v>
      </c>
      <c r="G140" s="28" t="s">
        <v>1840</v>
      </c>
      <c r="H140" s="46">
        <v>6583.5</v>
      </c>
      <c r="I140" s="28" t="s">
        <v>43</v>
      </c>
      <c r="J140" s="28">
        <v>7</v>
      </c>
      <c r="K140" s="29">
        <v>45254</v>
      </c>
      <c r="L140" s="29">
        <v>45516</v>
      </c>
      <c r="M140" s="29">
        <v>45700</v>
      </c>
      <c r="N140" s="28"/>
      <c r="O140" s="28"/>
      <c r="P140" s="28" t="s">
        <v>762</v>
      </c>
      <c r="Q140" s="65">
        <v>45743</v>
      </c>
      <c r="R140" s="28" t="s">
        <v>37</v>
      </c>
      <c r="S140" s="28"/>
      <c r="T140" s="28"/>
      <c r="U140" s="28" t="s">
        <v>2043</v>
      </c>
      <c r="V140" s="28" t="b">
        <v>1</v>
      </c>
      <c r="W140" s="28"/>
      <c r="X140" s="28"/>
      <c r="Y140" s="28" t="b">
        <v>1</v>
      </c>
      <c r="AB140" s="81" t="s">
        <v>2220</v>
      </c>
    </row>
    <row r="141" spans="1:28">
      <c r="A141" s="28" t="s">
        <v>2221</v>
      </c>
      <c r="B141" s="28" t="s">
        <v>2222</v>
      </c>
      <c r="C141" s="28" t="s">
        <v>2223</v>
      </c>
      <c r="D141" s="28"/>
      <c r="E141" s="28" t="s">
        <v>2224</v>
      </c>
      <c r="F141" s="28" t="s">
        <v>1738</v>
      </c>
      <c r="G141" s="28" t="s">
        <v>1743</v>
      </c>
      <c r="H141" s="46">
        <v>0</v>
      </c>
      <c r="I141" s="28" t="s">
        <v>43</v>
      </c>
      <c r="J141" s="28">
        <v>7</v>
      </c>
      <c r="K141" s="29">
        <v>45254</v>
      </c>
      <c r="L141" s="29">
        <v>45516</v>
      </c>
      <c r="M141" s="29">
        <v>45700</v>
      </c>
      <c r="N141" s="28"/>
      <c r="O141" s="28"/>
      <c r="P141" s="28"/>
      <c r="Q141" s="65">
        <v>45525</v>
      </c>
      <c r="R141" s="28" t="s">
        <v>37</v>
      </c>
      <c r="S141" s="28"/>
      <c r="T141" s="28"/>
      <c r="U141" s="28" t="s">
        <v>2043</v>
      </c>
      <c r="V141" s="28"/>
      <c r="W141" s="28" t="b">
        <v>1</v>
      </c>
      <c r="X141" s="28"/>
      <c r="Y141" s="28" t="b">
        <v>1</v>
      </c>
      <c r="AB141" s="81" t="s">
        <v>2225</v>
      </c>
    </row>
    <row r="142" spans="1:28">
      <c r="A142" s="28" t="s">
        <v>2226</v>
      </c>
      <c r="B142" s="28" t="s">
        <v>2227</v>
      </c>
      <c r="C142" s="28" t="s">
        <v>2228</v>
      </c>
      <c r="D142" s="28"/>
      <c r="E142" s="28" t="s">
        <v>2229</v>
      </c>
      <c r="F142" s="28" t="s">
        <v>1738</v>
      </c>
      <c r="G142" s="28" t="s">
        <v>1840</v>
      </c>
      <c r="H142" s="46">
        <v>6583</v>
      </c>
      <c r="I142" s="28" t="s">
        <v>43</v>
      </c>
      <c r="J142" s="28">
        <v>6</v>
      </c>
      <c r="K142" s="29">
        <v>45254</v>
      </c>
      <c r="L142" s="29">
        <v>45516</v>
      </c>
      <c r="M142" s="29">
        <v>45700</v>
      </c>
      <c r="N142" s="28"/>
      <c r="O142" s="28" t="s">
        <v>790</v>
      </c>
      <c r="P142" s="28" t="s">
        <v>790</v>
      </c>
      <c r="Q142" s="65">
        <v>45625</v>
      </c>
      <c r="R142" s="28" t="s">
        <v>37</v>
      </c>
      <c r="S142" s="28" t="s">
        <v>446</v>
      </c>
      <c r="T142" s="28"/>
      <c r="U142" s="28" t="s">
        <v>1872</v>
      </c>
      <c r="V142" s="28" t="b">
        <v>1</v>
      </c>
      <c r="W142" s="28"/>
      <c r="X142" s="28"/>
      <c r="Y142" s="28" t="b">
        <v>1</v>
      </c>
      <c r="AB142" s="81" t="s">
        <v>2230</v>
      </c>
    </row>
    <row r="143" spans="1:28" hidden="1">
      <c r="A143" s="28" t="s">
        <v>2231</v>
      </c>
      <c r="B143" s="28" t="s">
        <v>2232</v>
      </c>
      <c r="C143" s="28" t="s">
        <v>2233</v>
      </c>
      <c r="D143" s="28"/>
      <c r="E143" s="28" t="s">
        <v>1799</v>
      </c>
      <c r="F143" s="28" t="s">
        <v>1823</v>
      </c>
      <c r="G143" s="28" t="s">
        <v>1840</v>
      </c>
      <c r="H143" s="46">
        <v>6583</v>
      </c>
      <c r="I143" s="28" t="s">
        <v>43</v>
      </c>
      <c r="J143" s="28">
        <v>7</v>
      </c>
      <c r="K143" s="29">
        <v>45254</v>
      </c>
      <c r="L143" s="29">
        <v>45516</v>
      </c>
      <c r="M143" s="29">
        <v>45700</v>
      </c>
      <c r="N143" s="28"/>
      <c r="O143" s="28"/>
      <c r="P143" s="28" t="s">
        <v>1398</v>
      </c>
      <c r="Q143" s="65">
        <v>45552</v>
      </c>
      <c r="R143" s="28" t="s">
        <v>55</v>
      </c>
      <c r="S143" s="28" t="s">
        <v>37</v>
      </c>
      <c r="T143" s="28"/>
      <c r="U143" s="28" t="s">
        <v>2234</v>
      </c>
      <c r="V143" s="28" t="b">
        <v>1</v>
      </c>
      <c r="W143" s="28"/>
      <c r="X143" s="28"/>
      <c r="Y143" s="28" t="b">
        <v>1</v>
      </c>
      <c r="AB143" s="81" t="s">
        <v>2235</v>
      </c>
    </row>
    <row r="144" spans="1:28" hidden="1">
      <c r="A144" s="28" t="s">
        <v>2236</v>
      </c>
      <c r="B144" s="28" t="s">
        <v>2237</v>
      </c>
      <c r="C144" s="28" t="s">
        <v>2238</v>
      </c>
      <c r="D144" s="28"/>
      <c r="E144" s="28" t="s">
        <v>2239</v>
      </c>
      <c r="F144" s="28" t="s">
        <v>1781</v>
      </c>
      <c r="G144" s="28" t="s">
        <v>1743</v>
      </c>
      <c r="H144" s="46">
        <v>6583</v>
      </c>
      <c r="I144" s="28" t="s">
        <v>43</v>
      </c>
      <c r="J144" s="28">
        <v>7</v>
      </c>
      <c r="K144" s="29">
        <v>45254</v>
      </c>
      <c r="L144" s="29">
        <v>45516</v>
      </c>
      <c r="M144" s="29">
        <v>45700</v>
      </c>
      <c r="N144" s="28"/>
      <c r="O144" s="28"/>
      <c r="P144" s="28"/>
      <c r="Q144" s="65">
        <v>45355</v>
      </c>
      <c r="R144" s="28" t="s">
        <v>37</v>
      </c>
      <c r="S144" s="28" t="s">
        <v>1908</v>
      </c>
      <c r="T144" s="28"/>
      <c r="U144" s="29">
        <v>45356</v>
      </c>
      <c r="V144" s="28"/>
      <c r="W144" s="28" t="b">
        <v>1</v>
      </c>
      <c r="X144" s="28"/>
      <c r="Y144" s="28" t="b">
        <v>1</v>
      </c>
      <c r="AB144" s="81" t="s">
        <v>2240</v>
      </c>
    </row>
    <row r="145" spans="1:28" hidden="1">
      <c r="A145" s="28" t="s">
        <v>1778</v>
      </c>
      <c r="B145" s="28" t="s">
        <v>2241</v>
      </c>
      <c r="C145" s="28" t="s">
        <v>2242</v>
      </c>
      <c r="D145" s="28"/>
      <c r="E145" s="28"/>
      <c r="F145" s="28" t="s">
        <v>1789</v>
      </c>
      <c r="G145" s="28" t="s">
        <v>1840</v>
      </c>
      <c r="H145" s="46">
        <v>0</v>
      </c>
      <c r="I145" s="28" t="s">
        <v>43</v>
      </c>
      <c r="J145" s="28">
        <v>4</v>
      </c>
      <c r="K145" s="29">
        <v>45108</v>
      </c>
      <c r="L145" s="29">
        <v>45310</v>
      </c>
      <c r="M145" s="29">
        <v>45492</v>
      </c>
      <c r="N145" s="28"/>
      <c r="O145" s="28"/>
      <c r="P145" s="28"/>
      <c r="Q145" s="65">
        <v>45530</v>
      </c>
      <c r="R145" s="28" t="s">
        <v>78</v>
      </c>
      <c r="S145" s="28"/>
      <c r="T145" s="28"/>
      <c r="U145" s="28"/>
      <c r="V145" s="28"/>
      <c r="W145" s="28" t="b">
        <v>1</v>
      </c>
      <c r="X145" s="28"/>
      <c r="Y145" s="28" t="b">
        <v>1</v>
      </c>
    </row>
    <row r="146" spans="1:28">
      <c r="A146" s="28" t="s">
        <v>2243</v>
      </c>
      <c r="B146" s="28" t="s">
        <v>2244</v>
      </c>
      <c r="C146" s="28" t="s">
        <v>2245</v>
      </c>
      <c r="D146" s="28"/>
      <c r="E146" s="28" t="s">
        <v>1836</v>
      </c>
      <c r="F146" s="28" t="s">
        <v>1738</v>
      </c>
      <c r="G146" s="28" t="s">
        <v>1840</v>
      </c>
      <c r="H146" s="46">
        <v>0</v>
      </c>
      <c r="I146" s="28" t="s">
        <v>43</v>
      </c>
      <c r="J146" s="28">
        <v>7</v>
      </c>
      <c r="K146" s="29">
        <v>45254</v>
      </c>
      <c r="L146" s="29">
        <v>45516</v>
      </c>
      <c r="M146" s="29">
        <v>45700</v>
      </c>
      <c r="N146" s="28"/>
      <c r="O146" s="28"/>
      <c r="P146" s="28" t="s">
        <v>586</v>
      </c>
      <c r="Q146" s="65">
        <v>45602</v>
      </c>
      <c r="R146" s="28" t="s">
        <v>562</v>
      </c>
      <c r="S146" s="28" t="s">
        <v>55</v>
      </c>
      <c r="T146" s="28"/>
      <c r="U146" s="28" t="s">
        <v>2246</v>
      </c>
      <c r="V146" s="28" t="b">
        <v>1</v>
      </c>
      <c r="W146" s="28"/>
      <c r="X146" s="28"/>
      <c r="Y146" s="28" t="b">
        <v>1</v>
      </c>
      <c r="AB146" s="81" t="s">
        <v>2247</v>
      </c>
    </row>
    <row r="147" spans="1:28" hidden="1">
      <c r="A147" s="28" t="s">
        <v>2248</v>
      </c>
      <c r="B147" s="28" t="s">
        <v>2249</v>
      </c>
      <c r="C147" s="28" t="s">
        <v>2250</v>
      </c>
      <c r="D147" s="28"/>
      <c r="E147" s="28" t="s">
        <v>1836</v>
      </c>
      <c r="F147" s="28" t="s">
        <v>1823</v>
      </c>
      <c r="G147" s="28" t="s">
        <v>1743</v>
      </c>
      <c r="H147" s="46">
        <v>6930</v>
      </c>
      <c r="I147" s="28" t="s">
        <v>43</v>
      </c>
      <c r="J147" s="28">
        <v>8</v>
      </c>
      <c r="K147" s="29">
        <v>45461</v>
      </c>
      <c r="L147" s="29">
        <v>45731</v>
      </c>
      <c r="M147" s="29">
        <f>IF(L147="","",DATE(YEAR(L147),MONTH(L147)+9,DAY(L147)))</f>
        <v>46006</v>
      </c>
      <c r="N147" s="28"/>
      <c r="O147" s="28"/>
      <c r="P147" s="28" t="s">
        <v>1658</v>
      </c>
      <c r="Q147" s="65">
        <v>45740</v>
      </c>
      <c r="R147" s="28" t="s">
        <v>1468</v>
      </c>
      <c r="S147" s="28" t="s">
        <v>562</v>
      </c>
      <c r="T147" s="28"/>
      <c r="U147" s="28"/>
      <c r="V147" s="28" t="b">
        <v>1</v>
      </c>
      <c r="W147" s="28"/>
      <c r="X147" s="28"/>
      <c r="Y147" s="28" t="b">
        <v>1</v>
      </c>
      <c r="AB147" s="81" t="s">
        <v>2251</v>
      </c>
    </row>
    <row r="148" spans="1:28" hidden="1">
      <c r="A148" s="28" t="s">
        <v>2252</v>
      </c>
      <c r="B148" s="28" t="s">
        <v>2253</v>
      </c>
      <c r="C148" s="28" t="s">
        <v>2254</v>
      </c>
      <c r="D148" s="28"/>
      <c r="E148" s="28" t="s">
        <v>1799</v>
      </c>
      <c r="F148" s="28" t="s">
        <v>1781</v>
      </c>
      <c r="G148" s="28" t="s">
        <v>1743</v>
      </c>
      <c r="H148" s="46">
        <v>6583</v>
      </c>
      <c r="I148" s="28" t="s">
        <v>43</v>
      </c>
      <c r="J148" s="28">
        <v>8</v>
      </c>
      <c r="K148" s="29">
        <v>45461</v>
      </c>
      <c r="L148" s="29">
        <v>45731</v>
      </c>
      <c r="M148" s="29">
        <f t="shared" ref="M148:M211" si="0">IF(L148="","",DATE(YEAR(L148),MONTH(L148)+9,DAY(L148)))</f>
        <v>46006</v>
      </c>
      <c r="N148" s="28"/>
      <c r="O148" s="28"/>
      <c r="P148" s="28" t="s">
        <v>1252</v>
      </c>
      <c r="Q148" s="65">
        <v>45719</v>
      </c>
      <c r="R148" s="28" t="s">
        <v>37</v>
      </c>
      <c r="S148" s="28"/>
      <c r="T148" s="28"/>
      <c r="U148" s="28"/>
      <c r="V148" s="28" t="b">
        <v>1</v>
      </c>
      <c r="W148" s="28"/>
      <c r="X148" s="28"/>
      <c r="Y148" s="28" t="b">
        <v>1</v>
      </c>
      <c r="AB148" s="81" t="s">
        <v>2255</v>
      </c>
    </row>
    <row r="149" spans="1:28">
      <c r="A149" s="28" t="s">
        <v>113</v>
      </c>
      <c r="B149" s="28" t="s">
        <v>2256</v>
      </c>
      <c r="C149" s="28" t="s">
        <v>2257</v>
      </c>
      <c r="D149" s="28"/>
      <c r="E149" s="28" t="s">
        <v>1799</v>
      </c>
      <c r="F149" s="28" t="s">
        <v>1738</v>
      </c>
      <c r="G149" s="28" t="s">
        <v>1840</v>
      </c>
      <c r="H149" s="46">
        <v>6583</v>
      </c>
      <c r="I149" s="28" t="s">
        <v>43</v>
      </c>
      <c r="J149" s="28">
        <v>8</v>
      </c>
      <c r="K149" s="29">
        <v>45461</v>
      </c>
      <c r="L149" s="29">
        <v>45731</v>
      </c>
      <c r="M149" s="29">
        <f t="shared" si="0"/>
        <v>46006</v>
      </c>
      <c r="N149" s="28"/>
      <c r="O149" s="28"/>
      <c r="P149" s="28"/>
      <c r="R149" s="28" t="s">
        <v>1408</v>
      </c>
      <c r="S149" s="28" t="s">
        <v>78</v>
      </c>
      <c r="T149" s="28"/>
      <c r="U149" s="28" t="s">
        <v>2258</v>
      </c>
      <c r="V149" s="28"/>
      <c r="W149" s="28"/>
      <c r="X149" s="28"/>
      <c r="Y149" s="28" t="b">
        <v>1</v>
      </c>
      <c r="AB149" s="81" t="s">
        <v>2259</v>
      </c>
    </row>
    <row r="150" spans="1:28" hidden="1">
      <c r="A150" s="28" t="s">
        <v>1778</v>
      </c>
      <c r="B150" s="28" t="s">
        <v>2260</v>
      </c>
      <c r="C150" s="28" t="s">
        <v>2261</v>
      </c>
      <c r="D150" s="28"/>
      <c r="E150" s="28" t="s">
        <v>1799</v>
      </c>
      <c r="F150" s="28" t="s">
        <v>1845</v>
      </c>
      <c r="G150" s="28" t="s">
        <v>1743</v>
      </c>
      <c r="H150" s="46">
        <v>6583.5</v>
      </c>
      <c r="I150" s="28" t="s">
        <v>43</v>
      </c>
      <c r="J150" s="28">
        <v>8</v>
      </c>
      <c r="K150" s="29">
        <v>45461</v>
      </c>
      <c r="L150" s="29">
        <v>45731</v>
      </c>
      <c r="M150" s="29">
        <f t="shared" si="0"/>
        <v>46006</v>
      </c>
      <c r="N150" s="28"/>
      <c r="O150" s="28"/>
      <c r="P150" s="28" t="s">
        <v>2262</v>
      </c>
      <c r="Q150" s="65">
        <v>45748</v>
      </c>
      <c r="R150" s="28" t="s">
        <v>78</v>
      </c>
      <c r="S150" s="28" t="s">
        <v>1067</v>
      </c>
      <c r="T150" s="28"/>
      <c r="U150" s="28"/>
      <c r="V150" s="28" t="b">
        <v>1</v>
      </c>
      <c r="W150" s="28"/>
      <c r="X150" s="28"/>
      <c r="Y150" s="28" t="b">
        <v>1</v>
      </c>
      <c r="AB150" s="81" t="s">
        <v>2263</v>
      </c>
    </row>
    <row r="151" spans="1:28">
      <c r="A151" s="28" t="s">
        <v>2264</v>
      </c>
      <c r="B151" s="28" t="s">
        <v>2265</v>
      </c>
      <c r="C151" s="28" t="s">
        <v>2266</v>
      </c>
      <c r="D151" s="28"/>
      <c r="E151" s="28" t="s">
        <v>1836</v>
      </c>
      <c r="F151" s="28" t="s">
        <v>1738</v>
      </c>
      <c r="G151" s="28" t="s">
        <v>1884</v>
      </c>
      <c r="H151" s="46">
        <v>635.08000000000004</v>
      </c>
      <c r="I151" s="28" t="s">
        <v>43</v>
      </c>
      <c r="J151" s="28">
        <v>8</v>
      </c>
      <c r="K151" s="29">
        <v>45461</v>
      </c>
      <c r="L151" s="29">
        <v>45731</v>
      </c>
      <c r="M151" s="29">
        <f t="shared" si="0"/>
        <v>46006</v>
      </c>
      <c r="N151" s="28"/>
      <c r="O151" s="28"/>
      <c r="P151" s="28" t="s">
        <v>2170</v>
      </c>
      <c r="Q151" s="65">
        <v>45769</v>
      </c>
      <c r="R151" s="28" t="s">
        <v>562</v>
      </c>
      <c r="S151" s="28" t="s">
        <v>55</v>
      </c>
      <c r="T151" s="28"/>
      <c r="U151" s="28" t="s">
        <v>2267</v>
      </c>
      <c r="V151" s="28" t="b">
        <v>1</v>
      </c>
      <c r="W151" s="28"/>
      <c r="X151" s="28"/>
      <c r="Y151" s="28" t="b">
        <v>1</v>
      </c>
      <c r="AB151" s="81" t="s">
        <v>2268</v>
      </c>
    </row>
    <row r="152" spans="1:28" hidden="1">
      <c r="A152" s="28" t="s">
        <v>2269</v>
      </c>
      <c r="B152" s="28" t="s">
        <v>2270</v>
      </c>
      <c r="C152" s="28" t="s">
        <v>2271</v>
      </c>
      <c r="D152" s="28"/>
      <c r="E152" s="28" t="s">
        <v>1799</v>
      </c>
      <c r="F152" s="28" t="s">
        <v>1823</v>
      </c>
      <c r="G152" s="28" t="s">
        <v>1884</v>
      </c>
      <c r="H152" s="46">
        <v>635.08000000000004</v>
      </c>
      <c r="I152" s="28" t="s">
        <v>43</v>
      </c>
      <c r="J152" s="28">
        <v>8</v>
      </c>
      <c r="K152" s="29">
        <v>45461</v>
      </c>
      <c r="L152" s="29">
        <v>45731</v>
      </c>
      <c r="M152" s="29">
        <f t="shared" si="0"/>
        <v>46006</v>
      </c>
      <c r="N152" s="28"/>
      <c r="O152" s="28"/>
      <c r="P152" s="28" t="s">
        <v>1586</v>
      </c>
      <c r="Q152" s="65">
        <v>45687</v>
      </c>
      <c r="R152" s="28" t="s">
        <v>1468</v>
      </c>
      <c r="S152" s="28" t="s">
        <v>37</v>
      </c>
      <c r="T152" s="28"/>
      <c r="U152" s="28"/>
      <c r="V152" s="28" t="b">
        <v>1</v>
      </c>
      <c r="W152" s="28"/>
      <c r="X152" s="28"/>
      <c r="Y152" s="28" t="b">
        <v>1</v>
      </c>
      <c r="AB152" s="81" t="s">
        <v>2272</v>
      </c>
    </row>
    <row r="153" spans="1:28" hidden="1">
      <c r="A153" s="28" t="s">
        <v>2273</v>
      </c>
      <c r="B153" s="28" t="s">
        <v>2274</v>
      </c>
      <c r="C153" s="28" t="s">
        <v>2275</v>
      </c>
      <c r="D153" s="28"/>
      <c r="E153" s="28" t="s">
        <v>1799</v>
      </c>
      <c r="F153" s="28" t="s">
        <v>1781</v>
      </c>
      <c r="G153" s="28" t="s">
        <v>1743</v>
      </c>
      <c r="H153" s="46">
        <v>6583</v>
      </c>
      <c r="I153" s="28" t="s">
        <v>43</v>
      </c>
      <c r="J153" s="28">
        <v>8</v>
      </c>
      <c r="K153" s="29">
        <v>45461</v>
      </c>
      <c r="L153" s="29">
        <v>45731</v>
      </c>
      <c r="M153" s="29">
        <f t="shared" si="0"/>
        <v>46006</v>
      </c>
      <c r="N153" s="28"/>
      <c r="O153" s="28"/>
      <c r="P153" s="28" t="s">
        <v>748</v>
      </c>
      <c r="Q153" s="65">
        <v>45714</v>
      </c>
      <c r="R153" s="28" t="s">
        <v>37</v>
      </c>
      <c r="S153" s="28" t="s">
        <v>101</v>
      </c>
      <c r="T153" s="28"/>
      <c r="U153" s="28"/>
      <c r="V153" s="28" t="b">
        <v>1</v>
      </c>
      <c r="W153" s="28"/>
      <c r="X153" s="28"/>
      <c r="Y153" s="28" t="b">
        <v>1</v>
      </c>
      <c r="AB153" s="81" t="s">
        <v>2276</v>
      </c>
    </row>
    <row r="154" spans="1:28" hidden="1">
      <c r="A154" s="28" t="s">
        <v>2277</v>
      </c>
      <c r="B154" s="28" t="s">
        <v>2278</v>
      </c>
      <c r="C154" s="28" t="s">
        <v>2279</v>
      </c>
      <c r="D154" s="28"/>
      <c r="E154" s="28" t="s">
        <v>2037</v>
      </c>
      <c r="F154" s="28" t="s">
        <v>1789</v>
      </c>
      <c r="G154" s="28" t="s">
        <v>1743</v>
      </c>
      <c r="H154" s="46">
        <v>6583</v>
      </c>
      <c r="I154" s="28" t="s">
        <v>43</v>
      </c>
      <c r="J154" s="28">
        <v>8</v>
      </c>
      <c r="K154" s="29">
        <v>45461</v>
      </c>
      <c r="L154" s="29">
        <v>45731</v>
      </c>
      <c r="M154" s="29">
        <f t="shared" si="0"/>
        <v>46006</v>
      </c>
      <c r="N154" s="28"/>
      <c r="O154" s="28"/>
      <c r="P154" s="28" t="s">
        <v>1155</v>
      </c>
      <c r="Q154" s="65">
        <v>45575</v>
      </c>
      <c r="R154" s="28" t="s">
        <v>1555</v>
      </c>
      <c r="S154" s="28" t="s">
        <v>101</v>
      </c>
      <c r="T154" s="28"/>
      <c r="U154" s="28"/>
      <c r="V154" s="28" t="b">
        <v>1</v>
      </c>
      <c r="W154" s="28"/>
      <c r="X154" s="28"/>
      <c r="Y154" s="28" t="b">
        <v>1</v>
      </c>
      <c r="AB154" s="81" t="s">
        <v>2280</v>
      </c>
    </row>
    <row r="155" spans="1:28" hidden="1">
      <c r="A155" s="28" t="s">
        <v>2281</v>
      </c>
      <c r="B155" s="28" t="s">
        <v>2282</v>
      </c>
      <c r="C155" s="28" t="s">
        <v>2283</v>
      </c>
      <c r="D155" s="28"/>
      <c r="E155" s="28" t="s">
        <v>1755</v>
      </c>
      <c r="F155" s="28" t="s">
        <v>1845</v>
      </c>
      <c r="G155" s="28" t="s">
        <v>1840</v>
      </c>
      <c r="H155" s="46">
        <v>0</v>
      </c>
      <c r="I155" s="28" t="s">
        <v>43</v>
      </c>
      <c r="J155" s="28">
        <v>8</v>
      </c>
      <c r="K155" s="29">
        <v>45461</v>
      </c>
      <c r="L155" s="29">
        <v>45731</v>
      </c>
      <c r="M155" s="29">
        <f t="shared" si="0"/>
        <v>46006</v>
      </c>
      <c r="N155" s="28"/>
      <c r="O155" s="28"/>
      <c r="P155" s="28"/>
      <c r="R155" s="28" t="s">
        <v>1853</v>
      </c>
      <c r="S155" s="28"/>
      <c r="T155" s="28"/>
      <c r="U155" s="28"/>
      <c r="V155" s="28"/>
      <c r="W155" s="28"/>
      <c r="X155" s="28"/>
      <c r="Y155" s="28" t="b">
        <v>1</v>
      </c>
    </row>
    <row r="156" spans="1:28">
      <c r="A156" s="28" t="s">
        <v>2284</v>
      </c>
      <c r="B156" s="28" t="s">
        <v>2285</v>
      </c>
      <c r="C156" s="28" t="s">
        <v>2286</v>
      </c>
      <c r="D156" s="28"/>
      <c r="E156" s="28" t="s">
        <v>1799</v>
      </c>
      <c r="F156" s="28" t="s">
        <v>1738</v>
      </c>
      <c r="G156" s="28" t="s">
        <v>1743</v>
      </c>
      <c r="H156" s="46">
        <v>6583.5</v>
      </c>
      <c r="I156" s="28" t="s">
        <v>43</v>
      </c>
      <c r="J156" s="28">
        <v>8</v>
      </c>
      <c r="K156" s="29">
        <v>45461</v>
      </c>
      <c r="L156" s="29">
        <v>45731</v>
      </c>
      <c r="M156" s="29">
        <f t="shared" si="0"/>
        <v>46006</v>
      </c>
      <c r="N156" s="28"/>
      <c r="O156" s="28"/>
      <c r="P156" s="28" t="s">
        <v>1155</v>
      </c>
      <c r="Q156" s="65">
        <v>45575</v>
      </c>
      <c r="R156" s="28" t="s">
        <v>2082</v>
      </c>
      <c r="S156" s="28" t="s">
        <v>1555</v>
      </c>
      <c r="T156" s="28"/>
      <c r="U156" s="28"/>
      <c r="V156" s="28" t="b">
        <v>1</v>
      </c>
      <c r="W156" s="28"/>
      <c r="X156" s="28"/>
      <c r="Y156" s="28" t="b">
        <v>1</v>
      </c>
      <c r="AB156" s="81" t="s">
        <v>2287</v>
      </c>
    </row>
    <row r="157" spans="1:28" hidden="1">
      <c r="A157" s="28" t="s">
        <v>1781</v>
      </c>
      <c r="B157" s="28" t="s">
        <v>2288</v>
      </c>
      <c r="C157" s="28" t="s">
        <v>2289</v>
      </c>
      <c r="D157" s="28"/>
      <c r="E157" s="28" t="s">
        <v>1799</v>
      </c>
      <c r="F157" s="28" t="s">
        <v>1845</v>
      </c>
      <c r="G157" s="28" t="s">
        <v>1743</v>
      </c>
      <c r="H157" s="46">
        <v>6583.5</v>
      </c>
      <c r="I157" s="28" t="s">
        <v>43</v>
      </c>
      <c r="J157" s="28">
        <v>8</v>
      </c>
      <c r="K157" s="29">
        <v>45461</v>
      </c>
      <c r="L157" s="29">
        <v>45731</v>
      </c>
      <c r="M157" s="29">
        <f t="shared" si="0"/>
        <v>46006</v>
      </c>
      <c r="N157" s="28"/>
      <c r="O157" s="28"/>
      <c r="P157" s="28" t="s">
        <v>1679</v>
      </c>
      <c r="Q157" s="65">
        <v>45721</v>
      </c>
      <c r="R157" s="28" t="s">
        <v>1961</v>
      </c>
      <c r="S157" s="28" t="s">
        <v>1853</v>
      </c>
      <c r="T157" s="28"/>
      <c r="U157" s="28"/>
      <c r="V157" s="28" t="b">
        <v>1</v>
      </c>
      <c r="W157" s="28"/>
      <c r="X157" s="28"/>
      <c r="Y157" s="28" t="b">
        <v>1</v>
      </c>
    </row>
    <row r="158" spans="1:28" hidden="1">
      <c r="A158" s="28" t="s">
        <v>2192</v>
      </c>
      <c r="B158" s="28" t="s">
        <v>2290</v>
      </c>
      <c r="C158" s="28" t="s">
        <v>2291</v>
      </c>
      <c r="D158" s="28"/>
      <c r="E158" s="28" t="s">
        <v>1836</v>
      </c>
      <c r="F158" s="28" t="s">
        <v>1781</v>
      </c>
      <c r="G158" s="28" t="s">
        <v>1743</v>
      </c>
      <c r="H158" s="46">
        <v>6930</v>
      </c>
      <c r="I158" s="28" t="s">
        <v>43</v>
      </c>
      <c r="J158" s="28">
        <v>8</v>
      </c>
      <c r="K158" s="29">
        <v>45461</v>
      </c>
      <c r="L158" s="29">
        <v>45731</v>
      </c>
      <c r="M158" s="29">
        <f t="shared" si="0"/>
        <v>46006</v>
      </c>
      <c r="N158" s="28"/>
      <c r="O158" s="28"/>
      <c r="P158" s="28"/>
      <c r="Q158" s="65">
        <v>45707</v>
      </c>
      <c r="R158" s="28" t="s">
        <v>37</v>
      </c>
      <c r="S158" s="28" t="s">
        <v>1446</v>
      </c>
      <c r="T158" s="28"/>
      <c r="U158" s="28"/>
      <c r="V158" s="28"/>
      <c r="W158" s="28" t="b">
        <v>1</v>
      </c>
      <c r="X158" s="28"/>
      <c r="Y158" s="28" t="b">
        <v>1</v>
      </c>
      <c r="AB158" s="81" t="s">
        <v>2292</v>
      </c>
    </row>
    <row r="159" spans="1:28" hidden="1">
      <c r="A159" s="28" t="s">
        <v>2293</v>
      </c>
      <c r="B159" s="28" t="s">
        <v>2294</v>
      </c>
      <c r="C159" s="28" t="s">
        <v>2295</v>
      </c>
      <c r="D159" s="28"/>
      <c r="E159" s="28" t="s">
        <v>1875</v>
      </c>
      <c r="F159" s="28" t="s">
        <v>1781</v>
      </c>
      <c r="G159" s="28" t="s">
        <v>1884</v>
      </c>
      <c r="H159" s="46">
        <v>0</v>
      </c>
      <c r="I159" s="28" t="s">
        <v>43</v>
      </c>
      <c r="J159" s="28">
        <v>8</v>
      </c>
      <c r="K159" s="29">
        <v>45461</v>
      </c>
      <c r="L159" s="29">
        <v>45731</v>
      </c>
      <c r="M159" s="29">
        <f t="shared" si="0"/>
        <v>46006</v>
      </c>
      <c r="N159" s="28"/>
      <c r="O159" s="28"/>
      <c r="P159" s="28" t="s">
        <v>70</v>
      </c>
      <c r="Q159" s="65">
        <v>45649</v>
      </c>
      <c r="R159" s="28" t="s">
        <v>55</v>
      </c>
      <c r="S159" s="28"/>
      <c r="T159" s="28"/>
      <c r="U159" s="28"/>
      <c r="V159" s="28" t="b">
        <v>1</v>
      </c>
      <c r="W159" s="28"/>
      <c r="X159" s="28"/>
      <c r="Y159" s="28" t="b">
        <v>1</v>
      </c>
      <c r="AB159" s="81" t="s">
        <v>2296</v>
      </c>
    </row>
    <row r="160" spans="1:28" hidden="1">
      <c r="A160" s="28" t="s">
        <v>1781</v>
      </c>
      <c r="B160" s="28" t="s">
        <v>2297</v>
      </c>
      <c r="C160" s="28" t="s">
        <v>2298</v>
      </c>
      <c r="D160" s="28"/>
      <c r="E160" s="28" t="s">
        <v>1799</v>
      </c>
      <c r="F160" s="28" t="s">
        <v>1845</v>
      </c>
      <c r="G160" s="28" t="s">
        <v>1743</v>
      </c>
      <c r="H160" s="46">
        <v>6583.5</v>
      </c>
      <c r="I160" s="28" t="s">
        <v>43</v>
      </c>
      <c r="J160" s="28">
        <v>8</v>
      </c>
      <c r="K160" s="29">
        <v>45461</v>
      </c>
      <c r="L160" s="29">
        <v>45731</v>
      </c>
      <c r="M160" s="29">
        <f t="shared" si="0"/>
        <v>46006</v>
      </c>
      <c r="N160" s="28"/>
      <c r="O160" s="28"/>
      <c r="P160" s="28" t="s">
        <v>748</v>
      </c>
      <c r="Q160" s="65">
        <v>45721</v>
      </c>
      <c r="R160" s="28" t="s">
        <v>37</v>
      </c>
      <c r="S160" s="28" t="s">
        <v>101</v>
      </c>
      <c r="T160" s="28"/>
      <c r="U160" s="28"/>
      <c r="V160" s="28" t="b">
        <v>1</v>
      </c>
      <c r="W160" s="28"/>
      <c r="X160" s="28"/>
      <c r="Y160" s="28" t="b">
        <v>1</v>
      </c>
    </row>
    <row r="161" spans="1:28" hidden="1">
      <c r="A161" s="28" t="s">
        <v>2299</v>
      </c>
      <c r="B161" s="28" t="s">
        <v>2300</v>
      </c>
      <c r="C161" s="28" t="s">
        <v>2301</v>
      </c>
      <c r="D161" s="28"/>
      <c r="E161" s="28" t="s">
        <v>2143</v>
      </c>
      <c r="F161" s="28" t="s">
        <v>1781</v>
      </c>
      <c r="G161" s="28" t="s">
        <v>1743</v>
      </c>
      <c r="H161" s="46">
        <v>6583.5</v>
      </c>
      <c r="I161" s="28" t="s">
        <v>43</v>
      </c>
      <c r="J161" s="28">
        <v>8</v>
      </c>
      <c r="K161" s="29">
        <v>45461</v>
      </c>
      <c r="L161" s="29">
        <v>45731</v>
      </c>
      <c r="M161" s="29">
        <f t="shared" si="0"/>
        <v>46006</v>
      </c>
      <c r="N161" s="28"/>
      <c r="O161" s="28"/>
      <c r="P161" s="28" t="s">
        <v>70</v>
      </c>
      <c r="Q161" s="65">
        <v>45588</v>
      </c>
      <c r="R161" s="28" t="s">
        <v>101</v>
      </c>
      <c r="S161" s="28" t="s">
        <v>37</v>
      </c>
      <c r="T161" s="28"/>
      <c r="U161" s="28"/>
      <c r="V161" s="28" t="b">
        <v>1</v>
      </c>
      <c r="W161" s="28"/>
      <c r="X161" s="28"/>
      <c r="Y161" s="28" t="b">
        <v>1</v>
      </c>
      <c r="AB161" s="81" t="s">
        <v>2302</v>
      </c>
    </row>
    <row r="162" spans="1:28" hidden="1">
      <c r="A162" s="28" t="s">
        <v>1791</v>
      </c>
      <c r="B162" s="28" t="s">
        <v>2303</v>
      </c>
      <c r="C162" s="28" t="s">
        <v>2304</v>
      </c>
      <c r="D162" s="28"/>
      <c r="E162" s="28" t="s">
        <v>2305</v>
      </c>
      <c r="F162" s="28" t="s">
        <v>1781</v>
      </c>
      <c r="G162" s="28" t="s">
        <v>1884</v>
      </c>
      <c r="H162" s="46">
        <v>635.08000000000004</v>
      </c>
      <c r="I162" s="28" t="s">
        <v>43</v>
      </c>
      <c r="J162" s="28">
        <v>8</v>
      </c>
      <c r="K162" s="29">
        <v>45461</v>
      </c>
      <c r="L162" s="29">
        <v>45731</v>
      </c>
      <c r="M162" s="29">
        <f t="shared" si="0"/>
        <v>46006</v>
      </c>
      <c r="N162" s="28"/>
      <c r="O162" s="28"/>
      <c r="P162" s="28"/>
      <c r="Q162" s="65">
        <v>45722</v>
      </c>
      <c r="R162" s="28" t="s">
        <v>1183</v>
      </c>
      <c r="S162" s="28"/>
      <c r="T162" s="47">
        <v>0</v>
      </c>
      <c r="U162" s="28"/>
      <c r="V162" s="28"/>
      <c r="W162" s="28" t="b">
        <v>1</v>
      </c>
      <c r="X162" s="28"/>
      <c r="Y162" s="28" t="b">
        <v>1</v>
      </c>
      <c r="AB162" s="81" t="s">
        <v>2306</v>
      </c>
    </row>
    <row r="163" spans="1:28" hidden="1">
      <c r="A163" s="28" t="s">
        <v>1741</v>
      </c>
      <c r="B163" s="28" t="s">
        <v>2307</v>
      </c>
      <c r="C163" s="28" t="s">
        <v>2308</v>
      </c>
      <c r="D163" s="28"/>
      <c r="E163" s="28" t="s">
        <v>2309</v>
      </c>
      <c r="F163" s="28" t="s">
        <v>1845</v>
      </c>
      <c r="G163" s="28" t="s">
        <v>1840</v>
      </c>
      <c r="H163" s="46">
        <v>6583</v>
      </c>
      <c r="I163" s="28" t="s">
        <v>43</v>
      </c>
      <c r="J163" s="28">
        <v>8</v>
      </c>
      <c r="K163" s="29">
        <v>45461</v>
      </c>
      <c r="L163" s="29">
        <v>45731</v>
      </c>
      <c r="M163" s="29">
        <f t="shared" si="0"/>
        <v>46006</v>
      </c>
      <c r="N163" s="28"/>
      <c r="O163" s="28"/>
      <c r="P163" s="28" t="s">
        <v>1698</v>
      </c>
      <c r="Q163" s="65">
        <v>45797</v>
      </c>
      <c r="R163" s="28" t="s">
        <v>78</v>
      </c>
      <c r="S163" s="28" t="s">
        <v>1853</v>
      </c>
      <c r="T163" s="28"/>
      <c r="U163" s="28"/>
      <c r="V163" s="28" t="b">
        <v>1</v>
      </c>
      <c r="W163" s="28"/>
      <c r="X163" s="28"/>
      <c r="Y163" s="28" t="b">
        <v>1</v>
      </c>
    </row>
    <row r="164" spans="1:28" hidden="1">
      <c r="A164" s="28" t="s">
        <v>2105</v>
      </c>
      <c r="B164" s="28" t="s">
        <v>2310</v>
      </c>
      <c r="C164" s="28" t="s">
        <v>2311</v>
      </c>
      <c r="D164" s="28"/>
      <c r="E164" s="28" t="s">
        <v>2305</v>
      </c>
      <c r="F164" s="28" t="s">
        <v>1781</v>
      </c>
      <c r="G164" s="28" t="s">
        <v>1743</v>
      </c>
      <c r="H164" s="46">
        <v>6583</v>
      </c>
      <c r="I164" s="28" t="s">
        <v>43</v>
      </c>
      <c r="J164" s="28">
        <v>8</v>
      </c>
      <c r="K164" s="29">
        <v>45461</v>
      </c>
      <c r="L164" s="29">
        <v>45731</v>
      </c>
      <c r="M164" s="29">
        <f t="shared" si="0"/>
        <v>46006</v>
      </c>
      <c r="N164" s="28"/>
      <c r="O164" s="28"/>
      <c r="P164" s="28" t="s">
        <v>586</v>
      </c>
      <c r="Q164" s="65">
        <v>45600</v>
      </c>
      <c r="R164" s="28" t="s">
        <v>55</v>
      </c>
      <c r="S164" s="28" t="s">
        <v>562</v>
      </c>
      <c r="T164" s="28"/>
      <c r="U164" s="28"/>
      <c r="V164" s="28" t="b">
        <v>1</v>
      </c>
      <c r="W164" s="28"/>
      <c r="X164" s="28"/>
      <c r="Y164" s="28" t="b">
        <v>1</v>
      </c>
      <c r="AB164" s="81" t="s">
        <v>2312</v>
      </c>
    </row>
    <row r="165" spans="1:28" hidden="1">
      <c r="A165" s="28" t="s">
        <v>2313</v>
      </c>
      <c r="B165" s="28" t="s">
        <v>2314</v>
      </c>
      <c r="C165" s="28" t="s">
        <v>2315</v>
      </c>
      <c r="D165" s="28"/>
      <c r="E165" s="28" t="s">
        <v>1799</v>
      </c>
      <c r="F165" s="28" t="s">
        <v>1781</v>
      </c>
      <c r="G165" s="28" t="s">
        <v>1840</v>
      </c>
      <c r="H165" s="46">
        <v>6583.5</v>
      </c>
      <c r="I165" s="28" t="s">
        <v>43</v>
      </c>
      <c r="J165" s="28">
        <v>8</v>
      </c>
      <c r="K165" s="29">
        <v>45461</v>
      </c>
      <c r="L165" s="29">
        <v>45731</v>
      </c>
      <c r="M165" s="29">
        <f t="shared" si="0"/>
        <v>46006</v>
      </c>
      <c r="N165" s="28"/>
      <c r="O165" s="28"/>
      <c r="P165" s="28"/>
      <c r="Q165" s="65">
        <v>45742</v>
      </c>
      <c r="R165" s="28" t="s">
        <v>78</v>
      </c>
      <c r="S165" s="28" t="s">
        <v>37</v>
      </c>
      <c r="T165" s="28"/>
      <c r="U165" s="28"/>
      <c r="V165" s="28"/>
      <c r="W165" s="28" t="b">
        <v>1</v>
      </c>
      <c r="X165" s="28"/>
      <c r="Y165" s="28" t="b">
        <v>1</v>
      </c>
      <c r="AB165" s="81" t="s">
        <v>2316</v>
      </c>
    </row>
    <row r="166" spans="1:28" hidden="1">
      <c r="A166" s="28" t="s">
        <v>2317</v>
      </c>
      <c r="B166" s="28" t="s">
        <v>2318</v>
      </c>
      <c r="C166" s="28" t="s">
        <v>2319</v>
      </c>
      <c r="D166" s="28"/>
      <c r="E166" s="28" t="s">
        <v>1836</v>
      </c>
      <c r="F166" s="28" t="s">
        <v>1781</v>
      </c>
      <c r="G166" s="28" t="s">
        <v>1743</v>
      </c>
      <c r="H166" s="46">
        <v>6583.5</v>
      </c>
      <c r="I166" s="28" t="s">
        <v>43</v>
      </c>
      <c r="J166" s="28">
        <v>8</v>
      </c>
      <c r="K166" s="29">
        <v>45461</v>
      </c>
      <c r="L166" s="29">
        <v>45731</v>
      </c>
      <c r="M166" s="29">
        <f t="shared" si="0"/>
        <v>46006</v>
      </c>
      <c r="N166" s="28"/>
      <c r="O166" s="28"/>
      <c r="P166" s="28"/>
      <c r="Q166" s="65">
        <v>45722</v>
      </c>
      <c r="R166" s="28" t="s">
        <v>55</v>
      </c>
      <c r="S166" s="28" t="s">
        <v>37</v>
      </c>
      <c r="T166" s="47">
        <v>0</v>
      </c>
      <c r="U166" s="28"/>
      <c r="V166" s="28"/>
      <c r="W166" s="28" t="b">
        <v>1</v>
      </c>
      <c r="X166" s="28"/>
      <c r="Y166" s="28" t="b">
        <v>1</v>
      </c>
      <c r="AB166" s="81" t="s">
        <v>2306</v>
      </c>
    </row>
    <row r="167" spans="1:28" hidden="1">
      <c r="A167" s="28" t="s">
        <v>2320</v>
      </c>
      <c r="B167" s="28" t="s">
        <v>2321</v>
      </c>
      <c r="C167" s="28" t="s">
        <v>2322</v>
      </c>
      <c r="D167" s="28"/>
      <c r="E167" s="28" t="s">
        <v>2323</v>
      </c>
      <c r="F167" s="28" t="s">
        <v>1781</v>
      </c>
      <c r="G167" s="28" t="s">
        <v>1840</v>
      </c>
      <c r="H167" s="46">
        <v>0</v>
      </c>
      <c r="I167" s="28" t="s">
        <v>43</v>
      </c>
      <c r="J167" s="28">
        <v>8</v>
      </c>
      <c r="K167" s="29">
        <v>45461</v>
      </c>
      <c r="L167" s="29">
        <v>45731</v>
      </c>
      <c r="M167" s="29">
        <f t="shared" si="0"/>
        <v>46006</v>
      </c>
      <c r="N167" s="28"/>
      <c r="O167" s="28"/>
      <c r="P167" s="28"/>
      <c r="Q167" s="65">
        <v>45749</v>
      </c>
      <c r="R167" s="28" t="s">
        <v>78</v>
      </c>
      <c r="S167" s="28"/>
      <c r="T167" s="28"/>
      <c r="U167" s="28"/>
      <c r="V167" s="28"/>
      <c r="W167" s="28" t="b">
        <v>1</v>
      </c>
      <c r="X167" s="28"/>
      <c r="Y167" s="28" t="b">
        <v>1</v>
      </c>
      <c r="AB167" s="81" t="s">
        <v>2324</v>
      </c>
    </row>
    <row r="168" spans="1:28" hidden="1">
      <c r="A168" s="28" t="s">
        <v>1797</v>
      </c>
      <c r="B168" s="28" t="s">
        <v>2325</v>
      </c>
      <c r="C168" s="28" t="s">
        <v>2326</v>
      </c>
      <c r="D168" s="28"/>
      <c r="E168" s="28" t="s">
        <v>1799</v>
      </c>
      <c r="F168" s="28" t="s">
        <v>1781</v>
      </c>
      <c r="G168" s="28" t="s">
        <v>1743</v>
      </c>
      <c r="H168" s="46">
        <v>6583.5</v>
      </c>
      <c r="I168" s="28" t="s">
        <v>43</v>
      </c>
      <c r="J168" s="28">
        <v>8</v>
      </c>
      <c r="K168" s="29">
        <v>45461</v>
      </c>
      <c r="L168" s="29">
        <v>45731</v>
      </c>
      <c r="M168" s="29">
        <f t="shared" si="0"/>
        <v>46006</v>
      </c>
      <c r="N168" s="28"/>
      <c r="O168" s="28"/>
      <c r="P168" s="28" t="s">
        <v>1252</v>
      </c>
      <c r="Q168" s="65">
        <v>45719</v>
      </c>
      <c r="R168" s="28" t="s">
        <v>1547</v>
      </c>
      <c r="S168" s="28" t="s">
        <v>37</v>
      </c>
      <c r="T168" s="28"/>
      <c r="U168" s="28"/>
      <c r="V168" s="28" t="b">
        <v>1</v>
      </c>
      <c r="W168" s="28"/>
      <c r="X168" s="28"/>
      <c r="Y168" s="28" t="b">
        <v>1</v>
      </c>
      <c r="AB168" s="81" t="s">
        <v>2327</v>
      </c>
    </row>
    <row r="169" spans="1:28" ht="43.5" hidden="1">
      <c r="A169" s="28" t="s">
        <v>1764</v>
      </c>
      <c r="B169" s="28" t="s">
        <v>2328</v>
      </c>
      <c r="C169" s="28" t="s">
        <v>2329</v>
      </c>
      <c r="D169" s="28"/>
      <c r="E169" s="28" t="s">
        <v>1836</v>
      </c>
      <c r="F169" s="28" t="s">
        <v>1781</v>
      </c>
      <c r="G169" s="28" t="s">
        <v>1840</v>
      </c>
      <c r="H169" s="46">
        <v>6930</v>
      </c>
      <c r="I169" s="28" t="s">
        <v>43</v>
      </c>
      <c r="J169" s="28">
        <v>8</v>
      </c>
      <c r="K169" s="29">
        <v>45461</v>
      </c>
      <c r="L169" s="29">
        <v>45731</v>
      </c>
      <c r="M169" s="29">
        <f t="shared" si="0"/>
        <v>46006</v>
      </c>
      <c r="N169" s="28"/>
      <c r="O169" s="28" t="s">
        <v>790</v>
      </c>
      <c r="P169" s="28" t="s">
        <v>790</v>
      </c>
      <c r="Q169" s="65">
        <v>45854</v>
      </c>
      <c r="R169" s="28" t="s">
        <v>37</v>
      </c>
      <c r="S169" s="28"/>
      <c r="T169" s="28"/>
      <c r="U169" s="28" t="s">
        <v>2330</v>
      </c>
      <c r="V169" s="28" t="b">
        <v>1</v>
      </c>
      <c r="W169" s="28"/>
      <c r="X169" s="28"/>
      <c r="Y169" s="28" t="b">
        <v>1</v>
      </c>
      <c r="AB169" s="82" t="s">
        <v>2331</v>
      </c>
    </row>
    <row r="170" spans="1:28" hidden="1">
      <c r="A170" s="28" t="s">
        <v>1819</v>
      </c>
      <c r="B170" s="28" t="s">
        <v>2332</v>
      </c>
      <c r="C170" s="28" t="s">
        <v>2333</v>
      </c>
      <c r="D170" s="28"/>
      <c r="E170" s="28" t="s">
        <v>1799</v>
      </c>
      <c r="F170" s="28" t="s">
        <v>1781</v>
      </c>
      <c r="G170" s="28" t="s">
        <v>1743</v>
      </c>
      <c r="H170" s="46">
        <v>6583</v>
      </c>
      <c r="I170" s="28" t="s">
        <v>43</v>
      </c>
      <c r="J170" s="28">
        <v>8</v>
      </c>
      <c r="K170" s="29">
        <v>45461</v>
      </c>
      <c r="L170" s="29">
        <v>45731</v>
      </c>
      <c r="M170" s="29">
        <f t="shared" si="0"/>
        <v>46006</v>
      </c>
      <c r="N170" s="28"/>
      <c r="O170" s="28"/>
      <c r="P170" s="28" t="s">
        <v>70</v>
      </c>
      <c r="Q170" s="65">
        <v>45783</v>
      </c>
      <c r="R170" s="28" t="s">
        <v>1936</v>
      </c>
      <c r="S170" s="28" t="s">
        <v>1749</v>
      </c>
      <c r="T170" s="28"/>
      <c r="U170" s="28"/>
      <c r="V170" s="28" t="b">
        <v>1</v>
      </c>
      <c r="W170" s="28"/>
      <c r="X170" s="28"/>
      <c r="Y170" s="28" t="b">
        <v>1</v>
      </c>
      <c r="AB170" s="81" t="s">
        <v>2334</v>
      </c>
    </row>
    <row r="171" spans="1:28" hidden="1">
      <c r="A171" s="28" t="s">
        <v>1757</v>
      </c>
      <c r="B171" s="28" t="s">
        <v>2335</v>
      </c>
      <c r="C171" s="28" t="s">
        <v>2336</v>
      </c>
      <c r="D171" s="28"/>
      <c r="E171" s="28" t="s">
        <v>2239</v>
      </c>
      <c r="F171" s="28" t="s">
        <v>1823</v>
      </c>
      <c r="G171" s="28" t="s">
        <v>1840</v>
      </c>
      <c r="H171" s="46">
        <v>6583</v>
      </c>
      <c r="I171" s="28" t="s">
        <v>43</v>
      </c>
      <c r="J171" s="28">
        <v>8</v>
      </c>
      <c r="K171" s="29">
        <v>45461</v>
      </c>
      <c r="L171" s="29">
        <v>45731</v>
      </c>
      <c r="M171" s="29">
        <f t="shared" si="0"/>
        <v>46006</v>
      </c>
      <c r="N171" s="28"/>
      <c r="O171" s="28"/>
      <c r="P171" s="28"/>
      <c r="R171" s="28" t="s">
        <v>124</v>
      </c>
      <c r="S171" s="28" t="s">
        <v>37</v>
      </c>
      <c r="T171" s="28"/>
      <c r="U171" s="28"/>
      <c r="V171" s="28"/>
      <c r="W171" s="28"/>
      <c r="X171" s="28"/>
      <c r="Y171" s="28" t="b">
        <v>1</v>
      </c>
      <c r="AB171" s="81" t="s">
        <v>2337</v>
      </c>
    </row>
    <row r="172" spans="1:28" hidden="1">
      <c r="A172" s="28" t="s">
        <v>2338</v>
      </c>
      <c r="B172" s="28" t="s">
        <v>2339</v>
      </c>
      <c r="C172" s="28" t="s">
        <v>2340</v>
      </c>
      <c r="D172" s="28"/>
      <c r="E172" s="28" t="s">
        <v>1799</v>
      </c>
      <c r="F172" s="28" t="s">
        <v>1789</v>
      </c>
      <c r="G172" s="28" t="s">
        <v>1840</v>
      </c>
      <c r="H172" s="46">
        <v>0</v>
      </c>
      <c r="I172" s="28" t="s">
        <v>43</v>
      </c>
      <c r="J172" s="28">
        <v>8</v>
      </c>
      <c r="K172" s="29">
        <v>45461</v>
      </c>
      <c r="L172" s="29">
        <v>45731</v>
      </c>
      <c r="M172" s="29">
        <f t="shared" si="0"/>
        <v>46006</v>
      </c>
      <c r="N172" s="28"/>
      <c r="O172" s="28"/>
      <c r="P172" s="28" t="s">
        <v>1041</v>
      </c>
      <c r="Q172" s="65">
        <v>45776</v>
      </c>
      <c r="R172" s="28" t="s">
        <v>78</v>
      </c>
      <c r="S172" s="28" t="s">
        <v>37</v>
      </c>
      <c r="T172" s="28"/>
      <c r="U172" s="28"/>
      <c r="V172" s="28" t="b">
        <v>1</v>
      </c>
      <c r="W172" s="28"/>
      <c r="X172" s="28"/>
      <c r="Y172" s="28" t="b">
        <v>1</v>
      </c>
      <c r="AB172" s="81" t="s">
        <v>2341</v>
      </c>
    </row>
    <row r="173" spans="1:28" hidden="1">
      <c r="A173" s="28" t="s">
        <v>2342</v>
      </c>
      <c r="B173" s="28" t="s">
        <v>2343</v>
      </c>
      <c r="C173" s="28" t="s">
        <v>2344</v>
      </c>
      <c r="D173" s="28"/>
      <c r="E173" s="28" t="s">
        <v>1799</v>
      </c>
      <c r="F173" s="28" t="s">
        <v>1845</v>
      </c>
      <c r="G173" s="28" t="s">
        <v>1840</v>
      </c>
      <c r="H173" s="46">
        <v>0</v>
      </c>
      <c r="I173" s="28" t="s">
        <v>43</v>
      </c>
      <c r="J173" s="28">
        <v>8</v>
      </c>
      <c r="K173" s="29">
        <v>45461</v>
      </c>
      <c r="L173" s="29">
        <v>45731</v>
      </c>
      <c r="M173" s="29">
        <f t="shared" si="0"/>
        <v>46006</v>
      </c>
      <c r="N173" s="28"/>
      <c r="O173" s="28"/>
      <c r="P173" s="28"/>
      <c r="R173" s="28" t="s">
        <v>55</v>
      </c>
      <c r="S173" s="28"/>
      <c r="T173" s="28"/>
      <c r="U173" s="28"/>
      <c r="V173" s="28"/>
      <c r="W173" s="28"/>
      <c r="X173" s="28"/>
      <c r="Y173" s="28" t="b">
        <v>1</v>
      </c>
    </row>
    <row r="174" spans="1:28">
      <c r="A174" s="28" t="s">
        <v>1047</v>
      </c>
      <c r="B174" s="28" t="s">
        <v>2345</v>
      </c>
      <c r="C174" s="28" t="s">
        <v>2346</v>
      </c>
      <c r="D174" s="28"/>
      <c r="E174" s="28" t="s">
        <v>2347</v>
      </c>
      <c r="F174" s="28" t="s">
        <v>1738</v>
      </c>
      <c r="G174" s="28" t="s">
        <v>1840</v>
      </c>
      <c r="H174" s="46">
        <v>0</v>
      </c>
      <c r="I174" s="28" t="s">
        <v>43</v>
      </c>
      <c r="J174" s="28">
        <v>8</v>
      </c>
      <c r="K174" s="29">
        <v>45499</v>
      </c>
      <c r="L174" s="29">
        <v>45731</v>
      </c>
      <c r="M174" s="29">
        <f t="shared" si="0"/>
        <v>46006</v>
      </c>
      <c r="N174" s="28"/>
      <c r="O174" s="28"/>
      <c r="P174" s="28"/>
      <c r="Q174" s="65">
        <v>45743</v>
      </c>
      <c r="R174" s="28" t="s">
        <v>78</v>
      </c>
      <c r="S174" s="28"/>
      <c r="T174" s="28"/>
      <c r="U174" s="28" t="s">
        <v>2267</v>
      </c>
      <c r="V174" s="28"/>
      <c r="W174" s="28" t="b">
        <v>1</v>
      </c>
      <c r="X174" s="28"/>
      <c r="Y174" s="28" t="b">
        <v>1</v>
      </c>
      <c r="AB174" s="81" t="s">
        <v>2348</v>
      </c>
    </row>
    <row r="175" spans="1:28" hidden="1">
      <c r="A175" s="28" t="s">
        <v>1972</v>
      </c>
      <c r="B175" s="28" t="s">
        <v>2349</v>
      </c>
      <c r="C175" s="28" t="s">
        <v>2350</v>
      </c>
      <c r="D175" s="28"/>
      <c r="E175" s="28" t="s">
        <v>2351</v>
      </c>
      <c r="F175" s="28" t="s">
        <v>1845</v>
      </c>
      <c r="G175" s="28" t="s">
        <v>1840</v>
      </c>
      <c r="H175" s="46">
        <v>0</v>
      </c>
      <c r="I175" s="28" t="s">
        <v>43</v>
      </c>
      <c r="J175" s="28">
        <v>8</v>
      </c>
      <c r="K175" s="29">
        <v>45461</v>
      </c>
      <c r="L175" s="29">
        <v>45731</v>
      </c>
      <c r="M175" s="29">
        <f t="shared" si="0"/>
        <v>46006</v>
      </c>
      <c r="N175" s="28"/>
      <c r="O175" s="28"/>
      <c r="P175" s="28"/>
      <c r="Q175" s="65">
        <v>45721</v>
      </c>
      <c r="R175" s="28"/>
      <c r="S175" s="28"/>
      <c r="T175" s="47">
        <v>0</v>
      </c>
      <c r="U175" s="28"/>
      <c r="V175" s="28"/>
      <c r="W175" s="28" t="b">
        <v>1</v>
      </c>
      <c r="X175" s="28"/>
      <c r="Y175" s="28" t="b">
        <v>1</v>
      </c>
      <c r="AB175" s="81" t="s">
        <v>2352</v>
      </c>
    </row>
    <row r="176" spans="1:28" hidden="1">
      <c r="A176" s="28" t="s">
        <v>1781</v>
      </c>
      <c r="B176" s="28" t="s">
        <v>2353</v>
      </c>
      <c r="C176" s="28" t="s">
        <v>2354</v>
      </c>
      <c r="D176" s="28"/>
      <c r="E176" s="28" t="s">
        <v>1799</v>
      </c>
      <c r="F176" s="28" t="s">
        <v>1823</v>
      </c>
      <c r="G176" s="28" t="s">
        <v>1884</v>
      </c>
      <c r="H176" s="46">
        <v>635.08000000000004</v>
      </c>
      <c r="I176" s="28" t="s">
        <v>43</v>
      </c>
      <c r="J176" s="28">
        <v>9</v>
      </c>
      <c r="K176" s="29">
        <v>45743</v>
      </c>
      <c r="L176" s="29">
        <v>45961</v>
      </c>
      <c r="M176" s="29">
        <f t="shared" si="0"/>
        <v>46234</v>
      </c>
      <c r="N176" s="28"/>
      <c r="O176" s="28"/>
      <c r="P176" s="28"/>
      <c r="R176" s="28"/>
      <c r="S176" s="28"/>
      <c r="T176" s="47">
        <v>1</v>
      </c>
      <c r="U176" s="28"/>
      <c r="V176" s="28"/>
      <c r="W176" s="28"/>
      <c r="X176" s="28"/>
      <c r="Y176" s="28" t="b">
        <v>1</v>
      </c>
    </row>
    <row r="177" spans="1:28" hidden="1">
      <c r="A177" s="28" t="s">
        <v>2355</v>
      </c>
      <c r="B177" s="28" t="s">
        <v>2356</v>
      </c>
      <c r="C177" s="28" t="s">
        <v>2357</v>
      </c>
      <c r="D177" s="28"/>
      <c r="E177" s="28" t="s">
        <v>1799</v>
      </c>
      <c r="F177" s="28" t="s">
        <v>1781</v>
      </c>
      <c r="G177" s="28" t="s">
        <v>1743</v>
      </c>
      <c r="H177" s="46">
        <v>9985</v>
      </c>
      <c r="I177" s="28" t="s">
        <v>43</v>
      </c>
      <c r="J177" s="28">
        <v>9</v>
      </c>
      <c r="K177" s="29">
        <v>45743</v>
      </c>
      <c r="L177" s="29">
        <v>45961</v>
      </c>
      <c r="M177" s="29">
        <f t="shared" si="0"/>
        <v>46234</v>
      </c>
      <c r="N177" s="28"/>
      <c r="O177" s="28"/>
      <c r="P177" s="28"/>
      <c r="R177" s="28" t="s">
        <v>1585</v>
      </c>
      <c r="S177" s="28" t="s">
        <v>37</v>
      </c>
      <c r="T177" s="47">
        <v>1</v>
      </c>
      <c r="U177" s="28"/>
      <c r="V177" s="28"/>
      <c r="W177" s="28"/>
      <c r="X177" s="28"/>
      <c r="Y177" s="28" t="b">
        <v>1</v>
      </c>
    </row>
    <row r="178" spans="1:28" hidden="1">
      <c r="A178" s="28" t="s">
        <v>1789</v>
      </c>
      <c r="B178" s="28" t="s">
        <v>2358</v>
      </c>
      <c r="C178" s="28" t="s">
        <v>2359</v>
      </c>
      <c r="D178" s="28"/>
      <c r="E178" s="28" t="s">
        <v>1799</v>
      </c>
      <c r="F178" s="28" t="s">
        <v>1823</v>
      </c>
      <c r="G178" s="28" t="s">
        <v>1743</v>
      </c>
      <c r="H178" s="46">
        <v>9985</v>
      </c>
      <c r="I178" s="28" t="s">
        <v>43</v>
      </c>
      <c r="J178" s="28">
        <v>9</v>
      </c>
      <c r="K178" s="29">
        <v>45743</v>
      </c>
      <c r="L178" s="29">
        <v>45961</v>
      </c>
      <c r="M178" s="29">
        <f t="shared" si="0"/>
        <v>46234</v>
      </c>
      <c r="N178" s="28"/>
      <c r="O178" s="28"/>
      <c r="P178" s="28"/>
      <c r="R178" s="28" t="s">
        <v>55</v>
      </c>
      <c r="S178" s="28" t="s">
        <v>37</v>
      </c>
      <c r="T178" s="47">
        <v>1</v>
      </c>
      <c r="U178" s="28"/>
      <c r="V178" s="28"/>
      <c r="W178" s="28"/>
      <c r="X178" s="28"/>
      <c r="Y178" s="28" t="b">
        <v>1</v>
      </c>
    </row>
    <row r="179" spans="1:28" hidden="1">
      <c r="A179" s="28" t="s">
        <v>2360</v>
      </c>
      <c r="B179" s="28" t="s">
        <v>2361</v>
      </c>
      <c r="C179" s="28" t="s">
        <v>2362</v>
      </c>
      <c r="D179" s="28"/>
      <c r="E179" s="28" t="s">
        <v>1799</v>
      </c>
      <c r="F179" s="28" t="s">
        <v>1845</v>
      </c>
      <c r="G179" s="28" t="s">
        <v>1743</v>
      </c>
      <c r="H179" s="46">
        <v>9600</v>
      </c>
      <c r="I179" s="28" t="s">
        <v>43</v>
      </c>
      <c r="J179" s="28">
        <v>9</v>
      </c>
      <c r="K179" s="29">
        <v>45743</v>
      </c>
      <c r="L179" s="29">
        <v>45961</v>
      </c>
      <c r="M179" s="29">
        <f t="shared" si="0"/>
        <v>46234</v>
      </c>
      <c r="N179" s="28"/>
      <c r="O179" s="28"/>
      <c r="P179" s="28"/>
      <c r="R179" s="28" t="s">
        <v>2042</v>
      </c>
      <c r="S179" s="28" t="s">
        <v>37</v>
      </c>
      <c r="T179" s="47">
        <v>1</v>
      </c>
      <c r="U179" s="28"/>
      <c r="V179" s="28"/>
      <c r="W179" s="28"/>
      <c r="X179" s="28"/>
      <c r="Y179" s="28" t="b">
        <v>1</v>
      </c>
      <c r="AB179" s="81" t="s">
        <v>2363</v>
      </c>
    </row>
    <row r="180" spans="1:28">
      <c r="A180" s="28" t="s">
        <v>2364</v>
      </c>
      <c r="B180" s="28" t="s">
        <v>2365</v>
      </c>
      <c r="C180" s="28" t="s">
        <v>2366</v>
      </c>
      <c r="D180" s="28"/>
      <c r="E180" s="28" t="s">
        <v>1822</v>
      </c>
      <c r="F180" s="28" t="s">
        <v>1738</v>
      </c>
      <c r="G180" s="28" t="s">
        <v>1884</v>
      </c>
      <c r="H180" s="46">
        <v>635.08000000000004</v>
      </c>
      <c r="I180" s="28" t="s">
        <v>43</v>
      </c>
      <c r="J180" s="28">
        <v>9</v>
      </c>
      <c r="K180" s="29">
        <v>45743</v>
      </c>
      <c r="L180" s="29">
        <v>45961</v>
      </c>
      <c r="M180" s="29">
        <f t="shared" si="0"/>
        <v>46234</v>
      </c>
      <c r="N180" s="28"/>
      <c r="O180" s="28"/>
      <c r="P180" s="28"/>
      <c r="R180" s="28" t="s">
        <v>562</v>
      </c>
      <c r="S180" s="28"/>
      <c r="T180" s="47">
        <v>1</v>
      </c>
      <c r="U180" s="28"/>
      <c r="V180" s="28"/>
      <c r="W180" s="28"/>
      <c r="X180" s="28"/>
      <c r="Y180" s="28" t="b">
        <v>1</v>
      </c>
      <c r="AB180" s="81" t="s">
        <v>2367</v>
      </c>
    </row>
    <row r="181" spans="1:28" hidden="1">
      <c r="A181" s="28" t="s">
        <v>2368</v>
      </c>
      <c r="B181" s="28" t="s">
        <v>2369</v>
      </c>
      <c r="C181" s="28" t="s">
        <v>2370</v>
      </c>
      <c r="D181" s="28"/>
      <c r="E181" s="28" t="s">
        <v>2371</v>
      </c>
      <c r="F181" s="28" t="s">
        <v>1823</v>
      </c>
      <c r="G181" s="28" t="s">
        <v>1884</v>
      </c>
      <c r="H181" s="46">
        <v>635.08000000000004</v>
      </c>
      <c r="I181" s="28" t="s">
        <v>43</v>
      </c>
      <c r="J181" s="28">
        <v>9</v>
      </c>
      <c r="K181" s="29">
        <v>45743</v>
      </c>
      <c r="L181" s="29">
        <v>45961</v>
      </c>
      <c r="M181" s="29">
        <f t="shared" si="0"/>
        <v>46234</v>
      </c>
      <c r="N181" s="28"/>
      <c r="O181" s="28"/>
      <c r="P181" s="28"/>
      <c r="R181" s="28"/>
      <c r="S181" s="28"/>
      <c r="T181" s="47">
        <v>1</v>
      </c>
      <c r="U181" s="28"/>
      <c r="V181" s="28"/>
      <c r="W181" s="28"/>
      <c r="X181" s="28"/>
      <c r="Y181" s="28" t="b">
        <v>1</v>
      </c>
    </row>
    <row r="182" spans="1:28" hidden="1">
      <c r="A182" s="28" t="s">
        <v>2372</v>
      </c>
      <c r="B182" s="28" t="s">
        <v>2373</v>
      </c>
      <c r="C182" s="28" t="s">
        <v>2374</v>
      </c>
      <c r="D182" s="28"/>
      <c r="E182" s="28" t="s">
        <v>1822</v>
      </c>
      <c r="F182" s="28" t="s">
        <v>1781</v>
      </c>
      <c r="G182" s="28" t="s">
        <v>1884</v>
      </c>
      <c r="H182" s="46">
        <v>635.08000000000004</v>
      </c>
      <c r="I182" s="28" t="s">
        <v>43</v>
      </c>
      <c r="J182" s="28">
        <v>9</v>
      </c>
      <c r="K182" s="29">
        <v>45743</v>
      </c>
      <c r="L182" s="29">
        <v>45961</v>
      </c>
      <c r="M182" s="29">
        <f t="shared" si="0"/>
        <v>46234</v>
      </c>
      <c r="N182" s="28"/>
      <c r="O182" s="28" t="s">
        <v>586</v>
      </c>
      <c r="P182" s="28"/>
      <c r="R182" s="28" t="s">
        <v>55</v>
      </c>
      <c r="S182" s="28"/>
      <c r="T182" s="47">
        <v>1</v>
      </c>
      <c r="U182" s="28"/>
      <c r="V182" s="28"/>
      <c r="W182" s="28"/>
      <c r="X182" s="28"/>
      <c r="Y182" s="28" t="b">
        <v>1</v>
      </c>
      <c r="AB182" s="81" t="s">
        <v>2375</v>
      </c>
    </row>
    <row r="183" spans="1:28" hidden="1">
      <c r="A183" s="28" t="s">
        <v>2376</v>
      </c>
      <c r="B183" s="28" t="s">
        <v>2377</v>
      </c>
      <c r="C183" s="28" t="s">
        <v>2378</v>
      </c>
      <c r="D183" s="28"/>
      <c r="E183" s="28" t="s">
        <v>1799</v>
      </c>
      <c r="F183" s="28" t="s">
        <v>1781</v>
      </c>
      <c r="G183" s="28" t="s">
        <v>1884</v>
      </c>
      <c r="H183" s="46">
        <v>635.08000000000004</v>
      </c>
      <c r="I183" s="28" t="s">
        <v>43</v>
      </c>
      <c r="J183" s="28">
        <v>9</v>
      </c>
      <c r="K183" s="29">
        <v>45743</v>
      </c>
      <c r="L183" s="29">
        <v>45961</v>
      </c>
      <c r="M183" s="29">
        <f t="shared" si="0"/>
        <v>46234</v>
      </c>
      <c r="N183" s="28"/>
      <c r="O183" s="28" t="s">
        <v>586</v>
      </c>
      <c r="P183" s="28"/>
      <c r="R183" s="28" t="s">
        <v>55</v>
      </c>
      <c r="S183" s="28"/>
      <c r="T183" s="47">
        <v>1</v>
      </c>
      <c r="U183" s="28"/>
      <c r="V183" s="28"/>
      <c r="W183" s="28"/>
      <c r="X183" s="28"/>
      <c r="Y183" s="28" t="b">
        <v>1</v>
      </c>
      <c r="AB183" s="81" t="s">
        <v>2375</v>
      </c>
    </row>
    <row r="184" spans="1:28" hidden="1">
      <c r="A184" s="28" t="s">
        <v>2376</v>
      </c>
      <c r="B184" s="28" t="s">
        <v>2379</v>
      </c>
      <c r="C184" s="28" t="s">
        <v>2380</v>
      </c>
      <c r="D184" s="28"/>
      <c r="E184" s="28" t="s">
        <v>1799</v>
      </c>
      <c r="F184" s="28" t="s">
        <v>1845</v>
      </c>
      <c r="G184" s="28" t="s">
        <v>1884</v>
      </c>
      <c r="H184" s="46">
        <v>635.08000000000004</v>
      </c>
      <c r="I184" s="28" t="s">
        <v>43</v>
      </c>
      <c r="J184" s="28">
        <v>9</v>
      </c>
      <c r="K184" s="29">
        <v>45743</v>
      </c>
      <c r="L184" s="29">
        <v>45961</v>
      </c>
      <c r="M184" s="29">
        <f t="shared" si="0"/>
        <v>46234</v>
      </c>
      <c r="N184" s="28"/>
      <c r="O184" s="28"/>
      <c r="P184" s="28"/>
      <c r="R184" s="28" t="s">
        <v>1408</v>
      </c>
      <c r="S184" s="28" t="s">
        <v>101</v>
      </c>
      <c r="T184" s="47">
        <v>1</v>
      </c>
      <c r="U184" s="28"/>
      <c r="V184" s="28"/>
      <c r="W184" s="28"/>
      <c r="X184" s="28"/>
      <c r="Y184" s="28" t="b">
        <v>1</v>
      </c>
      <c r="AB184" s="81" t="s">
        <v>2381</v>
      </c>
    </row>
    <row r="185" spans="1:28">
      <c r="A185" s="28" t="s">
        <v>2382</v>
      </c>
      <c r="B185" s="28" t="s">
        <v>2383</v>
      </c>
      <c r="C185" s="28" t="s">
        <v>2384</v>
      </c>
      <c r="D185" s="28"/>
      <c r="E185" s="28" t="s">
        <v>2169</v>
      </c>
      <c r="F185" s="28" t="s">
        <v>1738</v>
      </c>
      <c r="G185" s="28" t="s">
        <v>1884</v>
      </c>
      <c r="H185" s="46">
        <v>635.08000000000004</v>
      </c>
      <c r="I185" s="28" t="s">
        <v>43</v>
      </c>
      <c r="J185" s="28">
        <v>9</v>
      </c>
      <c r="K185" s="29">
        <v>45743</v>
      </c>
      <c r="L185" s="29">
        <v>45961</v>
      </c>
      <c r="M185" s="29">
        <f t="shared" si="0"/>
        <v>46234</v>
      </c>
      <c r="N185" s="28"/>
      <c r="O185" s="28"/>
      <c r="P185" s="28"/>
      <c r="R185" s="28" t="s">
        <v>1468</v>
      </c>
      <c r="S185" s="28"/>
      <c r="T185" s="47">
        <v>1</v>
      </c>
      <c r="U185" s="28" t="s">
        <v>395</v>
      </c>
      <c r="V185" s="28"/>
      <c r="W185" s="28"/>
      <c r="X185" s="28"/>
      <c r="Y185" s="28" t="b">
        <v>1</v>
      </c>
      <c r="AB185" s="81" t="s">
        <v>2385</v>
      </c>
    </row>
    <row r="186" spans="1:28" hidden="1">
      <c r="A186" s="28" t="s">
        <v>2386</v>
      </c>
      <c r="B186" s="28" t="s">
        <v>2387</v>
      </c>
      <c r="C186" s="28" t="s">
        <v>2388</v>
      </c>
      <c r="D186" s="28"/>
      <c r="E186" s="28" t="s">
        <v>2371</v>
      </c>
      <c r="F186" s="28" t="s">
        <v>1823</v>
      </c>
      <c r="G186" s="28" t="s">
        <v>1884</v>
      </c>
      <c r="H186" s="46">
        <v>635.08000000000004</v>
      </c>
      <c r="I186" s="28" t="s">
        <v>43</v>
      </c>
      <c r="J186" s="28">
        <v>9</v>
      </c>
      <c r="K186" s="29">
        <v>45743</v>
      </c>
      <c r="L186" s="29">
        <v>45961</v>
      </c>
      <c r="M186" s="29">
        <f t="shared" si="0"/>
        <v>46234</v>
      </c>
      <c r="N186" s="28"/>
      <c r="O186" s="28"/>
      <c r="P186" s="28"/>
      <c r="R186" s="28"/>
      <c r="S186" s="28"/>
      <c r="T186" s="47">
        <v>1</v>
      </c>
      <c r="U186" s="28"/>
      <c r="V186" s="28"/>
      <c r="W186" s="28"/>
      <c r="X186" s="28"/>
      <c r="Y186" s="28" t="b">
        <v>1</v>
      </c>
    </row>
    <row r="187" spans="1:28" hidden="1">
      <c r="A187" s="28" t="s">
        <v>2064</v>
      </c>
      <c r="B187" s="28" t="s">
        <v>2389</v>
      </c>
      <c r="C187" s="28" t="s">
        <v>2390</v>
      </c>
      <c r="D187" s="28"/>
      <c r="E187" s="28" t="s">
        <v>2391</v>
      </c>
      <c r="F187" s="28" t="s">
        <v>1781</v>
      </c>
      <c r="G187" s="28" t="s">
        <v>1884</v>
      </c>
      <c r="H187" s="46">
        <v>635.08000000000004</v>
      </c>
      <c r="I187" s="28" t="s">
        <v>43</v>
      </c>
      <c r="J187" s="28">
        <v>9</v>
      </c>
      <c r="K187" s="29">
        <v>45743</v>
      </c>
      <c r="L187" s="29">
        <v>45961</v>
      </c>
      <c r="M187" s="29">
        <f t="shared" si="0"/>
        <v>46234</v>
      </c>
      <c r="N187" s="28"/>
      <c r="O187" s="28"/>
      <c r="P187" s="28"/>
      <c r="R187" s="28" t="s">
        <v>37</v>
      </c>
      <c r="S187" s="28"/>
      <c r="T187" s="47">
        <v>1</v>
      </c>
      <c r="U187" s="28"/>
      <c r="V187" s="28"/>
      <c r="W187" s="28"/>
      <c r="X187" s="28"/>
      <c r="Y187" s="28" t="b">
        <v>1</v>
      </c>
    </row>
    <row r="188" spans="1:28">
      <c r="A188" s="28" t="s">
        <v>1768</v>
      </c>
      <c r="B188" s="28" t="s">
        <v>2392</v>
      </c>
      <c r="C188" s="28" t="s">
        <v>2393</v>
      </c>
      <c r="D188" s="28"/>
      <c r="E188" s="28" t="s">
        <v>1799</v>
      </c>
      <c r="F188" s="28" t="s">
        <v>1738</v>
      </c>
      <c r="G188" s="28" t="s">
        <v>1884</v>
      </c>
      <c r="H188" s="46">
        <v>635.08000000000004</v>
      </c>
      <c r="I188" s="28" t="s">
        <v>43</v>
      </c>
      <c r="J188" s="28">
        <v>9</v>
      </c>
      <c r="K188" s="29">
        <v>45743</v>
      </c>
      <c r="L188" s="29">
        <v>45961</v>
      </c>
      <c r="M188" s="29">
        <f t="shared" si="0"/>
        <v>46234</v>
      </c>
      <c r="N188" s="28"/>
      <c r="O188" s="28"/>
      <c r="P188" s="28"/>
      <c r="R188" s="28" t="s">
        <v>37</v>
      </c>
      <c r="S188" s="28"/>
      <c r="T188" s="47">
        <v>1</v>
      </c>
      <c r="U188" s="28"/>
      <c r="V188" s="28"/>
      <c r="W188" s="28"/>
      <c r="X188" s="28"/>
      <c r="Y188" s="28" t="b">
        <v>1</v>
      </c>
      <c r="AB188" s="81" t="s">
        <v>2394</v>
      </c>
    </row>
    <row r="189" spans="1:28" hidden="1">
      <c r="A189" s="28" t="s">
        <v>2395</v>
      </c>
      <c r="B189" s="28" t="s">
        <v>2396</v>
      </c>
      <c r="C189" s="28" t="s">
        <v>2397</v>
      </c>
      <c r="D189" s="28"/>
      <c r="E189" s="28" t="s">
        <v>1836</v>
      </c>
      <c r="F189" s="28" t="s">
        <v>1845</v>
      </c>
      <c r="G189" s="28" t="s">
        <v>1884</v>
      </c>
      <c r="H189" s="46">
        <v>635.08000000000004</v>
      </c>
      <c r="I189" s="28" t="s">
        <v>43</v>
      </c>
      <c r="J189" s="28">
        <v>9</v>
      </c>
      <c r="K189" s="29">
        <v>45743</v>
      </c>
      <c r="L189" s="29">
        <v>45961</v>
      </c>
      <c r="M189" s="29">
        <f t="shared" si="0"/>
        <v>46234</v>
      </c>
      <c r="N189" s="28"/>
      <c r="O189" s="28"/>
      <c r="P189" s="28"/>
      <c r="R189" s="28" t="s">
        <v>78</v>
      </c>
      <c r="S189" s="28" t="s">
        <v>55</v>
      </c>
      <c r="T189" s="47">
        <v>1</v>
      </c>
      <c r="U189" s="28"/>
      <c r="V189" s="28"/>
      <c r="W189" s="28"/>
      <c r="X189" s="28"/>
      <c r="Y189" s="28" t="b">
        <v>1</v>
      </c>
      <c r="AB189" s="81" t="s">
        <v>2398</v>
      </c>
    </row>
    <row r="190" spans="1:28">
      <c r="A190" s="28" t="s">
        <v>2399</v>
      </c>
      <c r="B190" s="28" t="s">
        <v>2400</v>
      </c>
      <c r="C190" s="28" t="s">
        <v>2401</v>
      </c>
      <c r="D190" s="28"/>
      <c r="E190" s="28" t="s">
        <v>1799</v>
      </c>
      <c r="F190" s="28" t="s">
        <v>1738</v>
      </c>
      <c r="G190" s="28" t="s">
        <v>1743</v>
      </c>
      <c r="H190" s="46">
        <v>9985</v>
      </c>
      <c r="I190" s="28" t="s">
        <v>43</v>
      </c>
      <c r="J190" s="28">
        <v>9</v>
      </c>
      <c r="K190" s="29">
        <v>45743</v>
      </c>
      <c r="L190" s="29">
        <v>45961</v>
      </c>
      <c r="M190" s="29">
        <f t="shared" si="0"/>
        <v>46234</v>
      </c>
      <c r="N190" s="28"/>
      <c r="O190" s="28"/>
      <c r="P190" s="28"/>
      <c r="Q190" s="65">
        <v>45755</v>
      </c>
      <c r="R190" s="28" t="s">
        <v>55</v>
      </c>
      <c r="S190" s="28" t="s">
        <v>37</v>
      </c>
      <c r="T190" s="47">
        <v>1</v>
      </c>
      <c r="U190" s="28"/>
      <c r="V190" s="28"/>
      <c r="W190" s="28" t="b">
        <v>1</v>
      </c>
      <c r="X190" s="28"/>
      <c r="Y190" s="28" t="b">
        <v>1</v>
      </c>
      <c r="AB190" s="81" t="s">
        <v>2402</v>
      </c>
    </row>
    <row r="191" spans="1:28" hidden="1">
      <c r="A191" s="28" t="s">
        <v>2403</v>
      </c>
      <c r="B191" s="28" t="s">
        <v>2404</v>
      </c>
      <c r="C191" s="28" t="s">
        <v>2405</v>
      </c>
      <c r="D191" s="28"/>
      <c r="E191" s="28" t="s">
        <v>1799</v>
      </c>
      <c r="F191" s="28" t="s">
        <v>1845</v>
      </c>
      <c r="G191" s="28" t="s">
        <v>1743</v>
      </c>
      <c r="H191" s="46">
        <v>9985</v>
      </c>
      <c r="I191" s="28" t="s">
        <v>43</v>
      </c>
      <c r="J191" s="28">
        <v>9</v>
      </c>
      <c r="K191" s="29">
        <v>45743</v>
      </c>
      <c r="L191" s="29">
        <v>45961</v>
      </c>
      <c r="M191" s="29">
        <f t="shared" si="0"/>
        <v>46234</v>
      </c>
      <c r="N191" s="28"/>
      <c r="O191" s="28"/>
      <c r="P191" s="28"/>
      <c r="R191" s="28" t="s">
        <v>78</v>
      </c>
      <c r="S191" s="28" t="s">
        <v>55</v>
      </c>
      <c r="T191" s="47">
        <v>1</v>
      </c>
      <c r="U191" s="28"/>
      <c r="V191" s="28"/>
      <c r="W191" s="28"/>
      <c r="X191" s="28"/>
      <c r="Y191" s="28" t="b">
        <v>1</v>
      </c>
    </row>
    <row r="192" spans="1:28" hidden="1">
      <c r="A192" s="28" t="s">
        <v>1634</v>
      </c>
      <c r="B192" s="28" t="s">
        <v>2406</v>
      </c>
      <c r="C192" s="28" t="s">
        <v>2407</v>
      </c>
      <c r="D192" s="28"/>
      <c r="E192" s="28" t="s">
        <v>1799</v>
      </c>
      <c r="F192" s="28" t="s">
        <v>1823</v>
      </c>
      <c r="G192" s="28" t="s">
        <v>1743</v>
      </c>
      <c r="H192" s="46">
        <v>9600</v>
      </c>
      <c r="I192" s="28" t="s">
        <v>43</v>
      </c>
      <c r="J192" s="28">
        <v>9</v>
      </c>
      <c r="K192" s="29">
        <v>45743</v>
      </c>
      <c r="L192" s="29">
        <v>45961</v>
      </c>
      <c r="M192" s="29">
        <f t="shared" si="0"/>
        <v>46234</v>
      </c>
      <c r="N192" s="28"/>
      <c r="O192" s="28"/>
      <c r="P192" s="28"/>
      <c r="R192" s="28" t="s">
        <v>1604</v>
      </c>
      <c r="S192" s="28" t="s">
        <v>37</v>
      </c>
      <c r="T192" s="47">
        <v>1</v>
      </c>
      <c r="U192" s="28"/>
      <c r="V192" s="28"/>
      <c r="W192" s="28"/>
      <c r="X192" s="28"/>
      <c r="Y192" s="28" t="b">
        <v>1</v>
      </c>
      <c r="AB192" s="81" t="s">
        <v>2408</v>
      </c>
    </row>
    <row r="193" spans="1:28">
      <c r="A193" s="28" t="s">
        <v>2409</v>
      </c>
      <c r="B193" s="28" t="s">
        <v>2410</v>
      </c>
      <c r="C193" s="28" t="s">
        <v>2411</v>
      </c>
      <c r="D193" s="28"/>
      <c r="E193" s="28" t="s">
        <v>1836</v>
      </c>
      <c r="F193" s="28" t="s">
        <v>1738</v>
      </c>
      <c r="G193" s="28" t="s">
        <v>1884</v>
      </c>
      <c r="H193" s="46">
        <v>635.08000000000004</v>
      </c>
      <c r="I193" s="28" t="s">
        <v>43</v>
      </c>
      <c r="J193" s="28">
        <v>9</v>
      </c>
      <c r="K193" s="29">
        <v>45743</v>
      </c>
      <c r="L193" s="29">
        <v>45961</v>
      </c>
      <c r="M193" s="29">
        <f>IF(L193="","",DATE(YEAR(L193),MONTH(L193)+9,DAY(L193)))</f>
        <v>46234</v>
      </c>
      <c r="N193" s="28"/>
      <c r="O193" s="28"/>
      <c r="P193" s="28"/>
      <c r="R193" s="28" t="s">
        <v>55</v>
      </c>
      <c r="S193" s="28"/>
      <c r="T193" s="47">
        <v>1</v>
      </c>
      <c r="U193" s="28"/>
      <c r="V193" s="28"/>
      <c r="W193" s="28"/>
      <c r="X193" s="28"/>
      <c r="Y193" s="28" t="b">
        <v>1</v>
      </c>
      <c r="AB193" s="81" t="s">
        <v>2412</v>
      </c>
    </row>
    <row r="194" spans="1:28">
      <c r="A194" s="28" t="s">
        <v>2252</v>
      </c>
      <c r="B194" s="28" t="s">
        <v>2413</v>
      </c>
      <c r="C194" s="28" t="s">
        <v>2414</v>
      </c>
      <c r="D194" s="28"/>
      <c r="E194" s="28" t="s">
        <v>1799</v>
      </c>
      <c r="F194" s="28" t="s">
        <v>1738</v>
      </c>
      <c r="G194" s="28" t="s">
        <v>1743</v>
      </c>
      <c r="H194" s="46">
        <v>10985</v>
      </c>
      <c r="I194" s="28" t="s">
        <v>43</v>
      </c>
      <c r="J194" s="28">
        <v>9</v>
      </c>
      <c r="K194" s="29">
        <v>45743</v>
      </c>
      <c r="L194" s="29">
        <v>45961</v>
      </c>
      <c r="M194" s="29">
        <f t="shared" si="0"/>
        <v>46234</v>
      </c>
      <c r="N194" s="28"/>
      <c r="O194" s="28"/>
      <c r="P194" s="28"/>
      <c r="R194" s="28" t="s">
        <v>2415</v>
      </c>
      <c r="S194" s="28"/>
      <c r="T194" s="28"/>
      <c r="U194" s="28"/>
      <c r="V194" s="28"/>
      <c r="W194" s="28"/>
      <c r="X194" s="28"/>
      <c r="Y194" s="28" t="b">
        <v>1</v>
      </c>
      <c r="AB194" s="81" t="s">
        <v>2416</v>
      </c>
    </row>
    <row r="195" spans="1:28" hidden="1">
      <c r="A195" s="28" t="s">
        <v>1913</v>
      </c>
      <c r="B195" s="28" t="s">
        <v>2417</v>
      </c>
      <c r="C195" s="28" t="s">
        <v>2418</v>
      </c>
      <c r="D195" s="28"/>
      <c r="E195" s="28" t="s">
        <v>1799</v>
      </c>
      <c r="F195" s="28" t="s">
        <v>1823</v>
      </c>
      <c r="G195" s="28" t="s">
        <v>1884</v>
      </c>
      <c r="H195" s="46">
        <v>635.08000000000004</v>
      </c>
      <c r="I195" s="28" t="s">
        <v>43</v>
      </c>
      <c r="J195" s="28">
        <v>9</v>
      </c>
      <c r="K195" s="29">
        <v>45743</v>
      </c>
      <c r="L195" s="29">
        <v>45961</v>
      </c>
      <c r="M195" s="29">
        <f t="shared" si="0"/>
        <v>46234</v>
      </c>
      <c r="N195" s="28"/>
      <c r="O195" s="28"/>
      <c r="P195" s="28" t="s">
        <v>787</v>
      </c>
      <c r="Q195" s="65">
        <v>45805</v>
      </c>
      <c r="R195" s="28" t="s">
        <v>37</v>
      </c>
      <c r="S195" s="28"/>
      <c r="T195" s="47">
        <v>1</v>
      </c>
      <c r="U195" s="28"/>
      <c r="V195" s="28" t="b">
        <v>1</v>
      </c>
      <c r="W195" s="28"/>
      <c r="X195" s="28"/>
      <c r="Y195" s="28" t="b">
        <v>1</v>
      </c>
      <c r="AB195" s="81" t="s">
        <v>2419</v>
      </c>
    </row>
    <row r="196" spans="1:28" hidden="1">
      <c r="A196" s="28" t="s">
        <v>1789</v>
      </c>
      <c r="B196" s="28" t="s">
        <v>2420</v>
      </c>
      <c r="C196" s="28" t="s">
        <v>2421</v>
      </c>
      <c r="D196" s="28"/>
      <c r="E196" s="28" t="s">
        <v>1836</v>
      </c>
      <c r="F196" s="28" t="s">
        <v>1781</v>
      </c>
      <c r="G196" s="28" t="s">
        <v>1743</v>
      </c>
      <c r="H196" s="46">
        <v>9985</v>
      </c>
      <c r="I196" s="28" t="s">
        <v>43</v>
      </c>
      <c r="J196" s="28">
        <v>9</v>
      </c>
      <c r="K196" s="29">
        <v>45743</v>
      </c>
      <c r="L196" s="29">
        <v>45961</v>
      </c>
      <c r="M196" s="29">
        <f t="shared" si="0"/>
        <v>46234</v>
      </c>
      <c r="N196" s="28"/>
      <c r="O196" s="28"/>
      <c r="P196" s="28"/>
      <c r="R196" s="28" t="s">
        <v>55</v>
      </c>
      <c r="S196" s="28" t="s">
        <v>562</v>
      </c>
      <c r="T196" s="47">
        <v>1</v>
      </c>
      <c r="U196" s="28"/>
      <c r="V196" s="28"/>
      <c r="W196" s="28"/>
      <c r="X196" s="28"/>
      <c r="Y196" s="28" t="b">
        <v>1</v>
      </c>
    </row>
    <row r="197" spans="1:28">
      <c r="A197" s="28" t="s">
        <v>1942</v>
      </c>
      <c r="B197" s="28" t="s">
        <v>2422</v>
      </c>
      <c r="C197" s="28" t="s">
        <v>2423</v>
      </c>
      <c r="D197" s="28"/>
      <c r="E197" s="28" t="s">
        <v>1799</v>
      </c>
      <c r="F197" s="28" t="s">
        <v>1738</v>
      </c>
      <c r="G197" s="28" t="s">
        <v>1884</v>
      </c>
      <c r="H197" s="46">
        <v>635.08000000000004</v>
      </c>
      <c r="I197" s="28" t="s">
        <v>43</v>
      </c>
      <c r="J197" s="28">
        <v>9</v>
      </c>
      <c r="K197" s="29">
        <v>45743</v>
      </c>
      <c r="L197" s="29">
        <v>45961</v>
      </c>
      <c r="M197" s="29">
        <f t="shared" si="0"/>
        <v>46234</v>
      </c>
      <c r="N197" s="28"/>
      <c r="O197" s="28"/>
      <c r="P197" s="28"/>
      <c r="R197" s="28" t="s">
        <v>37</v>
      </c>
      <c r="S197" s="28"/>
      <c r="T197" s="47">
        <v>1</v>
      </c>
      <c r="U197" s="28"/>
      <c r="V197" s="28"/>
      <c r="W197" s="28"/>
      <c r="X197" s="28"/>
      <c r="Y197" s="28" t="b">
        <v>1</v>
      </c>
      <c r="AB197" s="81" t="s">
        <v>2424</v>
      </c>
    </row>
    <row r="198" spans="1:28" ht="15" hidden="1" customHeight="1">
      <c r="A198" s="28"/>
      <c r="B198" s="28"/>
      <c r="C198" s="28"/>
      <c r="D198" s="28"/>
      <c r="E198" s="28"/>
      <c r="F198" s="28"/>
      <c r="G198" s="28"/>
      <c r="H198" s="28"/>
      <c r="I198" s="28" t="s">
        <v>43</v>
      </c>
      <c r="J198" s="28"/>
      <c r="K198" s="29"/>
      <c r="L198" s="29"/>
      <c r="M198" s="29" t="str">
        <f>IF(L198="","",DATE(YEAR(L198),MONTH(L198)+9,DAY(L198)))</f>
        <v/>
      </c>
      <c r="N198" s="28"/>
      <c r="O198" s="28"/>
      <c r="P198" s="28"/>
      <c r="R198" s="28"/>
      <c r="S198" s="28"/>
      <c r="T198" s="28"/>
      <c r="U198" s="28"/>
      <c r="V198" s="28"/>
      <c r="W198" s="28"/>
      <c r="X198" s="28"/>
      <c r="Y198" s="28"/>
    </row>
    <row r="199" spans="1:28" ht="15" hidden="1" customHeight="1">
      <c r="A199" s="28"/>
      <c r="B199" s="28"/>
      <c r="C199" s="28"/>
      <c r="D199" s="28"/>
      <c r="E199" s="28"/>
      <c r="F199" s="28"/>
      <c r="G199" s="28"/>
      <c r="H199" s="28"/>
      <c r="I199" s="28" t="s">
        <v>43</v>
      </c>
      <c r="J199" s="28"/>
      <c r="K199" s="29"/>
      <c r="L199" s="29"/>
      <c r="M199" s="29" t="str">
        <f>IF(L199="","",DATE(YEAR(L199),MONTH(L199)+9,DAY(L199)))</f>
        <v/>
      </c>
      <c r="N199" s="28"/>
      <c r="O199" s="28"/>
      <c r="P199" s="28"/>
      <c r="R199" s="28"/>
      <c r="S199" s="28"/>
      <c r="T199" s="28"/>
      <c r="U199" s="28"/>
      <c r="V199" s="28"/>
      <c r="W199" s="28"/>
      <c r="X199" s="28"/>
      <c r="Y199" s="28"/>
    </row>
    <row r="200" spans="1:28" ht="15" hidden="1" customHeight="1">
      <c r="A200" s="28"/>
      <c r="B200" s="28"/>
      <c r="C200" s="28"/>
      <c r="D200" s="28"/>
      <c r="E200" s="28"/>
      <c r="F200" s="28"/>
      <c r="G200" s="28"/>
      <c r="H200" s="28"/>
      <c r="I200" s="28" t="s">
        <v>43</v>
      </c>
      <c r="J200" s="28"/>
      <c r="K200" s="29"/>
      <c r="L200" s="29"/>
      <c r="M200" s="29" t="str">
        <f>IF(L200="","",DATE(YEAR(L200),MONTH(L200)+9,DAY(L200)))</f>
        <v/>
      </c>
      <c r="N200" s="28"/>
      <c r="O200" s="28"/>
      <c r="P200" s="28"/>
      <c r="R200" s="28"/>
      <c r="S200" s="28"/>
      <c r="T200" s="28"/>
      <c r="U200" s="28"/>
      <c r="V200" s="28"/>
      <c r="W200" s="28"/>
      <c r="X200" s="28"/>
      <c r="Y200" s="28"/>
    </row>
    <row r="201" spans="1:28" ht="15" hidden="1" customHeight="1">
      <c r="A201" s="28"/>
      <c r="B201" s="28"/>
      <c r="C201" s="28"/>
      <c r="D201" s="28"/>
      <c r="E201" s="28"/>
      <c r="F201" s="28"/>
      <c r="G201" s="28"/>
      <c r="H201" s="28"/>
      <c r="I201" s="28" t="s">
        <v>43</v>
      </c>
      <c r="J201" s="28"/>
      <c r="K201" s="29"/>
      <c r="L201" s="29"/>
      <c r="M201" s="29" t="str">
        <f>IF(L201="","",DATE(YEAR(L201),MONTH(L201)+9,DAY(L201)))</f>
        <v/>
      </c>
      <c r="N201" s="28"/>
      <c r="O201" s="28"/>
      <c r="P201" s="28"/>
      <c r="R201" s="28"/>
      <c r="S201" s="28"/>
      <c r="T201" s="28"/>
      <c r="U201" s="28"/>
      <c r="V201" s="28"/>
      <c r="W201" s="28"/>
      <c r="X201" s="28"/>
      <c r="Y201" s="28"/>
    </row>
    <row r="202" spans="1:28" ht="15" hidden="1" customHeight="1">
      <c r="A202" s="28"/>
      <c r="B202" s="28"/>
      <c r="C202" s="28"/>
      <c r="D202" s="28"/>
      <c r="E202" s="28"/>
      <c r="F202" s="28"/>
      <c r="G202" s="28"/>
      <c r="H202" s="28"/>
      <c r="I202" s="28" t="s">
        <v>43</v>
      </c>
      <c r="J202" s="28"/>
      <c r="K202" s="29"/>
      <c r="L202" s="29"/>
      <c r="M202" s="29" t="str">
        <f>IF(L202="","",DATE(YEAR(L202),MONTH(L202)+9,DAY(L202)))</f>
        <v/>
      </c>
      <c r="N202" s="28"/>
      <c r="O202" s="28"/>
      <c r="P202" s="28"/>
      <c r="R202" s="28"/>
      <c r="S202" s="28"/>
      <c r="T202" s="28"/>
      <c r="U202" s="28"/>
      <c r="V202" s="28"/>
      <c r="W202" s="28"/>
      <c r="X202" s="28"/>
      <c r="Y202" s="28"/>
    </row>
    <row r="203" spans="1:28" ht="15" hidden="1" customHeight="1">
      <c r="A203" s="28"/>
      <c r="B203" s="28"/>
      <c r="C203" s="28"/>
      <c r="D203" s="28"/>
      <c r="E203" s="28"/>
      <c r="F203" s="28"/>
      <c r="G203" s="28"/>
      <c r="H203" s="28"/>
      <c r="I203" s="28" t="s">
        <v>43</v>
      </c>
      <c r="J203" s="28"/>
      <c r="K203" s="29"/>
      <c r="L203" s="29"/>
      <c r="M203" s="29" t="str">
        <f>IF(L203="","",DATE(YEAR(L203),MONTH(L203)+9,DAY(L203)))</f>
        <v/>
      </c>
      <c r="N203" s="28"/>
      <c r="O203" s="28"/>
      <c r="P203" s="28"/>
      <c r="R203" s="28"/>
      <c r="S203" s="28"/>
      <c r="T203" s="28"/>
      <c r="U203" s="28"/>
      <c r="V203" s="28"/>
      <c r="W203" s="28"/>
      <c r="X203" s="28"/>
      <c r="Y203" s="28"/>
    </row>
    <row r="204" spans="1:28" ht="15" hidden="1" customHeight="1">
      <c r="A204" s="28"/>
      <c r="B204" s="28"/>
      <c r="C204" s="28"/>
      <c r="D204" s="28"/>
      <c r="E204" s="28"/>
      <c r="F204" s="28"/>
      <c r="G204" s="28"/>
      <c r="H204" s="28"/>
      <c r="I204" s="28" t="s">
        <v>43</v>
      </c>
      <c r="J204" s="28"/>
      <c r="K204" s="29"/>
      <c r="L204" s="29"/>
      <c r="M204" s="29" t="str">
        <f>IF(L204="","",DATE(YEAR(L204),MONTH(L204)+9,DAY(L204)))</f>
        <v/>
      </c>
      <c r="N204" s="28"/>
      <c r="O204" s="28"/>
      <c r="P204" s="28"/>
      <c r="R204" s="28"/>
      <c r="S204" s="28"/>
      <c r="T204" s="28"/>
      <c r="U204" s="28"/>
      <c r="V204" s="28"/>
      <c r="W204" s="28"/>
      <c r="X204" s="28"/>
      <c r="Y204" s="28"/>
    </row>
    <row r="205" spans="1:28" ht="15" hidden="1" customHeight="1">
      <c r="A205" s="28"/>
      <c r="B205" s="28"/>
      <c r="C205" s="28"/>
      <c r="D205" s="28"/>
      <c r="E205" s="28"/>
      <c r="F205" s="28"/>
      <c r="G205" s="28"/>
      <c r="H205" s="28"/>
      <c r="I205" s="28" t="s">
        <v>43</v>
      </c>
      <c r="J205" s="28"/>
      <c r="K205" s="29"/>
      <c r="L205" s="29"/>
      <c r="M205" s="29" t="str">
        <f>IF(L205="","",DATE(YEAR(L205),MONTH(L205)+9,DAY(L205)))</f>
        <v/>
      </c>
      <c r="N205" s="28"/>
      <c r="O205" s="28"/>
      <c r="P205" s="28"/>
      <c r="R205" s="28"/>
      <c r="S205" s="28"/>
      <c r="T205" s="28"/>
      <c r="U205" s="28"/>
      <c r="V205" s="28"/>
      <c r="W205" s="28"/>
      <c r="X205" s="28"/>
      <c r="Y205" s="28"/>
    </row>
    <row r="206" spans="1:28" ht="15" hidden="1" customHeight="1">
      <c r="A206" s="28"/>
      <c r="B206" s="28"/>
      <c r="C206" s="28"/>
      <c r="D206" s="28"/>
      <c r="E206" s="28"/>
      <c r="F206" s="28"/>
      <c r="G206" s="28"/>
      <c r="H206" s="28"/>
      <c r="I206" s="28" t="s">
        <v>43</v>
      </c>
      <c r="J206" s="28"/>
      <c r="K206" s="29"/>
      <c r="L206" s="29"/>
      <c r="M206" s="29" t="str">
        <f>IF(L206="","",DATE(YEAR(L206),MONTH(L206)+9,DAY(L206)))</f>
        <v/>
      </c>
      <c r="N206" s="28"/>
      <c r="O206" s="28"/>
      <c r="P206" s="28"/>
      <c r="R206" s="28"/>
      <c r="S206" s="28"/>
      <c r="T206" s="28"/>
      <c r="U206" s="28"/>
      <c r="V206" s="28"/>
      <c r="W206" s="28"/>
      <c r="X206" s="28"/>
      <c r="Y206" s="28"/>
    </row>
    <row r="207" spans="1:28" ht="15" hidden="1" customHeight="1">
      <c r="A207" s="28"/>
      <c r="B207" s="28"/>
      <c r="C207" s="28"/>
      <c r="D207" s="28"/>
      <c r="E207" s="28"/>
      <c r="F207" s="28"/>
      <c r="G207" s="28"/>
      <c r="H207" s="28"/>
      <c r="I207" s="28" t="s">
        <v>43</v>
      </c>
      <c r="J207" s="28"/>
      <c r="K207" s="29"/>
      <c r="L207" s="29"/>
      <c r="M207" s="29" t="str">
        <f>IF(L207="","",DATE(YEAR(L207),MONTH(L207)+9,DAY(L207)))</f>
        <v/>
      </c>
      <c r="N207" s="28"/>
      <c r="O207" s="28"/>
      <c r="P207" s="28"/>
      <c r="R207" s="28"/>
      <c r="S207" s="28"/>
      <c r="T207" s="28"/>
      <c r="U207" s="28"/>
      <c r="V207" s="28"/>
      <c r="W207" s="28"/>
      <c r="X207" s="28"/>
      <c r="Y207" s="28"/>
    </row>
    <row r="208" spans="1:28" ht="15" hidden="1" customHeight="1">
      <c r="A208" s="28"/>
      <c r="B208" s="28"/>
      <c r="C208" s="28"/>
      <c r="D208" s="28"/>
      <c r="E208" s="28"/>
      <c r="F208" s="28"/>
      <c r="G208" s="28"/>
      <c r="H208" s="28"/>
      <c r="I208" s="28" t="s">
        <v>43</v>
      </c>
      <c r="J208" s="28"/>
      <c r="K208" s="29"/>
      <c r="L208" s="29"/>
      <c r="M208" s="29" t="str">
        <f>IF(L208="","",DATE(YEAR(L208),MONTH(L208)+9,DAY(L208)))</f>
        <v/>
      </c>
      <c r="N208" s="28"/>
      <c r="O208" s="28"/>
      <c r="P208" s="28"/>
      <c r="R208" s="28"/>
      <c r="S208" s="28"/>
      <c r="T208" s="28"/>
      <c r="U208" s="28"/>
      <c r="V208" s="28"/>
      <c r="W208" s="28"/>
      <c r="X208" s="28"/>
      <c r="Y208" s="28"/>
    </row>
    <row r="209" spans="1:25" ht="15" hidden="1" customHeight="1">
      <c r="A209" s="28"/>
      <c r="B209" s="28"/>
      <c r="C209" s="28"/>
      <c r="D209" s="28"/>
      <c r="E209" s="28"/>
      <c r="F209" s="28"/>
      <c r="G209" s="28"/>
      <c r="H209" s="28"/>
      <c r="I209" s="28" t="s">
        <v>43</v>
      </c>
      <c r="J209" s="28"/>
      <c r="K209" s="29"/>
      <c r="L209" s="29"/>
      <c r="M209" s="29" t="str">
        <f>IF(L209="","",DATE(YEAR(L209),MONTH(L209)+9,DAY(L209)))</f>
        <v/>
      </c>
      <c r="N209" s="28"/>
      <c r="O209" s="28"/>
      <c r="P209" s="28"/>
      <c r="R209" s="28"/>
      <c r="S209" s="28"/>
      <c r="T209" s="28"/>
      <c r="U209" s="28"/>
      <c r="V209" s="28"/>
      <c r="W209" s="28"/>
      <c r="X209" s="28"/>
      <c r="Y209" s="28"/>
    </row>
    <row r="210" spans="1:25" ht="15" hidden="1" customHeight="1">
      <c r="A210" s="28"/>
      <c r="B210" s="28"/>
      <c r="C210" s="28"/>
      <c r="D210" s="28"/>
      <c r="E210" s="28"/>
      <c r="F210" s="28"/>
      <c r="G210" s="28"/>
      <c r="H210" s="28"/>
      <c r="I210" s="28" t="s">
        <v>43</v>
      </c>
      <c r="J210" s="28"/>
      <c r="K210" s="29"/>
      <c r="L210" s="29"/>
      <c r="M210" s="29" t="str">
        <f>IF(L210="","",DATE(YEAR(L210),MONTH(L210)+9,DAY(L210)))</f>
        <v/>
      </c>
      <c r="N210" s="28"/>
      <c r="O210" s="28"/>
      <c r="P210" s="28"/>
      <c r="R210" s="28"/>
      <c r="S210" s="28"/>
      <c r="T210" s="28"/>
      <c r="U210" s="28"/>
      <c r="V210" s="28"/>
      <c r="W210" s="28"/>
      <c r="X210" s="28"/>
      <c r="Y210" s="28"/>
    </row>
    <row r="211" spans="1:25" ht="15" hidden="1" customHeight="1">
      <c r="A211" s="28"/>
      <c r="B211" s="28"/>
      <c r="C211" s="28"/>
      <c r="D211" s="28"/>
      <c r="E211" s="28"/>
      <c r="F211" s="28"/>
      <c r="G211" s="28"/>
      <c r="H211" s="28"/>
      <c r="I211" s="28" t="s">
        <v>43</v>
      </c>
      <c r="J211" s="28"/>
      <c r="K211" s="29"/>
      <c r="L211" s="29"/>
      <c r="M211" s="29" t="str">
        <f>IF(L211="","",DATE(YEAR(L211),MONTH(L211)+9,DAY(L211)))</f>
        <v/>
      </c>
      <c r="N211" s="28"/>
      <c r="O211" s="28"/>
      <c r="P211" s="28"/>
      <c r="R211" s="28"/>
      <c r="S211" s="28"/>
      <c r="T211" s="28"/>
      <c r="U211" s="28"/>
      <c r="V211" s="28"/>
      <c r="W211" s="28"/>
      <c r="X211" s="28"/>
      <c r="Y211" s="28"/>
    </row>
    <row r="212" spans="1:25" ht="15" hidden="1" customHeight="1">
      <c r="A212" s="28"/>
      <c r="B212" s="28"/>
      <c r="C212" s="28"/>
      <c r="D212" s="28"/>
      <c r="E212" s="28"/>
      <c r="F212" s="28"/>
      <c r="G212" s="28"/>
      <c r="H212" s="28"/>
      <c r="I212" s="28" t="s">
        <v>43</v>
      </c>
      <c r="J212" s="28"/>
      <c r="K212" s="29"/>
      <c r="L212" s="29"/>
      <c r="M212" s="29" t="str">
        <f>IF(L212="","",DATE(YEAR(L212),MONTH(L212)+9,DAY(L212)))</f>
        <v/>
      </c>
      <c r="N212" s="28"/>
      <c r="O212" s="28"/>
      <c r="P212" s="28"/>
      <c r="R212" s="28"/>
      <c r="S212" s="28"/>
      <c r="T212" s="28"/>
      <c r="U212" s="28"/>
      <c r="V212" s="28"/>
      <c r="W212" s="28"/>
      <c r="X212" s="28"/>
      <c r="Y212" s="28"/>
    </row>
    <row r="213" spans="1:25" ht="15" hidden="1" customHeight="1">
      <c r="A213" s="28"/>
      <c r="B213" s="28"/>
      <c r="C213" s="28"/>
      <c r="D213" s="28"/>
      <c r="E213" s="28"/>
      <c r="F213" s="28"/>
      <c r="G213" s="28"/>
      <c r="H213" s="28"/>
      <c r="I213" s="28" t="s">
        <v>43</v>
      </c>
      <c r="J213" s="28"/>
      <c r="K213" s="29"/>
      <c r="L213" s="29"/>
      <c r="M213" s="29" t="str">
        <f>IF(L213="","",DATE(YEAR(L213),MONTH(L213)+9,DAY(L213)))</f>
        <v/>
      </c>
      <c r="N213" s="28"/>
      <c r="O213" s="28"/>
      <c r="P213" s="28"/>
      <c r="R213" s="28"/>
      <c r="S213" s="28"/>
      <c r="T213" s="28"/>
      <c r="U213" s="28"/>
      <c r="V213" s="28"/>
      <c r="W213" s="28"/>
      <c r="X213" s="28"/>
      <c r="Y213" s="28"/>
    </row>
    <row r="214" spans="1:25" ht="15" hidden="1" customHeight="1">
      <c r="A214" s="28"/>
      <c r="B214" s="28"/>
      <c r="C214" s="28"/>
      <c r="D214" s="28"/>
      <c r="E214" s="28"/>
      <c r="F214" s="28"/>
      <c r="G214" s="28"/>
      <c r="H214" s="28"/>
      <c r="I214" s="28" t="s">
        <v>43</v>
      </c>
      <c r="J214" s="28"/>
      <c r="K214" s="29"/>
      <c r="L214" s="29"/>
      <c r="M214" s="29" t="str">
        <f>IF(L214="","",DATE(YEAR(L214),MONTH(L214)+9,DAY(L214)))</f>
        <v/>
      </c>
      <c r="N214" s="28"/>
      <c r="O214" s="28"/>
      <c r="P214" s="28"/>
      <c r="R214" s="28"/>
      <c r="S214" s="28"/>
      <c r="T214" s="28"/>
      <c r="U214" s="28"/>
      <c r="V214" s="28"/>
      <c r="W214" s="28"/>
      <c r="X214" s="28"/>
      <c r="Y214" s="28"/>
    </row>
    <row r="215" spans="1:25" ht="15" hidden="1" customHeight="1">
      <c r="A215" s="28"/>
      <c r="B215" s="28"/>
      <c r="C215" s="28"/>
      <c r="D215" s="28"/>
      <c r="E215" s="28"/>
      <c r="F215" s="28"/>
      <c r="G215" s="28"/>
      <c r="H215" s="28"/>
      <c r="I215" s="28" t="s">
        <v>43</v>
      </c>
      <c r="J215" s="28"/>
      <c r="K215" s="29"/>
      <c r="L215" s="29"/>
      <c r="M215" s="29" t="str">
        <f>IF(L215="","",DATE(YEAR(L215),MONTH(L215)+9,DAY(L215)))</f>
        <v/>
      </c>
      <c r="N215" s="28"/>
      <c r="O215" s="28"/>
      <c r="P215" s="28"/>
      <c r="R215" s="28"/>
      <c r="S215" s="28"/>
      <c r="T215" s="28"/>
      <c r="U215" s="28"/>
      <c r="V215" s="28"/>
      <c r="W215" s="28"/>
      <c r="X215" s="28"/>
      <c r="Y215" s="28"/>
    </row>
    <row r="216" spans="1:25" ht="15" hidden="1" customHeight="1">
      <c r="A216" s="28"/>
      <c r="B216" s="28"/>
      <c r="C216" s="28"/>
      <c r="D216" s="28"/>
      <c r="E216" s="28"/>
      <c r="F216" s="28"/>
      <c r="G216" s="28"/>
      <c r="H216" s="28"/>
      <c r="I216" s="28" t="s">
        <v>43</v>
      </c>
      <c r="J216" s="28"/>
      <c r="K216" s="29"/>
      <c r="L216" s="29"/>
      <c r="M216" s="29" t="str">
        <f>IF(L216="","",DATE(YEAR(L216),MONTH(L216)+9,DAY(L216)))</f>
        <v/>
      </c>
      <c r="N216" s="28"/>
      <c r="O216" s="28"/>
      <c r="P216" s="28"/>
      <c r="R216" s="28"/>
      <c r="S216" s="28"/>
      <c r="T216" s="28"/>
      <c r="U216" s="28"/>
      <c r="V216" s="28"/>
      <c r="W216" s="28"/>
      <c r="X216" s="28"/>
      <c r="Y216" s="28"/>
    </row>
    <row r="217" spans="1:25" ht="15" hidden="1" customHeight="1">
      <c r="A217" s="28"/>
      <c r="B217" s="28"/>
      <c r="C217" s="28"/>
      <c r="D217" s="28"/>
      <c r="E217" s="28"/>
      <c r="F217" s="28"/>
      <c r="G217" s="28"/>
      <c r="H217" s="28"/>
      <c r="I217" s="28" t="s">
        <v>43</v>
      </c>
      <c r="J217" s="28"/>
      <c r="K217" s="29"/>
      <c r="L217" s="29"/>
      <c r="M217" s="29" t="str">
        <f>IF(L217="","",DATE(YEAR(L217),MONTH(L217)+9,DAY(L217)))</f>
        <v/>
      </c>
      <c r="N217" s="28"/>
      <c r="O217" s="28"/>
      <c r="P217" s="28"/>
      <c r="R217" s="28"/>
      <c r="S217" s="28"/>
      <c r="T217" s="28"/>
      <c r="U217" s="28"/>
      <c r="V217" s="28"/>
      <c r="W217" s="28"/>
      <c r="X217" s="28"/>
      <c r="Y217" s="28"/>
    </row>
    <row r="218" spans="1:25" ht="15" hidden="1" customHeight="1">
      <c r="A218" s="28"/>
      <c r="B218" s="28"/>
      <c r="C218" s="28"/>
      <c r="D218" s="28"/>
      <c r="E218" s="28"/>
      <c r="F218" s="28"/>
      <c r="G218" s="28"/>
      <c r="H218" s="28"/>
      <c r="I218" s="28" t="s">
        <v>43</v>
      </c>
      <c r="J218" s="28"/>
      <c r="K218" s="29"/>
      <c r="L218" s="29"/>
      <c r="M218" s="29" t="str">
        <f>IF(L218="","",DATE(YEAR(L218),MONTH(L218)+9,DAY(L218)))</f>
        <v/>
      </c>
      <c r="N218" s="28"/>
      <c r="O218" s="28"/>
      <c r="P218" s="28"/>
      <c r="R218" s="28"/>
      <c r="S218" s="28"/>
      <c r="T218" s="28"/>
      <c r="U218" s="28"/>
      <c r="V218" s="28"/>
      <c r="W218" s="28"/>
      <c r="X218" s="28"/>
      <c r="Y218" s="28"/>
    </row>
    <row r="219" spans="1:25" ht="15" hidden="1" customHeight="1">
      <c r="A219" s="28"/>
      <c r="B219" s="28"/>
      <c r="C219" s="28"/>
      <c r="D219" s="28"/>
      <c r="E219" s="28"/>
      <c r="F219" s="28"/>
      <c r="G219" s="28"/>
      <c r="H219" s="28"/>
      <c r="I219" s="28" t="s">
        <v>43</v>
      </c>
      <c r="J219" s="28"/>
      <c r="K219" s="29"/>
      <c r="L219" s="29"/>
      <c r="M219" s="29" t="str">
        <f>IF(L219="","",DATE(YEAR(L219),MONTH(L219)+9,DAY(L219)))</f>
        <v/>
      </c>
      <c r="N219" s="28"/>
      <c r="O219" s="28"/>
      <c r="P219" s="28"/>
      <c r="R219" s="28"/>
      <c r="S219" s="28"/>
      <c r="T219" s="28"/>
      <c r="U219" s="28"/>
      <c r="V219" s="28"/>
      <c r="W219" s="28"/>
      <c r="X219" s="28"/>
      <c r="Y219" s="28"/>
    </row>
    <row r="220" spans="1:25" ht="15" hidden="1" customHeight="1">
      <c r="A220" s="28"/>
      <c r="B220" s="28"/>
      <c r="C220" s="28"/>
      <c r="D220" s="28"/>
      <c r="E220" s="28"/>
      <c r="F220" s="28"/>
      <c r="G220" s="28"/>
      <c r="H220" s="28"/>
      <c r="I220" s="28" t="s">
        <v>43</v>
      </c>
      <c r="J220" s="28"/>
      <c r="K220" s="29"/>
      <c r="L220" s="29"/>
      <c r="M220" s="29" t="str">
        <f>IF(L220="","",DATE(YEAR(L220),MONTH(L220)+9,DAY(L220)))</f>
        <v/>
      </c>
      <c r="N220" s="28"/>
      <c r="O220" s="28"/>
      <c r="P220" s="28"/>
      <c r="R220" s="28"/>
      <c r="S220" s="28"/>
      <c r="T220" s="28"/>
      <c r="U220" s="28"/>
      <c r="V220" s="28"/>
      <c r="W220" s="28"/>
      <c r="X220" s="28"/>
      <c r="Y220" s="28"/>
    </row>
    <row r="221" spans="1:25" ht="15" hidden="1" customHeight="1">
      <c r="A221" s="28"/>
      <c r="B221" s="28"/>
      <c r="C221" s="28"/>
      <c r="D221" s="28"/>
      <c r="E221" s="28"/>
      <c r="F221" s="28"/>
      <c r="G221" s="28"/>
      <c r="H221" s="28"/>
      <c r="I221" s="28" t="s">
        <v>43</v>
      </c>
      <c r="J221" s="28"/>
      <c r="K221" s="29"/>
      <c r="L221" s="29"/>
      <c r="M221" s="29" t="str">
        <f>IF(L221="","",DATE(YEAR(L221),MONTH(L221)+9,DAY(L221)))</f>
        <v/>
      </c>
      <c r="N221" s="28"/>
      <c r="O221" s="28"/>
      <c r="P221" s="28"/>
      <c r="R221" s="28"/>
      <c r="S221" s="28"/>
      <c r="T221" s="28"/>
      <c r="U221" s="28"/>
      <c r="V221" s="28"/>
      <c r="W221" s="28"/>
      <c r="X221" s="28"/>
      <c r="Y221" s="28"/>
    </row>
    <row r="222" spans="1:25" ht="15" hidden="1" customHeight="1">
      <c r="A222" s="28"/>
      <c r="B222" s="28"/>
      <c r="C222" s="28"/>
      <c r="D222" s="28"/>
      <c r="E222" s="28"/>
      <c r="F222" s="28"/>
      <c r="G222" s="28"/>
      <c r="H222" s="28"/>
      <c r="I222" s="28" t="s">
        <v>43</v>
      </c>
      <c r="J222" s="28"/>
      <c r="K222" s="29"/>
      <c r="L222" s="29"/>
      <c r="M222" s="29" t="str">
        <f>IF(L222="","",DATE(YEAR(L222),MONTH(L222)+9,DAY(L222)))</f>
        <v/>
      </c>
      <c r="N222" s="28"/>
      <c r="O222" s="28"/>
      <c r="P222" s="28"/>
      <c r="R222" s="28"/>
      <c r="S222" s="28"/>
      <c r="T222" s="28"/>
      <c r="U222" s="28"/>
      <c r="V222" s="28"/>
      <c r="W222" s="28"/>
      <c r="X222" s="28"/>
      <c r="Y222" s="28"/>
    </row>
    <row r="223" spans="1:25" ht="15" hidden="1" customHeight="1">
      <c r="A223" s="28"/>
      <c r="B223" s="28"/>
      <c r="C223" s="28"/>
      <c r="D223" s="28"/>
      <c r="E223" s="28"/>
      <c r="F223" s="28"/>
      <c r="G223" s="28"/>
      <c r="H223" s="28"/>
      <c r="I223" s="28" t="s">
        <v>43</v>
      </c>
      <c r="J223" s="28"/>
      <c r="K223" s="29"/>
      <c r="L223" s="29"/>
      <c r="M223" s="29" t="str">
        <f>IF(L223="","",DATE(YEAR(L223),MONTH(L223)+9,DAY(L223)))</f>
        <v/>
      </c>
      <c r="N223" s="28"/>
      <c r="O223" s="28"/>
      <c r="P223" s="28"/>
      <c r="R223" s="28"/>
      <c r="S223" s="28"/>
      <c r="T223" s="28"/>
      <c r="U223" s="28"/>
      <c r="V223" s="28"/>
      <c r="W223" s="28"/>
      <c r="X223" s="28"/>
      <c r="Y223" s="28"/>
    </row>
    <row r="224" spans="1:25" ht="15" customHeight="1">
      <c r="A224" s="45"/>
      <c r="B224" s="28"/>
      <c r="C224" s="28"/>
      <c r="D224" s="28"/>
      <c r="E224" s="28"/>
      <c r="F224" s="28"/>
      <c r="G224" s="28"/>
      <c r="H224" s="28"/>
      <c r="I224" s="28"/>
      <c r="J224" s="28"/>
      <c r="K224" s="29"/>
      <c r="L224" s="29"/>
      <c r="M224" s="29"/>
      <c r="N224" s="28"/>
      <c r="O224" s="28"/>
      <c r="P224" s="28"/>
      <c r="R224" s="28"/>
      <c r="S224" s="28"/>
      <c r="T224" s="28"/>
      <c r="U224" s="28"/>
      <c r="V224" s="28"/>
      <c r="W224" s="28"/>
      <c r="X224" s="28"/>
      <c r="Y224" s="28"/>
    </row>
  </sheetData>
  <conditionalFormatting sqref="A2:X2191">
    <cfRule type="expression" dxfId="338" priority="53">
      <formula>ISNUMBER($Q2)</formula>
    </cfRule>
    <cfRule type="expression" dxfId="337" priority="54">
      <formula>$V2=TRUE</formula>
    </cfRule>
    <cfRule type="expression" dxfId="336" priority="55">
      <formula>$W2=TRUE</formula>
    </cfRule>
    <cfRule type="expression" dxfId="335" priority="56">
      <formula>$X2=TRUE</formula>
    </cfRule>
  </conditionalFormatting>
  <dataValidations count="3">
    <dataValidation type="list" allowBlank="1" showInputMessage="1" showErrorMessage="1" sqref="F1:F1048576" xr:uid="{29FAC884-E502-40D0-9E84-EB97D9D7345B}">
      <formula1>"Isabel,Antonio,Aguas Santas,Alejandro,Roberto,Otros"</formula1>
    </dataValidation>
    <dataValidation type="list" allowBlank="1" showInputMessage="1" showErrorMessage="1" sqref="G1:G1046818" xr:uid="{D0609A3C-68CC-4169-9AE0-86F0B2196556}">
      <formula1>"GE,PRÁCTICAS,RESKILLING,FINANCIACIÓN"</formula1>
    </dataValidation>
    <dataValidation type="list" allowBlank="1" showInputMessage="1" showErrorMessage="1" sqref="N1:N1046818" xr:uid="{8F727C1F-1A67-46A1-848D-18FE0441BAB6}">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xr:uid="{47349E4C-E37C-44C1-8A49-8FE368735C8E}"/>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66E1F9D-14FA-4A42-8C75-BE77D8175F39}">
          <x14:formula1>
            <xm:f>LISTAS!$H$1:$H$2</xm:f>
          </x14:formula1>
          <xm:sqref>W1 V2:Y1046818</xm:sqref>
        </x14:dataValidation>
        <x14:dataValidation type="list" allowBlank="1" showInputMessage="1" showErrorMessage="1" xr:uid="{C18254B6-C664-41E5-92B3-FF872ACC3D19}">
          <x14:formula1>
            <xm:f>OFFSET(LISTAS!$D$3,0,0,COUNTA(LISTAS!$D:$D)-1)</xm:f>
          </x14:formula1>
          <xm:sqref>E1:E1046818</xm:sqref>
        </x14:dataValidation>
        <x14:dataValidation type="list" allowBlank="1" showInputMessage="1" showErrorMessage="1" xr:uid="{75E97706-4C01-42B0-9EE8-22546600AFA7}">
          <x14:formula1>
            <xm:f>OFFSET(EMPRESAS!$A$2,0,0,COUNTA(EMPRESAS!$A:$A)-1)</xm:f>
          </x14:formula1>
          <xm:sqref>O1:P1046818</xm:sqref>
        </x14:dataValidation>
        <x14:dataValidation type="list" allowBlank="1" showInputMessage="1" showErrorMessage="1" xr:uid="{8CE925D5-7389-4683-A873-18F78F735FDE}">
          <x14:formula1>
            <xm:f>OFFSET(LISTAS!$G$3,0,0,COUNTA(LISTAS!$G:$G)-1)</xm:f>
          </x14:formula1>
          <xm:sqref>R1:S1046818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6FE-D8CE-4A09-9F89-31F3C489ADB5}">
  <dimension ref="A1:AB292"/>
  <sheetViews>
    <sheetView tabSelected="1" workbookViewId="0">
      <pane xSplit="2" topLeftCell="S178" activePane="topRight" state="frozen"/>
      <selection pane="topRight" activeCell="AB230" sqref="AB230"/>
    </sheetView>
  </sheetViews>
  <sheetFormatPr defaultColWidth="8.85546875" defaultRowHeight="15"/>
  <cols>
    <col min="1" max="1" width="27" style="31" customWidth="1"/>
    <col min="2" max="2" width="26.85546875" style="31" customWidth="1"/>
    <col min="3" max="4" width="12.42578125" style="31" bestFit="1" customWidth="1"/>
    <col min="5" max="5" width="29.42578125" style="31" customWidth="1"/>
    <col min="6" max="6" width="15.140625" style="31" customWidth="1"/>
    <col min="7" max="7" width="13.7109375" style="31" customWidth="1"/>
    <col min="8" max="8" width="14.85546875" style="48" customWidth="1"/>
    <col min="9" max="9" width="6.5703125" style="31" customWidth="1"/>
    <col min="10" max="10" width="9.7109375" style="31" customWidth="1"/>
    <col min="11" max="13" width="12.140625" style="32" customWidth="1"/>
    <col min="14" max="14" width="18.28515625" style="31" customWidth="1"/>
    <col min="15" max="16" width="30.28515625" style="31" customWidth="1"/>
    <col min="17" max="17" width="13.42578125" style="32" customWidth="1"/>
    <col min="18" max="19" width="17.140625" style="31" customWidth="1"/>
    <col min="20" max="20" width="11" style="31" customWidth="1"/>
    <col min="21" max="21" width="32.5703125" style="31" customWidth="1"/>
    <col min="22" max="24" width="12.5703125" style="31" customWidth="1"/>
    <col min="25" max="25" width="12.7109375" style="31" customWidth="1"/>
    <col min="27" max="27" width="31.5703125" style="64" customWidth="1"/>
    <col min="28" max="28" width="178.5703125" style="83" customWidth="1"/>
  </cols>
  <sheetData>
    <row r="1" spans="1:28">
      <c r="A1" s="66" t="s">
        <v>0</v>
      </c>
      <c r="B1" s="67" t="s">
        <v>1</v>
      </c>
      <c r="C1" s="67" t="s">
        <v>2</v>
      </c>
      <c r="D1" s="67" t="s">
        <v>3</v>
      </c>
      <c r="E1" s="67" t="s">
        <v>4</v>
      </c>
      <c r="F1" s="67" t="s">
        <v>1738</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0" t="s">
        <v>1740</v>
      </c>
    </row>
    <row r="2" spans="1:28" hidden="1">
      <c r="A2" s="28" t="s">
        <v>2425</v>
      </c>
      <c r="B2" s="28" t="s">
        <v>2426</v>
      </c>
      <c r="C2" s="28">
        <v>1</v>
      </c>
      <c r="D2" s="28"/>
      <c r="E2" s="28"/>
      <c r="F2" s="28" t="s">
        <v>1781</v>
      </c>
      <c r="G2" s="28" t="s">
        <v>1840</v>
      </c>
      <c r="H2" s="46">
        <v>6930</v>
      </c>
      <c r="I2" s="28" t="s">
        <v>34</v>
      </c>
      <c r="J2" s="28" t="s">
        <v>2427</v>
      </c>
      <c r="K2" s="29">
        <v>45047</v>
      </c>
      <c r="L2" s="29">
        <v>45305</v>
      </c>
      <c r="M2" s="29">
        <v>45487</v>
      </c>
      <c r="N2" s="28" t="s">
        <v>2428</v>
      </c>
      <c r="O2" s="28" t="s">
        <v>1041</v>
      </c>
      <c r="P2" s="28"/>
      <c r="Q2" s="29"/>
      <c r="R2" s="28" t="s">
        <v>1408</v>
      </c>
      <c r="S2" s="28" t="s">
        <v>78</v>
      </c>
      <c r="T2" s="28"/>
      <c r="U2" s="28" t="s">
        <v>2429</v>
      </c>
      <c r="V2" s="28"/>
      <c r="W2" s="28"/>
      <c r="X2" s="28"/>
      <c r="Y2" s="28" t="b">
        <v>1</v>
      </c>
      <c r="AA2" s="63" t="s">
        <v>2430</v>
      </c>
      <c r="AB2" s="83" t="s">
        <v>2431</v>
      </c>
    </row>
    <row r="3" spans="1:28" hidden="1">
      <c r="A3" s="28" t="s">
        <v>1819</v>
      </c>
      <c r="B3" s="28" t="s">
        <v>2432</v>
      </c>
      <c r="C3" s="28">
        <v>2</v>
      </c>
      <c r="D3" s="28"/>
      <c r="E3" s="28"/>
      <c r="F3" s="28" t="s">
        <v>1781</v>
      </c>
      <c r="G3" s="28" t="s">
        <v>1743</v>
      </c>
      <c r="H3" s="46">
        <v>4531.5</v>
      </c>
      <c r="I3" s="28" t="s">
        <v>34</v>
      </c>
      <c r="J3" s="28">
        <v>28</v>
      </c>
      <c r="K3" s="29">
        <v>44830</v>
      </c>
      <c r="L3" s="29">
        <v>45228</v>
      </c>
      <c r="M3" s="29">
        <v>45411</v>
      </c>
      <c r="N3" s="28" t="s">
        <v>2433</v>
      </c>
      <c r="O3" s="28"/>
      <c r="P3" s="28"/>
      <c r="Q3" s="29">
        <v>45474</v>
      </c>
      <c r="R3" s="28" t="s">
        <v>1853</v>
      </c>
      <c r="S3" s="28"/>
      <c r="T3" s="28"/>
      <c r="U3" s="28"/>
      <c r="V3" s="28"/>
      <c r="W3" s="28"/>
      <c r="X3" s="28" t="b">
        <v>1</v>
      </c>
      <c r="Y3" s="28" t="b">
        <v>1</v>
      </c>
      <c r="AB3" s="83" t="s">
        <v>2434</v>
      </c>
    </row>
    <row r="4" spans="1:28" hidden="1">
      <c r="A4" s="28" t="s">
        <v>2435</v>
      </c>
      <c r="B4" s="28" t="s">
        <v>2436</v>
      </c>
      <c r="C4" s="28">
        <v>3</v>
      </c>
      <c r="D4" s="28"/>
      <c r="E4" s="28"/>
      <c r="F4" s="28"/>
      <c r="G4" s="28" t="s">
        <v>1840</v>
      </c>
      <c r="H4" s="46">
        <v>0</v>
      </c>
      <c r="I4" s="28" t="s">
        <v>34</v>
      </c>
      <c r="J4" s="28">
        <v>25</v>
      </c>
      <c r="K4" s="29">
        <v>44599</v>
      </c>
      <c r="L4" s="29">
        <v>45004</v>
      </c>
      <c r="M4" s="29">
        <v>45188</v>
      </c>
      <c r="N4" s="28"/>
      <c r="O4" s="28"/>
      <c r="P4" s="28"/>
      <c r="Q4" s="29">
        <v>45292</v>
      </c>
      <c r="R4" s="28" t="s">
        <v>212</v>
      </c>
      <c r="S4" s="28"/>
      <c r="T4" s="28"/>
      <c r="U4" s="28"/>
      <c r="V4" s="28"/>
      <c r="W4" s="28" t="b">
        <v>1</v>
      </c>
      <c r="X4" s="28"/>
      <c r="Y4" s="28" t="b">
        <v>1</v>
      </c>
    </row>
    <row r="5" spans="1:28" hidden="1">
      <c r="A5" s="28" t="s">
        <v>2437</v>
      </c>
      <c r="B5" s="28" t="s">
        <v>2438</v>
      </c>
      <c r="C5" s="28">
        <v>4</v>
      </c>
      <c r="D5" s="28"/>
      <c r="E5" s="28"/>
      <c r="F5" s="28"/>
      <c r="G5" s="28" t="s">
        <v>2439</v>
      </c>
      <c r="H5" s="46">
        <v>0</v>
      </c>
      <c r="I5" s="28" t="s">
        <v>34</v>
      </c>
      <c r="J5" s="28">
        <v>21</v>
      </c>
      <c r="K5" s="29"/>
      <c r="L5" s="29"/>
      <c r="M5" s="29"/>
      <c r="N5" s="28"/>
      <c r="O5" s="28" t="s">
        <v>221</v>
      </c>
      <c r="P5" s="28"/>
      <c r="Q5" s="29">
        <v>45322</v>
      </c>
      <c r="R5" s="28" t="s">
        <v>78</v>
      </c>
      <c r="S5" s="28"/>
      <c r="T5" s="28"/>
      <c r="U5" s="28"/>
      <c r="V5" s="28" t="b">
        <v>1</v>
      </c>
      <c r="W5" s="28"/>
      <c r="X5" s="28"/>
      <c r="Y5" s="28" t="b">
        <v>1</v>
      </c>
      <c r="AB5" s="83" t="s">
        <v>2440</v>
      </c>
    </row>
    <row r="6" spans="1:28" ht="43.5" hidden="1">
      <c r="A6" s="28" t="s">
        <v>1781</v>
      </c>
      <c r="B6" s="28" t="s">
        <v>2441</v>
      </c>
      <c r="C6" s="28">
        <v>5</v>
      </c>
      <c r="D6" s="28"/>
      <c r="E6" s="28"/>
      <c r="F6" s="28"/>
      <c r="G6" s="28" t="s">
        <v>1840</v>
      </c>
      <c r="H6" s="46">
        <v>0</v>
      </c>
      <c r="I6" s="28" t="s">
        <v>34</v>
      </c>
      <c r="J6" s="28">
        <v>26</v>
      </c>
      <c r="K6" s="29">
        <v>44655</v>
      </c>
      <c r="L6" s="29">
        <v>45088</v>
      </c>
      <c r="M6" s="29">
        <v>45271</v>
      </c>
      <c r="N6" s="28"/>
      <c r="O6" s="28"/>
      <c r="P6" s="28"/>
      <c r="Q6" s="29">
        <v>45407</v>
      </c>
      <c r="R6" s="28" t="s">
        <v>78</v>
      </c>
      <c r="S6" s="28"/>
      <c r="T6" s="28"/>
      <c r="U6" s="28"/>
      <c r="V6" s="28"/>
      <c r="W6" s="28" t="b">
        <v>1</v>
      </c>
      <c r="X6" s="28"/>
      <c r="Y6" s="28" t="b">
        <v>1</v>
      </c>
      <c r="AA6" s="84"/>
      <c r="AB6" s="83" t="s">
        <v>2442</v>
      </c>
    </row>
    <row r="7" spans="1:28" ht="29.25" hidden="1">
      <c r="A7" s="28" t="s">
        <v>2443</v>
      </c>
      <c r="B7" s="28" t="s">
        <v>2444</v>
      </c>
      <c r="C7" s="28">
        <v>6</v>
      </c>
      <c r="D7" s="28"/>
      <c r="E7" s="28"/>
      <c r="F7" s="28"/>
      <c r="G7" s="28" t="s">
        <v>1840</v>
      </c>
      <c r="H7" s="46">
        <v>0</v>
      </c>
      <c r="I7" s="28" t="s">
        <v>34</v>
      </c>
      <c r="J7" s="28">
        <v>26</v>
      </c>
      <c r="K7" s="29">
        <v>44655</v>
      </c>
      <c r="L7" s="29">
        <v>45088</v>
      </c>
      <c r="M7" s="29">
        <v>45271</v>
      </c>
      <c r="N7" s="28"/>
      <c r="O7" s="28"/>
      <c r="P7" s="28"/>
      <c r="Q7" s="29">
        <v>45407</v>
      </c>
      <c r="R7" s="28" t="s">
        <v>291</v>
      </c>
      <c r="S7" s="28"/>
      <c r="T7" s="28"/>
      <c r="U7" s="28"/>
      <c r="V7" s="28"/>
      <c r="W7" s="28" t="b">
        <v>1</v>
      </c>
      <c r="X7" s="28"/>
      <c r="Y7" s="28" t="b">
        <v>1</v>
      </c>
      <c r="AB7" s="83" t="s">
        <v>2445</v>
      </c>
    </row>
    <row r="8" spans="1:28" hidden="1">
      <c r="A8" s="28" t="s">
        <v>2446</v>
      </c>
      <c r="B8" s="28" t="s">
        <v>2447</v>
      </c>
      <c r="C8" s="28">
        <v>7</v>
      </c>
      <c r="D8" s="28"/>
      <c r="E8" s="28"/>
      <c r="F8" s="28" t="s">
        <v>1823</v>
      </c>
      <c r="G8" s="28" t="s">
        <v>2439</v>
      </c>
      <c r="H8" s="46">
        <v>0</v>
      </c>
      <c r="I8" s="28" t="s">
        <v>34</v>
      </c>
      <c r="J8" s="28">
        <v>28</v>
      </c>
      <c r="K8" s="29">
        <v>44830</v>
      </c>
      <c r="L8" s="29">
        <v>45228</v>
      </c>
      <c r="M8" s="29">
        <v>45411</v>
      </c>
      <c r="N8" s="28" t="s">
        <v>2448</v>
      </c>
      <c r="O8" s="28" t="s">
        <v>1203</v>
      </c>
      <c r="P8" s="28"/>
      <c r="Q8" s="29">
        <v>45394</v>
      </c>
      <c r="R8" s="28" t="s">
        <v>55</v>
      </c>
      <c r="S8" s="28"/>
      <c r="T8" s="28"/>
      <c r="U8" s="28"/>
      <c r="V8" s="28" t="b">
        <v>1</v>
      </c>
      <c r="W8" s="28"/>
      <c r="X8" s="28"/>
      <c r="Y8" s="28" t="b">
        <v>1</v>
      </c>
    </row>
    <row r="9" spans="1:28" hidden="1">
      <c r="A9" s="28" t="s">
        <v>1757</v>
      </c>
      <c r="B9" s="28" t="s">
        <v>2449</v>
      </c>
      <c r="C9" s="28">
        <v>8</v>
      </c>
      <c r="D9" s="28"/>
      <c r="E9" s="28"/>
      <c r="F9" s="28" t="s">
        <v>1781</v>
      </c>
      <c r="G9" s="28" t="s">
        <v>2439</v>
      </c>
      <c r="H9" s="46">
        <v>0</v>
      </c>
      <c r="I9" s="28" t="s">
        <v>34</v>
      </c>
      <c r="J9" s="28">
        <v>27</v>
      </c>
      <c r="K9" s="29">
        <v>44739</v>
      </c>
      <c r="L9" s="29">
        <v>45158</v>
      </c>
      <c r="M9" s="29">
        <v>45342</v>
      </c>
      <c r="N9" s="28" t="s">
        <v>2448</v>
      </c>
      <c r="O9" s="28"/>
      <c r="P9" s="28"/>
      <c r="Q9" s="29">
        <v>45518</v>
      </c>
      <c r="R9" s="28" t="s">
        <v>78</v>
      </c>
      <c r="S9" s="28"/>
      <c r="T9" s="28"/>
      <c r="U9" s="28"/>
      <c r="V9" s="28"/>
      <c r="W9" s="28" t="b">
        <v>1</v>
      </c>
      <c r="X9" s="28"/>
      <c r="Y9" s="28" t="b">
        <v>1</v>
      </c>
      <c r="AB9" s="83" t="s">
        <v>2450</v>
      </c>
    </row>
    <row r="10" spans="1:28" hidden="1">
      <c r="A10" s="28" t="s">
        <v>1757</v>
      </c>
      <c r="B10" s="28" t="s">
        <v>2451</v>
      </c>
      <c r="C10" s="28">
        <v>9</v>
      </c>
      <c r="D10" s="28"/>
      <c r="E10" s="28"/>
      <c r="F10" s="28"/>
      <c r="G10" s="28" t="s">
        <v>2439</v>
      </c>
      <c r="H10" s="46">
        <v>0</v>
      </c>
      <c r="I10" s="28" t="s">
        <v>34</v>
      </c>
      <c r="J10" s="28">
        <v>28</v>
      </c>
      <c r="K10" s="29">
        <v>44830</v>
      </c>
      <c r="L10" s="29">
        <v>45228</v>
      </c>
      <c r="M10" s="29">
        <v>45411</v>
      </c>
      <c r="N10" s="28" t="s">
        <v>2448</v>
      </c>
      <c r="O10" s="28"/>
      <c r="P10" s="28"/>
      <c r="Q10" s="29">
        <v>45406</v>
      </c>
      <c r="R10" s="28" t="s">
        <v>1183</v>
      </c>
      <c r="S10" s="28"/>
      <c r="T10" s="28"/>
      <c r="U10" s="28"/>
      <c r="V10" s="28"/>
      <c r="W10" s="28" t="b">
        <v>1</v>
      </c>
      <c r="X10" s="28"/>
      <c r="Y10" s="28" t="b">
        <v>1</v>
      </c>
      <c r="AB10" s="83" t="s">
        <v>2452</v>
      </c>
    </row>
    <row r="11" spans="1:28" ht="29.25" hidden="1">
      <c r="A11" s="28" t="s">
        <v>2453</v>
      </c>
      <c r="B11" s="28" t="s">
        <v>2454</v>
      </c>
      <c r="C11" s="28">
        <v>10</v>
      </c>
      <c r="D11" s="28"/>
      <c r="E11" s="28"/>
      <c r="F11" s="28" t="s">
        <v>1845</v>
      </c>
      <c r="G11" s="28" t="s">
        <v>2439</v>
      </c>
      <c r="H11" s="46">
        <v>0</v>
      </c>
      <c r="I11" s="28" t="s">
        <v>34</v>
      </c>
      <c r="J11" s="28">
        <v>27</v>
      </c>
      <c r="K11" s="29">
        <v>44739</v>
      </c>
      <c r="L11" s="29">
        <v>45158</v>
      </c>
      <c r="M11" s="29">
        <v>45342</v>
      </c>
      <c r="N11" s="28" t="s">
        <v>2448</v>
      </c>
      <c r="O11" s="28" t="s">
        <v>1095</v>
      </c>
      <c r="P11" s="28"/>
      <c r="Q11" s="29">
        <v>45483</v>
      </c>
      <c r="R11" s="28" t="s">
        <v>1056</v>
      </c>
      <c r="S11" s="28"/>
      <c r="T11" s="28"/>
      <c r="U11" s="28"/>
      <c r="V11" s="28" t="b">
        <v>1</v>
      </c>
      <c r="W11" s="28"/>
      <c r="X11" s="28"/>
      <c r="Y11" s="28" t="b">
        <v>1</v>
      </c>
      <c r="AB11" s="83" t="s">
        <v>2455</v>
      </c>
    </row>
    <row r="12" spans="1:28" ht="29.25" hidden="1">
      <c r="A12" s="28" t="s">
        <v>2456</v>
      </c>
      <c r="B12" s="28" t="s">
        <v>2457</v>
      </c>
      <c r="C12" s="28">
        <v>11</v>
      </c>
      <c r="D12" s="28"/>
      <c r="E12" s="28"/>
      <c r="F12" s="28"/>
      <c r="G12" s="28" t="s">
        <v>1840</v>
      </c>
      <c r="H12" s="46">
        <v>0</v>
      </c>
      <c r="I12" s="28" t="s">
        <v>34</v>
      </c>
      <c r="J12" s="28">
        <v>26</v>
      </c>
      <c r="K12" s="29">
        <v>44655</v>
      </c>
      <c r="L12" s="29">
        <v>45088</v>
      </c>
      <c r="M12" s="29">
        <v>45271</v>
      </c>
      <c r="N12" s="28"/>
      <c r="O12" s="28"/>
      <c r="P12" s="28"/>
      <c r="Q12" s="29">
        <v>45407</v>
      </c>
      <c r="R12" s="28" t="s">
        <v>291</v>
      </c>
      <c r="S12" s="28"/>
      <c r="T12" s="28"/>
      <c r="U12" s="28"/>
      <c r="V12" s="28"/>
      <c r="W12" s="28" t="b">
        <v>1</v>
      </c>
      <c r="X12" s="28"/>
      <c r="Y12" s="28" t="b">
        <v>1</v>
      </c>
      <c r="AB12" s="83" t="s">
        <v>2445</v>
      </c>
    </row>
    <row r="13" spans="1:28" ht="29.25" hidden="1">
      <c r="A13" s="28" t="s">
        <v>2458</v>
      </c>
      <c r="B13" s="28" t="s">
        <v>2189</v>
      </c>
      <c r="C13" s="28">
        <v>12</v>
      </c>
      <c r="D13" s="28"/>
      <c r="E13" s="28"/>
      <c r="F13" s="28"/>
      <c r="G13" s="28" t="s">
        <v>1840</v>
      </c>
      <c r="H13" s="46">
        <v>0</v>
      </c>
      <c r="I13" s="28" t="s">
        <v>34</v>
      </c>
      <c r="J13" s="28">
        <v>26</v>
      </c>
      <c r="K13" s="29">
        <v>44655</v>
      </c>
      <c r="L13" s="29">
        <v>45088</v>
      </c>
      <c r="M13" s="29">
        <v>45271</v>
      </c>
      <c r="N13" s="28" t="s">
        <v>2448</v>
      </c>
      <c r="O13" s="28"/>
      <c r="P13" s="28"/>
      <c r="Q13" s="29">
        <v>45372</v>
      </c>
      <c r="R13" s="28" t="s">
        <v>1468</v>
      </c>
      <c r="S13" s="28"/>
      <c r="T13" s="28"/>
      <c r="U13" s="28"/>
      <c r="V13" s="28"/>
      <c r="W13" s="28" t="b">
        <v>1</v>
      </c>
      <c r="X13" s="28"/>
      <c r="Y13" s="28" t="b">
        <v>1</v>
      </c>
      <c r="AB13" s="83" t="s">
        <v>2459</v>
      </c>
    </row>
    <row r="14" spans="1:28" hidden="1">
      <c r="A14" s="28" t="s">
        <v>234</v>
      </c>
      <c r="B14" s="28" t="s">
        <v>2460</v>
      </c>
      <c r="C14" s="28">
        <v>13</v>
      </c>
      <c r="D14" s="28"/>
      <c r="E14" s="28"/>
      <c r="F14" s="28"/>
      <c r="G14" s="28" t="s">
        <v>2439</v>
      </c>
      <c r="H14" s="46">
        <v>0</v>
      </c>
      <c r="I14" s="28" t="s">
        <v>34</v>
      </c>
      <c r="J14" s="28">
        <v>27</v>
      </c>
      <c r="K14" s="29">
        <v>44739</v>
      </c>
      <c r="L14" s="29">
        <v>45158</v>
      </c>
      <c r="M14" s="29">
        <v>45342</v>
      </c>
      <c r="N14" s="28"/>
      <c r="O14" s="28"/>
      <c r="P14" s="28"/>
      <c r="Q14" s="29">
        <v>45292</v>
      </c>
      <c r="R14" s="28" t="s">
        <v>37</v>
      </c>
      <c r="S14" s="28" t="s">
        <v>182</v>
      </c>
      <c r="T14" s="28"/>
      <c r="U14" s="28"/>
      <c r="V14" s="28"/>
      <c r="W14" s="28" t="b">
        <v>1</v>
      </c>
      <c r="X14" s="28"/>
      <c r="Y14" s="28" t="b">
        <v>1</v>
      </c>
    </row>
    <row r="15" spans="1:28" hidden="1">
      <c r="A15" s="28" t="s">
        <v>2461</v>
      </c>
      <c r="B15" s="28" t="s">
        <v>2462</v>
      </c>
      <c r="C15" s="28">
        <v>14</v>
      </c>
      <c r="D15" s="28"/>
      <c r="E15" s="28"/>
      <c r="F15" s="28"/>
      <c r="G15" s="28" t="s">
        <v>1840</v>
      </c>
      <c r="H15" s="46">
        <v>0</v>
      </c>
      <c r="I15" s="28" t="s">
        <v>34</v>
      </c>
      <c r="J15" s="28">
        <v>24</v>
      </c>
      <c r="K15" s="29">
        <v>44539</v>
      </c>
      <c r="L15" s="29">
        <v>44885</v>
      </c>
      <c r="M15" s="29">
        <v>45066</v>
      </c>
      <c r="N15" s="28"/>
      <c r="O15" s="28"/>
      <c r="P15" s="28"/>
      <c r="Q15" s="29">
        <v>45307</v>
      </c>
      <c r="R15" s="28" t="s">
        <v>78</v>
      </c>
      <c r="S15" s="28"/>
      <c r="T15" s="28"/>
      <c r="U15" s="28"/>
      <c r="V15" s="28"/>
      <c r="W15" s="28" t="b">
        <v>1</v>
      </c>
      <c r="X15" s="28"/>
      <c r="Y15" s="28" t="b">
        <v>1</v>
      </c>
      <c r="AB15" s="83" t="s">
        <v>2463</v>
      </c>
    </row>
    <row r="16" spans="1:28" ht="29.25" hidden="1">
      <c r="A16" s="28" t="s">
        <v>2464</v>
      </c>
      <c r="B16" s="28" t="s">
        <v>2465</v>
      </c>
      <c r="C16" s="28">
        <v>15</v>
      </c>
      <c r="D16" s="28"/>
      <c r="E16" s="28"/>
      <c r="F16" s="28"/>
      <c r="G16" s="28" t="s">
        <v>2439</v>
      </c>
      <c r="H16" s="46">
        <v>0</v>
      </c>
      <c r="I16" s="28" t="s">
        <v>34</v>
      </c>
      <c r="J16" s="28">
        <v>23</v>
      </c>
      <c r="K16" s="29"/>
      <c r="L16" s="29"/>
      <c r="M16" s="29"/>
      <c r="N16" s="28" t="s">
        <v>2448</v>
      </c>
      <c r="O16" s="28"/>
      <c r="P16" s="28"/>
      <c r="Q16" s="29">
        <v>45292</v>
      </c>
      <c r="R16" s="28" t="s">
        <v>1183</v>
      </c>
      <c r="S16" s="28"/>
      <c r="T16" s="28"/>
      <c r="U16" s="28"/>
      <c r="V16" s="28"/>
      <c r="W16" s="28" t="b">
        <v>1</v>
      </c>
      <c r="X16" s="28"/>
      <c r="Y16" s="28" t="b">
        <v>1</v>
      </c>
      <c r="AB16" s="83" t="s">
        <v>2466</v>
      </c>
    </row>
    <row r="17" spans="1:28" ht="29.25" hidden="1">
      <c r="A17" s="28" t="s">
        <v>1437</v>
      </c>
      <c r="B17" s="28" t="s">
        <v>2467</v>
      </c>
      <c r="C17" s="28">
        <v>16</v>
      </c>
      <c r="D17" s="28"/>
      <c r="E17" s="28"/>
      <c r="F17" s="28" t="s">
        <v>1781</v>
      </c>
      <c r="G17" s="28" t="s">
        <v>2439</v>
      </c>
      <c r="H17" s="46">
        <v>0</v>
      </c>
      <c r="I17" s="28" t="s">
        <v>34</v>
      </c>
      <c r="J17" s="28">
        <v>28</v>
      </c>
      <c r="K17" s="29">
        <v>44830</v>
      </c>
      <c r="L17" s="29">
        <v>45228</v>
      </c>
      <c r="M17" s="29">
        <v>45411</v>
      </c>
      <c r="N17" s="28" t="s">
        <v>2448</v>
      </c>
      <c r="O17" s="28"/>
      <c r="P17" s="28"/>
      <c r="Q17" s="29">
        <v>45496</v>
      </c>
      <c r="R17" s="28" t="s">
        <v>1067</v>
      </c>
      <c r="S17" s="28"/>
      <c r="T17" s="28"/>
      <c r="U17" s="28"/>
      <c r="V17" s="28"/>
      <c r="W17" s="28" t="b">
        <v>1</v>
      </c>
      <c r="X17" s="28"/>
      <c r="Y17" s="28" t="b">
        <v>1</v>
      </c>
      <c r="AB17" s="83" t="s">
        <v>2468</v>
      </c>
    </row>
    <row r="18" spans="1:28" hidden="1">
      <c r="A18" s="28" t="s">
        <v>2469</v>
      </c>
      <c r="B18" s="28" t="s">
        <v>2470</v>
      </c>
      <c r="C18" s="28">
        <v>17</v>
      </c>
      <c r="D18" s="28"/>
      <c r="E18" s="28"/>
      <c r="F18" s="28" t="s">
        <v>1789</v>
      </c>
      <c r="G18" s="28" t="s">
        <v>1840</v>
      </c>
      <c r="H18" s="46">
        <v>0</v>
      </c>
      <c r="I18" s="28" t="s">
        <v>34</v>
      </c>
      <c r="J18" s="28">
        <v>25</v>
      </c>
      <c r="K18" s="29">
        <v>44599</v>
      </c>
      <c r="L18" s="29">
        <v>45004</v>
      </c>
      <c r="M18" s="29">
        <v>45188</v>
      </c>
      <c r="N18" s="28"/>
      <c r="O18" s="28"/>
      <c r="P18" s="28"/>
      <c r="Q18" s="29">
        <v>45292</v>
      </c>
      <c r="R18" s="28" t="s">
        <v>1604</v>
      </c>
      <c r="S18" s="28"/>
      <c r="T18" s="28"/>
      <c r="U18" s="28"/>
      <c r="V18" s="28"/>
      <c r="W18" s="28" t="b">
        <v>1</v>
      </c>
      <c r="X18" s="28"/>
      <c r="Y18" s="28" t="b">
        <v>1</v>
      </c>
      <c r="AB18" s="83" t="s">
        <v>2471</v>
      </c>
    </row>
    <row r="19" spans="1:28" hidden="1">
      <c r="A19" s="28" t="s">
        <v>2472</v>
      </c>
      <c r="B19" s="28" t="s">
        <v>2473</v>
      </c>
      <c r="C19" s="28">
        <v>18</v>
      </c>
      <c r="D19" s="28"/>
      <c r="E19" s="28"/>
      <c r="F19" s="28"/>
      <c r="G19" s="28" t="s">
        <v>2439</v>
      </c>
      <c r="H19" s="46">
        <v>0</v>
      </c>
      <c r="I19" s="28" t="s">
        <v>34</v>
      </c>
      <c r="J19" s="28">
        <v>22</v>
      </c>
      <c r="K19" s="29"/>
      <c r="L19" s="29"/>
      <c r="M19" s="29"/>
      <c r="N19" s="28"/>
      <c r="O19" s="28"/>
      <c r="P19" s="28"/>
      <c r="Q19" s="29">
        <v>45292</v>
      </c>
      <c r="R19" s="28" t="s">
        <v>2415</v>
      </c>
      <c r="S19" s="28"/>
      <c r="T19" s="28"/>
      <c r="U19" s="28"/>
      <c r="V19" s="28"/>
      <c r="W19" s="28" t="b">
        <v>1</v>
      </c>
      <c r="X19" s="28"/>
      <c r="Y19" s="28" t="b">
        <v>1</v>
      </c>
      <c r="AB19" s="83" t="s">
        <v>2474</v>
      </c>
    </row>
    <row r="20" spans="1:28" hidden="1">
      <c r="A20" s="28" t="s">
        <v>2475</v>
      </c>
      <c r="B20" s="28" t="s">
        <v>2476</v>
      </c>
      <c r="C20" s="28">
        <v>19</v>
      </c>
      <c r="D20" s="28"/>
      <c r="E20" s="28"/>
      <c r="F20" s="28"/>
      <c r="G20" s="28" t="s">
        <v>2439</v>
      </c>
      <c r="H20" s="46">
        <v>0</v>
      </c>
      <c r="I20" s="28" t="s">
        <v>34</v>
      </c>
      <c r="J20" s="28"/>
      <c r="K20" s="29"/>
      <c r="L20" s="29">
        <v>45039</v>
      </c>
      <c r="M20" s="29">
        <v>45222</v>
      </c>
      <c r="N20" s="28"/>
      <c r="O20" s="28"/>
      <c r="P20" s="28"/>
      <c r="Q20" s="29">
        <v>45292</v>
      </c>
      <c r="R20" s="28" t="s">
        <v>212</v>
      </c>
      <c r="S20" s="28"/>
      <c r="T20" s="28"/>
      <c r="U20" s="28"/>
      <c r="V20" s="28"/>
      <c r="W20" s="28" t="b">
        <v>1</v>
      </c>
      <c r="X20" s="28"/>
      <c r="Y20" s="28" t="b">
        <v>1</v>
      </c>
    </row>
    <row r="21" spans="1:28" hidden="1">
      <c r="A21" s="28" t="s">
        <v>2269</v>
      </c>
      <c r="B21" s="28" t="s">
        <v>2477</v>
      </c>
      <c r="C21" s="28">
        <v>20</v>
      </c>
      <c r="D21" s="28"/>
      <c r="E21" s="28"/>
      <c r="F21" s="28"/>
      <c r="G21" s="28" t="s">
        <v>2439</v>
      </c>
      <c r="H21" s="46">
        <v>0</v>
      </c>
      <c r="I21" s="28" t="s">
        <v>34</v>
      </c>
      <c r="J21" s="28">
        <v>28</v>
      </c>
      <c r="K21" s="29">
        <v>44830</v>
      </c>
      <c r="L21" s="29">
        <v>45228</v>
      </c>
      <c r="M21" s="29">
        <v>45411</v>
      </c>
      <c r="N21" s="28"/>
      <c r="O21" s="28"/>
      <c r="P21" s="28"/>
      <c r="Q21" s="29">
        <v>45292</v>
      </c>
      <c r="R21" s="28" t="s">
        <v>78</v>
      </c>
      <c r="S21" s="28"/>
      <c r="T21" s="28"/>
      <c r="U21" s="28"/>
      <c r="V21" s="28"/>
      <c r="W21" s="28" t="b">
        <v>1</v>
      </c>
      <c r="X21" s="28"/>
      <c r="Y21" s="28" t="b">
        <v>1</v>
      </c>
      <c r="AB21" s="83" t="s">
        <v>2478</v>
      </c>
    </row>
    <row r="22" spans="1:28" hidden="1">
      <c r="A22" s="28" t="s">
        <v>2479</v>
      </c>
      <c r="B22" s="28" t="s">
        <v>2480</v>
      </c>
      <c r="C22" s="28">
        <v>21</v>
      </c>
      <c r="D22" s="28"/>
      <c r="E22" s="28"/>
      <c r="F22" s="28"/>
      <c r="G22" s="28" t="s">
        <v>2439</v>
      </c>
      <c r="H22" s="46">
        <v>0</v>
      </c>
      <c r="I22" s="28" t="s">
        <v>34</v>
      </c>
      <c r="J22" s="28"/>
      <c r="K22" s="29"/>
      <c r="L22" s="29">
        <v>45039</v>
      </c>
      <c r="M22" s="29">
        <v>45222</v>
      </c>
      <c r="N22" s="28"/>
      <c r="O22" s="28" t="s">
        <v>626</v>
      </c>
      <c r="P22" s="28"/>
      <c r="Q22" s="29">
        <v>45306</v>
      </c>
      <c r="R22" s="28" t="s">
        <v>1604</v>
      </c>
      <c r="S22" s="28"/>
      <c r="T22" s="28"/>
      <c r="U22" s="28"/>
      <c r="V22" s="28" t="b">
        <v>1</v>
      </c>
      <c r="W22" s="28"/>
      <c r="X22" s="28"/>
      <c r="Y22" s="28" t="b">
        <v>1</v>
      </c>
      <c r="AB22" s="83" t="s">
        <v>2481</v>
      </c>
    </row>
    <row r="23" spans="1:28" ht="29.25" hidden="1">
      <c r="A23" s="28" t="s">
        <v>2482</v>
      </c>
      <c r="B23" s="28" t="s">
        <v>2483</v>
      </c>
      <c r="C23" s="28">
        <v>22</v>
      </c>
      <c r="D23" s="28"/>
      <c r="E23" s="28"/>
      <c r="F23" s="28"/>
      <c r="G23" s="28" t="s">
        <v>1840</v>
      </c>
      <c r="H23" s="46">
        <v>0</v>
      </c>
      <c r="I23" s="28" t="s">
        <v>34</v>
      </c>
      <c r="J23" s="28">
        <v>25</v>
      </c>
      <c r="K23" s="29">
        <v>44599</v>
      </c>
      <c r="L23" s="29">
        <v>45004</v>
      </c>
      <c r="M23" s="29">
        <v>45188</v>
      </c>
      <c r="N23" s="28"/>
      <c r="O23" s="28"/>
      <c r="P23" s="28"/>
      <c r="Q23" s="29">
        <v>45407</v>
      </c>
      <c r="R23" s="28" t="s">
        <v>562</v>
      </c>
      <c r="S23" s="28"/>
      <c r="T23" s="28"/>
      <c r="U23" s="28"/>
      <c r="V23" s="28"/>
      <c r="W23" s="28" t="b">
        <v>1</v>
      </c>
      <c r="X23" s="28"/>
      <c r="Y23" s="28" t="b">
        <v>1</v>
      </c>
      <c r="AB23" s="83" t="s">
        <v>2484</v>
      </c>
    </row>
    <row r="24" spans="1:28" hidden="1">
      <c r="A24" s="28" t="s">
        <v>2252</v>
      </c>
      <c r="B24" s="28" t="s">
        <v>2485</v>
      </c>
      <c r="C24" s="28">
        <v>23</v>
      </c>
      <c r="D24" s="28"/>
      <c r="E24" s="28"/>
      <c r="F24" s="28"/>
      <c r="G24" s="28" t="s">
        <v>1840</v>
      </c>
      <c r="H24" s="46">
        <v>0</v>
      </c>
      <c r="I24" s="28" t="s">
        <v>34</v>
      </c>
      <c r="J24" s="28">
        <v>26</v>
      </c>
      <c r="K24" s="29">
        <v>44655</v>
      </c>
      <c r="L24" s="29">
        <v>45088</v>
      </c>
      <c r="M24" s="29">
        <v>45271</v>
      </c>
      <c r="N24" s="28"/>
      <c r="O24" s="28"/>
      <c r="P24" s="28"/>
      <c r="Q24" s="29">
        <v>45292</v>
      </c>
      <c r="R24" s="28" t="s">
        <v>212</v>
      </c>
      <c r="S24" s="28"/>
      <c r="T24" s="28"/>
      <c r="U24" s="28"/>
      <c r="V24" s="28"/>
      <c r="W24" s="28" t="b">
        <v>1</v>
      </c>
      <c r="X24" s="28"/>
      <c r="Y24" s="28" t="b">
        <v>1</v>
      </c>
      <c r="AB24" s="83" t="s">
        <v>2486</v>
      </c>
    </row>
    <row r="25" spans="1:28" hidden="1">
      <c r="A25" s="28" t="s">
        <v>1998</v>
      </c>
      <c r="B25" s="28" t="s">
        <v>2487</v>
      </c>
      <c r="C25" s="28">
        <v>24</v>
      </c>
      <c r="D25" s="28"/>
      <c r="E25" s="28"/>
      <c r="F25" s="28"/>
      <c r="G25" s="28" t="s">
        <v>1840</v>
      </c>
      <c r="H25" s="46">
        <v>0</v>
      </c>
      <c r="I25" s="28" t="s">
        <v>34</v>
      </c>
      <c r="J25" s="28">
        <v>24</v>
      </c>
      <c r="K25" s="29">
        <v>44539</v>
      </c>
      <c r="L25" s="29">
        <v>44885</v>
      </c>
      <c r="M25" s="29">
        <v>45066</v>
      </c>
      <c r="N25" s="28"/>
      <c r="O25" s="28"/>
      <c r="P25" s="28"/>
      <c r="Q25" s="29">
        <v>45407</v>
      </c>
      <c r="R25" s="28" t="s">
        <v>55</v>
      </c>
      <c r="S25" s="28"/>
      <c r="T25" s="28"/>
      <c r="U25" s="28"/>
      <c r="V25" s="28"/>
      <c r="W25" s="28" t="b">
        <v>1</v>
      </c>
      <c r="X25" s="28"/>
      <c r="Y25" s="28" t="b">
        <v>1</v>
      </c>
      <c r="AB25" s="83" t="s">
        <v>2488</v>
      </c>
    </row>
    <row r="26" spans="1:28" hidden="1">
      <c r="A26" s="28" t="s">
        <v>2489</v>
      </c>
      <c r="B26" s="28" t="s">
        <v>2490</v>
      </c>
      <c r="C26" s="28">
        <v>25</v>
      </c>
      <c r="D26" s="28"/>
      <c r="E26" s="28"/>
      <c r="F26" s="28"/>
      <c r="G26" s="28" t="s">
        <v>2439</v>
      </c>
      <c r="H26" s="46">
        <v>0</v>
      </c>
      <c r="I26" s="28" t="s">
        <v>34</v>
      </c>
      <c r="J26" s="28">
        <v>28</v>
      </c>
      <c r="K26" s="29">
        <v>44830</v>
      </c>
      <c r="L26" s="29">
        <v>45228</v>
      </c>
      <c r="M26" s="29">
        <v>45411</v>
      </c>
      <c r="N26" s="28" t="s">
        <v>2448</v>
      </c>
      <c r="O26" s="28"/>
      <c r="P26" s="28"/>
      <c r="Q26" s="29">
        <v>45292</v>
      </c>
      <c r="R26" s="28" t="s">
        <v>101</v>
      </c>
      <c r="S26" s="28"/>
      <c r="T26" s="28"/>
      <c r="U26" s="28"/>
      <c r="V26" s="28"/>
      <c r="W26" s="28" t="b">
        <v>1</v>
      </c>
      <c r="X26" s="28"/>
      <c r="Y26" s="28" t="b">
        <v>1</v>
      </c>
      <c r="AB26" s="83" t="s">
        <v>2491</v>
      </c>
    </row>
    <row r="27" spans="1:28" hidden="1">
      <c r="A27" s="28" t="s">
        <v>1773</v>
      </c>
      <c r="B27" s="28" t="s">
        <v>2492</v>
      </c>
      <c r="C27" s="28">
        <v>26</v>
      </c>
      <c r="D27" s="28"/>
      <c r="E27" s="28"/>
      <c r="F27" s="28"/>
      <c r="G27" s="28" t="s">
        <v>2439</v>
      </c>
      <c r="H27" s="46">
        <v>0</v>
      </c>
      <c r="I27" s="28" t="s">
        <v>34</v>
      </c>
      <c r="J27" s="28">
        <v>30</v>
      </c>
      <c r="K27" s="29">
        <v>44935</v>
      </c>
      <c r="L27" s="29">
        <v>45179</v>
      </c>
      <c r="M27" s="29">
        <v>45361</v>
      </c>
      <c r="N27" s="28"/>
      <c r="O27" s="28"/>
      <c r="P27" s="28"/>
      <c r="Q27" s="29">
        <v>45292</v>
      </c>
      <c r="R27" s="28" t="s">
        <v>1183</v>
      </c>
      <c r="S27" s="28"/>
      <c r="T27" s="28"/>
      <c r="U27" s="28"/>
      <c r="V27" s="28"/>
      <c r="W27" s="28" t="b">
        <v>1</v>
      </c>
      <c r="X27" s="28"/>
      <c r="Y27" s="28" t="b">
        <v>1</v>
      </c>
      <c r="AB27" s="83" t="s">
        <v>2493</v>
      </c>
    </row>
    <row r="28" spans="1:28" hidden="1">
      <c r="A28" s="28" t="s">
        <v>2494</v>
      </c>
      <c r="B28" s="28" t="s">
        <v>2495</v>
      </c>
      <c r="C28" s="28">
        <v>27</v>
      </c>
      <c r="D28" s="28"/>
      <c r="E28" s="28"/>
      <c r="F28" s="28"/>
      <c r="G28" s="28" t="s">
        <v>2439</v>
      </c>
      <c r="H28" s="46">
        <v>0</v>
      </c>
      <c r="I28" s="28" t="s">
        <v>34</v>
      </c>
      <c r="J28" s="28">
        <v>30</v>
      </c>
      <c r="K28" s="29">
        <v>44935</v>
      </c>
      <c r="L28" s="29">
        <v>45179</v>
      </c>
      <c r="M28" s="29">
        <v>45361</v>
      </c>
      <c r="N28" s="28"/>
      <c r="O28" s="28"/>
      <c r="P28" s="28"/>
      <c r="Q28" s="29">
        <v>45292</v>
      </c>
      <c r="R28" s="28" t="s">
        <v>2415</v>
      </c>
      <c r="S28" s="28"/>
      <c r="T28" s="28"/>
      <c r="U28" s="28"/>
      <c r="V28" s="28"/>
      <c r="W28" s="28" t="b">
        <v>1</v>
      </c>
      <c r="X28" s="28"/>
      <c r="Y28" s="28" t="b">
        <v>1</v>
      </c>
    </row>
    <row r="29" spans="1:28" hidden="1">
      <c r="A29" s="28" t="s">
        <v>2269</v>
      </c>
      <c r="B29" s="28" t="s">
        <v>2496</v>
      </c>
      <c r="C29" s="28">
        <v>28</v>
      </c>
      <c r="D29" s="28"/>
      <c r="E29" s="28"/>
      <c r="F29" s="28"/>
      <c r="G29" s="28" t="s">
        <v>2439</v>
      </c>
      <c r="H29" s="46">
        <v>0</v>
      </c>
      <c r="I29" s="28" t="s">
        <v>34</v>
      </c>
      <c r="J29" s="28">
        <v>30</v>
      </c>
      <c r="K29" s="29">
        <v>44935</v>
      </c>
      <c r="L29" s="29">
        <v>45179</v>
      </c>
      <c r="M29" s="29">
        <v>45361</v>
      </c>
      <c r="N29" s="28" t="s">
        <v>2448</v>
      </c>
      <c r="O29" s="28" t="s">
        <v>1215</v>
      </c>
      <c r="P29" s="28"/>
      <c r="Q29" s="29">
        <v>45327</v>
      </c>
      <c r="R29" s="28" t="s">
        <v>55</v>
      </c>
      <c r="S29" s="28"/>
      <c r="T29" s="28"/>
      <c r="U29" s="28"/>
      <c r="V29" s="28" t="b">
        <v>1</v>
      </c>
      <c r="W29" s="28"/>
      <c r="X29" s="28"/>
      <c r="Y29" s="28" t="b">
        <v>1</v>
      </c>
      <c r="AB29" s="83" t="s">
        <v>2497</v>
      </c>
    </row>
    <row r="30" spans="1:28" hidden="1">
      <c r="A30" s="28" t="s">
        <v>2498</v>
      </c>
      <c r="B30" s="28" t="s">
        <v>2499</v>
      </c>
      <c r="C30" s="28">
        <v>29</v>
      </c>
      <c r="D30" s="28"/>
      <c r="E30" s="28"/>
      <c r="F30" s="28" t="s">
        <v>1845</v>
      </c>
      <c r="G30" s="28" t="s">
        <v>1840</v>
      </c>
      <c r="H30" s="46">
        <v>0</v>
      </c>
      <c r="I30" s="28" t="s">
        <v>34</v>
      </c>
      <c r="J30" s="28">
        <v>30</v>
      </c>
      <c r="K30" s="29">
        <v>44935</v>
      </c>
      <c r="L30" s="29">
        <v>45179</v>
      </c>
      <c r="M30" s="29">
        <v>45361</v>
      </c>
      <c r="N30" s="28"/>
      <c r="O30" s="28"/>
      <c r="P30" s="28"/>
      <c r="Q30" s="29">
        <v>45292</v>
      </c>
      <c r="R30" s="28" t="s">
        <v>1468</v>
      </c>
      <c r="S30" s="28"/>
      <c r="T30" s="28"/>
      <c r="U30" s="28"/>
      <c r="V30" s="28"/>
      <c r="W30" s="28" t="b">
        <v>1</v>
      </c>
      <c r="X30" s="28"/>
      <c r="Y30" s="28" t="b">
        <v>1</v>
      </c>
      <c r="AB30" s="83" t="s">
        <v>2500</v>
      </c>
    </row>
    <row r="31" spans="1:28" hidden="1">
      <c r="A31" s="28" t="s">
        <v>2501</v>
      </c>
      <c r="B31" s="28" t="s">
        <v>2502</v>
      </c>
      <c r="C31" s="28">
        <v>30</v>
      </c>
      <c r="D31" s="28"/>
      <c r="E31" s="28"/>
      <c r="F31" s="28"/>
      <c r="G31" s="28" t="s">
        <v>2439</v>
      </c>
      <c r="H31" s="46">
        <v>0</v>
      </c>
      <c r="I31" s="28" t="s">
        <v>34</v>
      </c>
      <c r="J31" s="28">
        <v>29</v>
      </c>
      <c r="K31" s="29">
        <v>44867</v>
      </c>
      <c r="L31" s="29">
        <v>45228</v>
      </c>
      <c r="M31" s="29">
        <v>45411</v>
      </c>
      <c r="N31" s="28"/>
      <c r="O31" s="28"/>
      <c r="P31" s="28"/>
      <c r="Q31" s="29">
        <v>45387</v>
      </c>
      <c r="R31" s="28" t="s">
        <v>55</v>
      </c>
      <c r="S31" s="28"/>
      <c r="T31" s="28"/>
      <c r="U31" s="28"/>
      <c r="V31" s="28"/>
      <c r="W31" s="28" t="b">
        <v>1</v>
      </c>
      <c r="X31" s="28"/>
      <c r="Y31" s="28" t="b">
        <v>1</v>
      </c>
      <c r="AB31" s="83" t="s">
        <v>2503</v>
      </c>
    </row>
    <row r="32" spans="1:28" hidden="1">
      <c r="A32" s="28" t="s">
        <v>2504</v>
      </c>
      <c r="B32" s="28" t="s">
        <v>2505</v>
      </c>
      <c r="C32" s="28">
        <v>31</v>
      </c>
      <c r="D32" s="28"/>
      <c r="E32" s="28"/>
      <c r="F32" s="28"/>
      <c r="G32" s="28" t="s">
        <v>2439</v>
      </c>
      <c r="H32" s="46">
        <v>0</v>
      </c>
      <c r="I32" s="28" t="s">
        <v>34</v>
      </c>
      <c r="J32" s="28">
        <v>29</v>
      </c>
      <c r="K32" s="29">
        <v>44867</v>
      </c>
      <c r="L32" s="29">
        <v>45228</v>
      </c>
      <c r="M32" s="29">
        <v>45411</v>
      </c>
      <c r="N32" s="28"/>
      <c r="O32" s="28"/>
      <c r="P32" s="28"/>
      <c r="Q32" s="29">
        <v>45421</v>
      </c>
      <c r="R32" s="28" t="s">
        <v>1585</v>
      </c>
      <c r="S32" s="28"/>
      <c r="T32" s="28"/>
      <c r="U32" s="28"/>
      <c r="V32" s="28"/>
      <c r="W32" s="28" t="b">
        <v>1</v>
      </c>
      <c r="X32" s="28"/>
      <c r="Y32" s="28" t="b">
        <v>1</v>
      </c>
      <c r="AB32" s="83" t="s">
        <v>2506</v>
      </c>
    </row>
    <row r="33" spans="1:28" ht="29.25" hidden="1">
      <c r="A33" s="28" t="s">
        <v>2507</v>
      </c>
      <c r="B33" s="28" t="s">
        <v>2508</v>
      </c>
      <c r="C33" s="28">
        <v>32</v>
      </c>
      <c r="D33" s="28"/>
      <c r="E33" s="28"/>
      <c r="F33" s="28" t="s">
        <v>1781</v>
      </c>
      <c r="G33" s="28" t="s">
        <v>2439</v>
      </c>
      <c r="H33" s="46">
        <v>0</v>
      </c>
      <c r="I33" s="28" t="s">
        <v>34</v>
      </c>
      <c r="J33" s="28">
        <v>29</v>
      </c>
      <c r="K33" s="29">
        <v>44867</v>
      </c>
      <c r="L33" s="29">
        <v>45228</v>
      </c>
      <c r="M33" s="29">
        <v>45411</v>
      </c>
      <c r="N33" s="28" t="s">
        <v>2448</v>
      </c>
      <c r="O33" s="28"/>
      <c r="P33" s="28"/>
      <c r="Q33" s="29">
        <v>45681</v>
      </c>
      <c r="R33" s="28" t="s">
        <v>65</v>
      </c>
      <c r="S33" s="28"/>
      <c r="T33" s="28"/>
      <c r="U33" s="28"/>
      <c r="V33" s="28"/>
      <c r="W33" s="28" t="b">
        <v>1</v>
      </c>
      <c r="X33" s="28"/>
      <c r="Y33" s="28" t="b">
        <v>1</v>
      </c>
      <c r="AB33" s="83" t="s">
        <v>2509</v>
      </c>
    </row>
    <row r="34" spans="1:28" hidden="1">
      <c r="A34" s="28" t="s">
        <v>2510</v>
      </c>
      <c r="B34" s="28" t="s">
        <v>2511</v>
      </c>
      <c r="C34" s="28">
        <v>33</v>
      </c>
      <c r="D34" s="28"/>
      <c r="E34" s="28"/>
      <c r="F34" s="28"/>
      <c r="G34" s="28" t="s">
        <v>2439</v>
      </c>
      <c r="H34" s="46">
        <v>0</v>
      </c>
      <c r="I34" s="28" t="s">
        <v>34</v>
      </c>
      <c r="J34" s="28">
        <v>29</v>
      </c>
      <c r="K34" s="29">
        <v>44867</v>
      </c>
      <c r="L34" s="29">
        <v>45228</v>
      </c>
      <c r="M34" s="29">
        <v>45411</v>
      </c>
      <c r="N34" s="28"/>
      <c r="O34" s="28"/>
      <c r="P34" s="28"/>
      <c r="Q34" s="29">
        <v>45292</v>
      </c>
      <c r="R34" s="28" t="s">
        <v>571</v>
      </c>
      <c r="S34" s="28"/>
      <c r="T34" s="28"/>
      <c r="U34" s="28"/>
      <c r="V34" s="28"/>
      <c r="W34" s="28" t="b">
        <v>1</v>
      </c>
      <c r="X34" s="28"/>
      <c r="Y34" s="28" t="b">
        <v>1</v>
      </c>
      <c r="AB34" s="83" t="s">
        <v>2512</v>
      </c>
    </row>
    <row r="35" spans="1:28" ht="43.5">
      <c r="A35" s="28" t="s">
        <v>2513</v>
      </c>
      <c r="B35" s="28" t="s">
        <v>2514</v>
      </c>
      <c r="C35" s="28">
        <v>34</v>
      </c>
      <c r="D35" s="28"/>
      <c r="E35" s="28"/>
      <c r="F35" s="28" t="s">
        <v>1738</v>
      </c>
      <c r="G35" s="28" t="s">
        <v>2439</v>
      </c>
      <c r="H35" s="46">
        <v>0</v>
      </c>
      <c r="I35" s="28" t="s">
        <v>34</v>
      </c>
      <c r="J35" s="28">
        <v>29</v>
      </c>
      <c r="K35" s="29">
        <v>44867</v>
      </c>
      <c r="L35" s="29">
        <v>45228</v>
      </c>
      <c r="M35" s="29">
        <v>45411</v>
      </c>
      <c r="N35" s="28" t="s">
        <v>2428</v>
      </c>
      <c r="O35" s="28"/>
      <c r="P35" s="28"/>
      <c r="Q35" s="29">
        <v>45405</v>
      </c>
      <c r="R35" s="28" t="s">
        <v>55</v>
      </c>
      <c r="S35" s="28" t="s">
        <v>1183</v>
      </c>
      <c r="T35" s="28"/>
      <c r="U35" s="28"/>
      <c r="V35" s="28"/>
      <c r="W35" s="28" t="b">
        <v>1</v>
      </c>
      <c r="X35" s="28"/>
      <c r="Y35" s="28" t="b">
        <v>1</v>
      </c>
      <c r="AB35" s="83" t="s">
        <v>2515</v>
      </c>
    </row>
    <row r="36" spans="1:28" ht="29.25" hidden="1">
      <c r="A36" s="28" t="s">
        <v>2516</v>
      </c>
      <c r="B36" s="28" t="s">
        <v>2517</v>
      </c>
      <c r="C36" s="28">
        <v>35</v>
      </c>
      <c r="D36" s="28"/>
      <c r="E36" s="28"/>
      <c r="F36" s="28"/>
      <c r="G36" s="28" t="s">
        <v>2439</v>
      </c>
      <c r="H36" s="46">
        <v>0</v>
      </c>
      <c r="I36" s="28" t="s">
        <v>34</v>
      </c>
      <c r="J36" s="28">
        <v>27</v>
      </c>
      <c r="K36" s="29">
        <v>44739</v>
      </c>
      <c r="L36" s="29">
        <v>45158</v>
      </c>
      <c r="M36" s="29">
        <v>45342</v>
      </c>
      <c r="N36" s="28"/>
      <c r="O36" s="28" t="s">
        <v>364</v>
      </c>
      <c r="P36" s="28"/>
      <c r="Q36" s="29">
        <v>45329</v>
      </c>
      <c r="R36" s="28" t="s">
        <v>78</v>
      </c>
      <c r="S36" s="28"/>
      <c r="T36" s="28"/>
      <c r="U36" s="28"/>
      <c r="V36" s="28" t="b">
        <v>1</v>
      </c>
      <c r="W36" s="28"/>
      <c r="X36" s="28"/>
      <c r="Y36" s="28" t="b">
        <v>1</v>
      </c>
      <c r="AB36" s="83" t="s">
        <v>2518</v>
      </c>
    </row>
    <row r="37" spans="1:28" ht="43.5">
      <c r="A37" s="28" t="s">
        <v>2519</v>
      </c>
      <c r="B37" s="28" t="s">
        <v>2520</v>
      </c>
      <c r="C37" s="28">
        <v>36</v>
      </c>
      <c r="D37" s="28"/>
      <c r="E37" s="28"/>
      <c r="F37" s="28" t="s">
        <v>1738</v>
      </c>
      <c r="G37" s="28" t="s">
        <v>1743</v>
      </c>
      <c r="H37" s="46">
        <v>6930</v>
      </c>
      <c r="I37" s="28" t="s">
        <v>34</v>
      </c>
      <c r="J37" s="28">
        <v>32</v>
      </c>
      <c r="K37" s="29">
        <v>45463</v>
      </c>
      <c r="L37" s="29">
        <v>45657</v>
      </c>
      <c r="M37" s="29">
        <v>45838</v>
      </c>
      <c r="N37" s="28" t="s">
        <v>2521</v>
      </c>
      <c r="O37" s="28" t="s">
        <v>696</v>
      </c>
      <c r="P37" s="28" t="s">
        <v>696</v>
      </c>
      <c r="Q37" s="29">
        <v>45481</v>
      </c>
      <c r="R37" s="28" t="s">
        <v>562</v>
      </c>
      <c r="S37" s="28" t="s">
        <v>55</v>
      </c>
      <c r="T37" s="49">
        <v>0.06</v>
      </c>
      <c r="U37" s="28" t="s">
        <v>2522</v>
      </c>
      <c r="V37" s="28" t="b">
        <v>1</v>
      </c>
      <c r="W37" s="28"/>
      <c r="X37" s="28"/>
      <c r="Y37" s="28" t="b">
        <v>1</v>
      </c>
      <c r="AB37" s="83" t="s">
        <v>2523</v>
      </c>
    </row>
    <row r="38" spans="1:28" ht="29.25" hidden="1">
      <c r="A38" s="28" t="s">
        <v>2524</v>
      </c>
      <c r="B38" s="28" t="s">
        <v>2525</v>
      </c>
      <c r="C38" s="28">
        <v>37</v>
      </c>
      <c r="D38" s="28"/>
      <c r="E38" s="28"/>
      <c r="F38" s="28" t="s">
        <v>1789</v>
      </c>
      <c r="G38" s="28" t="s">
        <v>1743</v>
      </c>
      <c r="H38" s="46">
        <v>6583.5</v>
      </c>
      <c r="I38" s="28" t="s">
        <v>34</v>
      </c>
      <c r="J38" s="28">
        <v>32</v>
      </c>
      <c r="K38" s="29">
        <v>45463</v>
      </c>
      <c r="L38" s="29">
        <v>45657</v>
      </c>
      <c r="M38" s="29">
        <v>45838</v>
      </c>
      <c r="N38" s="28" t="s">
        <v>2521</v>
      </c>
      <c r="O38" s="28" t="s">
        <v>987</v>
      </c>
      <c r="P38" s="28" t="s">
        <v>2526</v>
      </c>
      <c r="Q38" s="29">
        <v>45449</v>
      </c>
      <c r="R38" s="28" t="s">
        <v>1853</v>
      </c>
      <c r="S38" s="28"/>
      <c r="T38" s="49">
        <v>1</v>
      </c>
      <c r="U38" s="28" t="s">
        <v>2527</v>
      </c>
      <c r="V38" s="28" t="b">
        <v>1</v>
      </c>
      <c r="W38" s="28"/>
      <c r="X38" s="28"/>
      <c r="Y38" s="28" t="b">
        <v>1</v>
      </c>
      <c r="AB38" s="83" t="s">
        <v>2528</v>
      </c>
    </row>
    <row r="39" spans="1:28" hidden="1">
      <c r="A39" s="28" t="s">
        <v>2529</v>
      </c>
      <c r="B39" s="28" t="s">
        <v>2530</v>
      </c>
      <c r="C39" s="28" t="s">
        <v>2531</v>
      </c>
      <c r="D39" s="28"/>
      <c r="E39" s="28"/>
      <c r="F39" s="28" t="s">
        <v>1823</v>
      </c>
      <c r="G39" s="28" t="s">
        <v>1884</v>
      </c>
      <c r="H39" s="46">
        <v>625.08000000000004</v>
      </c>
      <c r="I39" s="28" t="s">
        <v>34</v>
      </c>
      <c r="J39" s="28">
        <v>32</v>
      </c>
      <c r="K39" s="29">
        <v>45463</v>
      </c>
      <c r="L39" s="29">
        <v>45657</v>
      </c>
      <c r="M39" s="29">
        <v>45838</v>
      </c>
      <c r="N39" s="28" t="s">
        <v>2448</v>
      </c>
      <c r="O39" s="28"/>
      <c r="P39" s="28"/>
      <c r="Q39" s="29">
        <v>45482</v>
      </c>
      <c r="R39" s="28" t="s">
        <v>571</v>
      </c>
      <c r="S39" s="28"/>
      <c r="T39" s="49">
        <v>0</v>
      </c>
      <c r="U39" s="28" t="s">
        <v>1921</v>
      </c>
      <c r="V39" s="28"/>
      <c r="W39" s="28" t="b">
        <v>1</v>
      </c>
      <c r="X39" s="28"/>
      <c r="Y39" s="28" t="b">
        <v>1</v>
      </c>
      <c r="AB39" s="83" t="s">
        <v>2532</v>
      </c>
    </row>
    <row r="40" spans="1:28" ht="43.5" hidden="1">
      <c r="A40" s="28" t="s">
        <v>1437</v>
      </c>
      <c r="B40" s="28" t="s">
        <v>2533</v>
      </c>
      <c r="C40" s="28">
        <v>39</v>
      </c>
      <c r="D40" s="28"/>
      <c r="E40" s="28"/>
      <c r="F40" s="28" t="s">
        <v>1845</v>
      </c>
      <c r="G40" s="28" t="s">
        <v>1743</v>
      </c>
      <c r="H40" s="46">
        <v>6583</v>
      </c>
      <c r="I40" s="28" t="s">
        <v>34</v>
      </c>
      <c r="J40" s="28">
        <v>35</v>
      </c>
      <c r="K40" s="29">
        <v>45356</v>
      </c>
      <c r="L40" s="29">
        <v>45907</v>
      </c>
      <c r="M40" s="29">
        <v>46088</v>
      </c>
      <c r="N40" s="28" t="s">
        <v>2521</v>
      </c>
      <c r="O40" s="28" t="s">
        <v>1666</v>
      </c>
      <c r="P40" s="28"/>
      <c r="Q40" s="29"/>
      <c r="R40" s="28" t="s">
        <v>37</v>
      </c>
      <c r="S40" s="28"/>
      <c r="T40" s="49">
        <v>0.59</v>
      </c>
      <c r="U40" s="28"/>
      <c r="V40" s="28"/>
      <c r="W40" s="28"/>
      <c r="X40" s="28"/>
      <c r="Y40" s="28" t="b">
        <v>1</v>
      </c>
      <c r="AB40" s="83" t="s">
        <v>2534</v>
      </c>
    </row>
    <row r="41" spans="1:28" ht="29.25" hidden="1">
      <c r="A41" s="28" t="s">
        <v>2535</v>
      </c>
      <c r="B41" s="28" t="s">
        <v>2536</v>
      </c>
      <c r="C41" s="28">
        <v>40</v>
      </c>
      <c r="D41" s="28"/>
      <c r="E41" s="28"/>
      <c r="F41" s="28" t="s">
        <v>1823</v>
      </c>
      <c r="G41" s="28" t="s">
        <v>1840</v>
      </c>
      <c r="H41" s="46">
        <v>6930</v>
      </c>
      <c r="I41" s="28" t="s">
        <v>34</v>
      </c>
      <c r="J41" s="28">
        <v>32</v>
      </c>
      <c r="K41" s="29">
        <v>45463</v>
      </c>
      <c r="L41" s="29">
        <v>45657</v>
      </c>
      <c r="M41" s="29">
        <v>45838</v>
      </c>
      <c r="N41" s="28" t="s">
        <v>2428</v>
      </c>
      <c r="O41" s="28" t="s">
        <v>71</v>
      </c>
      <c r="P41" s="28"/>
      <c r="Q41" s="29">
        <v>45672</v>
      </c>
      <c r="R41" s="28" t="s">
        <v>78</v>
      </c>
      <c r="S41" s="28"/>
      <c r="T41" s="49">
        <v>0.47</v>
      </c>
      <c r="U41" s="28" t="s">
        <v>1921</v>
      </c>
      <c r="V41" s="28" t="b">
        <v>1</v>
      </c>
      <c r="W41" s="28"/>
      <c r="X41" s="28"/>
      <c r="Y41" s="28" t="b">
        <v>1</v>
      </c>
      <c r="AB41" s="83" t="s">
        <v>2537</v>
      </c>
    </row>
    <row r="42" spans="1:28" hidden="1">
      <c r="A42" s="28" t="s">
        <v>2538</v>
      </c>
      <c r="B42" s="28" t="s">
        <v>2539</v>
      </c>
      <c r="C42" s="28">
        <v>41</v>
      </c>
      <c r="D42" s="28"/>
      <c r="E42" s="28"/>
      <c r="F42" s="28" t="s">
        <v>1781</v>
      </c>
      <c r="G42" s="28" t="s">
        <v>1743</v>
      </c>
      <c r="H42" s="46">
        <v>6583</v>
      </c>
      <c r="I42" s="28" t="s">
        <v>34</v>
      </c>
      <c r="J42" s="28">
        <v>32</v>
      </c>
      <c r="K42" s="29">
        <v>45463</v>
      </c>
      <c r="L42" s="29">
        <v>45657</v>
      </c>
      <c r="M42" s="29">
        <v>45838</v>
      </c>
      <c r="N42" s="28" t="s">
        <v>2521</v>
      </c>
      <c r="O42" s="28" t="s">
        <v>100</v>
      </c>
      <c r="P42" s="28" t="s">
        <v>100</v>
      </c>
      <c r="Q42" s="29">
        <v>45516</v>
      </c>
      <c r="R42" s="28" t="s">
        <v>571</v>
      </c>
      <c r="S42" s="28"/>
      <c r="T42" s="49">
        <v>0.97</v>
      </c>
      <c r="U42" s="28" t="s">
        <v>1970</v>
      </c>
      <c r="V42" s="28" t="b">
        <v>1</v>
      </c>
      <c r="W42" s="28"/>
      <c r="X42" s="28"/>
      <c r="Y42" s="28" t="b">
        <v>1</v>
      </c>
      <c r="AB42" s="83" t="s">
        <v>2540</v>
      </c>
    </row>
    <row r="43" spans="1:28" ht="43.5" hidden="1">
      <c r="A43" s="28" t="s">
        <v>2541</v>
      </c>
      <c r="B43" s="28" t="s">
        <v>2542</v>
      </c>
      <c r="C43" s="28">
        <v>42</v>
      </c>
      <c r="D43" s="28"/>
      <c r="E43" s="28"/>
      <c r="F43" s="28" t="s">
        <v>1781</v>
      </c>
      <c r="G43" s="28" t="s">
        <v>1743</v>
      </c>
      <c r="H43" s="46">
        <v>6583</v>
      </c>
      <c r="I43" s="28" t="s">
        <v>34</v>
      </c>
      <c r="J43" s="28">
        <v>32</v>
      </c>
      <c r="K43" s="29">
        <v>45463</v>
      </c>
      <c r="L43" s="29">
        <v>45657</v>
      </c>
      <c r="M43" s="29">
        <v>45838</v>
      </c>
      <c r="N43" s="28" t="s">
        <v>2521</v>
      </c>
      <c r="O43" s="28" t="s">
        <v>1219</v>
      </c>
      <c r="P43" s="28"/>
      <c r="Q43" s="29">
        <v>45421</v>
      </c>
      <c r="R43" s="28" t="s">
        <v>1183</v>
      </c>
      <c r="S43" s="28" t="s">
        <v>78</v>
      </c>
      <c r="T43" s="49">
        <v>0.65</v>
      </c>
      <c r="U43" s="28" t="s">
        <v>1921</v>
      </c>
      <c r="V43" s="28" t="b">
        <v>1</v>
      </c>
      <c r="W43" s="28"/>
      <c r="X43" s="28"/>
      <c r="Y43" s="28" t="b">
        <v>1</v>
      </c>
      <c r="AB43" s="83" t="s">
        <v>2543</v>
      </c>
    </row>
    <row r="44" spans="1:28" ht="72.75" hidden="1">
      <c r="A44" s="28" t="s">
        <v>2544</v>
      </c>
      <c r="B44" s="28" t="s">
        <v>2545</v>
      </c>
      <c r="C44" s="28">
        <v>43</v>
      </c>
      <c r="D44" s="28"/>
      <c r="E44" s="28"/>
      <c r="F44" s="28" t="s">
        <v>1845</v>
      </c>
      <c r="G44" s="28" t="s">
        <v>1743</v>
      </c>
      <c r="H44" s="46">
        <v>6930</v>
      </c>
      <c r="I44" s="28" t="s">
        <v>34</v>
      </c>
      <c r="J44" s="28">
        <v>32</v>
      </c>
      <c r="K44" s="29">
        <v>45463</v>
      </c>
      <c r="L44" s="29">
        <v>45657</v>
      </c>
      <c r="M44" s="29">
        <v>45838</v>
      </c>
      <c r="N44" s="28" t="s">
        <v>2521</v>
      </c>
      <c r="O44" s="28"/>
      <c r="P44" s="28"/>
      <c r="Q44" s="29">
        <v>45420</v>
      </c>
      <c r="R44" s="28" t="s">
        <v>78</v>
      </c>
      <c r="S44" s="28"/>
      <c r="T44" s="49">
        <v>0.03</v>
      </c>
      <c r="U44" s="28"/>
      <c r="V44" s="28"/>
      <c r="W44" s="28" t="b">
        <v>1</v>
      </c>
      <c r="X44" s="28"/>
      <c r="Y44" s="28" t="b">
        <v>1</v>
      </c>
      <c r="AB44" s="83" t="s">
        <v>2546</v>
      </c>
    </row>
    <row r="45" spans="1:28" hidden="1">
      <c r="A45" s="28" t="s">
        <v>2547</v>
      </c>
      <c r="B45" s="28" t="s">
        <v>2548</v>
      </c>
      <c r="C45" s="28">
        <v>44</v>
      </c>
      <c r="D45" s="28"/>
      <c r="E45" s="28"/>
      <c r="F45" s="28"/>
      <c r="G45" s="28" t="s">
        <v>1743</v>
      </c>
      <c r="H45" s="46">
        <v>6583</v>
      </c>
      <c r="I45" s="28" t="s">
        <v>34</v>
      </c>
      <c r="J45" s="28">
        <v>32</v>
      </c>
      <c r="K45" s="29">
        <v>45463</v>
      </c>
      <c r="L45" s="29">
        <v>45657</v>
      </c>
      <c r="M45" s="29">
        <v>45838</v>
      </c>
      <c r="N45" s="28" t="s">
        <v>2521</v>
      </c>
      <c r="O45" s="28"/>
      <c r="P45" s="28"/>
      <c r="Q45" s="29">
        <v>45344</v>
      </c>
      <c r="R45" s="28" t="s">
        <v>1749</v>
      </c>
      <c r="S45" s="28" t="s">
        <v>37</v>
      </c>
      <c r="T45" s="49">
        <v>0.85</v>
      </c>
      <c r="U45" s="28" t="s">
        <v>1921</v>
      </c>
      <c r="V45" s="28" t="b">
        <v>1</v>
      </c>
      <c r="W45" s="28"/>
      <c r="X45" s="28"/>
      <c r="Y45" s="28" t="b">
        <v>1</v>
      </c>
      <c r="AB45" s="83" t="s">
        <v>2549</v>
      </c>
    </row>
    <row r="46" spans="1:28" ht="43.5">
      <c r="A46" s="28" t="s">
        <v>2550</v>
      </c>
      <c r="B46" s="28" t="s">
        <v>2551</v>
      </c>
      <c r="C46" s="28">
        <v>45</v>
      </c>
      <c r="D46" s="28"/>
      <c r="E46" s="28"/>
      <c r="F46" s="28" t="s">
        <v>1738</v>
      </c>
      <c r="G46" s="28" t="s">
        <v>1743</v>
      </c>
      <c r="H46" s="46">
        <v>5630</v>
      </c>
      <c r="I46" s="28" t="s">
        <v>34</v>
      </c>
      <c r="J46" s="28">
        <v>32</v>
      </c>
      <c r="K46" s="29">
        <v>45463</v>
      </c>
      <c r="L46" s="29">
        <v>45657</v>
      </c>
      <c r="M46" s="29">
        <v>45838</v>
      </c>
      <c r="N46" s="28" t="s">
        <v>2521</v>
      </c>
      <c r="O46" s="28"/>
      <c r="P46" s="28"/>
      <c r="Q46" s="29">
        <v>45481</v>
      </c>
      <c r="R46" s="28" t="s">
        <v>101</v>
      </c>
      <c r="S46" s="28"/>
      <c r="T46" s="49">
        <v>0.12</v>
      </c>
      <c r="U46" s="28" t="s">
        <v>2522</v>
      </c>
      <c r="V46" s="28"/>
      <c r="W46" s="28" t="b">
        <v>1</v>
      </c>
      <c r="X46" s="28"/>
      <c r="Y46" s="28" t="b">
        <v>1</v>
      </c>
      <c r="AB46" s="83" t="s">
        <v>2552</v>
      </c>
    </row>
    <row r="47" spans="1:28" ht="87" hidden="1">
      <c r="A47" s="28" t="s">
        <v>2553</v>
      </c>
      <c r="B47" s="28" t="s">
        <v>2554</v>
      </c>
      <c r="C47" s="28">
        <v>46</v>
      </c>
      <c r="D47" s="28"/>
      <c r="E47" s="28"/>
      <c r="F47" s="28" t="s">
        <v>1781</v>
      </c>
      <c r="G47" s="28" t="s">
        <v>1884</v>
      </c>
      <c r="H47" s="46">
        <v>625.08000000000004</v>
      </c>
      <c r="I47" s="28" t="s">
        <v>34</v>
      </c>
      <c r="J47" s="28">
        <v>32</v>
      </c>
      <c r="K47" s="29">
        <v>45463</v>
      </c>
      <c r="L47" s="29">
        <v>45657</v>
      </c>
      <c r="M47" s="29">
        <v>45838</v>
      </c>
      <c r="N47" s="28" t="s">
        <v>2521</v>
      </c>
      <c r="O47" s="28" t="s">
        <v>1095</v>
      </c>
      <c r="P47" s="28" t="s">
        <v>1095</v>
      </c>
      <c r="Q47" s="29">
        <v>45566</v>
      </c>
      <c r="R47" s="28" t="s">
        <v>562</v>
      </c>
      <c r="S47" s="28" t="s">
        <v>55</v>
      </c>
      <c r="T47" s="49">
        <v>1</v>
      </c>
      <c r="U47" s="28" t="s">
        <v>2108</v>
      </c>
      <c r="V47" s="28" t="b">
        <v>1</v>
      </c>
      <c r="W47" s="28"/>
      <c r="X47" s="28"/>
      <c r="Y47" s="28" t="b">
        <v>1</v>
      </c>
      <c r="AB47" s="83" t="s">
        <v>2555</v>
      </c>
    </row>
    <row r="48" spans="1:28" ht="43.5">
      <c r="A48" s="28" t="s">
        <v>2556</v>
      </c>
      <c r="B48" s="28" t="s">
        <v>2557</v>
      </c>
      <c r="C48" s="28">
        <v>47</v>
      </c>
      <c r="D48" s="28"/>
      <c r="E48" s="28"/>
      <c r="F48" s="28" t="s">
        <v>1738</v>
      </c>
      <c r="G48" s="28" t="s">
        <v>1743</v>
      </c>
      <c r="H48" s="46">
        <v>6583</v>
      </c>
      <c r="I48" s="28" t="s">
        <v>34</v>
      </c>
      <c r="J48" s="28">
        <v>32</v>
      </c>
      <c r="K48" s="29">
        <v>45463</v>
      </c>
      <c r="L48" s="29">
        <v>45657</v>
      </c>
      <c r="M48" s="29">
        <v>45838</v>
      </c>
      <c r="N48" s="28" t="s">
        <v>2521</v>
      </c>
      <c r="O48" s="28" t="s">
        <v>218</v>
      </c>
      <c r="P48" s="28" t="s">
        <v>1187</v>
      </c>
      <c r="Q48" s="29">
        <v>45425</v>
      </c>
      <c r="R48" s="28" t="s">
        <v>1547</v>
      </c>
      <c r="S48" s="28"/>
      <c r="T48" s="49">
        <v>0.68</v>
      </c>
      <c r="U48" s="28" t="s">
        <v>1921</v>
      </c>
      <c r="V48" s="28" t="b">
        <v>1</v>
      </c>
      <c r="W48" s="28"/>
      <c r="X48" s="28"/>
      <c r="Y48" s="28" t="b">
        <v>1</v>
      </c>
      <c r="AB48" s="83" t="s">
        <v>2558</v>
      </c>
    </row>
    <row r="49" spans="1:28" ht="72.75">
      <c r="A49" s="28" t="s">
        <v>2479</v>
      </c>
      <c r="B49" s="28" t="s">
        <v>2559</v>
      </c>
      <c r="C49" s="28">
        <v>48</v>
      </c>
      <c r="D49" s="28"/>
      <c r="E49" s="28"/>
      <c r="F49" s="28" t="s">
        <v>1738</v>
      </c>
      <c r="G49" s="28" t="s">
        <v>1840</v>
      </c>
      <c r="H49" s="46">
        <v>6583</v>
      </c>
      <c r="I49" s="28" t="s">
        <v>34</v>
      </c>
      <c r="J49" s="28">
        <v>32</v>
      </c>
      <c r="K49" s="29">
        <v>45463</v>
      </c>
      <c r="L49" s="29">
        <v>45657</v>
      </c>
      <c r="M49" s="29">
        <v>45838</v>
      </c>
      <c r="N49" s="28" t="s">
        <v>2521</v>
      </c>
      <c r="O49" s="28" t="s">
        <v>586</v>
      </c>
      <c r="P49" s="28" t="s">
        <v>1718</v>
      </c>
      <c r="Q49" s="29">
        <v>45845</v>
      </c>
      <c r="R49" s="28" t="s">
        <v>1183</v>
      </c>
      <c r="S49" s="28" t="s">
        <v>78</v>
      </c>
      <c r="T49" s="49">
        <v>0.88</v>
      </c>
      <c r="U49" s="28" t="s">
        <v>2560</v>
      </c>
      <c r="V49" s="28" t="b">
        <v>1</v>
      </c>
      <c r="W49" s="28"/>
      <c r="X49" s="28"/>
      <c r="Y49" s="28" t="b">
        <v>1</v>
      </c>
      <c r="AB49" s="83" t="s">
        <v>2561</v>
      </c>
    </row>
    <row r="50" spans="1:28" ht="29.25" hidden="1">
      <c r="A50" s="28" t="s">
        <v>2562</v>
      </c>
      <c r="B50" s="28" t="s">
        <v>2563</v>
      </c>
      <c r="C50" s="28">
        <v>49</v>
      </c>
      <c r="D50" s="28"/>
      <c r="E50" s="28"/>
      <c r="F50" s="28" t="s">
        <v>1789</v>
      </c>
      <c r="G50" s="28" t="s">
        <v>1884</v>
      </c>
      <c r="H50" s="46">
        <v>625.08000000000004</v>
      </c>
      <c r="I50" s="28" t="s">
        <v>34</v>
      </c>
      <c r="J50" s="28">
        <v>32</v>
      </c>
      <c r="K50" s="29">
        <v>45463</v>
      </c>
      <c r="L50" s="29">
        <v>45657</v>
      </c>
      <c r="M50" s="29">
        <v>45838</v>
      </c>
      <c r="N50" s="28" t="s">
        <v>2521</v>
      </c>
      <c r="O50" s="28" t="s">
        <v>1095</v>
      </c>
      <c r="P50" s="28" t="s">
        <v>1095</v>
      </c>
      <c r="Q50" s="29">
        <v>45719</v>
      </c>
      <c r="R50" s="28" t="s">
        <v>37</v>
      </c>
      <c r="S50" s="28"/>
      <c r="T50" s="49">
        <v>0.97</v>
      </c>
      <c r="U50" s="28" t="s">
        <v>1921</v>
      </c>
      <c r="V50" s="28" t="b">
        <v>1</v>
      </c>
      <c r="W50" s="28"/>
      <c r="X50" s="28"/>
      <c r="Y50" s="28" t="b">
        <v>1</v>
      </c>
      <c r="AB50" s="83" t="s">
        <v>2564</v>
      </c>
    </row>
    <row r="51" spans="1:28" hidden="1">
      <c r="A51" s="28" t="s">
        <v>2565</v>
      </c>
      <c r="B51" s="28" t="s">
        <v>2566</v>
      </c>
      <c r="C51" s="28">
        <v>50</v>
      </c>
      <c r="D51" s="28"/>
      <c r="E51" s="28"/>
      <c r="F51" s="28" t="s">
        <v>1845</v>
      </c>
      <c r="G51" s="28" t="s">
        <v>1743</v>
      </c>
      <c r="H51" s="46">
        <v>6930</v>
      </c>
      <c r="I51" s="28" t="s">
        <v>34</v>
      </c>
      <c r="J51" s="28">
        <v>32</v>
      </c>
      <c r="K51" s="29">
        <v>45463</v>
      </c>
      <c r="L51" s="29">
        <v>45657</v>
      </c>
      <c r="M51" s="29">
        <v>45838</v>
      </c>
      <c r="N51" s="28" t="s">
        <v>2521</v>
      </c>
      <c r="O51" s="28" t="s">
        <v>1098</v>
      </c>
      <c r="P51" s="28" t="s">
        <v>921</v>
      </c>
      <c r="Q51" s="29">
        <v>45394</v>
      </c>
      <c r="R51" s="28" t="s">
        <v>1468</v>
      </c>
      <c r="S51" s="28" t="s">
        <v>55</v>
      </c>
      <c r="T51" s="49">
        <v>0.79</v>
      </c>
      <c r="U51" s="28" t="s">
        <v>1921</v>
      </c>
      <c r="V51" s="28" t="b">
        <v>1</v>
      </c>
      <c r="W51" s="28"/>
      <c r="X51" s="28"/>
      <c r="Y51" s="28" t="b">
        <v>1</v>
      </c>
      <c r="AB51" s="83" t="s">
        <v>2567</v>
      </c>
    </row>
    <row r="52" spans="1:28" ht="29.25" hidden="1">
      <c r="A52" s="28" t="s">
        <v>2568</v>
      </c>
      <c r="B52" s="28" t="s">
        <v>2569</v>
      </c>
      <c r="C52" s="28">
        <v>51</v>
      </c>
      <c r="D52" s="28"/>
      <c r="E52" s="28"/>
      <c r="F52" s="28" t="s">
        <v>1789</v>
      </c>
      <c r="G52" s="28" t="s">
        <v>1840</v>
      </c>
      <c r="H52" s="46">
        <v>6583</v>
      </c>
      <c r="I52" s="28" t="s">
        <v>34</v>
      </c>
      <c r="J52" s="28">
        <v>32</v>
      </c>
      <c r="K52" s="29">
        <v>45463</v>
      </c>
      <c r="L52" s="29">
        <v>45657</v>
      </c>
      <c r="M52" s="29">
        <v>45838</v>
      </c>
      <c r="N52" s="28" t="s">
        <v>2521</v>
      </c>
      <c r="O52" s="28" t="s">
        <v>2570</v>
      </c>
      <c r="P52" s="28" t="s">
        <v>2570</v>
      </c>
      <c r="Q52" s="29">
        <v>45576</v>
      </c>
      <c r="R52" s="28" t="s">
        <v>124</v>
      </c>
      <c r="S52" s="28" t="s">
        <v>1961</v>
      </c>
      <c r="T52" s="49">
        <v>0.76</v>
      </c>
      <c r="U52" s="28" t="s">
        <v>1921</v>
      </c>
      <c r="V52" s="28" t="b">
        <v>1</v>
      </c>
      <c r="W52" s="28"/>
      <c r="X52" s="28"/>
      <c r="Y52" s="28" t="b">
        <v>1</v>
      </c>
      <c r="AB52" s="83" t="s">
        <v>2571</v>
      </c>
    </row>
    <row r="53" spans="1:28" hidden="1">
      <c r="A53" s="28" t="s">
        <v>2572</v>
      </c>
      <c r="B53" s="28" t="s">
        <v>2573</v>
      </c>
      <c r="C53" s="28" t="s">
        <v>2574</v>
      </c>
      <c r="D53" s="28"/>
      <c r="E53" s="28"/>
      <c r="F53" s="28" t="s">
        <v>1823</v>
      </c>
      <c r="G53" s="28" t="s">
        <v>1743</v>
      </c>
      <c r="H53" s="46">
        <v>6583</v>
      </c>
      <c r="I53" s="28" t="s">
        <v>34</v>
      </c>
      <c r="J53" s="28">
        <v>32</v>
      </c>
      <c r="K53" s="29">
        <v>45463</v>
      </c>
      <c r="L53" s="29">
        <v>45657</v>
      </c>
      <c r="M53" s="29">
        <v>45838</v>
      </c>
      <c r="N53" s="28" t="s">
        <v>2448</v>
      </c>
      <c r="O53" s="28"/>
      <c r="P53" s="28"/>
      <c r="Q53" s="29">
        <v>45473</v>
      </c>
      <c r="R53" s="28" t="s">
        <v>78</v>
      </c>
      <c r="S53" s="28" t="s">
        <v>37</v>
      </c>
      <c r="T53" s="49">
        <v>0.74</v>
      </c>
      <c r="U53" s="28" t="s">
        <v>1921</v>
      </c>
      <c r="V53" s="28"/>
      <c r="W53" s="28" t="b">
        <v>1</v>
      </c>
      <c r="X53" s="28"/>
      <c r="Y53" s="28" t="b">
        <v>1</v>
      </c>
      <c r="AB53" s="83" t="s">
        <v>2575</v>
      </c>
    </row>
    <row r="54" spans="1:28" hidden="1">
      <c r="A54" s="28" t="s">
        <v>1782</v>
      </c>
      <c r="B54" s="28" t="s">
        <v>2576</v>
      </c>
      <c r="C54" s="28">
        <v>53</v>
      </c>
      <c r="D54" s="28"/>
      <c r="E54" s="28"/>
      <c r="F54" s="28" t="s">
        <v>1845</v>
      </c>
      <c r="G54" s="28" t="s">
        <v>1743</v>
      </c>
      <c r="H54" s="46">
        <v>6583</v>
      </c>
      <c r="I54" s="28" t="s">
        <v>34</v>
      </c>
      <c r="J54" s="28">
        <v>32</v>
      </c>
      <c r="K54" s="29">
        <v>45463</v>
      </c>
      <c r="L54" s="29">
        <v>45657</v>
      </c>
      <c r="M54" s="29">
        <v>45838</v>
      </c>
      <c r="N54" s="28" t="s">
        <v>2521</v>
      </c>
      <c r="O54" s="28"/>
      <c r="P54" s="28" t="s">
        <v>100</v>
      </c>
      <c r="Q54" s="29">
        <v>45483</v>
      </c>
      <c r="R54" s="28" t="s">
        <v>55</v>
      </c>
      <c r="S54" s="28" t="s">
        <v>1961</v>
      </c>
      <c r="T54" s="49">
        <v>0.35</v>
      </c>
      <c r="U54" s="28" t="s">
        <v>1872</v>
      </c>
      <c r="V54" s="28" t="b">
        <v>1</v>
      </c>
      <c r="W54" s="28"/>
      <c r="X54" s="28"/>
      <c r="Y54" s="28" t="b">
        <v>1</v>
      </c>
      <c r="AB54" s="83" t="s">
        <v>2577</v>
      </c>
    </row>
    <row r="55" spans="1:28" hidden="1">
      <c r="A55" s="28" t="s">
        <v>1782</v>
      </c>
      <c r="B55" s="28" t="s">
        <v>2578</v>
      </c>
      <c r="C55" s="28">
        <v>54</v>
      </c>
      <c r="D55" s="28"/>
      <c r="E55" s="28"/>
      <c r="F55" s="28" t="s">
        <v>1845</v>
      </c>
      <c r="G55" s="28" t="s">
        <v>1743</v>
      </c>
      <c r="H55" s="46">
        <v>6583</v>
      </c>
      <c r="I55" s="28" t="s">
        <v>34</v>
      </c>
      <c r="J55" s="28">
        <v>32</v>
      </c>
      <c r="K55" s="29">
        <v>45463</v>
      </c>
      <c r="L55" s="29">
        <v>45657</v>
      </c>
      <c r="M55" s="29">
        <v>45838</v>
      </c>
      <c r="N55" s="28" t="s">
        <v>2448</v>
      </c>
      <c r="O55" s="28" t="s">
        <v>1095</v>
      </c>
      <c r="P55" s="28" t="s">
        <v>1095</v>
      </c>
      <c r="Q55" s="29">
        <v>45484</v>
      </c>
      <c r="R55" s="28" t="s">
        <v>1408</v>
      </c>
      <c r="S55" s="28" t="s">
        <v>37</v>
      </c>
      <c r="T55" s="49">
        <v>0.85</v>
      </c>
      <c r="U55" s="28" t="s">
        <v>1921</v>
      </c>
      <c r="V55" s="28" t="b">
        <v>1</v>
      </c>
      <c r="W55" s="28"/>
      <c r="X55" s="28"/>
      <c r="Y55" s="28" t="b">
        <v>1</v>
      </c>
      <c r="AB55" s="83" t="s">
        <v>2579</v>
      </c>
    </row>
    <row r="56" spans="1:28" hidden="1">
      <c r="A56" s="28" t="s">
        <v>2580</v>
      </c>
      <c r="B56" s="28" t="s">
        <v>2581</v>
      </c>
      <c r="C56" s="28">
        <v>55</v>
      </c>
      <c r="D56" s="28"/>
      <c r="E56" s="28"/>
      <c r="F56" s="28" t="s">
        <v>1789</v>
      </c>
      <c r="G56" s="28" t="s">
        <v>1840</v>
      </c>
      <c r="H56" s="46">
        <v>6583</v>
      </c>
      <c r="I56" s="28" t="s">
        <v>34</v>
      </c>
      <c r="J56" s="28">
        <v>32</v>
      </c>
      <c r="K56" s="29">
        <v>45463</v>
      </c>
      <c r="L56" s="29">
        <v>45657</v>
      </c>
      <c r="M56" s="29">
        <v>45838</v>
      </c>
      <c r="N56" s="28" t="s">
        <v>2582</v>
      </c>
      <c r="O56" s="28" t="s">
        <v>1095</v>
      </c>
      <c r="P56" s="28" t="s">
        <v>1095</v>
      </c>
      <c r="Q56" s="29">
        <v>45611</v>
      </c>
      <c r="R56" s="28" t="s">
        <v>78</v>
      </c>
      <c r="S56" s="28"/>
      <c r="T56" s="49">
        <v>0.97</v>
      </c>
      <c r="U56" s="28" t="s">
        <v>1921</v>
      </c>
      <c r="V56" s="28" t="b">
        <v>1</v>
      </c>
      <c r="W56" s="28"/>
      <c r="X56" s="28"/>
      <c r="Y56" s="28" t="b">
        <v>1</v>
      </c>
      <c r="AB56" s="83" t="s">
        <v>2583</v>
      </c>
    </row>
    <row r="57" spans="1:28" ht="101.25">
      <c r="A57" s="28" t="s">
        <v>2584</v>
      </c>
      <c r="B57" s="28" t="s">
        <v>2585</v>
      </c>
      <c r="C57" s="28">
        <v>56</v>
      </c>
      <c r="D57" s="28"/>
      <c r="E57" s="28"/>
      <c r="F57" s="28" t="s">
        <v>1738</v>
      </c>
      <c r="G57" s="28" t="s">
        <v>1743</v>
      </c>
      <c r="H57" s="46">
        <v>6583</v>
      </c>
      <c r="I57" s="28" t="s">
        <v>34</v>
      </c>
      <c r="J57" s="28">
        <v>32</v>
      </c>
      <c r="K57" s="29">
        <v>45463</v>
      </c>
      <c r="L57" s="29">
        <v>45657</v>
      </c>
      <c r="M57" s="29">
        <v>45838</v>
      </c>
      <c r="N57" s="28" t="s">
        <v>2521</v>
      </c>
      <c r="O57" s="28"/>
      <c r="P57" s="28"/>
      <c r="Q57" s="29">
        <v>45428</v>
      </c>
      <c r="R57" s="28" t="s">
        <v>562</v>
      </c>
      <c r="S57" s="28" t="s">
        <v>78</v>
      </c>
      <c r="T57" s="49">
        <v>0.94</v>
      </c>
      <c r="U57" s="28" t="s">
        <v>1921</v>
      </c>
      <c r="V57" s="28"/>
      <c r="W57" s="28" t="b">
        <v>1</v>
      </c>
      <c r="X57" s="28"/>
      <c r="Y57" s="28" t="b">
        <v>1</v>
      </c>
      <c r="AB57" s="83" t="s">
        <v>2586</v>
      </c>
    </row>
    <row r="58" spans="1:28" ht="188.25">
      <c r="A58" s="28" t="s">
        <v>2587</v>
      </c>
      <c r="B58" s="28" t="s">
        <v>2588</v>
      </c>
      <c r="C58" s="28">
        <v>57</v>
      </c>
      <c r="D58" s="28"/>
      <c r="E58" s="28"/>
      <c r="F58" s="28" t="s">
        <v>1738</v>
      </c>
      <c r="G58" s="28" t="s">
        <v>1743</v>
      </c>
      <c r="H58" s="46">
        <v>6930</v>
      </c>
      <c r="I58" s="28" t="s">
        <v>34</v>
      </c>
      <c r="J58" s="28">
        <v>32</v>
      </c>
      <c r="K58" s="29">
        <v>45463</v>
      </c>
      <c r="L58" s="29">
        <v>45657</v>
      </c>
      <c r="M58" s="29">
        <v>45838</v>
      </c>
      <c r="N58" s="28" t="s">
        <v>2521</v>
      </c>
      <c r="O58" s="28"/>
      <c r="P58" s="28" t="s">
        <v>906</v>
      </c>
      <c r="Q58" s="29">
        <v>45481</v>
      </c>
      <c r="R58" s="28" t="s">
        <v>101</v>
      </c>
      <c r="S58" s="28"/>
      <c r="T58" s="49">
        <v>0.56000000000000005</v>
      </c>
      <c r="U58" s="28" t="s">
        <v>1921</v>
      </c>
      <c r="V58" s="28"/>
      <c r="W58" s="28" t="b">
        <v>1</v>
      </c>
      <c r="X58" s="28"/>
      <c r="Y58" s="28" t="b">
        <v>1</v>
      </c>
      <c r="AB58" s="83" t="s">
        <v>2589</v>
      </c>
    </row>
    <row r="59" spans="1:28" hidden="1">
      <c r="A59" s="28" t="s">
        <v>2590</v>
      </c>
      <c r="B59" s="28" t="s">
        <v>2591</v>
      </c>
      <c r="C59" s="28">
        <v>58</v>
      </c>
      <c r="D59" s="28"/>
      <c r="E59" s="28"/>
      <c r="F59" s="28"/>
      <c r="G59" s="28" t="s">
        <v>1743</v>
      </c>
      <c r="H59" s="46">
        <v>6930</v>
      </c>
      <c r="I59" s="28" t="s">
        <v>34</v>
      </c>
      <c r="J59" s="28">
        <v>32</v>
      </c>
      <c r="K59" s="29">
        <v>45463</v>
      </c>
      <c r="L59" s="29">
        <v>45657</v>
      </c>
      <c r="M59" s="29">
        <v>45838</v>
      </c>
      <c r="N59" s="28"/>
      <c r="O59" s="28"/>
      <c r="P59" s="28"/>
      <c r="Q59" s="29">
        <v>45292</v>
      </c>
      <c r="R59" s="28" t="s">
        <v>37</v>
      </c>
      <c r="S59" s="28"/>
      <c r="T59" s="49">
        <v>0</v>
      </c>
      <c r="U59" s="28" t="s">
        <v>1921</v>
      </c>
      <c r="V59" s="28"/>
      <c r="W59" s="28" t="b">
        <v>1</v>
      </c>
      <c r="X59" s="28"/>
      <c r="Y59" s="28" t="b">
        <v>1</v>
      </c>
      <c r="AB59" s="83" t="s">
        <v>2592</v>
      </c>
    </row>
    <row r="60" spans="1:28" ht="72.75" hidden="1">
      <c r="A60" s="28" t="s">
        <v>2593</v>
      </c>
      <c r="B60" s="28" t="s">
        <v>2594</v>
      </c>
      <c r="C60" s="28">
        <v>59</v>
      </c>
      <c r="D60" s="28"/>
      <c r="E60" s="28"/>
      <c r="F60" s="28" t="s">
        <v>1781</v>
      </c>
      <c r="G60" s="28" t="s">
        <v>1840</v>
      </c>
      <c r="H60" s="46">
        <v>6583</v>
      </c>
      <c r="I60" s="28" t="s">
        <v>34</v>
      </c>
      <c r="J60" s="28">
        <v>32</v>
      </c>
      <c r="K60" s="29">
        <v>45463</v>
      </c>
      <c r="L60" s="29">
        <v>45657</v>
      </c>
      <c r="M60" s="29">
        <v>45838</v>
      </c>
      <c r="N60" s="28" t="s">
        <v>2521</v>
      </c>
      <c r="O60" s="28" t="s">
        <v>724</v>
      </c>
      <c r="P60" s="28" t="s">
        <v>1606</v>
      </c>
      <c r="Q60" s="29">
        <v>45706</v>
      </c>
      <c r="R60" s="28" t="s">
        <v>101</v>
      </c>
      <c r="S60" s="28"/>
      <c r="T60" s="49">
        <v>0.97</v>
      </c>
      <c r="U60" s="28" t="s">
        <v>1921</v>
      </c>
      <c r="V60" s="28" t="b">
        <v>1</v>
      </c>
      <c r="W60" s="28"/>
      <c r="X60" s="28"/>
      <c r="Y60" s="28" t="b">
        <v>1</v>
      </c>
      <c r="AB60" s="83" t="s">
        <v>2595</v>
      </c>
    </row>
    <row r="61" spans="1:28" ht="29.25" hidden="1">
      <c r="A61" s="28" t="s">
        <v>2593</v>
      </c>
      <c r="B61" s="28" t="s">
        <v>2596</v>
      </c>
      <c r="C61" s="28">
        <v>60</v>
      </c>
      <c r="D61" s="28"/>
      <c r="E61" s="28"/>
      <c r="F61" s="28" t="s">
        <v>1845</v>
      </c>
      <c r="G61" s="28" t="s">
        <v>1884</v>
      </c>
      <c r="H61" s="46">
        <v>625.08000000000004</v>
      </c>
      <c r="I61" s="28" t="s">
        <v>34</v>
      </c>
      <c r="J61" s="28">
        <v>32</v>
      </c>
      <c r="K61" s="29">
        <v>45463</v>
      </c>
      <c r="L61" s="29">
        <v>45657</v>
      </c>
      <c r="M61" s="29">
        <v>45838</v>
      </c>
      <c r="N61" s="28" t="s">
        <v>2521</v>
      </c>
      <c r="O61" s="28" t="s">
        <v>1005</v>
      </c>
      <c r="P61" s="28" t="s">
        <v>100</v>
      </c>
      <c r="Q61" s="29">
        <v>45533</v>
      </c>
      <c r="R61" s="28" t="s">
        <v>2082</v>
      </c>
      <c r="S61" s="28" t="s">
        <v>37</v>
      </c>
      <c r="T61" s="49">
        <v>0.91</v>
      </c>
      <c r="U61" s="28" t="s">
        <v>1921</v>
      </c>
      <c r="V61" s="28" t="b">
        <v>1</v>
      </c>
      <c r="W61" s="28"/>
      <c r="X61" s="28"/>
      <c r="Y61" s="28" t="b">
        <v>1</v>
      </c>
      <c r="AB61" s="83" t="s">
        <v>2597</v>
      </c>
    </row>
    <row r="62" spans="1:28" hidden="1">
      <c r="A62" s="28" t="s">
        <v>2598</v>
      </c>
      <c r="B62" s="28" t="s">
        <v>2599</v>
      </c>
      <c r="C62" s="28">
        <v>61</v>
      </c>
      <c r="D62" s="28"/>
      <c r="E62" s="28"/>
      <c r="F62" s="28"/>
      <c r="G62" s="28" t="s">
        <v>1743</v>
      </c>
      <c r="H62" s="46">
        <v>6583</v>
      </c>
      <c r="I62" s="28" t="s">
        <v>34</v>
      </c>
      <c r="J62" s="28">
        <v>32</v>
      </c>
      <c r="K62" s="29">
        <v>45463</v>
      </c>
      <c r="L62" s="29">
        <v>45657</v>
      </c>
      <c r="M62" s="29">
        <v>45838</v>
      </c>
      <c r="N62" s="28" t="s">
        <v>2521</v>
      </c>
      <c r="O62" s="28"/>
      <c r="P62" s="28"/>
      <c r="Q62" s="29">
        <v>45292</v>
      </c>
      <c r="R62" s="28" t="s">
        <v>1585</v>
      </c>
      <c r="S62" s="28" t="s">
        <v>37</v>
      </c>
      <c r="T62" s="49">
        <v>0</v>
      </c>
      <c r="U62" s="28" t="s">
        <v>1921</v>
      </c>
      <c r="V62" s="28"/>
      <c r="W62" s="28" t="b">
        <v>1</v>
      </c>
      <c r="X62" s="28"/>
      <c r="Y62" s="28" t="b">
        <v>1</v>
      </c>
      <c r="AB62" s="83" t="s">
        <v>2600</v>
      </c>
    </row>
    <row r="63" spans="1:28" hidden="1">
      <c r="A63" s="28" t="s">
        <v>2601</v>
      </c>
      <c r="B63" s="28" t="s">
        <v>2602</v>
      </c>
      <c r="C63" s="28">
        <v>62</v>
      </c>
      <c r="D63" s="28"/>
      <c r="E63" s="28"/>
      <c r="F63" s="28"/>
      <c r="G63" s="28" t="s">
        <v>1743</v>
      </c>
      <c r="H63" s="46">
        <v>6583</v>
      </c>
      <c r="I63" s="28" t="s">
        <v>34</v>
      </c>
      <c r="J63" s="28">
        <v>32</v>
      </c>
      <c r="K63" s="29">
        <v>45463</v>
      </c>
      <c r="L63" s="29">
        <v>45657</v>
      </c>
      <c r="M63" s="29">
        <v>45838</v>
      </c>
      <c r="N63" s="28" t="s">
        <v>2428</v>
      </c>
      <c r="O63" s="28" t="s">
        <v>561</v>
      </c>
      <c r="P63" s="28" t="s">
        <v>561</v>
      </c>
      <c r="Q63" s="29">
        <v>45385</v>
      </c>
      <c r="R63" s="28" t="s">
        <v>562</v>
      </c>
      <c r="S63" s="28"/>
      <c r="T63" s="49">
        <v>0.94</v>
      </c>
      <c r="U63" s="28" t="s">
        <v>1921</v>
      </c>
      <c r="V63" s="28" t="b">
        <v>1</v>
      </c>
      <c r="W63" s="28"/>
      <c r="X63" s="28"/>
      <c r="Y63" s="28" t="b">
        <v>1</v>
      </c>
      <c r="AB63" s="83" t="s">
        <v>2603</v>
      </c>
    </row>
    <row r="64" spans="1:28" hidden="1">
      <c r="A64" s="28" t="s">
        <v>2604</v>
      </c>
      <c r="B64" s="28" t="s">
        <v>2605</v>
      </c>
      <c r="C64" s="28">
        <v>63</v>
      </c>
      <c r="D64" s="28"/>
      <c r="E64" s="28"/>
      <c r="F64" s="28" t="s">
        <v>1789</v>
      </c>
      <c r="G64" s="28" t="s">
        <v>1884</v>
      </c>
      <c r="H64" s="46">
        <v>625.08000000000004</v>
      </c>
      <c r="I64" s="28" t="s">
        <v>34</v>
      </c>
      <c r="J64" s="28">
        <v>32</v>
      </c>
      <c r="K64" s="29">
        <v>45463</v>
      </c>
      <c r="L64" s="29">
        <v>45657</v>
      </c>
      <c r="M64" s="29">
        <v>45838</v>
      </c>
      <c r="N64" s="28" t="s">
        <v>2521</v>
      </c>
      <c r="O64" s="28" t="s">
        <v>906</v>
      </c>
      <c r="P64" s="28" t="s">
        <v>1240</v>
      </c>
      <c r="Q64" s="29">
        <v>45422</v>
      </c>
      <c r="R64" s="28" t="s">
        <v>37</v>
      </c>
      <c r="S64" s="28"/>
      <c r="T64" s="49">
        <v>0.35</v>
      </c>
      <c r="U64" s="28" t="s">
        <v>1921</v>
      </c>
      <c r="V64" s="28" t="b">
        <v>1</v>
      </c>
      <c r="W64" s="28"/>
      <c r="X64" s="28"/>
      <c r="Y64" s="28" t="b">
        <v>1</v>
      </c>
      <c r="AB64" s="83" t="s">
        <v>2606</v>
      </c>
    </row>
    <row r="65" spans="1:28" ht="29.25" hidden="1">
      <c r="A65" s="28" t="s">
        <v>2607</v>
      </c>
      <c r="B65" s="28" t="s">
        <v>2525</v>
      </c>
      <c r="C65" s="28">
        <v>64</v>
      </c>
      <c r="D65" s="28"/>
      <c r="E65" s="28"/>
      <c r="F65" s="28" t="s">
        <v>1845</v>
      </c>
      <c r="G65" s="28" t="s">
        <v>1743</v>
      </c>
      <c r="H65" s="46">
        <v>6583</v>
      </c>
      <c r="I65" s="28" t="s">
        <v>34</v>
      </c>
      <c r="J65" s="28">
        <v>32</v>
      </c>
      <c r="K65" s="29">
        <v>45463</v>
      </c>
      <c r="L65" s="29">
        <v>45657</v>
      </c>
      <c r="M65" s="29">
        <v>45838</v>
      </c>
      <c r="N65" s="28" t="s">
        <v>2521</v>
      </c>
      <c r="O65" s="28" t="s">
        <v>980</v>
      </c>
      <c r="P65" s="28" t="s">
        <v>980</v>
      </c>
      <c r="Q65" s="29">
        <v>45491</v>
      </c>
      <c r="R65" s="28" t="s">
        <v>562</v>
      </c>
      <c r="S65" s="28" t="s">
        <v>55</v>
      </c>
      <c r="T65" s="49">
        <v>1</v>
      </c>
      <c r="U65" s="28" t="s">
        <v>1866</v>
      </c>
      <c r="V65" s="28" t="b">
        <v>1</v>
      </c>
      <c r="W65" s="28"/>
      <c r="X65" s="28"/>
      <c r="Y65" s="28" t="b">
        <v>1</v>
      </c>
      <c r="AB65" s="83" t="s">
        <v>2608</v>
      </c>
    </row>
    <row r="66" spans="1:28" ht="43.5">
      <c r="A66" s="28" t="s">
        <v>2609</v>
      </c>
      <c r="B66" s="28" t="s">
        <v>2610</v>
      </c>
      <c r="C66" s="28">
        <v>65</v>
      </c>
      <c r="D66" s="28"/>
      <c r="E66" s="28"/>
      <c r="F66" s="28" t="s">
        <v>1738</v>
      </c>
      <c r="G66" s="28" t="s">
        <v>2439</v>
      </c>
      <c r="H66" s="46">
        <v>0</v>
      </c>
      <c r="I66" s="28" t="s">
        <v>34</v>
      </c>
      <c r="J66" s="28">
        <v>30</v>
      </c>
      <c r="K66" s="29">
        <v>44935</v>
      </c>
      <c r="L66" s="29">
        <v>45179</v>
      </c>
      <c r="M66" s="29">
        <v>45361</v>
      </c>
      <c r="N66" s="28" t="s">
        <v>2428</v>
      </c>
      <c r="O66" s="28" t="s">
        <v>681</v>
      </c>
      <c r="P66" s="28"/>
      <c r="Q66" s="29">
        <v>45398</v>
      </c>
      <c r="R66" s="28" t="s">
        <v>78</v>
      </c>
      <c r="S66" s="28"/>
      <c r="T66" s="28"/>
      <c r="U66" s="28" t="s">
        <v>2611</v>
      </c>
      <c r="V66" s="28" t="b">
        <v>1</v>
      </c>
      <c r="W66" s="28"/>
      <c r="X66" s="28"/>
      <c r="Y66" s="28" t="b">
        <v>1</v>
      </c>
      <c r="AB66" s="83" t="s">
        <v>2612</v>
      </c>
    </row>
    <row r="67" spans="1:28" hidden="1">
      <c r="A67" s="28" t="s">
        <v>2613</v>
      </c>
      <c r="B67" s="28" t="s">
        <v>2614</v>
      </c>
      <c r="C67" s="28">
        <v>66</v>
      </c>
      <c r="D67" s="28"/>
      <c r="E67" s="28"/>
      <c r="F67" s="28" t="s">
        <v>1789</v>
      </c>
      <c r="G67" s="28" t="s">
        <v>1884</v>
      </c>
      <c r="H67" s="46">
        <v>625.08000000000004</v>
      </c>
      <c r="I67" s="28" t="s">
        <v>34</v>
      </c>
      <c r="J67" s="28">
        <v>32</v>
      </c>
      <c r="K67" s="29">
        <v>45463</v>
      </c>
      <c r="L67" s="29">
        <v>45657</v>
      </c>
      <c r="M67" s="29">
        <v>45838</v>
      </c>
      <c r="N67" s="28" t="s">
        <v>2521</v>
      </c>
      <c r="O67" s="28" t="s">
        <v>699</v>
      </c>
      <c r="P67" s="28" t="s">
        <v>699</v>
      </c>
      <c r="Q67" s="29">
        <v>45719</v>
      </c>
      <c r="R67" s="28" t="s">
        <v>37</v>
      </c>
      <c r="S67" s="28" t="s">
        <v>101</v>
      </c>
      <c r="T67" s="49">
        <v>0.97</v>
      </c>
      <c r="U67" s="28" t="s">
        <v>1921</v>
      </c>
      <c r="V67" s="28" t="b">
        <v>1</v>
      </c>
      <c r="W67" s="28"/>
      <c r="X67" s="28"/>
      <c r="Y67" s="28" t="b">
        <v>1</v>
      </c>
      <c r="AB67" s="83" t="s">
        <v>2615</v>
      </c>
    </row>
    <row r="68" spans="1:28" ht="29.25" hidden="1">
      <c r="A68" s="28" t="s">
        <v>1757</v>
      </c>
      <c r="B68" s="28" t="s">
        <v>2616</v>
      </c>
      <c r="C68" s="28">
        <v>395</v>
      </c>
      <c r="D68" s="28"/>
      <c r="E68" s="28"/>
      <c r="F68" s="28" t="s">
        <v>1823</v>
      </c>
      <c r="G68" s="28" t="s">
        <v>1743</v>
      </c>
      <c r="H68" s="46">
        <v>6583</v>
      </c>
      <c r="I68" s="28" t="s">
        <v>34</v>
      </c>
      <c r="J68" s="28">
        <v>32</v>
      </c>
      <c r="K68" s="29">
        <v>45463</v>
      </c>
      <c r="L68" s="29">
        <v>45657</v>
      </c>
      <c r="M68" s="29">
        <v>45838</v>
      </c>
      <c r="N68" s="28" t="s">
        <v>2428</v>
      </c>
      <c r="O68" s="28" t="s">
        <v>707</v>
      </c>
      <c r="P68" s="28" t="s">
        <v>707</v>
      </c>
      <c r="Q68" s="29">
        <v>45434</v>
      </c>
      <c r="R68" s="28" t="s">
        <v>37</v>
      </c>
      <c r="S68" s="28"/>
      <c r="T68" s="49">
        <v>0.88</v>
      </c>
      <c r="U68" s="28" t="s">
        <v>1921</v>
      </c>
      <c r="V68" s="28" t="b">
        <v>1</v>
      </c>
      <c r="W68" s="28"/>
      <c r="X68" s="28"/>
      <c r="Y68" s="28" t="b">
        <v>1</v>
      </c>
      <c r="AB68" s="83" t="s">
        <v>2617</v>
      </c>
    </row>
    <row r="69" spans="1:28" ht="29.25" hidden="1">
      <c r="A69" s="28" t="s">
        <v>2618</v>
      </c>
      <c r="B69" s="28" t="s">
        <v>2619</v>
      </c>
      <c r="C69" s="28">
        <v>67</v>
      </c>
      <c r="D69" s="28"/>
      <c r="E69" s="28"/>
      <c r="F69" s="28" t="s">
        <v>1781</v>
      </c>
      <c r="G69" s="28" t="s">
        <v>1840</v>
      </c>
      <c r="H69" s="46">
        <v>6583</v>
      </c>
      <c r="I69" s="28" t="s">
        <v>34</v>
      </c>
      <c r="J69" s="28">
        <v>32</v>
      </c>
      <c r="K69" s="29">
        <v>45463</v>
      </c>
      <c r="L69" s="29">
        <v>45657</v>
      </c>
      <c r="M69" s="29">
        <v>45838</v>
      </c>
      <c r="N69" s="28" t="s">
        <v>2428</v>
      </c>
      <c r="O69" s="28"/>
      <c r="P69" s="28"/>
      <c r="Q69" s="29">
        <v>45539</v>
      </c>
      <c r="R69" s="28" t="s">
        <v>562</v>
      </c>
      <c r="S69" s="28"/>
      <c r="T69" s="49">
        <v>1</v>
      </c>
      <c r="U69" s="28" t="s">
        <v>1921</v>
      </c>
      <c r="V69" s="28"/>
      <c r="W69" s="28" t="b">
        <v>1</v>
      </c>
      <c r="X69" s="28"/>
      <c r="Y69" s="28" t="b">
        <v>1</v>
      </c>
      <c r="AB69" s="83" t="s">
        <v>2620</v>
      </c>
    </row>
    <row r="70" spans="1:28" hidden="1">
      <c r="A70" s="28" t="s">
        <v>1831</v>
      </c>
      <c r="B70" s="28" t="s">
        <v>2621</v>
      </c>
      <c r="C70" s="28">
        <v>68</v>
      </c>
      <c r="D70" s="28"/>
      <c r="E70" s="28"/>
      <c r="F70" s="28" t="s">
        <v>1845</v>
      </c>
      <c r="G70" s="28" t="s">
        <v>1743</v>
      </c>
      <c r="H70" s="46">
        <v>6583</v>
      </c>
      <c r="I70" s="28" t="s">
        <v>34</v>
      </c>
      <c r="J70" s="28">
        <v>33</v>
      </c>
      <c r="K70" s="29">
        <v>45189</v>
      </c>
      <c r="L70" s="29">
        <v>45739</v>
      </c>
      <c r="M70" s="29">
        <v>45923</v>
      </c>
      <c r="N70" s="28" t="s">
        <v>2448</v>
      </c>
      <c r="O70" s="28" t="s">
        <v>923</v>
      </c>
      <c r="P70" s="28" t="s">
        <v>1439</v>
      </c>
      <c r="Q70" s="29">
        <v>45574</v>
      </c>
      <c r="R70" s="28" t="s">
        <v>55</v>
      </c>
      <c r="S70" s="28"/>
      <c r="T70" s="49">
        <v>0.5</v>
      </c>
      <c r="U70" s="28" t="s">
        <v>2622</v>
      </c>
      <c r="V70" s="28" t="b">
        <v>1</v>
      </c>
      <c r="W70" s="28"/>
      <c r="X70" s="28"/>
      <c r="Y70" s="28" t="b">
        <v>1</v>
      </c>
      <c r="AB70" s="83" t="s">
        <v>2623</v>
      </c>
    </row>
    <row r="71" spans="1:28" ht="29.25" hidden="1">
      <c r="A71" s="28" t="s">
        <v>113</v>
      </c>
      <c r="B71" s="28" t="s">
        <v>2624</v>
      </c>
      <c r="C71" s="28">
        <v>69</v>
      </c>
      <c r="D71" s="28"/>
      <c r="E71" s="28"/>
      <c r="F71" s="28" t="s">
        <v>1845</v>
      </c>
      <c r="G71" s="28" t="s">
        <v>1743</v>
      </c>
      <c r="H71" s="46">
        <v>6583</v>
      </c>
      <c r="I71" s="28" t="s">
        <v>34</v>
      </c>
      <c r="J71" s="28">
        <v>33</v>
      </c>
      <c r="K71" s="29">
        <v>45189</v>
      </c>
      <c r="L71" s="29">
        <v>45739</v>
      </c>
      <c r="M71" s="29">
        <v>45923</v>
      </c>
      <c r="N71" s="28" t="s">
        <v>2521</v>
      </c>
      <c r="O71" s="28" t="s">
        <v>282</v>
      </c>
      <c r="P71" s="28" t="s">
        <v>282</v>
      </c>
      <c r="Q71" s="29">
        <v>45412</v>
      </c>
      <c r="R71" s="28" t="s">
        <v>347</v>
      </c>
      <c r="S71" s="28"/>
      <c r="T71" s="49">
        <v>1</v>
      </c>
      <c r="U71" s="28" t="s">
        <v>2622</v>
      </c>
      <c r="V71" s="28" t="b">
        <v>1</v>
      </c>
      <c r="W71" s="28"/>
      <c r="X71" s="28"/>
      <c r="Y71" s="28" t="b">
        <v>1</v>
      </c>
      <c r="AB71" s="83" t="s">
        <v>2625</v>
      </c>
    </row>
    <row r="72" spans="1:28" hidden="1">
      <c r="A72" s="28" t="s">
        <v>113</v>
      </c>
      <c r="B72" s="28" t="s">
        <v>2626</v>
      </c>
      <c r="C72" s="28">
        <v>70</v>
      </c>
      <c r="D72" s="28"/>
      <c r="E72" s="28"/>
      <c r="F72" s="28" t="s">
        <v>1789</v>
      </c>
      <c r="G72" s="28" t="s">
        <v>1840</v>
      </c>
      <c r="H72" s="46">
        <v>0</v>
      </c>
      <c r="I72" s="28" t="s">
        <v>34</v>
      </c>
      <c r="J72" s="28">
        <v>33</v>
      </c>
      <c r="K72" s="29">
        <v>45189</v>
      </c>
      <c r="L72" s="29">
        <v>45739</v>
      </c>
      <c r="M72" s="29">
        <v>45923</v>
      </c>
      <c r="N72" s="28" t="s">
        <v>2428</v>
      </c>
      <c r="O72" s="28" t="s">
        <v>2627</v>
      </c>
      <c r="P72" s="28" t="s">
        <v>1534</v>
      </c>
      <c r="Q72" s="29">
        <v>45630</v>
      </c>
      <c r="R72" s="28" t="s">
        <v>2082</v>
      </c>
      <c r="S72" s="28"/>
      <c r="T72" s="49">
        <v>1</v>
      </c>
      <c r="U72" s="28" t="s">
        <v>2108</v>
      </c>
      <c r="V72" s="28" t="b">
        <v>1</v>
      </c>
      <c r="W72" s="28"/>
      <c r="X72" s="28"/>
      <c r="Y72" s="28" t="b">
        <v>1</v>
      </c>
    </row>
    <row r="73" spans="1:28" ht="29.25" hidden="1">
      <c r="A73" s="28" t="s">
        <v>113</v>
      </c>
      <c r="B73" s="28" t="s">
        <v>2628</v>
      </c>
      <c r="C73" s="28">
        <v>71</v>
      </c>
      <c r="D73" s="28"/>
      <c r="E73" s="28"/>
      <c r="F73" s="28" t="s">
        <v>1781</v>
      </c>
      <c r="G73" s="28" t="s">
        <v>1884</v>
      </c>
      <c r="H73" s="46">
        <v>625.08000000000004</v>
      </c>
      <c r="I73" s="28" t="s">
        <v>34</v>
      </c>
      <c r="J73" s="28">
        <v>33</v>
      </c>
      <c r="K73" s="29">
        <v>45189</v>
      </c>
      <c r="L73" s="29">
        <v>45739</v>
      </c>
      <c r="M73" s="29">
        <v>45923</v>
      </c>
      <c r="N73" s="28" t="s">
        <v>2521</v>
      </c>
      <c r="O73" s="28" t="s">
        <v>100</v>
      </c>
      <c r="P73" s="28" t="s">
        <v>100</v>
      </c>
      <c r="Q73" s="29">
        <v>45496</v>
      </c>
      <c r="R73" s="28" t="s">
        <v>37</v>
      </c>
      <c r="S73" s="28" t="s">
        <v>182</v>
      </c>
      <c r="T73" s="49">
        <v>1</v>
      </c>
      <c r="U73" s="28" t="s">
        <v>2629</v>
      </c>
      <c r="V73" s="28" t="b">
        <v>1</v>
      </c>
      <c r="W73" s="28"/>
      <c r="X73" s="28"/>
      <c r="Y73" s="28" t="b">
        <v>1</v>
      </c>
      <c r="AB73" s="83" t="s">
        <v>2630</v>
      </c>
    </row>
    <row r="74" spans="1:28" hidden="1">
      <c r="A74" s="28" t="s">
        <v>2631</v>
      </c>
      <c r="B74" s="28" t="s">
        <v>2632</v>
      </c>
      <c r="C74" s="28">
        <v>72</v>
      </c>
      <c r="D74" s="28"/>
      <c r="E74" s="28"/>
      <c r="F74" s="28" t="s">
        <v>1845</v>
      </c>
      <c r="G74" s="28" t="s">
        <v>1743</v>
      </c>
      <c r="H74" s="46">
        <v>6930</v>
      </c>
      <c r="I74" s="28" t="s">
        <v>34</v>
      </c>
      <c r="J74" s="28">
        <v>33</v>
      </c>
      <c r="K74" s="29">
        <v>45189</v>
      </c>
      <c r="L74" s="29">
        <v>45739</v>
      </c>
      <c r="M74" s="29">
        <v>45923</v>
      </c>
      <c r="N74" s="28" t="s">
        <v>2521</v>
      </c>
      <c r="O74" s="28"/>
      <c r="P74" s="28"/>
      <c r="Q74" s="29">
        <v>45415</v>
      </c>
      <c r="R74" s="28" t="s">
        <v>55</v>
      </c>
      <c r="S74" s="28"/>
      <c r="T74" s="49">
        <v>0.03</v>
      </c>
      <c r="U74" s="28" t="s">
        <v>2622</v>
      </c>
      <c r="V74" s="28"/>
      <c r="W74" s="28" t="b">
        <v>1</v>
      </c>
      <c r="X74" s="28"/>
      <c r="Y74" s="28" t="b">
        <v>1</v>
      </c>
      <c r="AB74" s="83" t="s">
        <v>2633</v>
      </c>
    </row>
    <row r="75" spans="1:28" ht="87">
      <c r="A75" s="28" t="s">
        <v>2634</v>
      </c>
      <c r="B75" s="28" t="s">
        <v>2635</v>
      </c>
      <c r="C75" s="28">
        <v>73</v>
      </c>
      <c r="D75" s="28"/>
      <c r="E75" s="28"/>
      <c r="F75" s="28" t="s">
        <v>1738</v>
      </c>
      <c r="G75" s="28" t="s">
        <v>1884</v>
      </c>
      <c r="H75" s="46">
        <v>625.08000000000004</v>
      </c>
      <c r="I75" s="28" t="s">
        <v>34</v>
      </c>
      <c r="J75" s="28">
        <v>33</v>
      </c>
      <c r="K75" s="29">
        <v>45189</v>
      </c>
      <c r="L75" s="29">
        <v>45739</v>
      </c>
      <c r="M75" s="29">
        <v>45923</v>
      </c>
      <c r="N75" s="28" t="s">
        <v>2521</v>
      </c>
      <c r="O75" s="28" t="s">
        <v>923</v>
      </c>
      <c r="P75" s="28" t="s">
        <v>1095</v>
      </c>
      <c r="Q75" s="29">
        <v>45741</v>
      </c>
      <c r="R75" s="28" t="s">
        <v>1961</v>
      </c>
      <c r="S75" s="28" t="s">
        <v>562</v>
      </c>
      <c r="T75" s="49">
        <v>1</v>
      </c>
      <c r="U75" s="28" t="s">
        <v>2622</v>
      </c>
      <c r="V75" s="28" t="b">
        <v>1</v>
      </c>
      <c r="W75" s="28"/>
      <c r="X75" s="28"/>
      <c r="Y75" s="28" t="b">
        <v>1</v>
      </c>
      <c r="AB75" s="83" t="s">
        <v>2636</v>
      </c>
    </row>
    <row r="76" spans="1:28" hidden="1">
      <c r="A76" s="28" t="s">
        <v>2637</v>
      </c>
      <c r="B76" s="28" t="s">
        <v>2638</v>
      </c>
      <c r="C76" s="28">
        <v>74</v>
      </c>
      <c r="D76" s="28"/>
      <c r="E76" s="28"/>
      <c r="F76" s="28" t="s">
        <v>1789</v>
      </c>
      <c r="G76" s="28" t="s">
        <v>1743</v>
      </c>
      <c r="H76" s="46">
        <v>6583</v>
      </c>
      <c r="I76" s="28" t="s">
        <v>34</v>
      </c>
      <c r="J76" s="28">
        <v>33</v>
      </c>
      <c r="K76" s="29">
        <v>45189</v>
      </c>
      <c r="L76" s="29">
        <v>45739</v>
      </c>
      <c r="M76" s="29">
        <v>45923</v>
      </c>
      <c r="N76" s="28" t="s">
        <v>2521</v>
      </c>
      <c r="O76" s="28" t="s">
        <v>1116</v>
      </c>
      <c r="P76" s="28" t="s">
        <v>1116</v>
      </c>
      <c r="Q76" s="29">
        <v>45489</v>
      </c>
      <c r="R76" s="28" t="s">
        <v>37</v>
      </c>
      <c r="S76" s="28" t="s">
        <v>1056</v>
      </c>
      <c r="T76" s="49">
        <v>1</v>
      </c>
      <c r="U76" s="28" t="s">
        <v>2622</v>
      </c>
      <c r="V76" s="28" t="b">
        <v>1</v>
      </c>
      <c r="W76" s="28"/>
      <c r="X76" s="28"/>
      <c r="Y76" s="28" t="b">
        <v>1</v>
      </c>
      <c r="AB76" s="83" t="s">
        <v>2639</v>
      </c>
    </row>
    <row r="77" spans="1:28" hidden="1">
      <c r="A77" s="28" t="s">
        <v>1757</v>
      </c>
      <c r="B77" s="28" t="s">
        <v>2640</v>
      </c>
      <c r="C77" s="28">
        <v>75</v>
      </c>
      <c r="D77" s="28"/>
      <c r="E77" s="28"/>
      <c r="F77" s="28" t="s">
        <v>1845</v>
      </c>
      <c r="G77" s="28" t="s">
        <v>1743</v>
      </c>
      <c r="H77" s="46">
        <v>6583</v>
      </c>
      <c r="I77" s="28" t="s">
        <v>34</v>
      </c>
      <c r="J77" s="28">
        <v>33</v>
      </c>
      <c r="K77" s="29">
        <v>45189</v>
      </c>
      <c r="L77" s="29">
        <v>45739</v>
      </c>
      <c r="M77" s="29">
        <v>45923</v>
      </c>
      <c r="N77" s="28" t="s">
        <v>2521</v>
      </c>
      <c r="O77" s="28" t="s">
        <v>1017</v>
      </c>
      <c r="P77" s="28" t="s">
        <v>1017</v>
      </c>
      <c r="Q77" s="29">
        <v>45462</v>
      </c>
      <c r="R77" s="28" t="s">
        <v>37</v>
      </c>
      <c r="S77" s="28"/>
      <c r="T77" s="49">
        <v>0.09</v>
      </c>
      <c r="U77" s="28" t="s">
        <v>2622</v>
      </c>
      <c r="V77" s="28" t="b">
        <v>1</v>
      </c>
      <c r="W77" s="28"/>
      <c r="X77" s="28"/>
      <c r="Y77" s="28" t="b">
        <v>1</v>
      </c>
      <c r="AB77" s="83" t="s">
        <v>2641</v>
      </c>
    </row>
    <row r="78" spans="1:28" hidden="1">
      <c r="A78" s="28" t="s">
        <v>2376</v>
      </c>
      <c r="B78" s="28" t="s">
        <v>2642</v>
      </c>
      <c r="C78" s="28">
        <v>76</v>
      </c>
      <c r="D78" s="28"/>
      <c r="E78" s="28"/>
      <c r="F78" s="28" t="s">
        <v>1781</v>
      </c>
      <c r="G78" s="28" t="s">
        <v>1743</v>
      </c>
      <c r="H78" s="46">
        <v>6583</v>
      </c>
      <c r="I78" s="28" t="s">
        <v>34</v>
      </c>
      <c r="J78" s="28">
        <v>33</v>
      </c>
      <c r="K78" s="29">
        <v>45189</v>
      </c>
      <c r="L78" s="29">
        <v>45739</v>
      </c>
      <c r="M78" s="29">
        <v>45923</v>
      </c>
      <c r="N78" s="28" t="s">
        <v>2521</v>
      </c>
      <c r="O78" s="28"/>
      <c r="P78" s="28" t="s">
        <v>819</v>
      </c>
      <c r="Q78" s="29">
        <v>45477</v>
      </c>
      <c r="R78" s="28" t="s">
        <v>78</v>
      </c>
      <c r="S78" s="28"/>
      <c r="T78" s="49">
        <v>1</v>
      </c>
      <c r="U78" s="28" t="s">
        <v>2622</v>
      </c>
      <c r="V78" s="28" t="b">
        <v>1</v>
      </c>
      <c r="W78" s="28"/>
      <c r="X78" s="28"/>
      <c r="Y78" s="28" t="b">
        <v>1</v>
      </c>
      <c r="AB78" s="83" t="s">
        <v>2643</v>
      </c>
    </row>
    <row r="79" spans="1:28" hidden="1">
      <c r="A79" s="28" t="s">
        <v>2544</v>
      </c>
      <c r="B79" s="28" t="s">
        <v>2644</v>
      </c>
      <c r="C79" s="28" t="s">
        <v>2645</v>
      </c>
      <c r="D79" s="28"/>
      <c r="E79" s="28"/>
      <c r="F79" s="28" t="s">
        <v>1823</v>
      </c>
      <c r="G79" s="28" t="s">
        <v>1743</v>
      </c>
      <c r="H79" s="46">
        <v>6530</v>
      </c>
      <c r="I79" s="28" t="s">
        <v>34</v>
      </c>
      <c r="J79" s="28">
        <v>33</v>
      </c>
      <c r="K79" s="29">
        <v>45189</v>
      </c>
      <c r="L79" s="29">
        <v>45739</v>
      </c>
      <c r="M79" s="29">
        <v>45923</v>
      </c>
      <c r="N79" s="28" t="s">
        <v>2428</v>
      </c>
      <c r="O79" s="28"/>
      <c r="P79" s="28"/>
      <c r="Q79" s="29">
        <v>45538</v>
      </c>
      <c r="R79" s="28" t="s">
        <v>347</v>
      </c>
      <c r="S79" s="28"/>
      <c r="T79" s="49">
        <v>1</v>
      </c>
      <c r="U79" s="28" t="s">
        <v>2622</v>
      </c>
      <c r="V79" s="28"/>
      <c r="W79" s="28" t="b">
        <v>1</v>
      </c>
      <c r="X79" s="28"/>
      <c r="Y79" s="28" t="b">
        <v>1</v>
      </c>
      <c r="AB79" s="83" t="s">
        <v>2646</v>
      </c>
    </row>
    <row r="80" spans="1:28" hidden="1">
      <c r="A80" s="28" t="s">
        <v>2064</v>
      </c>
      <c r="B80" s="28" t="s">
        <v>2647</v>
      </c>
      <c r="C80" s="28">
        <v>78</v>
      </c>
      <c r="D80" s="28"/>
      <c r="E80" s="28"/>
      <c r="F80" s="28" t="s">
        <v>1789</v>
      </c>
      <c r="G80" s="28" t="s">
        <v>2439</v>
      </c>
      <c r="H80" s="46">
        <v>0</v>
      </c>
      <c r="I80" s="28" t="s">
        <v>34</v>
      </c>
      <c r="J80" s="28">
        <v>33</v>
      </c>
      <c r="K80" s="29">
        <v>45189</v>
      </c>
      <c r="L80" s="29">
        <v>45739</v>
      </c>
      <c r="M80" s="29">
        <v>45923</v>
      </c>
      <c r="N80" s="28" t="s">
        <v>2428</v>
      </c>
      <c r="O80" s="28"/>
      <c r="P80" s="28" t="s">
        <v>1196</v>
      </c>
      <c r="Q80" s="29">
        <v>45415</v>
      </c>
      <c r="R80" s="28" t="s">
        <v>2415</v>
      </c>
      <c r="S80" s="28"/>
      <c r="T80" s="49">
        <v>1</v>
      </c>
      <c r="U80" s="28" t="s">
        <v>2648</v>
      </c>
      <c r="V80" s="28" t="b">
        <v>1</v>
      </c>
      <c r="W80" s="28"/>
      <c r="X80" s="28"/>
      <c r="Y80" s="28" t="b">
        <v>1</v>
      </c>
    </row>
    <row r="81" spans="1:28">
      <c r="A81" s="28" t="s">
        <v>2649</v>
      </c>
      <c r="B81" s="28" t="s">
        <v>2650</v>
      </c>
      <c r="C81" s="28">
        <v>82</v>
      </c>
      <c r="D81" s="28"/>
      <c r="E81" s="28"/>
      <c r="F81" s="28" t="s">
        <v>1738</v>
      </c>
      <c r="G81" s="28" t="s">
        <v>1840</v>
      </c>
      <c r="H81" s="46">
        <v>0</v>
      </c>
      <c r="I81" s="28" t="s">
        <v>34</v>
      </c>
      <c r="J81" s="28">
        <v>33</v>
      </c>
      <c r="K81" s="29">
        <v>45189</v>
      </c>
      <c r="L81" s="29">
        <v>45739</v>
      </c>
      <c r="M81" s="29">
        <v>45923</v>
      </c>
      <c r="N81" s="28" t="s">
        <v>2448</v>
      </c>
      <c r="O81" s="28" t="s">
        <v>1599</v>
      </c>
      <c r="P81" s="28" t="s">
        <v>1599</v>
      </c>
      <c r="Q81" s="29">
        <v>45700</v>
      </c>
      <c r="R81" s="28" t="s">
        <v>101</v>
      </c>
      <c r="S81" s="28"/>
      <c r="T81" s="28" t="s">
        <v>2651</v>
      </c>
      <c r="U81" s="28" t="s">
        <v>2622</v>
      </c>
      <c r="V81" s="28" t="b">
        <v>1</v>
      </c>
      <c r="W81" s="28"/>
      <c r="X81" s="28"/>
      <c r="Y81" s="28" t="b">
        <v>1</v>
      </c>
      <c r="AB81" s="83" t="s">
        <v>2652</v>
      </c>
    </row>
    <row r="82" spans="1:28" ht="29.25" hidden="1">
      <c r="A82" s="28" t="s">
        <v>2653</v>
      </c>
      <c r="B82" s="28" t="s">
        <v>2654</v>
      </c>
      <c r="C82" s="28">
        <v>79</v>
      </c>
      <c r="D82" s="28"/>
      <c r="E82" s="28"/>
      <c r="F82" s="28" t="s">
        <v>1781</v>
      </c>
      <c r="G82" s="28" t="s">
        <v>1743</v>
      </c>
      <c r="H82" s="46">
        <v>0</v>
      </c>
      <c r="I82" s="28" t="s">
        <v>34</v>
      </c>
      <c r="J82" s="28">
        <v>33</v>
      </c>
      <c r="K82" s="29">
        <v>45189</v>
      </c>
      <c r="L82" s="29">
        <v>45739</v>
      </c>
      <c r="M82" s="29">
        <v>45923</v>
      </c>
      <c r="N82" s="28" t="s">
        <v>2521</v>
      </c>
      <c r="O82" s="28" t="s">
        <v>730</v>
      </c>
      <c r="P82" s="28"/>
      <c r="Q82" s="29">
        <v>45321</v>
      </c>
      <c r="R82" s="28" t="s">
        <v>55</v>
      </c>
      <c r="S82" s="28"/>
      <c r="T82" s="49">
        <v>0.53</v>
      </c>
      <c r="U82" s="28" t="s">
        <v>2622</v>
      </c>
      <c r="V82" s="28"/>
      <c r="W82" s="28" t="b">
        <v>1</v>
      </c>
      <c r="X82" s="28"/>
      <c r="Y82" s="28" t="b">
        <v>1</v>
      </c>
      <c r="AB82" s="83" t="s">
        <v>2655</v>
      </c>
    </row>
    <row r="83" spans="1:28" hidden="1">
      <c r="A83" s="28" t="s">
        <v>2069</v>
      </c>
      <c r="B83" s="28" t="s">
        <v>2656</v>
      </c>
      <c r="C83" s="28">
        <v>80</v>
      </c>
      <c r="D83" s="28"/>
      <c r="E83" s="28"/>
      <c r="F83" s="28"/>
      <c r="G83" s="28" t="s">
        <v>1743</v>
      </c>
      <c r="H83" s="46">
        <v>6930</v>
      </c>
      <c r="I83" s="28" t="s">
        <v>34</v>
      </c>
      <c r="J83" s="28">
        <v>33</v>
      </c>
      <c r="K83" s="29">
        <v>45189</v>
      </c>
      <c r="L83" s="29">
        <v>45739</v>
      </c>
      <c r="M83" s="29">
        <v>45923</v>
      </c>
      <c r="N83" s="28" t="s">
        <v>2521</v>
      </c>
      <c r="O83" s="28"/>
      <c r="P83" s="28"/>
      <c r="Q83" s="29">
        <v>45292</v>
      </c>
      <c r="R83" s="28" t="s">
        <v>78</v>
      </c>
      <c r="S83" s="28"/>
      <c r="T83" s="28"/>
      <c r="U83" s="28"/>
      <c r="V83" s="28"/>
      <c r="W83" s="28" t="b">
        <v>1</v>
      </c>
      <c r="X83" s="28"/>
      <c r="Y83" s="28" t="b">
        <v>1</v>
      </c>
      <c r="AB83" s="83" t="s">
        <v>2657</v>
      </c>
    </row>
    <row r="84" spans="1:28" ht="29.25" hidden="1">
      <c r="A84" s="28" t="s">
        <v>2658</v>
      </c>
      <c r="B84" s="28" t="s">
        <v>2659</v>
      </c>
      <c r="C84" s="28">
        <v>81</v>
      </c>
      <c r="D84" s="28"/>
      <c r="E84" s="28"/>
      <c r="F84" s="28" t="s">
        <v>1781</v>
      </c>
      <c r="G84" s="28" t="s">
        <v>1884</v>
      </c>
      <c r="H84" s="46">
        <v>625.08000000000004</v>
      </c>
      <c r="I84" s="28" t="s">
        <v>34</v>
      </c>
      <c r="J84" s="28">
        <v>33</v>
      </c>
      <c r="K84" s="29">
        <v>45189</v>
      </c>
      <c r="L84" s="29">
        <v>45739</v>
      </c>
      <c r="M84" s="29">
        <v>45923</v>
      </c>
      <c r="N84" s="28" t="s">
        <v>2521</v>
      </c>
      <c r="O84" s="28" t="s">
        <v>1203</v>
      </c>
      <c r="P84" s="28" t="s">
        <v>1095</v>
      </c>
      <c r="Q84" s="29">
        <v>45642</v>
      </c>
      <c r="R84" s="28" t="s">
        <v>78</v>
      </c>
      <c r="S84" s="28"/>
      <c r="T84" s="49">
        <v>1</v>
      </c>
      <c r="U84" s="28" t="s">
        <v>2660</v>
      </c>
      <c r="V84" s="28" t="b">
        <v>1</v>
      </c>
      <c r="W84" s="28"/>
      <c r="X84" s="28"/>
      <c r="Y84" s="28" t="b">
        <v>1</v>
      </c>
      <c r="AB84" s="83" t="s">
        <v>2661</v>
      </c>
    </row>
    <row r="85" spans="1:28" ht="43.5" hidden="1">
      <c r="A85" s="28" t="s">
        <v>2662</v>
      </c>
      <c r="B85" s="28" t="s">
        <v>2663</v>
      </c>
      <c r="C85" s="28">
        <v>82</v>
      </c>
      <c r="D85" s="28"/>
      <c r="E85" s="28"/>
      <c r="F85" s="28" t="s">
        <v>1845</v>
      </c>
      <c r="G85" s="28" t="s">
        <v>1884</v>
      </c>
      <c r="H85" s="46">
        <v>625.08000000000004</v>
      </c>
      <c r="I85" s="28" t="s">
        <v>34</v>
      </c>
      <c r="J85" s="28">
        <v>33</v>
      </c>
      <c r="K85" s="29">
        <v>45189</v>
      </c>
      <c r="L85" s="29">
        <v>45739</v>
      </c>
      <c r="M85" s="29">
        <v>45923</v>
      </c>
      <c r="N85" s="28" t="s">
        <v>2521</v>
      </c>
      <c r="O85" s="28"/>
      <c r="P85" s="28"/>
      <c r="Q85" s="29"/>
      <c r="R85" s="28" t="s">
        <v>37</v>
      </c>
      <c r="S85" s="28"/>
      <c r="T85" s="49">
        <v>0.97</v>
      </c>
      <c r="U85" s="28" t="s">
        <v>2622</v>
      </c>
      <c r="V85" s="28"/>
      <c r="W85" s="28"/>
      <c r="X85" s="28"/>
      <c r="Y85" s="28" t="b">
        <v>1</v>
      </c>
      <c r="AB85" s="83" t="s">
        <v>2664</v>
      </c>
    </row>
    <row r="86" spans="1:28" ht="29.25" hidden="1">
      <c r="A86" s="28" t="s">
        <v>2665</v>
      </c>
      <c r="B86" s="28" t="s">
        <v>2666</v>
      </c>
      <c r="C86" s="28">
        <v>83</v>
      </c>
      <c r="D86" s="28"/>
      <c r="E86" s="28"/>
      <c r="F86" s="28" t="s">
        <v>1823</v>
      </c>
      <c r="G86" s="28" t="s">
        <v>1840</v>
      </c>
      <c r="H86" s="46">
        <v>6930</v>
      </c>
      <c r="I86" s="28" t="s">
        <v>34</v>
      </c>
      <c r="J86" s="28">
        <v>33</v>
      </c>
      <c r="K86" s="29">
        <v>45189</v>
      </c>
      <c r="L86" s="29">
        <v>45739</v>
      </c>
      <c r="M86" s="29">
        <v>45923</v>
      </c>
      <c r="N86" s="28" t="s">
        <v>2521</v>
      </c>
      <c r="O86" s="28"/>
      <c r="P86" s="28" t="s">
        <v>2667</v>
      </c>
      <c r="Q86" s="29">
        <v>45903</v>
      </c>
      <c r="R86" s="28" t="s">
        <v>1853</v>
      </c>
      <c r="S86" s="28"/>
      <c r="T86" s="49">
        <v>0.15</v>
      </c>
      <c r="U86" s="28" t="s">
        <v>2622</v>
      </c>
      <c r="V86" s="28" t="b">
        <v>1</v>
      </c>
      <c r="W86" s="28"/>
      <c r="X86" s="28"/>
      <c r="Y86" s="28" t="b">
        <v>1</v>
      </c>
      <c r="AB86" s="83" t="s">
        <v>2668</v>
      </c>
    </row>
    <row r="87" spans="1:28" hidden="1">
      <c r="A87" s="28" t="s">
        <v>2669</v>
      </c>
      <c r="B87" s="28" t="s">
        <v>2670</v>
      </c>
      <c r="C87" s="28">
        <v>84</v>
      </c>
      <c r="D87" s="28"/>
      <c r="E87" s="28"/>
      <c r="F87" s="28" t="s">
        <v>1781</v>
      </c>
      <c r="G87" s="28" t="s">
        <v>1743</v>
      </c>
      <c r="H87" s="46">
        <v>6930</v>
      </c>
      <c r="I87" s="28" t="s">
        <v>34</v>
      </c>
      <c r="J87" s="28">
        <v>33</v>
      </c>
      <c r="K87" s="29">
        <v>45189</v>
      </c>
      <c r="L87" s="29">
        <v>45739</v>
      </c>
      <c r="M87" s="29">
        <v>45923</v>
      </c>
      <c r="N87" s="28" t="s">
        <v>2521</v>
      </c>
      <c r="O87" s="28"/>
      <c r="P87" s="28"/>
      <c r="Q87" s="29">
        <v>45518</v>
      </c>
      <c r="R87" s="28" t="s">
        <v>37</v>
      </c>
      <c r="S87" s="28"/>
      <c r="T87" s="49">
        <v>0.26</v>
      </c>
      <c r="U87" s="28" t="s">
        <v>2622</v>
      </c>
      <c r="V87" s="28"/>
      <c r="W87" s="28" t="b">
        <v>1</v>
      </c>
      <c r="X87" s="28"/>
      <c r="Y87" s="28" t="b">
        <v>1</v>
      </c>
      <c r="AB87" s="83" t="s">
        <v>2671</v>
      </c>
    </row>
    <row r="88" spans="1:28" ht="72.75">
      <c r="A88" s="28" t="s">
        <v>2672</v>
      </c>
      <c r="B88" s="28" t="s">
        <v>2673</v>
      </c>
      <c r="C88" s="28">
        <v>85</v>
      </c>
      <c r="D88" s="28"/>
      <c r="E88" s="28"/>
      <c r="F88" s="28" t="s">
        <v>1738</v>
      </c>
      <c r="G88" s="28" t="s">
        <v>1884</v>
      </c>
      <c r="H88" s="46">
        <v>625.08000000000004</v>
      </c>
      <c r="I88" s="28" t="s">
        <v>34</v>
      </c>
      <c r="J88" s="28">
        <v>33</v>
      </c>
      <c r="K88" s="29">
        <v>45189</v>
      </c>
      <c r="L88" s="29">
        <v>45739</v>
      </c>
      <c r="M88" s="29">
        <v>45923</v>
      </c>
      <c r="N88" s="28" t="s">
        <v>2448</v>
      </c>
      <c r="O88" s="28"/>
      <c r="P88" s="28"/>
      <c r="Q88" s="29">
        <v>45908</v>
      </c>
      <c r="R88" s="28" t="s">
        <v>562</v>
      </c>
      <c r="S88" s="28" t="s">
        <v>55</v>
      </c>
      <c r="T88" s="49">
        <v>1</v>
      </c>
      <c r="U88" s="28" t="s">
        <v>2622</v>
      </c>
      <c r="V88" s="28"/>
      <c r="W88" s="28" t="b">
        <v>1</v>
      </c>
      <c r="X88" s="28"/>
      <c r="Y88" s="28" t="b">
        <v>1</v>
      </c>
      <c r="AB88" s="83" t="s">
        <v>2674</v>
      </c>
    </row>
    <row r="89" spans="1:28" hidden="1">
      <c r="A89" s="28" t="s">
        <v>1801</v>
      </c>
      <c r="B89" s="28" t="s">
        <v>2675</v>
      </c>
      <c r="C89" s="28">
        <v>86</v>
      </c>
      <c r="D89" s="28"/>
      <c r="E89" s="28"/>
      <c r="F89" s="28" t="s">
        <v>1781</v>
      </c>
      <c r="G89" s="28" t="s">
        <v>1743</v>
      </c>
      <c r="H89" s="46">
        <v>6930</v>
      </c>
      <c r="I89" s="28" t="s">
        <v>34</v>
      </c>
      <c r="J89" s="28">
        <v>33</v>
      </c>
      <c r="K89" s="29">
        <v>45189</v>
      </c>
      <c r="L89" s="29">
        <v>45739</v>
      </c>
      <c r="M89" s="29">
        <v>45923</v>
      </c>
      <c r="N89" s="28" t="s">
        <v>2521</v>
      </c>
      <c r="O89" s="28"/>
      <c r="P89" s="28" t="s">
        <v>143</v>
      </c>
      <c r="Q89" s="29">
        <v>45418</v>
      </c>
      <c r="R89" s="28" t="s">
        <v>1446</v>
      </c>
      <c r="S89" s="28"/>
      <c r="T89" s="49">
        <v>0.85</v>
      </c>
      <c r="U89" s="28" t="s">
        <v>2676</v>
      </c>
      <c r="V89" s="28" t="b">
        <v>1</v>
      </c>
      <c r="W89" s="28"/>
      <c r="X89" s="28"/>
      <c r="Y89" s="28" t="b">
        <v>1</v>
      </c>
      <c r="AB89" s="83" t="s">
        <v>2677</v>
      </c>
    </row>
    <row r="90" spans="1:28" ht="201.75">
      <c r="A90" s="28" t="s">
        <v>2678</v>
      </c>
      <c r="B90" s="28" t="s">
        <v>2679</v>
      </c>
      <c r="C90" s="28">
        <v>87</v>
      </c>
      <c r="D90" s="28"/>
      <c r="E90" s="28"/>
      <c r="F90" s="28" t="s">
        <v>1738</v>
      </c>
      <c r="G90" s="28" t="s">
        <v>1840</v>
      </c>
      <c r="H90" s="46">
        <v>6583</v>
      </c>
      <c r="I90" s="28" t="s">
        <v>34</v>
      </c>
      <c r="J90" s="28">
        <v>33</v>
      </c>
      <c r="K90" s="29">
        <v>45189</v>
      </c>
      <c r="L90" s="29">
        <v>45739</v>
      </c>
      <c r="M90" s="29">
        <v>45923</v>
      </c>
      <c r="N90" s="28" t="s">
        <v>2521</v>
      </c>
      <c r="O90" s="28" t="s">
        <v>724</v>
      </c>
      <c r="P90" s="28"/>
      <c r="Q90" s="29">
        <v>45737</v>
      </c>
      <c r="R90" s="28" t="s">
        <v>101</v>
      </c>
      <c r="S90" s="28"/>
      <c r="T90" s="49">
        <v>1</v>
      </c>
      <c r="U90" s="28" t="s">
        <v>2622</v>
      </c>
      <c r="V90" s="28"/>
      <c r="W90" s="28" t="b">
        <v>1</v>
      </c>
      <c r="X90" s="28"/>
      <c r="Y90" s="28" t="b">
        <v>1</v>
      </c>
      <c r="AB90" s="83" t="s">
        <v>2680</v>
      </c>
    </row>
    <row r="91" spans="1:28" hidden="1">
      <c r="A91" s="28" t="s">
        <v>2681</v>
      </c>
      <c r="B91" s="28" t="s">
        <v>2682</v>
      </c>
      <c r="C91" s="28" t="s">
        <v>2683</v>
      </c>
      <c r="D91" s="28"/>
      <c r="E91" s="28"/>
      <c r="F91" s="28" t="s">
        <v>1823</v>
      </c>
      <c r="G91" s="28" t="s">
        <v>1884</v>
      </c>
      <c r="H91" s="46">
        <v>625.08000000000004</v>
      </c>
      <c r="I91" s="28" t="s">
        <v>34</v>
      </c>
      <c r="J91" s="28">
        <v>33</v>
      </c>
      <c r="K91" s="29">
        <v>45189</v>
      </c>
      <c r="L91" s="29">
        <v>45739</v>
      </c>
      <c r="M91" s="29">
        <v>45923</v>
      </c>
      <c r="N91" s="28" t="s">
        <v>2448</v>
      </c>
      <c r="O91" s="28" t="s">
        <v>923</v>
      </c>
      <c r="P91" s="28" t="s">
        <v>707</v>
      </c>
      <c r="Q91" s="29">
        <v>45665</v>
      </c>
      <c r="R91" s="28" t="s">
        <v>1183</v>
      </c>
      <c r="S91" s="28" t="s">
        <v>55</v>
      </c>
      <c r="T91" s="49">
        <v>0.97</v>
      </c>
      <c r="U91" s="28" t="s">
        <v>2622</v>
      </c>
      <c r="V91" s="28" t="b">
        <v>1</v>
      </c>
      <c r="W91" s="28"/>
      <c r="X91" s="28"/>
      <c r="Y91" s="28" t="b">
        <v>1</v>
      </c>
      <c r="AB91" s="83" t="s">
        <v>2684</v>
      </c>
    </row>
    <row r="92" spans="1:28" ht="29.25" hidden="1">
      <c r="A92" s="28" t="s">
        <v>2681</v>
      </c>
      <c r="B92" s="28" t="s">
        <v>2685</v>
      </c>
      <c r="C92" s="28">
        <v>89</v>
      </c>
      <c r="D92" s="28"/>
      <c r="E92" s="28"/>
      <c r="F92" s="28" t="s">
        <v>1781</v>
      </c>
      <c r="G92" s="28" t="s">
        <v>1743</v>
      </c>
      <c r="H92" s="46">
        <v>6583</v>
      </c>
      <c r="I92" s="28" t="s">
        <v>34</v>
      </c>
      <c r="J92" s="28">
        <v>33</v>
      </c>
      <c r="K92" s="29">
        <v>45189</v>
      </c>
      <c r="L92" s="29">
        <v>45739</v>
      </c>
      <c r="M92" s="29">
        <v>45923</v>
      </c>
      <c r="N92" s="28" t="s">
        <v>2521</v>
      </c>
      <c r="O92" s="28" t="s">
        <v>384</v>
      </c>
      <c r="P92" s="28" t="s">
        <v>1017</v>
      </c>
      <c r="Q92" s="29">
        <v>45495</v>
      </c>
      <c r="R92" s="28" t="s">
        <v>78</v>
      </c>
      <c r="S92" s="28" t="s">
        <v>55</v>
      </c>
      <c r="T92" s="49">
        <v>0.5</v>
      </c>
      <c r="U92" s="28" t="s">
        <v>2622</v>
      </c>
      <c r="V92" s="28" t="b">
        <v>1</v>
      </c>
      <c r="W92" s="28"/>
      <c r="X92" s="28"/>
      <c r="Y92" s="28" t="b">
        <v>1</v>
      </c>
      <c r="AB92" s="83" t="s">
        <v>2686</v>
      </c>
    </row>
    <row r="93" spans="1:28" hidden="1">
      <c r="A93" s="28" t="s">
        <v>2687</v>
      </c>
      <c r="B93" s="28" t="s">
        <v>2688</v>
      </c>
      <c r="C93" s="28">
        <v>90</v>
      </c>
      <c r="D93" s="28"/>
      <c r="E93" s="28"/>
      <c r="F93" s="28" t="s">
        <v>1781</v>
      </c>
      <c r="G93" s="28" t="s">
        <v>1743</v>
      </c>
      <c r="H93" s="46">
        <v>6433</v>
      </c>
      <c r="I93" s="28" t="s">
        <v>34</v>
      </c>
      <c r="J93" s="28">
        <v>33</v>
      </c>
      <c r="K93" s="29">
        <v>45189</v>
      </c>
      <c r="L93" s="29">
        <v>45739</v>
      </c>
      <c r="M93" s="29">
        <v>45923</v>
      </c>
      <c r="N93" s="28" t="s">
        <v>2521</v>
      </c>
      <c r="O93" s="28" t="s">
        <v>1095</v>
      </c>
      <c r="P93" s="28" t="s">
        <v>1095</v>
      </c>
      <c r="Q93" s="29">
        <v>45412</v>
      </c>
      <c r="R93" s="28" t="s">
        <v>1853</v>
      </c>
      <c r="S93" s="28"/>
      <c r="T93" s="49">
        <v>0.24</v>
      </c>
      <c r="U93" s="28" t="s">
        <v>2622</v>
      </c>
      <c r="V93" s="28" t="b">
        <v>1</v>
      </c>
      <c r="W93" s="28"/>
      <c r="X93" s="28"/>
      <c r="Y93" s="28" t="b">
        <v>1</v>
      </c>
      <c r="AB93" s="83" t="s">
        <v>2689</v>
      </c>
    </row>
    <row r="94" spans="1:28" hidden="1">
      <c r="A94" s="28" t="s">
        <v>1964</v>
      </c>
      <c r="B94" s="28" t="s">
        <v>2690</v>
      </c>
      <c r="C94" s="28">
        <v>91</v>
      </c>
      <c r="D94" s="28"/>
      <c r="E94" s="28"/>
      <c r="F94" s="28" t="s">
        <v>1845</v>
      </c>
      <c r="G94" s="28" t="s">
        <v>1743</v>
      </c>
      <c r="H94" s="46">
        <v>6930</v>
      </c>
      <c r="I94" s="28" t="s">
        <v>34</v>
      </c>
      <c r="J94" s="28">
        <v>33</v>
      </c>
      <c r="K94" s="29">
        <v>45189</v>
      </c>
      <c r="L94" s="29">
        <v>45739</v>
      </c>
      <c r="M94" s="29">
        <v>45923</v>
      </c>
      <c r="N94" s="28" t="s">
        <v>2521</v>
      </c>
      <c r="O94" s="28"/>
      <c r="P94" s="28" t="s">
        <v>1385</v>
      </c>
      <c r="Q94" s="29">
        <v>45393</v>
      </c>
      <c r="R94" s="28" t="s">
        <v>37</v>
      </c>
      <c r="S94" s="28"/>
      <c r="T94" s="49">
        <v>1</v>
      </c>
      <c r="U94" s="28" t="s">
        <v>2622</v>
      </c>
      <c r="V94" s="28" t="b">
        <v>1</v>
      </c>
      <c r="W94" s="28"/>
      <c r="X94" s="28"/>
      <c r="Y94" s="28" t="b">
        <v>1</v>
      </c>
      <c r="AB94" s="83" t="s">
        <v>2691</v>
      </c>
    </row>
    <row r="95" spans="1:28" ht="29.25" hidden="1">
      <c r="A95" s="28" t="s">
        <v>2692</v>
      </c>
      <c r="B95" s="28" t="s">
        <v>2693</v>
      </c>
      <c r="C95" s="28">
        <v>92</v>
      </c>
      <c r="D95" s="28"/>
      <c r="E95" s="28"/>
      <c r="F95" s="28" t="s">
        <v>1781</v>
      </c>
      <c r="G95" s="28" t="s">
        <v>1743</v>
      </c>
      <c r="H95" s="46">
        <v>6930</v>
      </c>
      <c r="I95" s="28" t="s">
        <v>34</v>
      </c>
      <c r="J95" s="28">
        <v>33</v>
      </c>
      <c r="K95" s="29">
        <v>45189</v>
      </c>
      <c r="L95" s="29">
        <v>45739</v>
      </c>
      <c r="M95" s="29">
        <v>45923</v>
      </c>
      <c r="N95" s="28" t="s">
        <v>2521</v>
      </c>
      <c r="O95" s="28" t="s">
        <v>632</v>
      </c>
      <c r="P95" s="28" t="s">
        <v>632</v>
      </c>
      <c r="Q95" s="29">
        <v>45357</v>
      </c>
      <c r="R95" s="28" t="s">
        <v>37</v>
      </c>
      <c r="S95" s="28"/>
      <c r="T95" s="49">
        <v>1</v>
      </c>
      <c r="U95" s="28" t="s">
        <v>2622</v>
      </c>
      <c r="V95" s="28" t="b">
        <v>1</v>
      </c>
      <c r="W95" s="28"/>
      <c r="X95" s="28"/>
      <c r="Y95" s="28" t="b">
        <v>1</v>
      </c>
      <c r="AB95" s="83" t="s">
        <v>2694</v>
      </c>
    </row>
    <row r="96" spans="1:28" ht="115.5">
      <c r="A96" s="28" t="s">
        <v>2695</v>
      </c>
      <c r="B96" s="28" t="s">
        <v>2696</v>
      </c>
      <c r="C96" s="28">
        <v>93</v>
      </c>
      <c r="D96" s="28"/>
      <c r="E96" s="28"/>
      <c r="F96" s="28" t="s">
        <v>1738</v>
      </c>
      <c r="G96" s="28" t="s">
        <v>1884</v>
      </c>
      <c r="H96" s="46">
        <v>625.08000000000004</v>
      </c>
      <c r="I96" s="28" t="s">
        <v>34</v>
      </c>
      <c r="J96" s="28">
        <v>33</v>
      </c>
      <c r="K96" s="29">
        <v>45189</v>
      </c>
      <c r="L96" s="29">
        <v>45739</v>
      </c>
      <c r="M96" s="29">
        <v>45923</v>
      </c>
      <c r="N96" s="28" t="s">
        <v>2521</v>
      </c>
      <c r="O96" s="28"/>
      <c r="P96" s="28" t="s">
        <v>1554</v>
      </c>
      <c r="Q96" s="29">
        <v>45623</v>
      </c>
      <c r="R96" s="28" t="s">
        <v>1555</v>
      </c>
      <c r="S96" s="28" t="s">
        <v>101</v>
      </c>
      <c r="T96" s="49">
        <v>0.12</v>
      </c>
      <c r="U96" s="28" t="s">
        <v>2622</v>
      </c>
      <c r="V96" s="28" t="b">
        <v>1</v>
      </c>
      <c r="W96" s="28"/>
      <c r="X96" s="28"/>
      <c r="Y96" s="28" t="b">
        <v>1</v>
      </c>
      <c r="AB96" s="83" t="s">
        <v>2697</v>
      </c>
    </row>
    <row r="97" spans="1:28" hidden="1">
      <c r="A97" s="28" t="s">
        <v>1782</v>
      </c>
      <c r="B97" s="28" t="s">
        <v>2698</v>
      </c>
      <c r="C97" s="28">
        <v>94</v>
      </c>
      <c r="D97" s="28"/>
      <c r="E97" s="28"/>
      <c r="F97" s="28" t="s">
        <v>1823</v>
      </c>
      <c r="G97" s="28" t="s">
        <v>1743</v>
      </c>
      <c r="H97" s="46">
        <v>6583</v>
      </c>
      <c r="I97" s="28" t="s">
        <v>34</v>
      </c>
      <c r="J97" s="28">
        <v>33</v>
      </c>
      <c r="K97" s="29">
        <v>45189</v>
      </c>
      <c r="L97" s="29">
        <v>45739</v>
      </c>
      <c r="M97" s="29">
        <v>45923</v>
      </c>
      <c r="N97" s="28" t="s">
        <v>2428</v>
      </c>
      <c r="O97" s="28"/>
      <c r="P97" s="28"/>
      <c r="Q97" s="29">
        <v>45355</v>
      </c>
      <c r="R97" s="28" t="s">
        <v>78</v>
      </c>
      <c r="S97" s="28"/>
      <c r="T97" s="49">
        <v>0.76</v>
      </c>
      <c r="U97" s="28" t="s">
        <v>2622</v>
      </c>
      <c r="V97" s="28"/>
      <c r="W97" s="28" t="b">
        <v>1</v>
      </c>
      <c r="X97" s="28"/>
      <c r="Y97" s="28" t="b">
        <v>1</v>
      </c>
      <c r="AB97" s="83" t="s">
        <v>2699</v>
      </c>
    </row>
    <row r="98" spans="1:28" ht="43.5" hidden="1">
      <c r="A98" s="28" t="s">
        <v>1782</v>
      </c>
      <c r="B98" s="28" t="s">
        <v>2700</v>
      </c>
      <c r="C98" s="28">
        <v>95</v>
      </c>
      <c r="D98" s="28"/>
      <c r="E98" s="28"/>
      <c r="F98" s="28" t="s">
        <v>1781</v>
      </c>
      <c r="G98" s="28" t="s">
        <v>1840</v>
      </c>
      <c r="H98" s="46">
        <v>6583</v>
      </c>
      <c r="I98" s="28" t="s">
        <v>34</v>
      </c>
      <c r="J98" s="28">
        <v>33</v>
      </c>
      <c r="K98" s="29">
        <v>45189</v>
      </c>
      <c r="L98" s="29">
        <v>45739</v>
      </c>
      <c r="M98" s="29">
        <v>45923</v>
      </c>
      <c r="N98" s="28" t="s">
        <v>2521</v>
      </c>
      <c r="O98" s="28" t="s">
        <v>1017</v>
      </c>
      <c r="P98" s="28"/>
      <c r="Q98" s="29">
        <v>45831</v>
      </c>
      <c r="R98" s="28" t="s">
        <v>2042</v>
      </c>
      <c r="S98" s="28" t="s">
        <v>1327</v>
      </c>
      <c r="T98" s="49">
        <v>1</v>
      </c>
      <c r="U98" s="28" t="s">
        <v>2108</v>
      </c>
      <c r="V98" s="28"/>
      <c r="W98" s="28" t="b">
        <v>1</v>
      </c>
      <c r="X98" s="28"/>
      <c r="Y98" s="28" t="b">
        <v>1</v>
      </c>
      <c r="AB98" s="83" t="s">
        <v>2701</v>
      </c>
    </row>
    <row r="99" spans="1:28" hidden="1">
      <c r="A99" s="28" t="s">
        <v>1782</v>
      </c>
      <c r="B99" s="28" t="s">
        <v>2702</v>
      </c>
      <c r="C99" s="28" t="s">
        <v>2703</v>
      </c>
      <c r="D99" s="28"/>
      <c r="E99" s="28"/>
      <c r="F99" s="28" t="s">
        <v>1823</v>
      </c>
      <c r="G99" s="28" t="s">
        <v>1743</v>
      </c>
      <c r="H99" s="46">
        <v>6583</v>
      </c>
      <c r="I99" s="28" t="s">
        <v>34</v>
      </c>
      <c r="J99" s="28">
        <v>33</v>
      </c>
      <c r="K99" s="29">
        <v>45189</v>
      </c>
      <c r="L99" s="29">
        <v>45739</v>
      </c>
      <c r="M99" s="29">
        <v>45923</v>
      </c>
      <c r="N99" s="28" t="s">
        <v>2428</v>
      </c>
      <c r="O99" s="28" t="s">
        <v>1017</v>
      </c>
      <c r="P99" s="28" t="s">
        <v>1352</v>
      </c>
      <c r="Q99" s="29">
        <v>45520</v>
      </c>
      <c r="R99" s="28" t="s">
        <v>1853</v>
      </c>
      <c r="S99" s="28"/>
      <c r="T99" s="49">
        <v>0.97</v>
      </c>
      <c r="U99" s="28" t="s">
        <v>2622</v>
      </c>
      <c r="V99" s="28" t="b">
        <v>1</v>
      </c>
      <c r="W99" s="28"/>
      <c r="X99" s="28"/>
      <c r="Y99" s="28" t="b">
        <v>1</v>
      </c>
      <c r="AB99" s="83" t="s">
        <v>2704</v>
      </c>
    </row>
    <row r="100" spans="1:28" ht="29.25" hidden="1">
      <c r="A100" s="28" t="s">
        <v>2705</v>
      </c>
      <c r="B100" s="28" t="s">
        <v>2706</v>
      </c>
      <c r="C100" s="28">
        <v>97</v>
      </c>
      <c r="D100" s="28"/>
      <c r="E100" s="28"/>
      <c r="F100" s="28" t="s">
        <v>1781</v>
      </c>
      <c r="G100" s="28" t="s">
        <v>1884</v>
      </c>
      <c r="H100" s="46">
        <v>625.08000000000004</v>
      </c>
      <c r="I100" s="28" t="s">
        <v>34</v>
      </c>
      <c r="J100" s="28">
        <v>33</v>
      </c>
      <c r="K100" s="29">
        <v>45189</v>
      </c>
      <c r="L100" s="29">
        <v>45739</v>
      </c>
      <c r="M100" s="29">
        <v>45923</v>
      </c>
      <c r="N100" s="28" t="s">
        <v>2521</v>
      </c>
      <c r="O100" s="28" t="s">
        <v>1328</v>
      </c>
      <c r="P100" s="28" t="s">
        <v>100</v>
      </c>
      <c r="Q100" s="29">
        <v>45621</v>
      </c>
      <c r="R100" s="28" t="s">
        <v>1853</v>
      </c>
      <c r="S100" s="28"/>
      <c r="T100" s="49">
        <v>1</v>
      </c>
      <c r="U100" s="28" t="s">
        <v>2622</v>
      </c>
      <c r="V100" s="28" t="b">
        <v>1</v>
      </c>
      <c r="W100" s="28"/>
      <c r="X100" s="28"/>
      <c r="Y100" s="28" t="b">
        <v>1</v>
      </c>
      <c r="AB100" s="83" t="s">
        <v>2707</v>
      </c>
    </row>
    <row r="101" spans="1:28" hidden="1">
      <c r="A101" s="28" t="s">
        <v>1785</v>
      </c>
      <c r="B101" s="28" t="s">
        <v>2708</v>
      </c>
      <c r="C101" s="28">
        <v>98</v>
      </c>
      <c r="D101" s="28"/>
      <c r="E101" s="28"/>
      <c r="F101" s="28" t="s">
        <v>1781</v>
      </c>
      <c r="G101" s="28" t="s">
        <v>1884</v>
      </c>
      <c r="H101" s="46">
        <v>625.08000000000004</v>
      </c>
      <c r="I101" s="28" t="s">
        <v>34</v>
      </c>
      <c r="J101" s="28">
        <v>33</v>
      </c>
      <c r="K101" s="29">
        <v>45189</v>
      </c>
      <c r="L101" s="29">
        <v>45739</v>
      </c>
      <c r="M101" s="29">
        <v>45923</v>
      </c>
      <c r="N101" s="28" t="s">
        <v>2448</v>
      </c>
      <c r="O101" s="28"/>
      <c r="P101" s="28" t="s">
        <v>1217</v>
      </c>
      <c r="Q101" s="29">
        <v>45482</v>
      </c>
      <c r="R101" s="28" t="s">
        <v>78</v>
      </c>
      <c r="S101" s="28"/>
      <c r="T101" s="49">
        <v>0.73</v>
      </c>
      <c r="U101" s="28" t="s">
        <v>2622</v>
      </c>
      <c r="V101" s="28" t="b">
        <v>1</v>
      </c>
      <c r="W101" s="28"/>
      <c r="X101" s="28"/>
      <c r="Y101" s="28" t="b">
        <v>1</v>
      </c>
      <c r="AB101" s="83" t="s">
        <v>2709</v>
      </c>
    </row>
    <row r="102" spans="1:28" ht="29.25" hidden="1">
      <c r="A102" s="28" t="s">
        <v>2710</v>
      </c>
      <c r="B102" s="28" t="s">
        <v>2711</v>
      </c>
      <c r="C102" s="28">
        <v>99</v>
      </c>
      <c r="D102" s="28"/>
      <c r="E102" s="28"/>
      <c r="F102" s="28" t="s">
        <v>1845</v>
      </c>
      <c r="G102" s="28" t="s">
        <v>1743</v>
      </c>
      <c r="H102" s="46">
        <v>6930</v>
      </c>
      <c r="I102" s="28" t="s">
        <v>34</v>
      </c>
      <c r="J102" s="28">
        <v>33</v>
      </c>
      <c r="K102" s="29">
        <v>45189</v>
      </c>
      <c r="L102" s="29">
        <v>45739</v>
      </c>
      <c r="M102" s="29">
        <v>45923</v>
      </c>
      <c r="N102" s="28" t="s">
        <v>2521</v>
      </c>
      <c r="O102" s="28" t="s">
        <v>100</v>
      </c>
      <c r="P102" s="28" t="s">
        <v>100</v>
      </c>
      <c r="Q102" s="29">
        <v>45665</v>
      </c>
      <c r="R102" s="28" t="s">
        <v>37</v>
      </c>
      <c r="S102" s="28"/>
      <c r="T102" s="49">
        <v>1</v>
      </c>
      <c r="U102" s="28" t="s">
        <v>2622</v>
      </c>
      <c r="V102" s="28" t="b">
        <v>1</v>
      </c>
      <c r="W102" s="28"/>
      <c r="X102" s="28"/>
      <c r="Y102" s="28" t="b">
        <v>1</v>
      </c>
      <c r="AB102" s="83" t="s">
        <v>2712</v>
      </c>
    </row>
    <row r="103" spans="1:28" hidden="1">
      <c r="A103" s="28" t="s">
        <v>2269</v>
      </c>
      <c r="B103" s="28" t="s">
        <v>2713</v>
      </c>
      <c r="C103" s="28">
        <v>100</v>
      </c>
      <c r="D103" s="28"/>
      <c r="E103" s="28"/>
      <c r="F103" s="28" t="s">
        <v>1789</v>
      </c>
      <c r="G103" s="28" t="s">
        <v>1743</v>
      </c>
      <c r="H103" s="46">
        <v>6930</v>
      </c>
      <c r="I103" s="28" t="s">
        <v>34</v>
      </c>
      <c r="J103" s="28">
        <v>33</v>
      </c>
      <c r="K103" s="29">
        <v>45189</v>
      </c>
      <c r="L103" s="29">
        <v>45739</v>
      </c>
      <c r="M103" s="29">
        <v>45923</v>
      </c>
      <c r="N103" s="28" t="s">
        <v>2521</v>
      </c>
      <c r="O103" s="28"/>
      <c r="P103" s="28" t="s">
        <v>874</v>
      </c>
      <c r="Q103" s="29">
        <v>45415</v>
      </c>
      <c r="R103" s="28" t="s">
        <v>37</v>
      </c>
      <c r="S103" s="28"/>
      <c r="T103" s="49">
        <v>1</v>
      </c>
      <c r="U103" s="28" t="s">
        <v>2622</v>
      </c>
      <c r="V103" s="28" t="b">
        <v>1</v>
      </c>
      <c r="W103" s="28"/>
      <c r="X103" s="28"/>
      <c r="Y103" s="28" t="b">
        <v>1</v>
      </c>
      <c r="AB103" s="83" t="s">
        <v>2714</v>
      </c>
    </row>
    <row r="104" spans="1:28" ht="29.25" hidden="1">
      <c r="A104" s="28" t="s">
        <v>2192</v>
      </c>
      <c r="B104" s="28" t="s">
        <v>2715</v>
      </c>
      <c r="C104" s="28" t="s">
        <v>2716</v>
      </c>
      <c r="D104" s="28"/>
      <c r="E104" s="28"/>
      <c r="F104" s="28" t="s">
        <v>1823</v>
      </c>
      <c r="G104" s="28" t="s">
        <v>1743</v>
      </c>
      <c r="H104" s="46">
        <v>6930</v>
      </c>
      <c r="I104" s="28" t="s">
        <v>34</v>
      </c>
      <c r="J104" s="28">
        <v>33</v>
      </c>
      <c r="K104" s="29">
        <v>45189</v>
      </c>
      <c r="L104" s="29">
        <v>45739</v>
      </c>
      <c r="M104" s="29">
        <v>45923</v>
      </c>
      <c r="N104" s="28" t="s">
        <v>2428</v>
      </c>
      <c r="O104" s="28" t="s">
        <v>1095</v>
      </c>
      <c r="P104" s="28" t="s">
        <v>1095</v>
      </c>
      <c r="Q104" s="29">
        <v>45471</v>
      </c>
      <c r="R104" s="28" t="s">
        <v>2717</v>
      </c>
      <c r="S104" s="28"/>
      <c r="T104" s="49">
        <v>1</v>
      </c>
      <c r="U104" s="28" t="s">
        <v>2622</v>
      </c>
      <c r="V104" s="28" t="b">
        <v>1</v>
      </c>
      <c r="W104" s="28"/>
      <c r="X104" s="28"/>
      <c r="Y104" s="28" t="b">
        <v>1</v>
      </c>
      <c r="AB104" s="83" t="s">
        <v>2718</v>
      </c>
    </row>
    <row r="105" spans="1:28" ht="43.5" hidden="1">
      <c r="A105" s="28" t="s">
        <v>1738</v>
      </c>
      <c r="B105" s="28" t="s">
        <v>2719</v>
      </c>
      <c r="C105" s="28">
        <v>102</v>
      </c>
      <c r="D105" s="28"/>
      <c r="E105" s="28"/>
      <c r="F105" s="28" t="s">
        <v>1781</v>
      </c>
      <c r="G105" s="28" t="s">
        <v>1743</v>
      </c>
      <c r="H105" s="46">
        <v>6930</v>
      </c>
      <c r="I105" s="28" t="s">
        <v>34</v>
      </c>
      <c r="J105" s="28">
        <v>33</v>
      </c>
      <c r="K105" s="29">
        <v>45189</v>
      </c>
      <c r="L105" s="29">
        <v>45739</v>
      </c>
      <c r="M105" s="29">
        <v>45923</v>
      </c>
      <c r="N105" s="28" t="s">
        <v>2521</v>
      </c>
      <c r="O105" s="28" t="s">
        <v>2720</v>
      </c>
      <c r="P105" s="28"/>
      <c r="Q105" s="29">
        <v>45722</v>
      </c>
      <c r="R105" s="28" t="s">
        <v>2721</v>
      </c>
      <c r="S105" s="28" t="s">
        <v>37</v>
      </c>
      <c r="T105" s="49">
        <v>1</v>
      </c>
      <c r="U105" s="28" t="s">
        <v>2108</v>
      </c>
      <c r="V105" s="28"/>
      <c r="W105" s="28" t="b">
        <v>1</v>
      </c>
      <c r="X105" s="28"/>
      <c r="Y105" s="28" t="b">
        <v>1</v>
      </c>
      <c r="AB105" s="83" t="s">
        <v>2722</v>
      </c>
    </row>
    <row r="106" spans="1:28" hidden="1">
      <c r="A106" s="28" t="s">
        <v>2723</v>
      </c>
      <c r="B106" s="28" t="s">
        <v>2724</v>
      </c>
      <c r="C106" s="28">
        <v>103</v>
      </c>
      <c r="D106" s="28"/>
      <c r="E106" s="28"/>
      <c r="F106" s="28" t="s">
        <v>1845</v>
      </c>
      <c r="G106" s="28" t="s">
        <v>1743</v>
      </c>
      <c r="H106" s="46">
        <v>6583</v>
      </c>
      <c r="I106" s="28" t="s">
        <v>34</v>
      </c>
      <c r="J106" s="28">
        <v>33</v>
      </c>
      <c r="K106" s="29">
        <v>45189</v>
      </c>
      <c r="L106" s="29">
        <v>45739</v>
      </c>
      <c r="M106" s="29">
        <v>45923</v>
      </c>
      <c r="N106" s="28" t="s">
        <v>2521</v>
      </c>
      <c r="O106" s="28" t="s">
        <v>738</v>
      </c>
      <c r="P106" s="28" t="s">
        <v>738</v>
      </c>
      <c r="Q106" s="29">
        <v>45643</v>
      </c>
      <c r="R106" s="28" t="s">
        <v>1853</v>
      </c>
      <c r="S106" s="28"/>
      <c r="T106" s="49">
        <v>0.65</v>
      </c>
      <c r="U106" s="28" t="s">
        <v>2622</v>
      </c>
      <c r="V106" s="28" t="b">
        <v>1</v>
      </c>
      <c r="W106" s="28"/>
      <c r="X106" s="28"/>
      <c r="Y106" s="28" t="b">
        <v>1</v>
      </c>
      <c r="AB106" s="83" t="s">
        <v>2725</v>
      </c>
    </row>
    <row r="107" spans="1:28" ht="201.75">
      <c r="A107" s="28" t="s">
        <v>1998</v>
      </c>
      <c r="B107" s="28" t="s">
        <v>2726</v>
      </c>
      <c r="C107" s="28">
        <v>104</v>
      </c>
      <c r="D107" s="28"/>
      <c r="E107" s="28"/>
      <c r="F107" s="28" t="s">
        <v>1738</v>
      </c>
      <c r="G107" s="28" t="s">
        <v>1884</v>
      </c>
      <c r="H107" s="46">
        <v>625.08000000000004</v>
      </c>
      <c r="I107" s="28" t="s">
        <v>34</v>
      </c>
      <c r="J107" s="28">
        <v>33</v>
      </c>
      <c r="K107" s="29">
        <v>45189</v>
      </c>
      <c r="L107" s="29">
        <v>45739</v>
      </c>
      <c r="M107" s="29">
        <v>45923</v>
      </c>
      <c r="N107" s="28" t="s">
        <v>2521</v>
      </c>
      <c r="O107" s="28"/>
      <c r="P107" s="28"/>
      <c r="Q107" s="29">
        <v>45751</v>
      </c>
      <c r="R107" s="28" t="s">
        <v>1327</v>
      </c>
      <c r="S107" s="28" t="s">
        <v>347</v>
      </c>
      <c r="T107" s="49">
        <v>0.97</v>
      </c>
      <c r="U107" s="28" t="s">
        <v>2622</v>
      </c>
      <c r="V107" s="28"/>
      <c r="W107" s="28" t="b">
        <v>1</v>
      </c>
      <c r="X107" s="28"/>
      <c r="Y107" s="28" t="b">
        <v>1</v>
      </c>
      <c r="AB107" s="83" t="s">
        <v>2727</v>
      </c>
    </row>
    <row r="108" spans="1:28" ht="29.25" hidden="1">
      <c r="A108" s="28" t="s">
        <v>2728</v>
      </c>
      <c r="B108" s="28" t="s">
        <v>2729</v>
      </c>
      <c r="C108" s="28">
        <v>105</v>
      </c>
      <c r="D108" s="28"/>
      <c r="E108" s="28"/>
      <c r="F108" s="28" t="s">
        <v>1845</v>
      </c>
      <c r="G108" s="28" t="s">
        <v>1743</v>
      </c>
      <c r="H108" s="46">
        <v>6930</v>
      </c>
      <c r="I108" s="28" t="s">
        <v>34</v>
      </c>
      <c r="J108" s="28">
        <v>33</v>
      </c>
      <c r="K108" s="29">
        <v>45189</v>
      </c>
      <c r="L108" s="29">
        <v>45739</v>
      </c>
      <c r="M108" s="29">
        <v>45923</v>
      </c>
      <c r="N108" s="28" t="s">
        <v>2448</v>
      </c>
      <c r="O108" s="28"/>
      <c r="P108" s="28" t="s">
        <v>147</v>
      </c>
      <c r="Q108" s="29">
        <v>45415</v>
      </c>
      <c r="R108" s="28" t="s">
        <v>37</v>
      </c>
      <c r="S108" s="28"/>
      <c r="T108" s="49">
        <v>0.74</v>
      </c>
      <c r="U108" s="28" t="s">
        <v>2622</v>
      </c>
      <c r="V108" s="28" t="b">
        <v>1</v>
      </c>
      <c r="W108" s="28"/>
      <c r="X108" s="28"/>
      <c r="Y108" s="28" t="b">
        <v>1</v>
      </c>
      <c r="AB108" s="83" t="s">
        <v>2730</v>
      </c>
    </row>
    <row r="109" spans="1:28" ht="29.25" hidden="1">
      <c r="A109" s="28" t="s">
        <v>2731</v>
      </c>
      <c r="B109" s="28" t="s">
        <v>2732</v>
      </c>
      <c r="C109" s="28">
        <v>106</v>
      </c>
      <c r="D109" s="28"/>
      <c r="E109" s="28"/>
      <c r="F109" s="28" t="s">
        <v>1781</v>
      </c>
      <c r="G109" s="28" t="s">
        <v>1884</v>
      </c>
      <c r="H109" s="46">
        <v>625.08000000000004</v>
      </c>
      <c r="I109" s="28" t="s">
        <v>34</v>
      </c>
      <c r="J109" s="28">
        <v>33</v>
      </c>
      <c r="K109" s="29">
        <v>45189</v>
      </c>
      <c r="L109" s="29">
        <v>45739</v>
      </c>
      <c r="M109" s="29">
        <v>45923</v>
      </c>
      <c r="N109" s="28" t="s">
        <v>2521</v>
      </c>
      <c r="O109" s="28"/>
      <c r="P109" s="28"/>
      <c r="Q109" s="29">
        <v>45517</v>
      </c>
      <c r="R109" s="28" t="s">
        <v>1853</v>
      </c>
      <c r="S109" s="28"/>
      <c r="T109" s="49">
        <v>0.12</v>
      </c>
      <c r="U109" s="28" t="s">
        <v>2622</v>
      </c>
      <c r="V109" s="28"/>
      <c r="W109" s="28" t="b">
        <v>1</v>
      </c>
      <c r="X109" s="28"/>
      <c r="Y109" s="28" t="b">
        <v>1</v>
      </c>
      <c r="AB109" s="83" t="s">
        <v>2733</v>
      </c>
    </row>
    <row r="110" spans="1:28" ht="57.75" hidden="1">
      <c r="A110" s="28" t="s">
        <v>2446</v>
      </c>
      <c r="B110" s="28" t="s">
        <v>2734</v>
      </c>
      <c r="C110" s="28">
        <v>107</v>
      </c>
      <c r="D110" s="28"/>
      <c r="E110" s="28"/>
      <c r="F110" s="28" t="s">
        <v>1781</v>
      </c>
      <c r="G110" s="28" t="s">
        <v>1840</v>
      </c>
      <c r="H110" s="46">
        <v>6930</v>
      </c>
      <c r="I110" s="28" t="s">
        <v>34</v>
      </c>
      <c r="J110" s="28">
        <v>34</v>
      </c>
      <c r="K110" s="29">
        <v>45251</v>
      </c>
      <c r="L110" s="29">
        <v>45798</v>
      </c>
      <c r="M110" s="29">
        <v>45982</v>
      </c>
      <c r="N110" s="28"/>
      <c r="O110" s="28" t="s">
        <v>2627</v>
      </c>
      <c r="P110" s="28"/>
      <c r="Q110" s="29"/>
      <c r="R110" s="28" t="s">
        <v>55</v>
      </c>
      <c r="S110" s="28" t="s">
        <v>78</v>
      </c>
      <c r="T110" s="49">
        <v>0.88</v>
      </c>
      <c r="U110" s="28" t="s">
        <v>2676</v>
      </c>
      <c r="V110" s="28"/>
      <c r="W110" s="28"/>
      <c r="X110" s="28"/>
      <c r="Y110" s="28" t="b">
        <v>1</v>
      </c>
      <c r="AB110" s="83" t="s">
        <v>2735</v>
      </c>
    </row>
    <row r="111" spans="1:28" hidden="1">
      <c r="A111" s="28" t="s">
        <v>2736</v>
      </c>
      <c r="B111" s="28" t="s">
        <v>2737</v>
      </c>
      <c r="C111" s="28">
        <v>108</v>
      </c>
      <c r="D111" s="28"/>
      <c r="E111" s="28"/>
      <c r="F111" s="28" t="s">
        <v>1789</v>
      </c>
      <c r="G111" s="28" t="s">
        <v>1840</v>
      </c>
      <c r="H111" s="46">
        <v>6930</v>
      </c>
      <c r="I111" s="28" t="s">
        <v>34</v>
      </c>
      <c r="J111" s="28">
        <v>34</v>
      </c>
      <c r="K111" s="29">
        <v>45251</v>
      </c>
      <c r="L111" s="29">
        <v>45798</v>
      </c>
      <c r="M111" s="29">
        <v>45982</v>
      </c>
      <c r="N111" s="28"/>
      <c r="O111" s="28"/>
      <c r="P111" s="28"/>
      <c r="Q111" s="29">
        <v>45777</v>
      </c>
      <c r="R111" s="28" t="s">
        <v>1749</v>
      </c>
      <c r="S111" s="28" t="s">
        <v>2738</v>
      </c>
      <c r="T111" s="49">
        <v>1</v>
      </c>
      <c r="U111" s="28" t="s">
        <v>2676</v>
      </c>
      <c r="V111" s="28"/>
      <c r="W111" s="28" t="b">
        <v>1</v>
      </c>
      <c r="X111" s="28"/>
      <c r="Y111" s="28" t="b">
        <v>1</v>
      </c>
      <c r="AB111" s="83" t="s">
        <v>2739</v>
      </c>
    </row>
    <row r="112" spans="1:28" hidden="1">
      <c r="A112" s="28" t="s">
        <v>2740</v>
      </c>
      <c r="B112" s="28" t="s">
        <v>2741</v>
      </c>
      <c r="C112" s="28" t="s">
        <v>2742</v>
      </c>
      <c r="D112" s="28"/>
      <c r="E112" s="28"/>
      <c r="F112" s="28" t="s">
        <v>1823</v>
      </c>
      <c r="G112" s="28" t="s">
        <v>1743</v>
      </c>
      <c r="H112" s="46">
        <v>6583</v>
      </c>
      <c r="I112" s="28" t="s">
        <v>34</v>
      </c>
      <c r="J112" s="28">
        <v>34</v>
      </c>
      <c r="K112" s="29">
        <v>45251</v>
      </c>
      <c r="L112" s="29">
        <v>45798</v>
      </c>
      <c r="M112" s="29">
        <v>45982</v>
      </c>
      <c r="N112" s="28" t="s">
        <v>2448</v>
      </c>
      <c r="O112" s="28" t="s">
        <v>2743</v>
      </c>
      <c r="P112" s="28" t="s">
        <v>2743</v>
      </c>
      <c r="Q112" s="29">
        <v>45516</v>
      </c>
      <c r="R112" s="28" t="s">
        <v>78</v>
      </c>
      <c r="S112" s="28"/>
      <c r="T112" s="49">
        <v>0.15</v>
      </c>
      <c r="U112" s="28" t="s">
        <v>2676</v>
      </c>
      <c r="V112" s="28" t="b">
        <v>1</v>
      </c>
      <c r="W112" s="28"/>
      <c r="X112" s="28"/>
      <c r="Y112" s="28" t="b">
        <v>1</v>
      </c>
      <c r="AB112" s="83" t="s">
        <v>2744</v>
      </c>
    </row>
    <row r="113" spans="1:28" hidden="1">
      <c r="A113" s="28" t="s">
        <v>2529</v>
      </c>
      <c r="B113" s="28" t="s">
        <v>2745</v>
      </c>
      <c r="C113" s="28">
        <v>110</v>
      </c>
      <c r="D113" s="28"/>
      <c r="E113" s="28"/>
      <c r="F113" s="28" t="s">
        <v>1789</v>
      </c>
      <c r="G113" s="28" t="s">
        <v>1743</v>
      </c>
      <c r="H113" s="46">
        <v>6583</v>
      </c>
      <c r="I113" s="28" t="s">
        <v>34</v>
      </c>
      <c r="J113" s="28">
        <v>34</v>
      </c>
      <c r="K113" s="29">
        <v>45251</v>
      </c>
      <c r="L113" s="29">
        <v>45798</v>
      </c>
      <c r="M113" s="29">
        <v>45982</v>
      </c>
      <c r="N113" s="28" t="s">
        <v>2428</v>
      </c>
      <c r="O113" s="28"/>
      <c r="P113" s="28" t="s">
        <v>162</v>
      </c>
      <c r="Q113" s="29">
        <v>45531</v>
      </c>
      <c r="R113" s="28" t="s">
        <v>2746</v>
      </c>
      <c r="S113" s="28" t="s">
        <v>1327</v>
      </c>
      <c r="T113" s="49">
        <v>1</v>
      </c>
      <c r="U113" s="28" t="s">
        <v>2676</v>
      </c>
      <c r="V113" s="28" t="b">
        <v>1</v>
      </c>
      <c r="W113" s="28"/>
      <c r="X113" s="28"/>
      <c r="Y113" s="28" t="b">
        <v>1</v>
      </c>
      <c r="AB113" s="83" t="s">
        <v>2747</v>
      </c>
    </row>
    <row r="114" spans="1:28" hidden="1">
      <c r="A114" s="28" t="s">
        <v>2039</v>
      </c>
      <c r="B114" s="28" t="s">
        <v>2748</v>
      </c>
      <c r="C114" s="28">
        <v>111</v>
      </c>
      <c r="D114" s="28"/>
      <c r="E114" s="28"/>
      <c r="F114" s="28" t="s">
        <v>1845</v>
      </c>
      <c r="G114" s="28" t="s">
        <v>1884</v>
      </c>
      <c r="H114" s="46">
        <v>625.08000000000004</v>
      </c>
      <c r="I114" s="28" t="s">
        <v>34</v>
      </c>
      <c r="J114" s="28">
        <v>34</v>
      </c>
      <c r="K114" s="29">
        <v>45251</v>
      </c>
      <c r="L114" s="29">
        <v>45798</v>
      </c>
      <c r="M114" s="29">
        <v>45982</v>
      </c>
      <c r="N114" s="28" t="s">
        <v>2428</v>
      </c>
      <c r="O114" s="28" t="s">
        <v>756</v>
      </c>
      <c r="P114" s="28" t="s">
        <v>440</v>
      </c>
      <c r="Q114" s="29">
        <v>45824</v>
      </c>
      <c r="R114" s="28" t="s">
        <v>37</v>
      </c>
      <c r="S114" s="28"/>
      <c r="T114" s="49">
        <v>1</v>
      </c>
      <c r="U114" s="28" t="s">
        <v>2749</v>
      </c>
      <c r="V114" s="28" t="b">
        <v>1</v>
      </c>
      <c r="W114" s="28"/>
      <c r="X114" s="28"/>
      <c r="Y114" s="28" t="b">
        <v>1</v>
      </c>
      <c r="AB114" s="83" t="s">
        <v>2750</v>
      </c>
    </row>
    <row r="115" spans="1:28" hidden="1">
      <c r="A115" s="28" t="s">
        <v>2050</v>
      </c>
      <c r="B115" s="28" t="s">
        <v>2751</v>
      </c>
      <c r="C115" s="28" t="s">
        <v>2752</v>
      </c>
      <c r="D115" s="28"/>
      <c r="E115" s="28"/>
      <c r="F115" s="28" t="s">
        <v>1823</v>
      </c>
      <c r="G115" s="28" t="s">
        <v>1884</v>
      </c>
      <c r="H115" s="46">
        <v>625.08000000000004</v>
      </c>
      <c r="I115" s="28" t="s">
        <v>34</v>
      </c>
      <c r="J115" s="28">
        <v>34</v>
      </c>
      <c r="K115" s="29">
        <v>45251</v>
      </c>
      <c r="L115" s="29">
        <v>45798</v>
      </c>
      <c r="M115" s="29">
        <v>45982</v>
      </c>
      <c r="N115" s="28" t="s">
        <v>2428</v>
      </c>
      <c r="O115" s="28" t="s">
        <v>2753</v>
      </c>
      <c r="P115" s="28" t="s">
        <v>724</v>
      </c>
      <c r="Q115" s="29">
        <v>45707</v>
      </c>
      <c r="R115" s="28" t="s">
        <v>101</v>
      </c>
      <c r="S115" s="28"/>
      <c r="T115" s="49">
        <v>1</v>
      </c>
      <c r="U115" s="28" t="s">
        <v>2676</v>
      </c>
      <c r="V115" s="28" t="b">
        <v>1</v>
      </c>
      <c r="W115" s="28"/>
      <c r="X115" s="28"/>
      <c r="Y115" s="28" t="b">
        <v>1</v>
      </c>
      <c r="AB115" s="83" t="s">
        <v>2754</v>
      </c>
    </row>
    <row r="116" spans="1:28" hidden="1">
      <c r="A116" s="28" t="s">
        <v>2637</v>
      </c>
      <c r="B116" s="28" t="s">
        <v>2755</v>
      </c>
      <c r="C116" s="28">
        <v>113</v>
      </c>
      <c r="D116" s="28"/>
      <c r="E116" s="28"/>
      <c r="F116" s="28" t="s">
        <v>1845</v>
      </c>
      <c r="G116" s="28" t="s">
        <v>1743</v>
      </c>
      <c r="H116" s="46">
        <v>6433</v>
      </c>
      <c r="I116" s="28" t="s">
        <v>34</v>
      </c>
      <c r="J116" s="28">
        <v>34</v>
      </c>
      <c r="K116" s="29">
        <v>45251</v>
      </c>
      <c r="L116" s="29">
        <v>45798</v>
      </c>
      <c r="M116" s="29">
        <v>45982</v>
      </c>
      <c r="N116" s="28" t="s">
        <v>2428</v>
      </c>
      <c r="O116" s="28"/>
      <c r="P116" s="28" t="s">
        <v>1166</v>
      </c>
      <c r="Q116" s="29">
        <v>45399</v>
      </c>
      <c r="R116" s="28" t="s">
        <v>1067</v>
      </c>
      <c r="S116" s="28" t="s">
        <v>1796</v>
      </c>
      <c r="T116" s="49">
        <v>0.97</v>
      </c>
      <c r="U116" s="28" t="s">
        <v>2676</v>
      </c>
      <c r="V116" s="28" t="b">
        <v>1</v>
      </c>
      <c r="W116" s="28"/>
      <c r="X116" s="28"/>
      <c r="Y116" s="28" t="b">
        <v>1</v>
      </c>
      <c r="AB116" s="83" t="s">
        <v>2756</v>
      </c>
    </row>
    <row r="117" spans="1:28" ht="72.75">
      <c r="A117" s="28" t="s">
        <v>1760</v>
      </c>
      <c r="B117" s="28" t="s">
        <v>2757</v>
      </c>
      <c r="C117" s="28">
        <v>114</v>
      </c>
      <c r="D117" s="28"/>
      <c r="E117" s="28"/>
      <c r="F117" s="28" t="s">
        <v>1738</v>
      </c>
      <c r="G117" s="28" t="s">
        <v>1884</v>
      </c>
      <c r="H117" s="46">
        <v>625.08000000000004</v>
      </c>
      <c r="I117" s="28" t="s">
        <v>34</v>
      </c>
      <c r="J117" s="28">
        <v>34</v>
      </c>
      <c r="K117" s="29">
        <v>45251</v>
      </c>
      <c r="L117" s="29">
        <v>45798</v>
      </c>
      <c r="M117" s="29">
        <v>45982</v>
      </c>
      <c r="N117" s="28" t="s">
        <v>2428</v>
      </c>
      <c r="O117" s="28"/>
      <c r="P117" s="28"/>
      <c r="Q117" s="29">
        <v>45440</v>
      </c>
      <c r="R117" s="28" t="s">
        <v>2415</v>
      </c>
      <c r="S117" s="28" t="s">
        <v>101</v>
      </c>
      <c r="T117" s="49">
        <v>0</v>
      </c>
      <c r="U117" s="28" t="s">
        <v>2676</v>
      </c>
      <c r="V117" s="28"/>
      <c r="W117" s="28" t="b">
        <v>1</v>
      </c>
      <c r="X117" s="28"/>
      <c r="Y117" s="28" t="b">
        <v>1</v>
      </c>
      <c r="AB117" s="83" t="s">
        <v>2758</v>
      </c>
    </row>
    <row r="118" spans="1:28" ht="29.25" hidden="1">
      <c r="A118" s="28" t="s">
        <v>2759</v>
      </c>
      <c r="B118" s="28" t="s">
        <v>2760</v>
      </c>
      <c r="C118" s="28">
        <v>115</v>
      </c>
      <c r="D118" s="28"/>
      <c r="E118" s="28"/>
      <c r="F118" s="28" t="s">
        <v>1781</v>
      </c>
      <c r="G118" s="28" t="s">
        <v>1884</v>
      </c>
      <c r="H118" s="46">
        <v>625.08000000000004</v>
      </c>
      <c r="I118" s="28" t="s">
        <v>34</v>
      </c>
      <c r="J118" s="28">
        <v>34</v>
      </c>
      <c r="K118" s="29">
        <v>45251</v>
      </c>
      <c r="L118" s="29">
        <v>45798</v>
      </c>
      <c r="M118" s="29">
        <v>45982</v>
      </c>
      <c r="N118" s="28" t="s">
        <v>2428</v>
      </c>
      <c r="O118" s="28" t="s">
        <v>143</v>
      </c>
      <c r="P118" s="28" t="s">
        <v>143</v>
      </c>
      <c r="Q118" s="29">
        <v>45721</v>
      </c>
      <c r="R118" s="28" t="s">
        <v>1749</v>
      </c>
      <c r="S118" s="28" t="s">
        <v>2738</v>
      </c>
      <c r="T118" s="49">
        <v>0.88</v>
      </c>
      <c r="U118" s="28" t="s">
        <v>2676</v>
      </c>
      <c r="V118" s="28" t="b">
        <v>1</v>
      </c>
      <c r="W118" s="28"/>
      <c r="X118" s="28"/>
      <c r="Y118" s="28" t="b">
        <v>1</v>
      </c>
      <c r="AB118" s="83" t="s">
        <v>2761</v>
      </c>
    </row>
    <row r="119" spans="1:28" ht="43.5" hidden="1">
      <c r="A119" s="28" t="s">
        <v>2662</v>
      </c>
      <c r="B119" s="28" t="s">
        <v>2762</v>
      </c>
      <c r="C119" s="28">
        <v>116</v>
      </c>
      <c r="D119" s="28"/>
      <c r="E119" s="28"/>
      <c r="F119" s="28" t="s">
        <v>1781</v>
      </c>
      <c r="G119" s="28" t="s">
        <v>1884</v>
      </c>
      <c r="H119" s="46">
        <v>625.08000000000004</v>
      </c>
      <c r="I119" s="28" t="s">
        <v>34</v>
      </c>
      <c r="J119" s="28">
        <v>34</v>
      </c>
      <c r="K119" s="29">
        <v>45251</v>
      </c>
      <c r="L119" s="29">
        <v>45798</v>
      </c>
      <c r="M119" s="29">
        <v>45982</v>
      </c>
      <c r="N119" s="28" t="s">
        <v>2428</v>
      </c>
      <c r="O119" s="28" t="s">
        <v>1467</v>
      </c>
      <c r="P119" s="28" t="s">
        <v>1467</v>
      </c>
      <c r="Q119" s="29">
        <v>45821</v>
      </c>
      <c r="R119" s="28" t="s">
        <v>1468</v>
      </c>
      <c r="S119" s="28" t="s">
        <v>55</v>
      </c>
      <c r="T119" s="49">
        <v>0.68</v>
      </c>
      <c r="U119" s="28" t="s">
        <v>2676</v>
      </c>
      <c r="V119" s="28" t="b">
        <v>1</v>
      </c>
      <c r="W119" s="28"/>
      <c r="X119" s="28"/>
      <c r="Y119" s="28" t="b">
        <v>1</v>
      </c>
      <c r="AB119" s="83" t="s">
        <v>2763</v>
      </c>
    </row>
    <row r="120" spans="1:28" ht="216.75">
      <c r="A120" s="28" t="s">
        <v>2669</v>
      </c>
      <c r="B120" s="28" t="s">
        <v>2764</v>
      </c>
      <c r="C120" s="28">
        <v>117</v>
      </c>
      <c r="D120" s="28"/>
      <c r="E120" s="28"/>
      <c r="F120" s="28" t="s">
        <v>1738</v>
      </c>
      <c r="G120" s="28" t="s">
        <v>1840</v>
      </c>
      <c r="H120" s="46">
        <v>6583</v>
      </c>
      <c r="I120" s="28" t="s">
        <v>34</v>
      </c>
      <c r="J120" s="28">
        <v>34</v>
      </c>
      <c r="K120" s="29">
        <v>45251</v>
      </c>
      <c r="L120" s="29">
        <v>45798</v>
      </c>
      <c r="M120" s="29">
        <v>45982</v>
      </c>
      <c r="N120" s="28" t="s">
        <v>2428</v>
      </c>
      <c r="O120" s="28" t="s">
        <v>1132</v>
      </c>
      <c r="P120" s="28"/>
      <c r="Q120" s="29"/>
      <c r="R120" s="28" t="s">
        <v>1183</v>
      </c>
      <c r="S120" s="28" t="s">
        <v>78</v>
      </c>
      <c r="T120" s="49">
        <v>1</v>
      </c>
      <c r="U120" s="28" t="s">
        <v>2676</v>
      </c>
      <c r="V120" s="28"/>
      <c r="W120" s="28"/>
      <c r="X120" s="28"/>
      <c r="Y120" s="28" t="b">
        <v>1</v>
      </c>
      <c r="AB120" s="83" t="s">
        <v>2765</v>
      </c>
    </row>
    <row r="121" spans="1:28" ht="87">
      <c r="A121" s="28" t="s">
        <v>2766</v>
      </c>
      <c r="B121" s="28" t="s">
        <v>2767</v>
      </c>
      <c r="C121" s="28">
        <v>118</v>
      </c>
      <c r="D121" s="28"/>
      <c r="E121" s="28"/>
      <c r="F121" s="28" t="s">
        <v>1738</v>
      </c>
      <c r="G121" s="28" t="s">
        <v>1884</v>
      </c>
      <c r="H121" s="46">
        <v>625.08000000000004</v>
      </c>
      <c r="I121" s="28" t="s">
        <v>34</v>
      </c>
      <c r="J121" s="28">
        <v>34</v>
      </c>
      <c r="K121" s="29">
        <v>45251</v>
      </c>
      <c r="L121" s="29">
        <v>45798</v>
      </c>
      <c r="M121" s="29">
        <v>45982</v>
      </c>
      <c r="N121" s="28" t="s">
        <v>2428</v>
      </c>
      <c r="O121" s="28" t="s">
        <v>906</v>
      </c>
      <c r="P121" s="28" t="s">
        <v>1218</v>
      </c>
      <c r="Q121" s="29">
        <v>45636</v>
      </c>
      <c r="R121" s="28" t="s">
        <v>212</v>
      </c>
      <c r="S121" s="28" t="s">
        <v>1796</v>
      </c>
      <c r="T121" s="49">
        <v>1</v>
      </c>
      <c r="U121" s="28" t="s">
        <v>2676</v>
      </c>
      <c r="V121" s="28" t="b">
        <v>1</v>
      </c>
      <c r="W121" s="28"/>
      <c r="X121" s="28"/>
      <c r="Y121" s="28" t="b">
        <v>1</v>
      </c>
      <c r="AB121" s="83" t="s">
        <v>2768</v>
      </c>
    </row>
    <row r="122" spans="1:28" hidden="1">
      <c r="A122" s="28" t="s">
        <v>1770</v>
      </c>
      <c r="B122" s="28" t="s">
        <v>2769</v>
      </c>
      <c r="C122" s="28">
        <v>119</v>
      </c>
      <c r="D122" s="28"/>
      <c r="E122" s="28"/>
      <c r="F122" s="28"/>
      <c r="G122" s="28" t="s">
        <v>1743</v>
      </c>
      <c r="H122" s="46">
        <v>0</v>
      </c>
      <c r="I122" s="28" t="s">
        <v>34</v>
      </c>
      <c r="J122" s="28">
        <v>34</v>
      </c>
      <c r="K122" s="29">
        <v>45251</v>
      </c>
      <c r="L122" s="29">
        <v>45798</v>
      </c>
      <c r="M122" s="29">
        <v>45982</v>
      </c>
      <c r="N122" s="28"/>
      <c r="O122" s="28"/>
      <c r="P122" s="28"/>
      <c r="Q122" s="29">
        <v>45292</v>
      </c>
      <c r="R122" s="28" t="s">
        <v>1853</v>
      </c>
      <c r="S122" s="28" t="s">
        <v>55</v>
      </c>
      <c r="T122" s="28"/>
      <c r="U122" s="28"/>
      <c r="V122" s="28"/>
      <c r="W122" s="28" t="b">
        <v>1</v>
      </c>
      <c r="X122" s="28"/>
      <c r="Y122" s="28" t="b">
        <v>1</v>
      </c>
      <c r="AB122" s="83" t="s">
        <v>2770</v>
      </c>
    </row>
    <row r="123" spans="1:28" hidden="1">
      <c r="A123" s="28" t="s">
        <v>2771</v>
      </c>
      <c r="B123" s="28" t="s">
        <v>2772</v>
      </c>
      <c r="C123" s="28">
        <v>120</v>
      </c>
      <c r="D123" s="28"/>
      <c r="E123" s="28"/>
      <c r="F123" s="28" t="s">
        <v>1845</v>
      </c>
      <c r="G123" s="28" t="s">
        <v>1743</v>
      </c>
      <c r="H123" s="46">
        <v>6930</v>
      </c>
      <c r="I123" s="28" t="s">
        <v>34</v>
      </c>
      <c r="J123" s="28">
        <v>34</v>
      </c>
      <c r="K123" s="29">
        <v>45251</v>
      </c>
      <c r="L123" s="29">
        <v>45798</v>
      </c>
      <c r="M123" s="29">
        <v>45982</v>
      </c>
      <c r="N123" s="28" t="s">
        <v>2428</v>
      </c>
      <c r="O123" s="28" t="s">
        <v>1041</v>
      </c>
      <c r="P123" s="28" t="s">
        <v>1041</v>
      </c>
      <c r="Q123" s="29">
        <v>45603</v>
      </c>
      <c r="R123" s="28" t="s">
        <v>1408</v>
      </c>
      <c r="S123" s="28" t="s">
        <v>55</v>
      </c>
      <c r="T123" s="49">
        <v>1</v>
      </c>
      <c r="U123" s="28" t="s">
        <v>2676</v>
      </c>
      <c r="V123" s="28" t="b">
        <v>1</v>
      </c>
      <c r="W123" s="28"/>
      <c r="X123" s="28"/>
      <c r="Y123" s="28" t="b">
        <v>1</v>
      </c>
      <c r="AB123" s="83" t="s">
        <v>2773</v>
      </c>
    </row>
    <row r="124" spans="1:28" ht="72.75">
      <c r="A124" s="28" t="s">
        <v>2774</v>
      </c>
      <c r="B124" s="28" t="s">
        <v>2775</v>
      </c>
      <c r="C124" s="28">
        <v>121</v>
      </c>
      <c r="D124" s="28"/>
      <c r="E124" s="28"/>
      <c r="F124" s="28" t="s">
        <v>1738</v>
      </c>
      <c r="G124" s="28" t="s">
        <v>1743</v>
      </c>
      <c r="H124" s="46">
        <v>6930</v>
      </c>
      <c r="I124" s="28" t="s">
        <v>34</v>
      </c>
      <c r="J124" s="28">
        <v>34</v>
      </c>
      <c r="K124" s="29">
        <v>45251</v>
      </c>
      <c r="L124" s="29">
        <v>45798</v>
      </c>
      <c r="M124" s="29">
        <v>45982</v>
      </c>
      <c r="N124" s="28" t="s">
        <v>2428</v>
      </c>
      <c r="O124" s="28" t="s">
        <v>143</v>
      </c>
      <c r="P124" s="28" t="s">
        <v>143</v>
      </c>
      <c r="Q124" s="29">
        <v>45491</v>
      </c>
      <c r="R124" s="28" t="s">
        <v>2776</v>
      </c>
      <c r="S124" s="28"/>
      <c r="T124" s="49">
        <v>0.85</v>
      </c>
      <c r="U124" s="28" t="s">
        <v>2676</v>
      </c>
      <c r="V124" s="28" t="b">
        <v>1</v>
      </c>
      <c r="W124" s="28"/>
      <c r="X124" s="28"/>
      <c r="Y124" s="28" t="b">
        <v>1</v>
      </c>
      <c r="AB124" s="83" t="s">
        <v>2777</v>
      </c>
    </row>
    <row r="125" spans="1:28" hidden="1">
      <c r="A125" s="28" t="s">
        <v>2778</v>
      </c>
      <c r="B125" s="28" t="s">
        <v>2779</v>
      </c>
      <c r="C125" s="28">
        <v>122</v>
      </c>
      <c r="D125" s="28"/>
      <c r="E125" s="28"/>
      <c r="F125" s="28" t="s">
        <v>1789</v>
      </c>
      <c r="G125" s="28" t="s">
        <v>1743</v>
      </c>
      <c r="H125" s="46">
        <v>6433</v>
      </c>
      <c r="I125" s="28" t="s">
        <v>34</v>
      </c>
      <c r="J125" s="28">
        <v>34</v>
      </c>
      <c r="K125" s="29">
        <v>45251</v>
      </c>
      <c r="L125" s="29">
        <v>45798</v>
      </c>
      <c r="M125" s="29">
        <v>45982</v>
      </c>
      <c r="N125" s="28"/>
      <c r="O125" s="28"/>
      <c r="P125" s="28" t="s">
        <v>375</v>
      </c>
      <c r="Q125" s="29">
        <v>45463</v>
      </c>
      <c r="R125" s="28" t="s">
        <v>37</v>
      </c>
      <c r="S125" s="28"/>
      <c r="T125" s="49">
        <v>0.94</v>
      </c>
      <c r="U125" s="28" t="s">
        <v>2676</v>
      </c>
      <c r="V125" s="28" t="b">
        <v>1</v>
      </c>
      <c r="W125" s="28"/>
      <c r="X125" s="28"/>
      <c r="Y125" s="28" t="b">
        <v>1</v>
      </c>
      <c r="AB125" s="83" t="s">
        <v>2780</v>
      </c>
    </row>
    <row r="126" spans="1:28" hidden="1">
      <c r="A126" s="28" t="s">
        <v>2781</v>
      </c>
      <c r="B126" s="28" t="s">
        <v>2782</v>
      </c>
      <c r="C126" s="28">
        <v>123</v>
      </c>
      <c r="D126" s="28"/>
      <c r="E126" s="28"/>
      <c r="F126" s="28" t="s">
        <v>1845</v>
      </c>
      <c r="G126" s="28" t="s">
        <v>1884</v>
      </c>
      <c r="H126" s="46">
        <v>625.08000000000004</v>
      </c>
      <c r="I126" s="28" t="s">
        <v>34</v>
      </c>
      <c r="J126" s="28">
        <v>34</v>
      </c>
      <c r="K126" s="29">
        <v>45251</v>
      </c>
      <c r="L126" s="29">
        <v>45798</v>
      </c>
      <c r="M126" s="29">
        <v>45982</v>
      </c>
      <c r="N126" s="28" t="s">
        <v>2428</v>
      </c>
      <c r="O126" s="28"/>
      <c r="P126" s="28" t="s">
        <v>100</v>
      </c>
      <c r="Q126" s="29">
        <v>45428</v>
      </c>
      <c r="R126" s="28" t="s">
        <v>101</v>
      </c>
      <c r="S126" s="28"/>
      <c r="T126" s="49">
        <v>0.21</v>
      </c>
      <c r="U126" s="28" t="s">
        <v>2676</v>
      </c>
      <c r="V126" s="28" t="b">
        <v>1</v>
      </c>
      <c r="W126" s="28"/>
      <c r="X126" s="28"/>
      <c r="Y126" s="28" t="b">
        <v>1</v>
      </c>
      <c r="AB126" s="83" t="s">
        <v>2783</v>
      </c>
    </row>
    <row r="127" spans="1:28" ht="29.25" hidden="1">
      <c r="A127" s="28" t="s">
        <v>2784</v>
      </c>
      <c r="B127" s="28" t="s">
        <v>2785</v>
      </c>
      <c r="C127" s="28">
        <v>124</v>
      </c>
      <c r="D127" s="28"/>
      <c r="E127" s="28"/>
      <c r="F127" s="28" t="s">
        <v>1781</v>
      </c>
      <c r="G127" s="28" t="s">
        <v>1884</v>
      </c>
      <c r="H127" s="46">
        <v>625.08000000000004</v>
      </c>
      <c r="I127" s="28" t="s">
        <v>34</v>
      </c>
      <c r="J127" s="28">
        <v>34</v>
      </c>
      <c r="K127" s="29">
        <v>45251</v>
      </c>
      <c r="L127" s="29">
        <v>45798</v>
      </c>
      <c r="M127" s="29">
        <v>45982</v>
      </c>
      <c r="N127" s="28" t="s">
        <v>2428</v>
      </c>
      <c r="O127" s="28" t="s">
        <v>388</v>
      </c>
      <c r="P127" s="28" t="s">
        <v>388</v>
      </c>
      <c r="Q127" s="29">
        <v>45748</v>
      </c>
      <c r="R127" s="28" t="s">
        <v>55</v>
      </c>
      <c r="S127" s="28" t="s">
        <v>78</v>
      </c>
      <c r="T127" s="49">
        <v>0</v>
      </c>
      <c r="U127" s="28" t="s">
        <v>2676</v>
      </c>
      <c r="V127" s="28" t="b">
        <v>1</v>
      </c>
      <c r="W127" s="28"/>
      <c r="X127" s="28"/>
      <c r="Y127" s="28" t="b">
        <v>1</v>
      </c>
      <c r="AB127" s="83" t="s">
        <v>2786</v>
      </c>
    </row>
    <row r="128" spans="1:28" ht="29.25" hidden="1">
      <c r="A128" s="28" t="s">
        <v>1778</v>
      </c>
      <c r="B128" s="28" t="s">
        <v>2787</v>
      </c>
      <c r="C128" s="28">
        <v>125</v>
      </c>
      <c r="D128" s="28"/>
      <c r="E128" s="28"/>
      <c r="F128" s="28" t="s">
        <v>1781</v>
      </c>
      <c r="G128" s="28" t="s">
        <v>1884</v>
      </c>
      <c r="H128" s="46">
        <v>625.08000000000004</v>
      </c>
      <c r="I128" s="28" t="s">
        <v>34</v>
      </c>
      <c r="J128" s="28">
        <v>34</v>
      </c>
      <c r="K128" s="29">
        <v>45251</v>
      </c>
      <c r="L128" s="29">
        <v>45798</v>
      </c>
      <c r="M128" s="29">
        <v>45982</v>
      </c>
      <c r="N128" s="28" t="s">
        <v>2428</v>
      </c>
      <c r="O128" s="28" t="s">
        <v>1331</v>
      </c>
      <c r="P128" s="28" t="s">
        <v>1331</v>
      </c>
      <c r="Q128" s="29">
        <v>45581</v>
      </c>
      <c r="R128" s="28" t="s">
        <v>78</v>
      </c>
      <c r="S128" s="28" t="s">
        <v>55</v>
      </c>
      <c r="T128" s="49">
        <v>0.97</v>
      </c>
      <c r="U128" s="28" t="s">
        <v>2676</v>
      </c>
      <c r="V128" s="28" t="b">
        <v>1</v>
      </c>
      <c r="W128" s="28"/>
      <c r="X128" s="28"/>
      <c r="Y128" s="28" t="b">
        <v>1</v>
      </c>
      <c r="AB128" s="83" t="s">
        <v>2788</v>
      </c>
    </row>
    <row r="129" spans="1:28" ht="29.25" hidden="1">
      <c r="A129" s="28" t="s">
        <v>2507</v>
      </c>
      <c r="B129" s="28" t="s">
        <v>2789</v>
      </c>
      <c r="C129" s="28">
        <v>126</v>
      </c>
      <c r="D129" s="28"/>
      <c r="E129" s="28"/>
      <c r="F129" s="28" t="s">
        <v>1845</v>
      </c>
      <c r="G129" s="28" t="s">
        <v>1743</v>
      </c>
      <c r="H129" s="46">
        <v>6583</v>
      </c>
      <c r="I129" s="28" t="s">
        <v>34</v>
      </c>
      <c r="J129" s="28">
        <v>34</v>
      </c>
      <c r="K129" s="29">
        <v>45251</v>
      </c>
      <c r="L129" s="29">
        <v>45798</v>
      </c>
      <c r="M129" s="29">
        <v>45982</v>
      </c>
      <c r="N129" s="28" t="s">
        <v>2428</v>
      </c>
      <c r="O129" s="28" t="s">
        <v>2790</v>
      </c>
      <c r="P129" s="28" t="s">
        <v>2790</v>
      </c>
      <c r="Q129" s="29">
        <v>45468</v>
      </c>
      <c r="R129" s="28" t="s">
        <v>212</v>
      </c>
      <c r="S129" s="28" t="s">
        <v>2791</v>
      </c>
      <c r="T129" s="49">
        <v>1</v>
      </c>
      <c r="U129" s="28" t="s">
        <v>2676</v>
      </c>
      <c r="V129" s="28" t="b">
        <v>1</v>
      </c>
      <c r="W129" s="28"/>
      <c r="X129" s="28"/>
      <c r="Y129" s="28" t="b">
        <v>1</v>
      </c>
      <c r="AB129" s="83" t="s">
        <v>2792</v>
      </c>
    </row>
    <row r="130" spans="1:28" ht="72.75">
      <c r="A130" s="28" t="s">
        <v>2793</v>
      </c>
      <c r="B130" s="28" t="s">
        <v>2794</v>
      </c>
      <c r="C130" s="28">
        <v>127</v>
      </c>
      <c r="D130" s="28"/>
      <c r="E130" s="28"/>
      <c r="F130" s="28" t="s">
        <v>1738</v>
      </c>
      <c r="G130" s="28" t="s">
        <v>1743</v>
      </c>
      <c r="H130" s="46">
        <v>6583</v>
      </c>
      <c r="I130" s="28" t="s">
        <v>34</v>
      </c>
      <c r="J130" s="28">
        <v>34</v>
      </c>
      <c r="K130" s="29">
        <v>45251</v>
      </c>
      <c r="L130" s="29">
        <v>45798</v>
      </c>
      <c r="M130" s="29">
        <v>45982</v>
      </c>
      <c r="N130" s="28" t="s">
        <v>2428</v>
      </c>
      <c r="O130" s="28" t="s">
        <v>143</v>
      </c>
      <c r="P130" s="28" t="s">
        <v>143</v>
      </c>
      <c r="Q130" s="29">
        <v>45503</v>
      </c>
      <c r="R130" s="28" t="s">
        <v>37</v>
      </c>
      <c r="S130" s="28"/>
      <c r="T130" s="49">
        <v>1</v>
      </c>
      <c r="U130" s="28" t="s">
        <v>2676</v>
      </c>
      <c r="V130" s="28" t="b">
        <v>1</v>
      </c>
      <c r="W130" s="28"/>
      <c r="X130" s="28"/>
      <c r="Y130" s="28" t="b">
        <v>1</v>
      </c>
      <c r="AB130" s="83" t="s">
        <v>2795</v>
      </c>
    </row>
    <row r="131" spans="1:28" hidden="1">
      <c r="A131" s="28" t="s">
        <v>2796</v>
      </c>
      <c r="B131" s="28" t="s">
        <v>2797</v>
      </c>
      <c r="C131" s="28">
        <v>128</v>
      </c>
      <c r="D131" s="28"/>
      <c r="E131" s="28"/>
      <c r="F131" s="28" t="s">
        <v>1789</v>
      </c>
      <c r="G131" s="28" t="s">
        <v>1884</v>
      </c>
      <c r="H131" s="46">
        <v>625.08000000000004</v>
      </c>
      <c r="I131" s="28" t="s">
        <v>34</v>
      </c>
      <c r="J131" s="28">
        <v>34</v>
      </c>
      <c r="K131" s="29">
        <v>45251</v>
      </c>
      <c r="L131" s="29">
        <v>45798</v>
      </c>
      <c r="M131" s="29">
        <v>45982</v>
      </c>
      <c r="N131" s="28" t="s">
        <v>2428</v>
      </c>
      <c r="O131" s="28" t="s">
        <v>1041</v>
      </c>
      <c r="P131" s="28" t="s">
        <v>1041</v>
      </c>
      <c r="Q131" s="29">
        <v>45628</v>
      </c>
      <c r="R131" s="28" t="s">
        <v>78</v>
      </c>
      <c r="S131" s="28" t="s">
        <v>37</v>
      </c>
      <c r="T131" s="49">
        <v>0.21</v>
      </c>
      <c r="U131" s="28" t="s">
        <v>2676</v>
      </c>
      <c r="V131" s="28" t="b">
        <v>1</v>
      </c>
      <c r="W131" s="28"/>
      <c r="X131" s="28"/>
      <c r="Y131" s="28" t="b">
        <v>1</v>
      </c>
      <c r="AB131" s="83" t="s">
        <v>2798</v>
      </c>
    </row>
    <row r="132" spans="1:28" ht="115.5" hidden="1">
      <c r="A132" s="28" t="s">
        <v>2472</v>
      </c>
      <c r="B132" s="28" t="s">
        <v>2413</v>
      </c>
      <c r="C132" s="28">
        <v>129</v>
      </c>
      <c r="D132" s="28"/>
      <c r="E132" s="28"/>
      <c r="F132" s="28" t="s">
        <v>1845</v>
      </c>
      <c r="G132" s="28" t="s">
        <v>1884</v>
      </c>
      <c r="H132" s="46">
        <v>625.08000000000004</v>
      </c>
      <c r="I132" s="28" t="s">
        <v>34</v>
      </c>
      <c r="J132" s="28">
        <v>34</v>
      </c>
      <c r="K132" s="29">
        <v>45251</v>
      </c>
      <c r="L132" s="29">
        <v>45798</v>
      </c>
      <c r="M132" s="29">
        <v>45982</v>
      </c>
      <c r="N132" s="28" t="s">
        <v>2428</v>
      </c>
      <c r="O132" s="28"/>
      <c r="P132" s="28" t="s">
        <v>1705</v>
      </c>
      <c r="Q132" s="29">
        <v>45812</v>
      </c>
      <c r="R132" s="28" t="s">
        <v>562</v>
      </c>
      <c r="S132" s="28" t="s">
        <v>55</v>
      </c>
      <c r="T132" s="49">
        <v>0.32</v>
      </c>
      <c r="U132" s="28" t="s">
        <v>2676</v>
      </c>
      <c r="V132" s="28" t="b">
        <v>1</v>
      </c>
      <c r="W132" s="28"/>
      <c r="X132" s="28"/>
      <c r="Y132" s="28" t="b">
        <v>1</v>
      </c>
      <c r="AB132" s="83" t="s">
        <v>2799</v>
      </c>
    </row>
    <row r="133" spans="1:28" hidden="1">
      <c r="A133" s="28" t="s">
        <v>1972</v>
      </c>
      <c r="B133" s="28" t="s">
        <v>2800</v>
      </c>
      <c r="C133" s="28">
        <v>130</v>
      </c>
      <c r="D133" s="28"/>
      <c r="E133" s="28"/>
      <c r="F133" s="28"/>
      <c r="G133" s="28" t="s">
        <v>1884</v>
      </c>
      <c r="H133" s="46">
        <v>625.08000000000004</v>
      </c>
      <c r="I133" s="28" t="s">
        <v>34</v>
      </c>
      <c r="J133" s="28">
        <v>34</v>
      </c>
      <c r="K133" s="29">
        <v>45251</v>
      </c>
      <c r="L133" s="29">
        <v>45798</v>
      </c>
      <c r="M133" s="29">
        <v>45982</v>
      </c>
      <c r="N133" s="28"/>
      <c r="O133" s="28"/>
      <c r="P133" s="28" t="s">
        <v>1087</v>
      </c>
      <c r="Q133" s="29">
        <v>45323</v>
      </c>
      <c r="R133" s="28" t="s">
        <v>101</v>
      </c>
      <c r="S133" s="28"/>
      <c r="T133" s="49">
        <v>0.97</v>
      </c>
      <c r="U133" s="28" t="s">
        <v>2676</v>
      </c>
      <c r="V133" s="28" t="b">
        <v>1</v>
      </c>
      <c r="W133" s="28"/>
      <c r="X133" s="28"/>
      <c r="Y133" s="28" t="b">
        <v>1</v>
      </c>
    </row>
    <row r="134" spans="1:28" ht="115.5">
      <c r="A134" s="28" t="s">
        <v>1791</v>
      </c>
      <c r="B134" s="28" t="s">
        <v>2801</v>
      </c>
      <c r="C134" s="28">
        <v>131</v>
      </c>
      <c r="D134" s="28"/>
      <c r="E134" s="28"/>
      <c r="F134" s="28" t="s">
        <v>1738</v>
      </c>
      <c r="G134" s="28" t="s">
        <v>1743</v>
      </c>
      <c r="H134" s="46">
        <v>6930</v>
      </c>
      <c r="I134" s="28" t="s">
        <v>34</v>
      </c>
      <c r="J134" s="28">
        <v>34</v>
      </c>
      <c r="K134" s="29">
        <v>45251</v>
      </c>
      <c r="L134" s="29">
        <v>45798</v>
      </c>
      <c r="M134" s="29">
        <v>45982</v>
      </c>
      <c r="N134" s="28" t="s">
        <v>2428</v>
      </c>
      <c r="O134" s="28" t="s">
        <v>1017</v>
      </c>
      <c r="P134" s="28" t="s">
        <v>1412</v>
      </c>
      <c r="Q134" s="29">
        <v>45558</v>
      </c>
      <c r="R134" s="28" t="s">
        <v>562</v>
      </c>
      <c r="S134" s="28" t="s">
        <v>55</v>
      </c>
      <c r="T134" s="49">
        <v>0.5</v>
      </c>
      <c r="U134" s="28" t="s">
        <v>2676</v>
      </c>
      <c r="V134" s="28" t="b">
        <v>1</v>
      </c>
      <c r="W134" s="28"/>
      <c r="X134" s="28"/>
      <c r="Y134" s="28" t="b">
        <v>1</v>
      </c>
      <c r="AB134" s="83" t="s">
        <v>2802</v>
      </c>
    </row>
    <row r="135" spans="1:28" hidden="1">
      <c r="A135" s="28" t="s">
        <v>2188</v>
      </c>
      <c r="B135" s="28" t="s">
        <v>2803</v>
      </c>
      <c r="C135" s="28" t="s">
        <v>2804</v>
      </c>
      <c r="D135" s="28"/>
      <c r="E135" s="28"/>
      <c r="F135" s="28" t="s">
        <v>1823</v>
      </c>
      <c r="G135" s="28" t="s">
        <v>1884</v>
      </c>
      <c r="H135" s="46">
        <v>625.08000000000004</v>
      </c>
      <c r="I135" s="28" t="s">
        <v>34</v>
      </c>
      <c r="J135" s="28">
        <v>34</v>
      </c>
      <c r="K135" s="29">
        <v>45251</v>
      </c>
      <c r="L135" s="29">
        <v>45798</v>
      </c>
      <c r="M135" s="29">
        <v>45982</v>
      </c>
      <c r="N135" s="28" t="s">
        <v>2428</v>
      </c>
      <c r="O135" s="28" t="s">
        <v>501</v>
      </c>
      <c r="P135" s="28" t="s">
        <v>1085</v>
      </c>
      <c r="Q135" s="29">
        <v>45686</v>
      </c>
      <c r="R135" s="28" t="s">
        <v>1468</v>
      </c>
      <c r="S135" s="28" t="s">
        <v>55</v>
      </c>
      <c r="T135" s="49">
        <v>1</v>
      </c>
      <c r="U135" s="28" t="s">
        <v>2805</v>
      </c>
      <c r="V135" s="28" t="b">
        <v>1</v>
      </c>
      <c r="W135" s="28"/>
      <c r="X135" s="28"/>
      <c r="Y135" s="28" t="b">
        <v>1</v>
      </c>
      <c r="AB135" s="83" t="s">
        <v>2806</v>
      </c>
    </row>
    <row r="136" spans="1:28">
      <c r="A136" s="28" t="s">
        <v>1998</v>
      </c>
      <c r="B136" s="28" t="s">
        <v>2807</v>
      </c>
      <c r="C136" s="28">
        <v>133</v>
      </c>
      <c r="D136" s="28"/>
      <c r="E136" s="28"/>
      <c r="F136" s="28" t="s">
        <v>1738</v>
      </c>
      <c r="G136" s="28" t="s">
        <v>1743</v>
      </c>
      <c r="H136" s="46">
        <v>6930</v>
      </c>
      <c r="I136" s="28" t="s">
        <v>34</v>
      </c>
      <c r="J136" s="28">
        <v>34</v>
      </c>
      <c r="K136" s="29">
        <v>45251</v>
      </c>
      <c r="L136" s="29">
        <v>45798</v>
      </c>
      <c r="M136" s="29">
        <v>45982</v>
      </c>
      <c r="N136" s="28"/>
      <c r="O136" s="28" t="s">
        <v>1041</v>
      </c>
      <c r="P136" s="28"/>
      <c r="Q136" s="29">
        <v>45524</v>
      </c>
      <c r="R136" s="28" t="s">
        <v>37</v>
      </c>
      <c r="S136" s="28"/>
      <c r="T136" s="49">
        <v>0.97</v>
      </c>
      <c r="U136" s="28" t="s">
        <v>2676</v>
      </c>
      <c r="V136" s="28"/>
      <c r="W136" s="28" t="b">
        <v>1</v>
      </c>
      <c r="X136" s="28"/>
      <c r="Y136" s="28" t="b">
        <v>1</v>
      </c>
      <c r="AB136" s="83" t="s">
        <v>2808</v>
      </c>
    </row>
    <row r="137" spans="1:28" hidden="1">
      <c r="A137" s="28" t="s">
        <v>2809</v>
      </c>
      <c r="B137" s="28" t="s">
        <v>2810</v>
      </c>
      <c r="C137" s="28">
        <v>134</v>
      </c>
      <c r="D137" s="28"/>
      <c r="E137" s="28"/>
      <c r="F137" s="28" t="s">
        <v>1845</v>
      </c>
      <c r="G137" s="28" t="s">
        <v>1884</v>
      </c>
      <c r="H137" s="46">
        <v>625.08000000000004</v>
      </c>
      <c r="I137" s="28" t="s">
        <v>34</v>
      </c>
      <c r="J137" s="28">
        <v>34</v>
      </c>
      <c r="K137" s="29">
        <v>45251</v>
      </c>
      <c r="L137" s="29">
        <v>45798</v>
      </c>
      <c r="M137" s="29">
        <v>45982</v>
      </c>
      <c r="N137" s="28" t="s">
        <v>2428</v>
      </c>
      <c r="O137" s="28" t="s">
        <v>1095</v>
      </c>
      <c r="P137" s="28" t="s">
        <v>706</v>
      </c>
      <c r="Q137" s="29">
        <v>45532</v>
      </c>
      <c r="R137" s="28" t="s">
        <v>2717</v>
      </c>
      <c r="S137" s="28" t="s">
        <v>1796</v>
      </c>
      <c r="T137" s="49">
        <v>0.82</v>
      </c>
      <c r="U137" s="28" t="s">
        <v>2676</v>
      </c>
      <c r="V137" s="28" t="b">
        <v>1</v>
      </c>
      <c r="W137" s="28"/>
      <c r="X137" s="28"/>
      <c r="Y137" s="28" t="b">
        <v>1</v>
      </c>
      <c r="AB137" s="83" t="s">
        <v>2811</v>
      </c>
    </row>
    <row r="138" spans="1:28" hidden="1">
      <c r="A138" s="28" t="s">
        <v>1949</v>
      </c>
      <c r="B138" s="28" t="s">
        <v>2812</v>
      </c>
      <c r="C138" s="28">
        <v>386</v>
      </c>
      <c r="D138" s="28"/>
      <c r="E138" s="28"/>
      <c r="F138" s="28" t="s">
        <v>1823</v>
      </c>
      <c r="G138" s="28" t="s">
        <v>1743</v>
      </c>
      <c r="H138" s="46">
        <v>4531.5</v>
      </c>
      <c r="I138" s="28" t="s">
        <v>34</v>
      </c>
      <c r="J138" s="28">
        <v>30</v>
      </c>
      <c r="K138" s="29">
        <v>44935</v>
      </c>
      <c r="L138" s="29">
        <v>45179</v>
      </c>
      <c r="M138" s="29">
        <v>45361</v>
      </c>
      <c r="N138" s="28"/>
      <c r="O138" s="28" t="s">
        <v>1087</v>
      </c>
      <c r="P138" s="28" t="s">
        <v>1087</v>
      </c>
      <c r="Q138" s="29">
        <v>45351</v>
      </c>
      <c r="R138" s="28" t="s">
        <v>101</v>
      </c>
      <c r="S138" s="28"/>
      <c r="T138" s="28"/>
      <c r="U138" s="28"/>
      <c r="V138" s="28" t="b">
        <v>1</v>
      </c>
      <c r="W138" s="28"/>
      <c r="X138" s="28"/>
      <c r="Y138" s="28" t="b">
        <v>1</v>
      </c>
      <c r="AB138" s="83" t="s">
        <v>2813</v>
      </c>
    </row>
    <row r="139" spans="1:28" hidden="1">
      <c r="A139" s="28" t="s">
        <v>1770</v>
      </c>
      <c r="B139" s="28" t="s">
        <v>2814</v>
      </c>
      <c r="C139" s="28">
        <v>387</v>
      </c>
      <c r="D139" s="28"/>
      <c r="E139" s="28"/>
      <c r="F139" s="28" t="s">
        <v>1823</v>
      </c>
      <c r="G139" s="28" t="s">
        <v>1743</v>
      </c>
      <c r="H139" s="46">
        <v>6583.5</v>
      </c>
      <c r="I139" s="28" t="s">
        <v>34</v>
      </c>
      <c r="J139" s="28" t="s">
        <v>2427</v>
      </c>
      <c r="K139" s="29">
        <v>45047</v>
      </c>
      <c r="L139" s="29">
        <v>45305</v>
      </c>
      <c r="M139" s="29">
        <v>45487</v>
      </c>
      <c r="N139" s="28"/>
      <c r="O139" s="28" t="s">
        <v>1218</v>
      </c>
      <c r="P139" s="28" t="s">
        <v>1218</v>
      </c>
      <c r="Q139" s="29">
        <v>45469</v>
      </c>
      <c r="R139" s="28" t="s">
        <v>37</v>
      </c>
      <c r="S139" s="28"/>
      <c r="T139" s="28"/>
      <c r="U139" s="28" t="s">
        <v>1866</v>
      </c>
      <c r="V139" s="28" t="b">
        <v>1</v>
      </c>
      <c r="W139" s="28"/>
      <c r="X139" s="28"/>
      <c r="Y139" s="28" t="b">
        <v>1</v>
      </c>
    </row>
    <row r="140" spans="1:28" ht="43.5" hidden="1">
      <c r="A140" s="28" t="s">
        <v>1873</v>
      </c>
      <c r="B140" s="28" t="s">
        <v>2815</v>
      </c>
      <c r="C140" s="28">
        <v>388</v>
      </c>
      <c r="D140" s="28"/>
      <c r="E140" s="28"/>
      <c r="F140" s="28" t="s">
        <v>1781</v>
      </c>
      <c r="G140" s="28" t="s">
        <v>1743</v>
      </c>
      <c r="H140" s="46">
        <v>4531.5</v>
      </c>
      <c r="I140" s="28" t="s">
        <v>34</v>
      </c>
      <c r="J140" s="28">
        <v>27</v>
      </c>
      <c r="K140" s="29">
        <v>44739</v>
      </c>
      <c r="L140" s="29">
        <v>45158</v>
      </c>
      <c r="M140" s="29">
        <v>45342</v>
      </c>
      <c r="N140" s="28" t="s">
        <v>2428</v>
      </c>
      <c r="O140" s="28"/>
      <c r="P140" s="28" t="s">
        <v>594</v>
      </c>
      <c r="Q140" s="29">
        <v>45499</v>
      </c>
      <c r="R140" s="28" t="s">
        <v>55</v>
      </c>
      <c r="S140" s="28"/>
      <c r="T140" s="28"/>
      <c r="U140" s="28"/>
      <c r="V140" s="28" t="b">
        <v>1</v>
      </c>
      <c r="W140" s="28"/>
      <c r="X140" s="28"/>
      <c r="Y140" s="28" t="b">
        <v>1</v>
      </c>
      <c r="AB140" s="83" t="s">
        <v>2816</v>
      </c>
    </row>
    <row r="141" spans="1:28" ht="29.25">
      <c r="A141" s="28" t="s">
        <v>2192</v>
      </c>
      <c r="B141" s="28" t="s">
        <v>2817</v>
      </c>
      <c r="C141" s="28">
        <v>389</v>
      </c>
      <c r="D141" s="28"/>
      <c r="E141" s="28"/>
      <c r="F141" s="28" t="s">
        <v>1738</v>
      </c>
      <c r="G141" s="28" t="s">
        <v>1743</v>
      </c>
      <c r="H141" s="46">
        <v>6780</v>
      </c>
      <c r="I141" s="28" t="s">
        <v>34</v>
      </c>
      <c r="J141" s="28">
        <v>32</v>
      </c>
      <c r="K141" s="29">
        <v>45463</v>
      </c>
      <c r="L141" s="29">
        <v>45657</v>
      </c>
      <c r="M141" s="29">
        <v>45838</v>
      </c>
      <c r="N141" s="28" t="s">
        <v>2428</v>
      </c>
      <c r="O141" s="28" t="s">
        <v>1041</v>
      </c>
      <c r="P141" s="28" t="s">
        <v>1041</v>
      </c>
      <c r="Q141" s="29">
        <v>45423</v>
      </c>
      <c r="R141" s="28" t="s">
        <v>101</v>
      </c>
      <c r="S141" s="28"/>
      <c r="T141" s="49">
        <v>1</v>
      </c>
      <c r="U141" s="28" t="s">
        <v>1921</v>
      </c>
      <c r="V141" s="28" t="b">
        <v>1</v>
      </c>
      <c r="W141" s="28"/>
      <c r="X141" s="28"/>
      <c r="Y141" s="28" t="b">
        <v>1</v>
      </c>
      <c r="AB141" s="83" t="s">
        <v>2818</v>
      </c>
    </row>
    <row r="142" spans="1:28" hidden="1">
      <c r="A142" s="28" t="s">
        <v>2252</v>
      </c>
      <c r="B142" s="28" t="s">
        <v>2819</v>
      </c>
      <c r="C142" s="28">
        <v>390</v>
      </c>
      <c r="D142" s="28"/>
      <c r="E142" s="28"/>
      <c r="F142" s="28"/>
      <c r="G142" s="28" t="s">
        <v>1743</v>
      </c>
      <c r="H142" s="46">
        <v>6583</v>
      </c>
      <c r="I142" s="28" t="s">
        <v>34</v>
      </c>
      <c r="J142" s="28">
        <v>32</v>
      </c>
      <c r="K142" s="29">
        <v>45463</v>
      </c>
      <c r="L142" s="29">
        <v>45657</v>
      </c>
      <c r="M142" s="29">
        <v>45838</v>
      </c>
      <c r="N142" s="28"/>
      <c r="O142" s="28" t="s">
        <v>1017</v>
      </c>
      <c r="P142" s="28" t="s">
        <v>1017</v>
      </c>
      <c r="Q142" s="29">
        <v>45356</v>
      </c>
      <c r="R142" s="28" t="s">
        <v>37</v>
      </c>
      <c r="S142" s="28"/>
      <c r="T142" s="49">
        <v>0.88</v>
      </c>
      <c r="U142" s="28" t="s">
        <v>1921</v>
      </c>
      <c r="V142" s="28" t="b">
        <v>1</v>
      </c>
      <c r="W142" s="28"/>
      <c r="X142" s="28"/>
      <c r="Y142" s="28" t="b">
        <v>1</v>
      </c>
      <c r="AB142" s="83" t="s">
        <v>2820</v>
      </c>
    </row>
    <row r="143" spans="1:28" hidden="1">
      <c r="A143" s="28" t="s">
        <v>2821</v>
      </c>
      <c r="B143" s="28" t="s">
        <v>2822</v>
      </c>
      <c r="C143" s="28">
        <v>391</v>
      </c>
      <c r="D143" s="28"/>
      <c r="E143" s="28"/>
      <c r="F143" s="28" t="s">
        <v>1823</v>
      </c>
      <c r="G143" s="28" t="s">
        <v>1743</v>
      </c>
      <c r="H143" s="46">
        <v>6583</v>
      </c>
      <c r="I143" s="28" t="s">
        <v>34</v>
      </c>
      <c r="J143" s="28">
        <v>32</v>
      </c>
      <c r="K143" s="29">
        <v>45463</v>
      </c>
      <c r="L143" s="29">
        <v>45657</v>
      </c>
      <c r="M143" s="29">
        <v>45838</v>
      </c>
      <c r="N143" s="28" t="s">
        <v>2448</v>
      </c>
      <c r="O143" s="28" t="s">
        <v>506</v>
      </c>
      <c r="P143" s="28" t="s">
        <v>506</v>
      </c>
      <c r="Q143" s="29">
        <v>45398</v>
      </c>
      <c r="R143" s="28" t="s">
        <v>37</v>
      </c>
      <c r="S143" s="28"/>
      <c r="T143" s="49">
        <v>0.79</v>
      </c>
      <c r="U143" s="28" t="s">
        <v>1921</v>
      </c>
      <c r="V143" s="28" t="b">
        <v>1</v>
      </c>
      <c r="W143" s="28"/>
      <c r="X143" s="28"/>
      <c r="Y143" s="28" t="b">
        <v>1</v>
      </c>
    </row>
    <row r="144" spans="1:28" hidden="1">
      <c r="A144" s="28" t="s">
        <v>113</v>
      </c>
      <c r="B144" s="28" t="s">
        <v>2823</v>
      </c>
      <c r="C144" s="28">
        <v>392</v>
      </c>
      <c r="D144" s="28"/>
      <c r="E144" s="28"/>
      <c r="F144" s="28"/>
      <c r="G144" s="28" t="s">
        <v>1743</v>
      </c>
      <c r="H144" s="46">
        <v>4531.5</v>
      </c>
      <c r="I144" s="28" t="s">
        <v>34</v>
      </c>
      <c r="J144" s="28">
        <v>29</v>
      </c>
      <c r="K144" s="29">
        <v>44867</v>
      </c>
      <c r="L144" s="29">
        <v>45228</v>
      </c>
      <c r="M144" s="29">
        <v>45411</v>
      </c>
      <c r="N144" s="28"/>
      <c r="O144" s="28" t="s">
        <v>1168</v>
      </c>
      <c r="P144" s="28" t="s">
        <v>1168</v>
      </c>
      <c r="Q144" s="29">
        <v>45327</v>
      </c>
      <c r="R144" s="28" t="s">
        <v>37</v>
      </c>
      <c r="S144" s="28"/>
      <c r="T144" s="28"/>
      <c r="U144" s="28"/>
      <c r="V144" s="28" t="b">
        <v>1</v>
      </c>
      <c r="W144" s="28"/>
      <c r="X144" s="28"/>
      <c r="Y144" s="28" t="b">
        <v>1</v>
      </c>
    </row>
    <row r="145" spans="1:28" hidden="1">
      <c r="A145" s="28" t="s">
        <v>2609</v>
      </c>
      <c r="B145" s="28" t="s">
        <v>2824</v>
      </c>
      <c r="C145" s="28">
        <v>393</v>
      </c>
      <c r="D145" s="28"/>
      <c r="E145" s="28"/>
      <c r="F145" s="28"/>
      <c r="G145" s="28" t="s">
        <v>1743</v>
      </c>
      <c r="H145" s="46">
        <v>6930</v>
      </c>
      <c r="I145" s="28" t="s">
        <v>34</v>
      </c>
      <c r="J145" s="28">
        <v>32</v>
      </c>
      <c r="K145" s="29">
        <v>45463</v>
      </c>
      <c r="L145" s="29">
        <v>45657</v>
      </c>
      <c r="M145" s="29">
        <v>45838</v>
      </c>
      <c r="N145" s="28"/>
      <c r="O145" s="28" t="s">
        <v>1041</v>
      </c>
      <c r="P145" s="28" t="s">
        <v>1041</v>
      </c>
      <c r="Q145" s="29">
        <v>45343</v>
      </c>
      <c r="R145" s="28" t="s">
        <v>1961</v>
      </c>
      <c r="S145" s="28"/>
      <c r="T145" s="49">
        <v>0.97</v>
      </c>
      <c r="U145" s="28" t="s">
        <v>1921</v>
      </c>
      <c r="V145" s="28" t="b">
        <v>1</v>
      </c>
      <c r="W145" s="28"/>
      <c r="X145" s="28"/>
      <c r="Y145" s="28" t="b">
        <v>1</v>
      </c>
      <c r="AB145" s="83" t="s">
        <v>2825</v>
      </c>
    </row>
    <row r="146" spans="1:28" ht="159">
      <c r="A146" s="28" t="s">
        <v>2826</v>
      </c>
      <c r="B146" s="28" t="s">
        <v>2827</v>
      </c>
      <c r="C146" s="28">
        <v>394</v>
      </c>
      <c r="D146" s="28"/>
      <c r="E146" s="28"/>
      <c r="F146" s="28" t="s">
        <v>1738</v>
      </c>
      <c r="G146" s="28" t="s">
        <v>1743</v>
      </c>
      <c r="H146" s="46">
        <v>6583</v>
      </c>
      <c r="I146" s="28" t="s">
        <v>34</v>
      </c>
      <c r="J146" s="28">
        <v>32</v>
      </c>
      <c r="K146" s="29">
        <v>45463</v>
      </c>
      <c r="L146" s="29">
        <v>45657</v>
      </c>
      <c r="M146" s="29">
        <v>45838</v>
      </c>
      <c r="N146" s="28" t="s">
        <v>2448</v>
      </c>
      <c r="O146" s="28" t="s">
        <v>906</v>
      </c>
      <c r="P146" s="28" t="s">
        <v>1190</v>
      </c>
      <c r="Q146" s="29">
        <v>45531</v>
      </c>
      <c r="R146" s="28" t="s">
        <v>37</v>
      </c>
      <c r="S146" s="28"/>
      <c r="T146" s="49">
        <v>0.65</v>
      </c>
      <c r="U146" s="28" t="s">
        <v>1866</v>
      </c>
      <c r="V146" s="28" t="b">
        <v>1</v>
      </c>
      <c r="W146" s="28"/>
      <c r="X146" s="28"/>
      <c r="Y146" s="28" t="b">
        <v>1</v>
      </c>
      <c r="AB146" s="83" t="s">
        <v>2828</v>
      </c>
    </row>
    <row r="147" spans="1:28" hidden="1">
      <c r="A147" s="28" t="s">
        <v>2829</v>
      </c>
      <c r="B147" s="28" t="s">
        <v>2830</v>
      </c>
      <c r="C147" s="28" t="s">
        <v>2831</v>
      </c>
      <c r="D147" s="28"/>
      <c r="E147" s="28"/>
      <c r="F147" s="28" t="s">
        <v>1781</v>
      </c>
      <c r="G147" s="28" t="s">
        <v>1743</v>
      </c>
      <c r="H147" s="46">
        <v>6930</v>
      </c>
      <c r="I147" s="28" t="s">
        <v>34</v>
      </c>
      <c r="J147" s="28">
        <v>35</v>
      </c>
      <c r="K147" s="29">
        <v>45356</v>
      </c>
      <c r="L147" s="29">
        <v>45907</v>
      </c>
      <c r="M147" s="29">
        <v>46088</v>
      </c>
      <c r="N147" s="28" t="s">
        <v>2428</v>
      </c>
      <c r="O147" s="28" t="s">
        <v>1332</v>
      </c>
      <c r="P147" s="28" t="s">
        <v>439</v>
      </c>
      <c r="Q147" s="29">
        <v>45436</v>
      </c>
      <c r="R147" s="28" t="s">
        <v>37</v>
      </c>
      <c r="S147" s="28"/>
      <c r="T147" s="47">
        <v>0.06</v>
      </c>
      <c r="U147" s="28"/>
      <c r="V147" s="28" t="b">
        <v>1</v>
      </c>
      <c r="W147" s="28"/>
      <c r="X147" s="28"/>
      <c r="Y147" s="28" t="b">
        <v>1</v>
      </c>
      <c r="AB147" s="83" t="s">
        <v>2832</v>
      </c>
    </row>
    <row r="148" spans="1:28" hidden="1">
      <c r="A148" s="28" t="s">
        <v>2833</v>
      </c>
      <c r="B148" s="28" t="s">
        <v>2834</v>
      </c>
      <c r="C148" s="28">
        <v>449</v>
      </c>
      <c r="D148" s="28"/>
      <c r="E148" s="28"/>
      <c r="F148" s="28" t="s">
        <v>1823</v>
      </c>
      <c r="G148" s="28" t="s">
        <v>2439</v>
      </c>
      <c r="H148" s="46"/>
      <c r="I148" s="28" t="s">
        <v>34</v>
      </c>
      <c r="J148" s="28">
        <v>29</v>
      </c>
      <c r="K148" s="29">
        <v>44867</v>
      </c>
      <c r="L148" s="29">
        <v>45228</v>
      </c>
      <c r="M148" s="29">
        <v>45411</v>
      </c>
      <c r="N148" s="28" t="s">
        <v>2448</v>
      </c>
      <c r="O148" s="28"/>
      <c r="P148" s="28" t="s">
        <v>544</v>
      </c>
      <c r="Q148" s="29">
        <v>45348</v>
      </c>
      <c r="R148" s="28" t="s">
        <v>446</v>
      </c>
      <c r="S148" s="28"/>
      <c r="T148" s="28"/>
      <c r="U148" s="28"/>
      <c r="V148" s="28" t="b">
        <v>1</v>
      </c>
      <c r="W148" s="28"/>
      <c r="X148" s="28"/>
      <c r="Y148" s="28" t="b">
        <v>1</v>
      </c>
      <c r="AB148" s="83" t="s">
        <v>2835</v>
      </c>
    </row>
    <row r="149" spans="1:28" ht="29.25" hidden="1">
      <c r="A149" s="28" t="s">
        <v>2836</v>
      </c>
      <c r="B149" s="28" t="s">
        <v>2837</v>
      </c>
      <c r="C149" s="28" t="s">
        <v>2838</v>
      </c>
      <c r="D149" s="28"/>
      <c r="E149" s="28"/>
      <c r="F149" s="28" t="s">
        <v>1823</v>
      </c>
      <c r="G149" s="28" t="s">
        <v>1884</v>
      </c>
      <c r="H149" s="46">
        <v>625.08000000000004</v>
      </c>
      <c r="I149" s="28" t="s">
        <v>34</v>
      </c>
      <c r="J149" s="28">
        <v>33</v>
      </c>
      <c r="K149" s="29">
        <v>45189</v>
      </c>
      <c r="L149" s="29">
        <v>45739</v>
      </c>
      <c r="M149" s="29">
        <v>45923</v>
      </c>
      <c r="N149" s="28" t="s">
        <v>2448</v>
      </c>
      <c r="O149" s="28" t="s">
        <v>906</v>
      </c>
      <c r="P149" s="28" t="s">
        <v>906</v>
      </c>
      <c r="Q149" s="29">
        <v>45611</v>
      </c>
      <c r="R149" s="28" t="s">
        <v>55</v>
      </c>
      <c r="S149" s="28" t="s">
        <v>78</v>
      </c>
      <c r="T149" s="49">
        <v>1</v>
      </c>
      <c r="U149" s="28" t="s">
        <v>2622</v>
      </c>
      <c r="V149" s="28" t="b">
        <v>1</v>
      </c>
      <c r="W149" s="28"/>
      <c r="X149" s="28"/>
      <c r="Y149" s="28" t="b">
        <v>1</v>
      </c>
      <c r="AB149" s="83" t="s">
        <v>2839</v>
      </c>
    </row>
    <row r="150" spans="1:28" hidden="1">
      <c r="A150" s="28" t="s">
        <v>2840</v>
      </c>
      <c r="B150" s="28" t="s">
        <v>2841</v>
      </c>
      <c r="C150" s="28" t="s">
        <v>2842</v>
      </c>
      <c r="D150" s="28"/>
      <c r="E150" s="28"/>
      <c r="F150" s="28"/>
      <c r="G150" s="28" t="s">
        <v>1743</v>
      </c>
      <c r="H150" s="46"/>
      <c r="I150" s="28" t="s">
        <v>34</v>
      </c>
      <c r="J150" s="28">
        <v>30</v>
      </c>
      <c r="K150" s="29">
        <v>44935</v>
      </c>
      <c r="L150" s="29">
        <v>45179</v>
      </c>
      <c r="M150" s="29">
        <v>45361</v>
      </c>
      <c r="N150" s="28" t="s">
        <v>2448</v>
      </c>
      <c r="O150" s="28" t="s">
        <v>1095</v>
      </c>
      <c r="P150" s="28" t="s">
        <v>1095</v>
      </c>
      <c r="Q150" s="29">
        <v>45384</v>
      </c>
      <c r="R150" s="28" t="s">
        <v>37</v>
      </c>
      <c r="S150" s="28"/>
      <c r="T150" s="28"/>
      <c r="U150" s="28"/>
      <c r="V150" s="28" t="b">
        <v>1</v>
      </c>
      <c r="W150" s="28"/>
      <c r="X150" s="28"/>
      <c r="Y150" s="28" t="b">
        <v>1</v>
      </c>
    </row>
    <row r="151" spans="1:28" ht="29.25" hidden="1">
      <c r="A151" s="28" t="s">
        <v>1781</v>
      </c>
      <c r="B151" s="28" t="s">
        <v>2843</v>
      </c>
      <c r="C151" s="28" t="s">
        <v>2844</v>
      </c>
      <c r="D151" s="28"/>
      <c r="E151" s="28"/>
      <c r="F151" s="28" t="s">
        <v>1781</v>
      </c>
      <c r="G151" s="28" t="s">
        <v>1884</v>
      </c>
      <c r="H151" s="46">
        <v>625.08000000000004</v>
      </c>
      <c r="I151" s="28" t="s">
        <v>34</v>
      </c>
      <c r="J151" s="28">
        <v>35</v>
      </c>
      <c r="K151" s="29">
        <v>45356</v>
      </c>
      <c r="L151" s="29">
        <v>45907</v>
      </c>
      <c r="M151" s="29">
        <v>46088</v>
      </c>
      <c r="N151" s="28" t="s">
        <v>2428</v>
      </c>
      <c r="O151" s="28" t="s">
        <v>1333</v>
      </c>
      <c r="P151" s="28"/>
      <c r="Q151" s="29">
        <v>45400</v>
      </c>
      <c r="R151" s="28" t="s">
        <v>55</v>
      </c>
      <c r="S151" s="28" t="s">
        <v>37</v>
      </c>
      <c r="T151" s="47">
        <v>0.91</v>
      </c>
      <c r="U151" s="28"/>
      <c r="V151" s="28" t="b">
        <v>1</v>
      </c>
      <c r="W151" s="28"/>
      <c r="X151" s="28"/>
      <c r="Y151" s="28" t="b">
        <v>1</v>
      </c>
      <c r="AB151" s="83" t="s">
        <v>2845</v>
      </c>
    </row>
    <row r="152" spans="1:28" ht="29.25" hidden="1">
      <c r="A152" s="28" t="s">
        <v>2846</v>
      </c>
      <c r="B152" s="28" t="s">
        <v>2847</v>
      </c>
      <c r="C152" s="28" t="s">
        <v>2848</v>
      </c>
      <c r="D152" s="28"/>
      <c r="E152" s="28"/>
      <c r="F152" s="28" t="s">
        <v>1781</v>
      </c>
      <c r="G152" s="28" t="s">
        <v>1743</v>
      </c>
      <c r="H152" s="46">
        <v>6930</v>
      </c>
      <c r="I152" s="28" t="s">
        <v>34</v>
      </c>
      <c r="J152" s="28">
        <v>35</v>
      </c>
      <c r="K152" s="29">
        <v>45356</v>
      </c>
      <c r="L152" s="29">
        <v>45907</v>
      </c>
      <c r="M152" s="29">
        <v>46088</v>
      </c>
      <c r="N152" s="28" t="s">
        <v>2428</v>
      </c>
      <c r="O152" s="28" t="s">
        <v>100</v>
      </c>
      <c r="P152" s="28" t="s">
        <v>100</v>
      </c>
      <c r="Q152" s="29">
        <v>45561</v>
      </c>
      <c r="R152" s="28" t="s">
        <v>37</v>
      </c>
      <c r="S152" s="28"/>
      <c r="T152" s="47">
        <v>0.71</v>
      </c>
      <c r="U152" s="28"/>
      <c r="V152" s="28" t="b">
        <v>1</v>
      </c>
      <c r="W152" s="28"/>
      <c r="X152" s="28"/>
      <c r="Y152" s="28" t="b">
        <v>1</v>
      </c>
      <c r="AB152" s="83" t="s">
        <v>2849</v>
      </c>
    </row>
    <row r="153" spans="1:28" ht="87">
      <c r="A153" s="28" t="s">
        <v>2850</v>
      </c>
      <c r="B153" s="28" t="s">
        <v>2851</v>
      </c>
      <c r="C153" s="28" t="s">
        <v>2852</v>
      </c>
      <c r="D153" s="28"/>
      <c r="E153" s="28"/>
      <c r="F153" s="28" t="s">
        <v>1738</v>
      </c>
      <c r="G153" s="28" t="s">
        <v>1743</v>
      </c>
      <c r="H153" s="46">
        <v>6930</v>
      </c>
      <c r="I153" s="28" t="s">
        <v>34</v>
      </c>
      <c r="J153" s="28">
        <v>35</v>
      </c>
      <c r="K153" s="29">
        <v>45356</v>
      </c>
      <c r="L153" s="29">
        <v>45907</v>
      </c>
      <c r="M153" s="29">
        <v>46088</v>
      </c>
      <c r="N153" s="28" t="s">
        <v>2448</v>
      </c>
      <c r="O153" s="28" t="s">
        <v>1431</v>
      </c>
      <c r="P153" s="28"/>
      <c r="Q153" s="29"/>
      <c r="R153" s="28" t="s">
        <v>101</v>
      </c>
      <c r="S153" s="28"/>
      <c r="T153" s="47">
        <v>0.91</v>
      </c>
      <c r="U153" s="28" t="s">
        <v>2853</v>
      </c>
      <c r="V153" s="28"/>
      <c r="W153" s="28"/>
      <c r="X153" s="28"/>
      <c r="Y153" s="28" t="b">
        <v>1</v>
      </c>
      <c r="AB153" s="83" t="s">
        <v>2854</v>
      </c>
    </row>
    <row r="154" spans="1:28" ht="43.5" hidden="1">
      <c r="A154" s="28" t="s">
        <v>2681</v>
      </c>
      <c r="B154" s="28" t="s">
        <v>2855</v>
      </c>
      <c r="C154" s="28" t="s">
        <v>2856</v>
      </c>
      <c r="D154" s="28"/>
      <c r="E154" s="28"/>
      <c r="F154" s="28" t="s">
        <v>1845</v>
      </c>
      <c r="G154" s="28" t="s">
        <v>1743</v>
      </c>
      <c r="H154" s="46">
        <v>6930</v>
      </c>
      <c r="I154" s="28" t="s">
        <v>34</v>
      </c>
      <c r="J154" s="28">
        <v>35</v>
      </c>
      <c r="K154" s="29">
        <v>45356</v>
      </c>
      <c r="L154" s="29">
        <v>45907</v>
      </c>
      <c r="M154" s="29">
        <v>46088</v>
      </c>
      <c r="N154" s="28" t="s">
        <v>2428</v>
      </c>
      <c r="O154" s="28" t="s">
        <v>100</v>
      </c>
      <c r="P154" s="28" t="s">
        <v>1041</v>
      </c>
      <c r="Q154" s="29">
        <v>45818</v>
      </c>
      <c r="R154" s="28" t="s">
        <v>78</v>
      </c>
      <c r="S154" s="28" t="s">
        <v>55</v>
      </c>
      <c r="T154" s="47">
        <v>0.74</v>
      </c>
      <c r="U154" s="28"/>
      <c r="V154" s="28" t="b">
        <v>1</v>
      </c>
      <c r="W154" s="28"/>
      <c r="X154" s="28"/>
      <c r="Y154" s="28" t="b">
        <v>1</v>
      </c>
      <c r="AB154" s="83" t="s">
        <v>2857</v>
      </c>
    </row>
    <row r="155" spans="1:28" ht="29.25">
      <c r="A155" s="28" t="s">
        <v>2039</v>
      </c>
      <c r="B155" s="28" t="s">
        <v>2858</v>
      </c>
      <c r="C155" s="28" t="s">
        <v>2859</v>
      </c>
      <c r="D155" s="28"/>
      <c r="E155" s="28"/>
      <c r="F155" s="28" t="s">
        <v>1738</v>
      </c>
      <c r="G155" s="28" t="s">
        <v>1840</v>
      </c>
      <c r="H155" s="46">
        <v>0</v>
      </c>
      <c r="I155" s="28" t="s">
        <v>34</v>
      </c>
      <c r="J155" s="28">
        <v>35</v>
      </c>
      <c r="K155" s="29">
        <v>45356</v>
      </c>
      <c r="L155" s="29">
        <v>45907</v>
      </c>
      <c r="M155" s="29">
        <v>46088</v>
      </c>
      <c r="N155" s="28" t="s">
        <v>2448</v>
      </c>
      <c r="O155" s="28"/>
      <c r="P155" s="28"/>
      <c r="Q155" s="29"/>
      <c r="R155" s="28" t="s">
        <v>2415</v>
      </c>
      <c r="S155" s="28"/>
      <c r="T155" s="47">
        <v>0.53</v>
      </c>
      <c r="U155" s="28"/>
      <c r="V155" s="28"/>
      <c r="W155" s="28"/>
      <c r="X155" s="28"/>
      <c r="Y155" s="28" t="b">
        <v>1</v>
      </c>
      <c r="AB155" s="83" t="s">
        <v>2860</v>
      </c>
    </row>
    <row r="156" spans="1:28" ht="29.25" hidden="1">
      <c r="A156" s="28" t="s">
        <v>1773</v>
      </c>
      <c r="B156" s="28" t="s">
        <v>2861</v>
      </c>
      <c r="C156" s="28" t="s">
        <v>2862</v>
      </c>
      <c r="D156" s="28"/>
      <c r="E156" s="28"/>
      <c r="F156" s="28" t="s">
        <v>1823</v>
      </c>
      <c r="G156" s="28" t="s">
        <v>1840</v>
      </c>
      <c r="H156" s="46"/>
      <c r="I156" s="28" t="s">
        <v>34</v>
      </c>
      <c r="J156" s="28">
        <v>35</v>
      </c>
      <c r="K156" s="29">
        <v>45356</v>
      </c>
      <c r="L156" s="29">
        <v>45907</v>
      </c>
      <c r="M156" s="29">
        <v>46088</v>
      </c>
      <c r="N156" s="28"/>
      <c r="O156" s="28"/>
      <c r="P156" s="28"/>
      <c r="Q156" s="29">
        <v>45425</v>
      </c>
      <c r="R156" s="28"/>
      <c r="S156" s="28"/>
      <c r="T156" s="47">
        <v>0.94</v>
      </c>
      <c r="U156" s="28"/>
      <c r="V156" s="28"/>
      <c r="W156" s="28" t="b">
        <v>1</v>
      </c>
      <c r="X156" s="28"/>
      <c r="Y156" s="28" t="b">
        <v>1</v>
      </c>
      <c r="AB156" s="83" t="s">
        <v>2863</v>
      </c>
    </row>
    <row r="157" spans="1:28" hidden="1">
      <c r="A157" s="28" t="s">
        <v>2864</v>
      </c>
      <c r="B157" s="28" t="s">
        <v>2865</v>
      </c>
      <c r="C157" s="28" t="s">
        <v>2866</v>
      </c>
      <c r="D157" s="28"/>
      <c r="E157" s="28"/>
      <c r="F157" s="28" t="s">
        <v>1789</v>
      </c>
      <c r="G157" s="28" t="s">
        <v>1743</v>
      </c>
      <c r="H157" s="46">
        <v>6930</v>
      </c>
      <c r="I157" s="28" t="s">
        <v>34</v>
      </c>
      <c r="J157" s="28">
        <v>35</v>
      </c>
      <c r="K157" s="29">
        <v>45356</v>
      </c>
      <c r="L157" s="29">
        <v>45907</v>
      </c>
      <c r="M157" s="29">
        <v>46088</v>
      </c>
      <c r="N157" s="28" t="s">
        <v>2428</v>
      </c>
      <c r="O157" s="28"/>
      <c r="P157" s="28" t="s">
        <v>1095</v>
      </c>
      <c r="Q157" s="29">
        <v>45586</v>
      </c>
      <c r="R157" s="28" t="s">
        <v>37</v>
      </c>
      <c r="S157" s="28" t="s">
        <v>1585</v>
      </c>
      <c r="T157" s="47">
        <v>0.94</v>
      </c>
      <c r="U157" s="28"/>
      <c r="V157" s="28" t="b">
        <v>1</v>
      </c>
      <c r="W157" s="28"/>
      <c r="X157" s="28"/>
      <c r="Y157" s="28" t="b">
        <v>1</v>
      </c>
    </row>
    <row r="158" spans="1:28" ht="43.5" hidden="1">
      <c r="A158" s="28" t="s">
        <v>2867</v>
      </c>
      <c r="B158" s="28" t="s">
        <v>2868</v>
      </c>
      <c r="C158" s="28" t="s">
        <v>2869</v>
      </c>
      <c r="D158" s="28"/>
      <c r="E158" s="28"/>
      <c r="F158" s="28" t="s">
        <v>1845</v>
      </c>
      <c r="G158" s="28" t="s">
        <v>1743</v>
      </c>
      <c r="H158" s="46">
        <v>6930</v>
      </c>
      <c r="I158" s="28" t="s">
        <v>34</v>
      </c>
      <c r="J158" s="28">
        <v>35</v>
      </c>
      <c r="K158" s="29">
        <v>45356</v>
      </c>
      <c r="L158" s="29">
        <v>45907</v>
      </c>
      <c r="M158" s="29">
        <v>46088</v>
      </c>
      <c r="N158" s="28" t="s">
        <v>2428</v>
      </c>
      <c r="O158" s="28" t="s">
        <v>1565</v>
      </c>
      <c r="P158" s="28"/>
      <c r="Q158" s="29"/>
      <c r="R158" s="28" t="s">
        <v>37</v>
      </c>
      <c r="S158" s="28"/>
      <c r="T158" s="47">
        <v>0.21</v>
      </c>
      <c r="U158" s="28"/>
      <c r="V158" s="28"/>
      <c r="W158" s="28"/>
      <c r="X158" s="28"/>
      <c r="Y158" s="28" t="b">
        <v>1</v>
      </c>
      <c r="AB158" s="83" t="s">
        <v>2870</v>
      </c>
    </row>
    <row r="159" spans="1:28" ht="57.75">
      <c r="A159" s="28" t="s">
        <v>1789</v>
      </c>
      <c r="B159" s="28" t="s">
        <v>2871</v>
      </c>
      <c r="C159" s="28" t="s">
        <v>2872</v>
      </c>
      <c r="D159" s="28"/>
      <c r="E159" s="28"/>
      <c r="F159" s="28" t="s">
        <v>1738</v>
      </c>
      <c r="G159" s="28" t="s">
        <v>1743</v>
      </c>
      <c r="H159" s="46">
        <v>6930</v>
      </c>
      <c r="I159" s="28" t="s">
        <v>34</v>
      </c>
      <c r="J159" s="28">
        <v>35</v>
      </c>
      <c r="K159" s="29">
        <v>45356</v>
      </c>
      <c r="L159" s="29">
        <v>45907</v>
      </c>
      <c r="M159" s="29">
        <v>46088</v>
      </c>
      <c r="N159" s="28" t="s">
        <v>2428</v>
      </c>
      <c r="O159" s="28" t="s">
        <v>1207</v>
      </c>
      <c r="P159" s="28" t="s">
        <v>1207</v>
      </c>
      <c r="Q159" s="29">
        <v>45673</v>
      </c>
      <c r="R159" s="28" t="s">
        <v>78</v>
      </c>
      <c r="S159" s="28"/>
      <c r="T159" s="47">
        <v>0.15</v>
      </c>
      <c r="U159" s="28"/>
      <c r="V159" s="28" t="b">
        <v>1</v>
      </c>
      <c r="W159" s="28"/>
      <c r="X159" s="28"/>
      <c r="Y159" s="28" t="b">
        <v>1</v>
      </c>
      <c r="AB159" s="83" t="s">
        <v>2873</v>
      </c>
    </row>
    <row r="160" spans="1:28" ht="29.25" hidden="1">
      <c r="A160" s="28" t="s">
        <v>1770</v>
      </c>
      <c r="B160" s="28" t="s">
        <v>2874</v>
      </c>
      <c r="C160" s="28" t="s">
        <v>2875</v>
      </c>
      <c r="D160" s="28"/>
      <c r="E160" s="28"/>
      <c r="F160" s="28" t="s">
        <v>1823</v>
      </c>
      <c r="G160" s="28" t="s">
        <v>1743</v>
      </c>
      <c r="H160" s="46">
        <v>6583</v>
      </c>
      <c r="I160" s="28" t="s">
        <v>34</v>
      </c>
      <c r="J160" s="28">
        <v>35</v>
      </c>
      <c r="K160" s="29">
        <v>45356</v>
      </c>
      <c r="L160" s="29">
        <v>45907</v>
      </c>
      <c r="M160" s="29">
        <v>46088</v>
      </c>
      <c r="N160" s="28" t="s">
        <v>2428</v>
      </c>
      <c r="O160" s="28" t="s">
        <v>1331</v>
      </c>
      <c r="P160" s="28" t="s">
        <v>1648</v>
      </c>
      <c r="Q160" s="29">
        <v>45734</v>
      </c>
      <c r="R160" s="28" t="s">
        <v>55</v>
      </c>
      <c r="S160" s="28" t="s">
        <v>78</v>
      </c>
      <c r="T160" s="47">
        <v>0.56000000000000005</v>
      </c>
      <c r="U160" s="28"/>
      <c r="V160" s="28" t="b">
        <v>1</v>
      </c>
      <c r="W160" s="28"/>
      <c r="X160" s="28"/>
      <c r="Y160" s="28" t="b">
        <v>1</v>
      </c>
      <c r="AB160" s="83" t="s">
        <v>2876</v>
      </c>
    </row>
    <row r="161" spans="1:28" hidden="1">
      <c r="A161" s="28" t="s">
        <v>128</v>
      </c>
      <c r="B161" s="28" t="s">
        <v>2877</v>
      </c>
      <c r="C161" s="28" t="s">
        <v>2878</v>
      </c>
      <c r="D161" s="28"/>
      <c r="E161" s="28"/>
      <c r="F161" s="28" t="s">
        <v>1781</v>
      </c>
      <c r="G161" s="28" t="s">
        <v>1743</v>
      </c>
      <c r="H161" s="46">
        <v>6583</v>
      </c>
      <c r="I161" s="28" t="s">
        <v>34</v>
      </c>
      <c r="J161" s="28">
        <v>35</v>
      </c>
      <c r="K161" s="29">
        <v>45356</v>
      </c>
      <c r="L161" s="29">
        <v>45907</v>
      </c>
      <c r="M161" s="29">
        <v>46088</v>
      </c>
      <c r="N161" s="28" t="s">
        <v>2428</v>
      </c>
      <c r="O161" s="28"/>
      <c r="P161" s="28" t="s">
        <v>1386</v>
      </c>
      <c r="Q161" s="29">
        <v>45546</v>
      </c>
      <c r="R161" s="28" t="s">
        <v>37</v>
      </c>
      <c r="S161" s="28"/>
      <c r="T161" s="47">
        <v>0.85</v>
      </c>
      <c r="U161" s="28"/>
      <c r="V161" s="28" t="b">
        <v>1</v>
      </c>
      <c r="W161" s="28"/>
      <c r="X161" s="28"/>
      <c r="Y161" s="28" t="b">
        <v>1</v>
      </c>
      <c r="AB161" s="83" t="s">
        <v>2879</v>
      </c>
    </row>
    <row r="162" spans="1:28" hidden="1">
      <c r="A162" s="28" t="s">
        <v>2880</v>
      </c>
      <c r="B162" s="28" t="s">
        <v>2881</v>
      </c>
      <c r="C162" s="28" t="s">
        <v>2882</v>
      </c>
      <c r="D162" s="28"/>
      <c r="E162" s="28"/>
      <c r="F162" s="28" t="s">
        <v>1789</v>
      </c>
      <c r="G162" s="28" t="s">
        <v>1884</v>
      </c>
      <c r="H162" s="46">
        <v>625.08000000000004</v>
      </c>
      <c r="I162" s="28" t="s">
        <v>34</v>
      </c>
      <c r="J162" s="28">
        <v>35</v>
      </c>
      <c r="K162" s="29">
        <v>45356</v>
      </c>
      <c r="L162" s="29">
        <v>45907</v>
      </c>
      <c r="M162" s="29">
        <v>46088</v>
      </c>
      <c r="N162" s="28" t="s">
        <v>2448</v>
      </c>
      <c r="O162" s="28" t="s">
        <v>1203</v>
      </c>
      <c r="P162" s="28" t="s">
        <v>1217</v>
      </c>
      <c r="Q162" s="29">
        <v>45649</v>
      </c>
      <c r="R162" s="28" t="s">
        <v>1327</v>
      </c>
      <c r="S162" s="28" t="s">
        <v>37</v>
      </c>
      <c r="T162" s="47">
        <v>0.41</v>
      </c>
      <c r="U162" s="28"/>
      <c r="V162" s="28" t="b">
        <v>1</v>
      </c>
      <c r="W162" s="28"/>
      <c r="X162" s="28"/>
      <c r="Y162" s="28" t="b">
        <v>1</v>
      </c>
    </row>
    <row r="163" spans="1:28" ht="43.5" hidden="1">
      <c r="A163" s="28" t="s">
        <v>2883</v>
      </c>
      <c r="B163" s="28" t="s">
        <v>2884</v>
      </c>
      <c r="C163" s="28" t="s">
        <v>2885</v>
      </c>
      <c r="D163" s="28"/>
      <c r="E163" s="28"/>
      <c r="F163" s="28" t="s">
        <v>1845</v>
      </c>
      <c r="G163" s="28" t="s">
        <v>1743</v>
      </c>
      <c r="H163" s="46">
        <v>6930</v>
      </c>
      <c r="I163" s="28" t="s">
        <v>34</v>
      </c>
      <c r="J163" s="28">
        <v>35</v>
      </c>
      <c r="K163" s="29">
        <v>45356</v>
      </c>
      <c r="L163" s="29">
        <v>45907</v>
      </c>
      <c r="M163" s="29">
        <v>46088</v>
      </c>
      <c r="N163" s="28" t="s">
        <v>2428</v>
      </c>
      <c r="O163" s="28"/>
      <c r="P163" s="28"/>
      <c r="Q163" s="29"/>
      <c r="R163" s="28" t="s">
        <v>78</v>
      </c>
      <c r="S163" s="28" t="s">
        <v>1067</v>
      </c>
      <c r="T163" s="47">
        <v>0.76</v>
      </c>
      <c r="U163" s="28"/>
      <c r="V163" s="28"/>
      <c r="W163" s="28"/>
      <c r="X163" s="28"/>
      <c r="Y163" s="28" t="b">
        <v>1</v>
      </c>
      <c r="AB163" s="83" t="s">
        <v>2886</v>
      </c>
    </row>
    <row r="164" spans="1:28" ht="130.5">
      <c r="A164" s="28" t="s">
        <v>1785</v>
      </c>
      <c r="B164" s="28" t="s">
        <v>2887</v>
      </c>
      <c r="C164" s="28" t="s">
        <v>2888</v>
      </c>
      <c r="D164" s="28"/>
      <c r="E164" s="28"/>
      <c r="F164" s="28" t="s">
        <v>1738</v>
      </c>
      <c r="G164" s="28" t="s">
        <v>1743</v>
      </c>
      <c r="H164" s="46">
        <v>6583</v>
      </c>
      <c r="I164" s="28" t="s">
        <v>34</v>
      </c>
      <c r="J164" s="28">
        <v>35</v>
      </c>
      <c r="K164" s="29">
        <v>45356</v>
      </c>
      <c r="L164" s="29">
        <v>45907</v>
      </c>
      <c r="M164" s="29">
        <v>46088</v>
      </c>
      <c r="N164" s="28" t="s">
        <v>2428</v>
      </c>
      <c r="O164" s="28" t="s">
        <v>2753</v>
      </c>
      <c r="P164" s="28" t="s">
        <v>846</v>
      </c>
      <c r="Q164" s="29">
        <v>45797</v>
      </c>
      <c r="R164" s="28" t="s">
        <v>1183</v>
      </c>
      <c r="S164" s="28" t="s">
        <v>78</v>
      </c>
      <c r="T164" s="47">
        <v>0.74</v>
      </c>
      <c r="U164" s="28"/>
      <c r="V164" s="28" t="b">
        <v>1</v>
      </c>
      <c r="W164" s="28"/>
      <c r="X164" s="28"/>
      <c r="Y164" s="28" t="b">
        <v>1</v>
      </c>
      <c r="AB164" s="83" t="s">
        <v>2889</v>
      </c>
    </row>
    <row r="165" spans="1:28" ht="29.25" hidden="1">
      <c r="A165" s="28" t="s">
        <v>2681</v>
      </c>
      <c r="B165" s="28" t="s">
        <v>2890</v>
      </c>
      <c r="C165" s="28" t="s">
        <v>2891</v>
      </c>
      <c r="D165" s="28"/>
      <c r="E165" s="28"/>
      <c r="F165" s="28" t="s">
        <v>1781</v>
      </c>
      <c r="G165" s="28" t="s">
        <v>1743</v>
      </c>
      <c r="H165" s="46">
        <v>6930</v>
      </c>
      <c r="I165" s="28" t="s">
        <v>34</v>
      </c>
      <c r="J165" s="28">
        <v>35</v>
      </c>
      <c r="K165" s="29">
        <v>45356</v>
      </c>
      <c r="L165" s="29">
        <v>45907</v>
      </c>
      <c r="M165" s="29">
        <v>46088</v>
      </c>
      <c r="N165" s="28" t="s">
        <v>2428</v>
      </c>
      <c r="O165" s="28" t="s">
        <v>586</v>
      </c>
      <c r="P165" s="28" t="s">
        <v>238</v>
      </c>
      <c r="Q165" s="29">
        <v>45719</v>
      </c>
      <c r="R165" s="28" t="s">
        <v>37</v>
      </c>
      <c r="S165" s="28"/>
      <c r="T165" s="47">
        <v>0.38</v>
      </c>
      <c r="U165" s="28"/>
      <c r="V165" s="28" t="b">
        <v>1</v>
      </c>
      <c r="W165" s="28"/>
      <c r="X165" s="28"/>
      <c r="Y165" s="28" t="b">
        <v>1</v>
      </c>
      <c r="AB165" s="83" t="s">
        <v>2892</v>
      </c>
    </row>
    <row r="166" spans="1:28" hidden="1">
      <c r="A166" s="28" t="s">
        <v>1741</v>
      </c>
      <c r="B166" s="28" t="s">
        <v>2893</v>
      </c>
      <c r="C166" s="28" t="s">
        <v>2894</v>
      </c>
      <c r="D166" s="28"/>
      <c r="E166" s="28"/>
      <c r="F166" s="28" t="s">
        <v>1789</v>
      </c>
      <c r="G166" s="28" t="s">
        <v>1743</v>
      </c>
      <c r="H166" s="46">
        <v>6583.5</v>
      </c>
      <c r="I166" s="28" t="s">
        <v>34</v>
      </c>
      <c r="J166" s="28">
        <v>35</v>
      </c>
      <c r="K166" s="29">
        <v>45356</v>
      </c>
      <c r="L166" s="29">
        <v>45907</v>
      </c>
      <c r="M166" s="29">
        <v>46088</v>
      </c>
      <c r="N166" s="28" t="s">
        <v>2428</v>
      </c>
      <c r="O166" s="28" t="s">
        <v>2895</v>
      </c>
      <c r="P166" s="28" t="s">
        <v>2895</v>
      </c>
      <c r="Q166" s="29">
        <v>45705</v>
      </c>
      <c r="R166" s="28" t="s">
        <v>55</v>
      </c>
      <c r="S166" s="28"/>
      <c r="T166" s="47">
        <v>0.62</v>
      </c>
      <c r="U166" s="28"/>
      <c r="V166" s="28" t="b">
        <v>1</v>
      </c>
      <c r="W166" s="28"/>
      <c r="X166" s="28"/>
      <c r="Y166" s="28" t="b">
        <v>1</v>
      </c>
    </row>
    <row r="167" spans="1:28" ht="29.25" hidden="1">
      <c r="A167" s="28" t="s">
        <v>1870</v>
      </c>
      <c r="B167" s="28" t="s">
        <v>2896</v>
      </c>
      <c r="C167" s="28" t="s">
        <v>2897</v>
      </c>
      <c r="D167" s="28"/>
      <c r="E167" s="28"/>
      <c r="F167" s="28" t="s">
        <v>1845</v>
      </c>
      <c r="G167" s="28" t="s">
        <v>1884</v>
      </c>
      <c r="H167" s="46">
        <v>625.08000000000004</v>
      </c>
      <c r="I167" s="28" t="s">
        <v>34</v>
      </c>
      <c r="J167" s="28">
        <v>35</v>
      </c>
      <c r="K167" s="29">
        <v>45356</v>
      </c>
      <c r="L167" s="29">
        <v>45907</v>
      </c>
      <c r="M167" s="29">
        <v>46088</v>
      </c>
      <c r="N167" s="28" t="s">
        <v>2448</v>
      </c>
      <c r="O167" s="28"/>
      <c r="P167" s="28"/>
      <c r="Q167" s="29">
        <v>45575</v>
      </c>
      <c r="R167" s="28" t="s">
        <v>55</v>
      </c>
      <c r="S167" s="28" t="s">
        <v>78</v>
      </c>
      <c r="T167" s="47">
        <v>0.12</v>
      </c>
      <c r="U167" s="28"/>
      <c r="V167" s="28"/>
      <c r="W167" s="28" t="b">
        <v>1</v>
      </c>
      <c r="X167" s="28"/>
      <c r="Y167" s="28" t="b">
        <v>1</v>
      </c>
      <c r="AB167" s="83" t="s">
        <v>2898</v>
      </c>
    </row>
    <row r="168" spans="1:28" ht="144.75">
      <c r="A168" s="28" t="s">
        <v>2899</v>
      </c>
      <c r="B168" s="28" t="s">
        <v>2900</v>
      </c>
      <c r="C168" s="28" t="s">
        <v>2901</v>
      </c>
      <c r="D168" s="28"/>
      <c r="E168" s="28"/>
      <c r="F168" s="28" t="s">
        <v>1738</v>
      </c>
      <c r="G168" s="28" t="s">
        <v>1884</v>
      </c>
      <c r="H168" s="46">
        <v>625.08000000000004</v>
      </c>
      <c r="I168" s="28" t="s">
        <v>34</v>
      </c>
      <c r="J168" s="28">
        <v>35</v>
      </c>
      <c r="K168" s="29">
        <v>45356</v>
      </c>
      <c r="L168" s="29">
        <v>45907</v>
      </c>
      <c r="M168" s="29">
        <v>46088</v>
      </c>
      <c r="N168" s="28" t="s">
        <v>2428</v>
      </c>
      <c r="O168" s="28" t="s">
        <v>1526</v>
      </c>
      <c r="P168" s="28"/>
      <c r="Q168" s="29"/>
      <c r="R168" s="28" t="s">
        <v>1446</v>
      </c>
      <c r="S168" s="28" t="s">
        <v>1796</v>
      </c>
      <c r="T168" s="47">
        <v>0.53</v>
      </c>
      <c r="U168" s="28"/>
      <c r="V168" s="28"/>
      <c r="W168" s="28"/>
      <c r="X168" s="28"/>
      <c r="Y168" s="28" t="b">
        <v>1</v>
      </c>
      <c r="AB168" s="83" t="s">
        <v>2902</v>
      </c>
    </row>
    <row r="169" spans="1:28" hidden="1">
      <c r="A169" s="28" t="s">
        <v>2903</v>
      </c>
      <c r="B169" s="28" t="s">
        <v>2904</v>
      </c>
      <c r="C169" s="28" t="s">
        <v>2905</v>
      </c>
      <c r="D169" s="28"/>
      <c r="E169" s="28"/>
      <c r="F169" s="28" t="s">
        <v>1823</v>
      </c>
      <c r="G169" s="28" t="s">
        <v>1884</v>
      </c>
      <c r="H169" s="46">
        <v>625.08000000000004</v>
      </c>
      <c r="I169" s="28" t="s">
        <v>34</v>
      </c>
      <c r="J169" s="28">
        <v>35</v>
      </c>
      <c r="K169" s="29">
        <v>45356</v>
      </c>
      <c r="L169" s="29">
        <v>45907</v>
      </c>
      <c r="M169" s="29">
        <v>46088</v>
      </c>
      <c r="N169" s="28" t="s">
        <v>2428</v>
      </c>
      <c r="O169" s="28" t="s">
        <v>2906</v>
      </c>
      <c r="P169" s="28"/>
      <c r="Q169" s="29"/>
      <c r="R169" s="28" t="s">
        <v>37</v>
      </c>
      <c r="S169" s="28" t="s">
        <v>55</v>
      </c>
      <c r="T169" s="47">
        <v>1</v>
      </c>
      <c r="U169" s="28" t="s">
        <v>1866</v>
      </c>
      <c r="V169" s="28"/>
      <c r="W169" s="28"/>
      <c r="X169" s="28"/>
      <c r="Y169" s="28" t="b">
        <v>1</v>
      </c>
      <c r="AB169" s="83" t="s">
        <v>2907</v>
      </c>
    </row>
    <row r="170" spans="1:28" ht="29.25" hidden="1">
      <c r="A170" s="28" t="s">
        <v>1929</v>
      </c>
      <c r="B170" s="28" t="s">
        <v>2908</v>
      </c>
      <c r="C170" s="28" t="s">
        <v>2909</v>
      </c>
      <c r="D170" s="28"/>
      <c r="E170" s="28"/>
      <c r="F170" s="28" t="s">
        <v>1781</v>
      </c>
      <c r="G170" s="28" t="s">
        <v>1743</v>
      </c>
      <c r="H170" s="46">
        <v>6583</v>
      </c>
      <c r="I170" s="28" t="s">
        <v>34</v>
      </c>
      <c r="J170" s="28">
        <v>35</v>
      </c>
      <c r="K170" s="29">
        <v>45356</v>
      </c>
      <c r="L170" s="29">
        <v>45907</v>
      </c>
      <c r="M170" s="29">
        <v>46088</v>
      </c>
      <c r="N170" s="28" t="s">
        <v>2428</v>
      </c>
      <c r="O170" s="28"/>
      <c r="P170" s="28"/>
      <c r="Q170" s="29"/>
      <c r="R170" s="28" t="s">
        <v>562</v>
      </c>
      <c r="S170" s="28" t="s">
        <v>55</v>
      </c>
      <c r="T170" s="47">
        <v>0.76</v>
      </c>
      <c r="U170" s="28"/>
      <c r="V170" s="28"/>
      <c r="W170" s="28"/>
      <c r="X170" s="28"/>
      <c r="Y170" s="28" t="b">
        <v>1</v>
      </c>
      <c r="AB170" s="83" t="s">
        <v>2910</v>
      </c>
    </row>
    <row r="171" spans="1:28" ht="29.25" hidden="1">
      <c r="A171" s="28" t="s">
        <v>2911</v>
      </c>
      <c r="B171" s="28" t="s">
        <v>2912</v>
      </c>
      <c r="C171" s="28" t="s">
        <v>2913</v>
      </c>
      <c r="D171" s="28"/>
      <c r="E171" s="28"/>
      <c r="F171" s="28" t="s">
        <v>1845</v>
      </c>
      <c r="G171" s="28" t="s">
        <v>1743</v>
      </c>
      <c r="H171" s="46">
        <v>6583.5</v>
      </c>
      <c r="I171" s="28" t="s">
        <v>34</v>
      </c>
      <c r="J171" s="28">
        <v>35</v>
      </c>
      <c r="K171" s="29">
        <v>45356</v>
      </c>
      <c r="L171" s="29">
        <v>45907</v>
      </c>
      <c r="M171" s="29">
        <v>46088</v>
      </c>
      <c r="N171" s="28" t="s">
        <v>2428</v>
      </c>
      <c r="O171" s="28" t="s">
        <v>857</v>
      </c>
      <c r="P171" s="28"/>
      <c r="Q171" s="29"/>
      <c r="R171" s="28" t="s">
        <v>65</v>
      </c>
      <c r="S171" s="28" t="s">
        <v>78</v>
      </c>
      <c r="T171" s="47">
        <v>0.38</v>
      </c>
      <c r="U171" s="28"/>
      <c r="V171" s="28"/>
      <c r="W171" s="28"/>
      <c r="X171" s="28"/>
      <c r="Y171" s="28" t="b">
        <v>1</v>
      </c>
      <c r="AB171" s="83" t="s">
        <v>2914</v>
      </c>
    </row>
    <row r="172" spans="1:28" hidden="1">
      <c r="A172" s="28" t="s">
        <v>2793</v>
      </c>
      <c r="B172" s="28" t="s">
        <v>2915</v>
      </c>
      <c r="C172" s="28" t="s">
        <v>2916</v>
      </c>
      <c r="D172" s="28"/>
      <c r="E172" s="28"/>
      <c r="F172" s="28" t="s">
        <v>1845</v>
      </c>
      <c r="G172" s="28" t="s">
        <v>1884</v>
      </c>
      <c r="H172" s="46">
        <v>7050.76</v>
      </c>
      <c r="I172" s="28" t="s">
        <v>34</v>
      </c>
      <c r="J172" s="28">
        <v>35</v>
      </c>
      <c r="K172" s="29">
        <v>45356</v>
      </c>
      <c r="L172" s="29">
        <v>45907</v>
      </c>
      <c r="M172" s="29">
        <v>46088</v>
      </c>
      <c r="N172" s="28" t="s">
        <v>2428</v>
      </c>
      <c r="O172" s="28" t="s">
        <v>1331</v>
      </c>
      <c r="P172" s="28" t="s">
        <v>1331</v>
      </c>
      <c r="Q172" s="29">
        <v>45797</v>
      </c>
      <c r="R172" s="28" t="s">
        <v>78</v>
      </c>
      <c r="S172" s="28" t="s">
        <v>55</v>
      </c>
      <c r="T172" s="47">
        <v>0.91</v>
      </c>
      <c r="U172" s="28"/>
      <c r="V172" s="28" t="b">
        <v>1</v>
      </c>
      <c r="W172" s="28"/>
      <c r="X172" s="28"/>
      <c r="Y172" s="28" t="b">
        <v>1</v>
      </c>
      <c r="AB172" s="83" t="s">
        <v>2917</v>
      </c>
    </row>
    <row r="173" spans="1:28" ht="159">
      <c r="A173" s="28" t="s">
        <v>2634</v>
      </c>
      <c r="B173" s="28" t="s">
        <v>2918</v>
      </c>
      <c r="C173" s="28" t="s">
        <v>2919</v>
      </c>
      <c r="D173" s="28"/>
      <c r="E173" s="28"/>
      <c r="F173" s="28" t="s">
        <v>1738</v>
      </c>
      <c r="G173" s="28" t="s">
        <v>1743</v>
      </c>
      <c r="H173" s="46">
        <v>6583</v>
      </c>
      <c r="I173" s="28" t="s">
        <v>34</v>
      </c>
      <c r="J173" s="28">
        <v>35</v>
      </c>
      <c r="K173" s="29">
        <v>45356</v>
      </c>
      <c r="L173" s="29">
        <v>45907</v>
      </c>
      <c r="M173" s="29">
        <v>46088</v>
      </c>
      <c r="N173" s="28" t="s">
        <v>2448</v>
      </c>
      <c r="O173" s="28"/>
      <c r="P173" s="28"/>
      <c r="Q173" s="29"/>
      <c r="R173" s="28" t="s">
        <v>78</v>
      </c>
      <c r="S173" s="28"/>
      <c r="T173" s="47">
        <v>0.06</v>
      </c>
      <c r="U173" s="28"/>
      <c r="V173" s="28"/>
      <c r="W173" s="28"/>
      <c r="X173" s="28"/>
      <c r="Y173" s="28" t="b">
        <v>1</v>
      </c>
      <c r="AB173" s="83" t="s">
        <v>2920</v>
      </c>
    </row>
    <row r="174" spans="1:28" hidden="1">
      <c r="A174" s="28" t="s">
        <v>2273</v>
      </c>
      <c r="B174" s="28" t="s">
        <v>2921</v>
      </c>
      <c r="C174" s="28" t="s">
        <v>2922</v>
      </c>
      <c r="D174" s="28"/>
      <c r="E174" s="28"/>
      <c r="F174" s="28" t="s">
        <v>1823</v>
      </c>
      <c r="G174" s="28" t="s">
        <v>1884</v>
      </c>
      <c r="H174" s="46">
        <v>625.08000000000004</v>
      </c>
      <c r="I174" s="28" t="s">
        <v>34</v>
      </c>
      <c r="J174" s="28">
        <v>35</v>
      </c>
      <c r="K174" s="29">
        <v>45356</v>
      </c>
      <c r="L174" s="29">
        <v>45907</v>
      </c>
      <c r="M174" s="29">
        <v>46088</v>
      </c>
      <c r="N174" s="28" t="s">
        <v>2448</v>
      </c>
      <c r="O174" s="28"/>
      <c r="P174" s="28"/>
      <c r="Q174" s="29">
        <v>45555</v>
      </c>
      <c r="R174" s="28" t="s">
        <v>1853</v>
      </c>
      <c r="S174" s="28"/>
      <c r="T174" s="47">
        <v>0.03</v>
      </c>
      <c r="U174" s="28"/>
      <c r="V174" s="28"/>
      <c r="W174" s="28" t="b">
        <v>1</v>
      </c>
      <c r="X174" s="28"/>
      <c r="Y174" s="28" t="b">
        <v>1</v>
      </c>
      <c r="AB174" s="83" t="s">
        <v>2923</v>
      </c>
    </row>
    <row r="175" spans="1:28" ht="29.25" hidden="1">
      <c r="A175" s="28" t="s">
        <v>2924</v>
      </c>
      <c r="B175" s="28" t="s">
        <v>2925</v>
      </c>
      <c r="C175" s="28" t="s">
        <v>2926</v>
      </c>
      <c r="D175" s="28"/>
      <c r="E175" s="28"/>
      <c r="F175" s="28" t="s">
        <v>1781</v>
      </c>
      <c r="G175" s="28" t="s">
        <v>1743</v>
      </c>
      <c r="H175" s="46">
        <v>6930</v>
      </c>
      <c r="I175" s="28" t="s">
        <v>34</v>
      </c>
      <c r="J175" s="28">
        <v>35</v>
      </c>
      <c r="K175" s="29">
        <v>45356</v>
      </c>
      <c r="L175" s="29">
        <v>45907</v>
      </c>
      <c r="M175" s="29">
        <v>46088</v>
      </c>
      <c r="N175" s="28" t="s">
        <v>2428</v>
      </c>
      <c r="O175" s="28" t="s">
        <v>100</v>
      </c>
      <c r="P175" s="28" t="s">
        <v>100</v>
      </c>
      <c r="Q175" s="29">
        <v>45545</v>
      </c>
      <c r="R175" s="28" t="s">
        <v>1446</v>
      </c>
      <c r="S175" s="28" t="s">
        <v>37</v>
      </c>
      <c r="T175" s="47">
        <v>0.09</v>
      </c>
      <c r="U175" s="28"/>
      <c r="V175" s="28" t="b">
        <v>1</v>
      </c>
      <c r="W175" s="28"/>
      <c r="X175" s="28"/>
      <c r="Y175" s="28" t="b">
        <v>1</v>
      </c>
      <c r="AB175" s="83" t="s">
        <v>2927</v>
      </c>
    </row>
    <row r="176" spans="1:28" hidden="1">
      <c r="A176" s="28" t="s">
        <v>2928</v>
      </c>
      <c r="B176" s="28" t="s">
        <v>2929</v>
      </c>
      <c r="C176" s="28" t="s">
        <v>2930</v>
      </c>
      <c r="D176" s="28"/>
      <c r="E176" s="28"/>
      <c r="F176" s="28" t="s">
        <v>1823</v>
      </c>
      <c r="G176" s="28" t="s">
        <v>1840</v>
      </c>
      <c r="H176" s="46">
        <v>0</v>
      </c>
      <c r="I176" s="28" t="s">
        <v>34</v>
      </c>
      <c r="J176" s="28">
        <v>35</v>
      </c>
      <c r="K176" s="29">
        <v>45356</v>
      </c>
      <c r="L176" s="29">
        <v>45907</v>
      </c>
      <c r="M176" s="29">
        <v>46088</v>
      </c>
      <c r="N176" s="28" t="s">
        <v>2448</v>
      </c>
      <c r="O176" s="28"/>
      <c r="P176" s="28"/>
      <c r="Q176" s="29"/>
      <c r="R176" s="28"/>
      <c r="S176" s="28"/>
      <c r="T176" s="47">
        <v>0.09</v>
      </c>
      <c r="U176" s="28"/>
      <c r="V176" s="28"/>
      <c r="W176" s="28"/>
      <c r="X176" s="28"/>
      <c r="Y176" s="28" t="b">
        <v>1</v>
      </c>
      <c r="AB176" s="83" t="s">
        <v>2931</v>
      </c>
    </row>
    <row r="177" spans="1:28" hidden="1">
      <c r="A177" s="28" t="s">
        <v>2932</v>
      </c>
      <c r="B177" s="28" t="s">
        <v>2933</v>
      </c>
      <c r="C177" s="28" t="s">
        <v>2934</v>
      </c>
      <c r="D177" s="28"/>
      <c r="E177" s="28"/>
      <c r="F177" s="28" t="s">
        <v>1845</v>
      </c>
      <c r="G177" s="28" t="s">
        <v>1884</v>
      </c>
      <c r="H177" s="46">
        <v>625.08000000000004</v>
      </c>
      <c r="I177" s="28" t="s">
        <v>34</v>
      </c>
      <c r="J177" s="28">
        <v>35</v>
      </c>
      <c r="K177" s="29">
        <v>45356</v>
      </c>
      <c r="L177" s="29">
        <v>45907</v>
      </c>
      <c r="M177" s="29">
        <v>46088</v>
      </c>
      <c r="N177" s="28" t="s">
        <v>2433</v>
      </c>
      <c r="O177" s="28"/>
      <c r="P177" s="28"/>
      <c r="Q177" s="29">
        <v>45838</v>
      </c>
      <c r="R177" s="28"/>
      <c r="S177" s="28"/>
      <c r="T177" s="47">
        <v>0.03</v>
      </c>
      <c r="U177" s="28"/>
      <c r="V177" s="28"/>
      <c r="W177" s="28" t="b">
        <v>1</v>
      </c>
      <c r="X177" s="28"/>
      <c r="Y177" s="28" t="b">
        <v>1</v>
      </c>
      <c r="AB177" s="83" t="s">
        <v>2935</v>
      </c>
    </row>
    <row r="178" spans="1:28" ht="72.75">
      <c r="A178" s="28" t="s">
        <v>2446</v>
      </c>
      <c r="B178" s="28" t="s">
        <v>2936</v>
      </c>
      <c r="C178" s="28" t="s">
        <v>2937</v>
      </c>
      <c r="D178" s="28"/>
      <c r="E178" s="28"/>
      <c r="F178" s="28" t="s">
        <v>1738</v>
      </c>
      <c r="G178" s="28" t="s">
        <v>1743</v>
      </c>
      <c r="H178" s="46">
        <v>6583.5</v>
      </c>
      <c r="I178" s="28" t="s">
        <v>34</v>
      </c>
      <c r="J178" s="28">
        <v>35</v>
      </c>
      <c r="K178" s="29">
        <v>45356</v>
      </c>
      <c r="L178" s="29">
        <v>45907</v>
      </c>
      <c r="M178" s="29">
        <v>46088</v>
      </c>
      <c r="N178" s="28" t="s">
        <v>2448</v>
      </c>
      <c r="O178" s="28"/>
      <c r="P178" s="28" t="s">
        <v>2938</v>
      </c>
      <c r="Q178" s="29">
        <v>45490</v>
      </c>
      <c r="R178" s="28" t="s">
        <v>347</v>
      </c>
      <c r="S178" s="28" t="s">
        <v>37</v>
      </c>
      <c r="T178" s="47">
        <v>0.97</v>
      </c>
      <c r="U178" s="28"/>
      <c r="V178" s="28" t="b">
        <v>1</v>
      </c>
      <c r="W178" s="28"/>
      <c r="X178" s="28"/>
      <c r="Y178" s="28" t="b">
        <v>1</v>
      </c>
      <c r="AB178" s="83" t="s">
        <v>2939</v>
      </c>
    </row>
    <row r="179" spans="1:28" ht="29.25" hidden="1">
      <c r="A179" s="28" t="s">
        <v>2064</v>
      </c>
      <c r="B179" s="28" t="s">
        <v>2940</v>
      </c>
      <c r="C179" s="28" t="s">
        <v>2941</v>
      </c>
      <c r="D179" s="28"/>
      <c r="E179" s="28"/>
      <c r="F179" s="28" t="s">
        <v>1823</v>
      </c>
      <c r="G179" s="28" t="s">
        <v>1884</v>
      </c>
      <c r="H179" s="46">
        <v>625.08000000000004</v>
      </c>
      <c r="I179" s="28" t="s">
        <v>34</v>
      </c>
      <c r="J179" s="28">
        <v>35</v>
      </c>
      <c r="K179" s="29">
        <v>45356</v>
      </c>
      <c r="L179" s="29">
        <v>45907</v>
      </c>
      <c r="M179" s="29">
        <v>46088</v>
      </c>
      <c r="N179" s="28"/>
      <c r="O179" s="28"/>
      <c r="P179" s="28"/>
      <c r="Q179" s="29">
        <v>45541</v>
      </c>
      <c r="R179" s="28"/>
      <c r="S179" s="28"/>
      <c r="T179" s="47">
        <v>0.06</v>
      </c>
      <c r="U179" s="28"/>
      <c r="V179" s="28"/>
      <c r="W179" s="28" t="b">
        <v>1</v>
      </c>
      <c r="X179" s="28"/>
      <c r="Y179" s="28" t="b">
        <v>1</v>
      </c>
      <c r="AB179" s="83" t="s">
        <v>2942</v>
      </c>
    </row>
    <row r="180" spans="1:28" ht="29.25" hidden="1">
      <c r="A180" s="28" t="s">
        <v>2943</v>
      </c>
      <c r="B180" s="28" t="s">
        <v>2944</v>
      </c>
      <c r="C180" s="28" t="s">
        <v>2945</v>
      </c>
      <c r="D180" s="28"/>
      <c r="E180" s="28"/>
      <c r="F180" s="28" t="s">
        <v>1781</v>
      </c>
      <c r="G180" s="28" t="s">
        <v>1743</v>
      </c>
      <c r="H180" s="46">
        <v>6583</v>
      </c>
      <c r="I180" s="28" t="s">
        <v>34</v>
      </c>
      <c r="J180" s="28">
        <v>35</v>
      </c>
      <c r="K180" s="29">
        <v>45356</v>
      </c>
      <c r="L180" s="29">
        <v>45907</v>
      </c>
      <c r="M180" s="29">
        <v>46088</v>
      </c>
      <c r="N180" s="28" t="s">
        <v>2428</v>
      </c>
      <c r="O180" s="28"/>
      <c r="P180" s="28" t="s">
        <v>1334</v>
      </c>
      <c r="Q180" s="29">
        <v>45531</v>
      </c>
      <c r="R180" s="28" t="s">
        <v>2738</v>
      </c>
      <c r="S180" s="28" t="s">
        <v>1749</v>
      </c>
      <c r="T180" s="47">
        <v>0.38</v>
      </c>
      <c r="U180" s="28"/>
      <c r="V180" s="28" t="b">
        <v>1</v>
      </c>
      <c r="W180" s="28"/>
      <c r="X180" s="28"/>
      <c r="Y180" s="28" t="b">
        <v>1</v>
      </c>
      <c r="AB180" s="83" t="s">
        <v>2946</v>
      </c>
    </row>
    <row r="181" spans="1:28" hidden="1">
      <c r="A181" s="28" t="s">
        <v>1757</v>
      </c>
      <c r="B181" s="28" t="s">
        <v>2947</v>
      </c>
      <c r="C181" s="28" t="s">
        <v>2948</v>
      </c>
      <c r="D181" s="28"/>
      <c r="E181" s="28"/>
      <c r="F181" s="28" t="s">
        <v>1823</v>
      </c>
      <c r="G181" s="28" t="s">
        <v>1743</v>
      </c>
      <c r="H181" s="46">
        <v>6583</v>
      </c>
      <c r="I181" s="28" t="s">
        <v>34</v>
      </c>
      <c r="J181" s="28">
        <v>35</v>
      </c>
      <c r="K181" s="29">
        <v>45356</v>
      </c>
      <c r="L181" s="29">
        <v>45907</v>
      </c>
      <c r="M181" s="29">
        <v>46088</v>
      </c>
      <c r="N181" s="28" t="s">
        <v>2448</v>
      </c>
      <c r="O181" s="28" t="s">
        <v>2949</v>
      </c>
      <c r="P181" s="28" t="s">
        <v>1355</v>
      </c>
      <c r="Q181" s="29">
        <v>45518</v>
      </c>
      <c r="R181" s="28" t="s">
        <v>2791</v>
      </c>
      <c r="S181" s="28"/>
      <c r="T181" s="47">
        <v>0.97</v>
      </c>
      <c r="U181" s="28"/>
      <c r="V181" s="28" t="b">
        <v>1</v>
      </c>
      <c r="W181" s="28"/>
      <c r="X181" s="28"/>
      <c r="Y181" s="28" t="b">
        <v>1</v>
      </c>
      <c r="AB181" s="83" t="s">
        <v>2950</v>
      </c>
    </row>
    <row r="182" spans="1:28" ht="29.25" hidden="1">
      <c r="A182" s="28" t="s">
        <v>1831</v>
      </c>
      <c r="B182" s="28" t="s">
        <v>2951</v>
      </c>
      <c r="C182" s="28" t="s">
        <v>2952</v>
      </c>
      <c r="D182" s="28"/>
      <c r="E182" s="28"/>
      <c r="F182" s="28" t="s">
        <v>1781</v>
      </c>
      <c r="G182" s="28" t="s">
        <v>1743</v>
      </c>
      <c r="H182" s="46">
        <v>6930</v>
      </c>
      <c r="I182" s="28" t="s">
        <v>34</v>
      </c>
      <c r="J182" s="28">
        <v>35</v>
      </c>
      <c r="K182" s="29">
        <v>45356</v>
      </c>
      <c r="L182" s="29">
        <v>45907</v>
      </c>
      <c r="M182" s="29">
        <v>46088</v>
      </c>
      <c r="N182" s="28" t="s">
        <v>2428</v>
      </c>
      <c r="O182" s="28" t="s">
        <v>100</v>
      </c>
      <c r="P182" s="28" t="s">
        <v>100</v>
      </c>
      <c r="Q182" s="29">
        <v>45470</v>
      </c>
      <c r="R182" s="28" t="s">
        <v>1853</v>
      </c>
      <c r="S182" s="28" t="s">
        <v>2082</v>
      </c>
      <c r="T182" s="47">
        <v>0.35</v>
      </c>
      <c r="U182" s="28"/>
      <c r="V182" s="28" t="b">
        <v>1</v>
      </c>
      <c r="W182" s="28"/>
      <c r="X182" s="28"/>
      <c r="Y182" s="28" t="b">
        <v>1</v>
      </c>
      <c r="AB182" s="83" t="s">
        <v>2953</v>
      </c>
    </row>
    <row r="183" spans="1:28" ht="43.5" hidden="1">
      <c r="A183" s="28" t="s">
        <v>1781</v>
      </c>
      <c r="B183" s="28" t="s">
        <v>2954</v>
      </c>
      <c r="C183" s="28" t="s">
        <v>2955</v>
      </c>
      <c r="D183" s="28"/>
      <c r="E183" s="28"/>
      <c r="F183" s="28" t="s">
        <v>1781</v>
      </c>
      <c r="G183" s="28" t="s">
        <v>1840</v>
      </c>
      <c r="H183" s="46">
        <v>0</v>
      </c>
      <c r="I183" s="28" t="s">
        <v>34</v>
      </c>
      <c r="J183" s="28">
        <v>32</v>
      </c>
      <c r="K183" s="29">
        <v>45463</v>
      </c>
      <c r="L183" s="29">
        <v>45657</v>
      </c>
      <c r="M183" s="29">
        <v>45838</v>
      </c>
      <c r="N183" s="28" t="s">
        <v>2428</v>
      </c>
      <c r="O183" s="28" t="s">
        <v>799</v>
      </c>
      <c r="P183" s="28" t="s">
        <v>799</v>
      </c>
      <c r="Q183" s="29">
        <v>45701</v>
      </c>
      <c r="R183" s="28" t="s">
        <v>65</v>
      </c>
      <c r="S183" s="28"/>
      <c r="T183" s="49">
        <v>0.74</v>
      </c>
      <c r="U183" s="28" t="s">
        <v>1970</v>
      </c>
      <c r="V183" s="28" t="b">
        <v>1</v>
      </c>
      <c r="W183" s="28"/>
      <c r="X183" s="28"/>
      <c r="Y183" s="28" t="b">
        <v>1</v>
      </c>
      <c r="AB183" s="83" t="s">
        <v>2956</v>
      </c>
    </row>
    <row r="184" spans="1:28" hidden="1">
      <c r="A184" s="28" t="s">
        <v>2957</v>
      </c>
      <c r="B184" s="28" t="s">
        <v>2958</v>
      </c>
      <c r="C184" s="28" t="s">
        <v>2959</v>
      </c>
      <c r="D184" s="28"/>
      <c r="E184" s="28"/>
      <c r="F184" s="28" t="s">
        <v>1823</v>
      </c>
      <c r="G184" s="28" t="s">
        <v>1840</v>
      </c>
      <c r="H184" s="46">
        <v>0</v>
      </c>
      <c r="I184" s="28" t="s">
        <v>34</v>
      </c>
      <c r="J184" s="28">
        <v>34</v>
      </c>
      <c r="K184" s="29">
        <v>45251</v>
      </c>
      <c r="L184" s="29">
        <v>45798</v>
      </c>
      <c r="M184" s="29">
        <v>45982</v>
      </c>
      <c r="N184" s="28" t="s">
        <v>2448</v>
      </c>
      <c r="O184" s="28"/>
      <c r="P184" s="28"/>
      <c r="Q184" s="29"/>
      <c r="R184" s="28"/>
      <c r="S184" s="28"/>
      <c r="T184" s="49">
        <v>0.97</v>
      </c>
      <c r="U184" s="28" t="s">
        <v>2676</v>
      </c>
      <c r="V184" s="28"/>
      <c r="W184" s="28"/>
      <c r="X184" s="28"/>
      <c r="Y184" s="28" t="b">
        <v>1</v>
      </c>
      <c r="AB184" s="83" t="s">
        <v>2960</v>
      </c>
    </row>
    <row r="185" spans="1:28" ht="57.75">
      <c r="A185" s="28" t="s">
        <v>2961</v>
      </c>
      <c r="B185" s="28" t="s">
        <v>2962</v>
      </c>
      <c r="C185" s="28" t="s">
        <v>2963</v>
      </c>
      <c r="D185" s="28"/>
      <c r="E185" s="28"/>
      <c r="F185" s="28" t="s">
        <v>1738</v>
      </c>
      <c r="G185" s="28" t="s">
        <v>1884</v>
      </c>
      <c r="H185" s="46">
        <v>625.08000000000004</v>
      </c>
      <c r="I185" s="28" t="s">
        <v>34</v>
      </c>
      <c r="J185" s="28">
        <v>34</v>
      </c>
      <c r="K185" s="29">
        <v>45251</v>
      </c>
      <c r="L185" s="29">
        <v>45798</v>
      </c>
      <c r="M185" s="29">
        <v>45982</v>
      </c>
      <c r="N185" s="28" t="s">
        <v>2428</v>
      </c>
      <c r="O185" s="28"/>
      <c r="P185" s="28" t="s">
        <v>1405</v>
      </c>
      <c r="Q185" s="29">
        <v>45548</v>
      </c>
      <c r="R185" s="28" t="s">
        <v>1853</v>
      </c>
      <c r="S185" s="28" t="s">
        <v>2082</v>
      </c>
      <c r="T185" s="49">
        <v>0</v>
      </c>
      <c r="U185" s="28" t="s">
        <v>2676</v>
      </c>
      <c r="V185" s="28" t="b">
        <v>1</v>
      </c>
      <c r="W185" s="28"/>
      <c r="X185" s="28"/>
      <c r="Y185" s="28" t="b">
        <v>1</v>
      </c>
      <c r="AB185" s="83" t="s">
        <v>2964</v>
      </c>
    </row>
    <row r="186" spans="1:28" ht="29.25" hidden="1">
      <c r="A186" s="28" t="s">
        <v>2965</v>
      </c>
      <c r="B186" s="28" t="s">
        <v>2966</v>
      </c>
      <c r="C186" s="28" t="s">
        <v>2967</v>
      </c>
      <c r="D186" s="28"/>
      <c r="E186" s="28"/>
      <c r="F186" s="28" t="s">
        <v>1845</v>
      </c>
      <c r="G186" s="28" t="s">
        <v>1884</v>
      </c>
      <c r="H186" s="46">
        <v>625.08000000000004</v>
      </c>
      <c r="I186" s="28" t="s">
        <v>34</v>
      </c>
      <c r="J186" s="28">
        <v>34</v>
      </c>
      <c r="K186" s="29">
        <v>45251</v>
      </c>
      <c r="L186" s="29">
        <v>45798</v>
      </c>
      <c r="M186" s="29">
        <v>45982</v>
      </c>
      <c r="N186" s="28" t="s">
        <v>2433</v>
      </c>
      <c r="O186" s="28"/>
      <c r="P186" s="28"/>
      <c r="Q186" s="29"/>
      <c r="R186" s="28"/>
      <c r="S186" s="28"/>
      <c r="T186" s="49">
        <v>0.97</v>
      </c>
      <c r="U186" s="28" t="s">
        <v>2676</v>
      </c>
      <c r="V186" s="28"/>
      <c r="W186" s="28"/>
      <c r="X186" s="28"/>
      <c r="Y186" s="28" t="b">
        <v>1</v>
      </c>
      <c r="AB186" s="83" t="s">
        <v>2968</v>
      </c>
    </row>
    <row r="187" spans="1:28" ht="72.75" hidden="1">
      <c r="A187" s="28" t="s">
        <v>2504</v>
      </c>
      <c r="B187" s="28" t="s">
        <v>2969</v>
      </c>
      <c r="C187" s="28" t="s">
        <v>2970</v>
      </c>
      <c r="D187" s="28"/>
      <c r="E187" s="28"/>
      <c r="F187" s="28" t="s">
        <v>1781</v>
      </c>
      <c r="G187" s="28" t="s">
        <v>1884</v>
      </c>
      <c r="H187" s="46">
        <v>625.08000000000004</v>
      </c>
      <c r="I187" s="28" t="s">
        <v>34</v>
      </c>
      <c r="J187" s="28">
        <v>34</v>
      </c>
      <c r="K187" s="29">
        <v>45251</v>
      </c>
      <c r="L187" s="29">
        <v>45798</v>
      </c>
      <c r="M187" s="29">
        <v>45982</v>
      </c>
      <c r="N187" s="28" t="s">
        <v>2448</v>
      </c>
      <c r="O187" s="28" t="s">
        <v>923</v>
      </c>
      <c r="P187" s="28" t="s">
        <v>1041</v>
      </c>
      <c r="Q187" s="29">
        <v>45804</v>
      </c>
      <c r="R187" s="28" t="s">
        <v>562</v>
      </c>
      <c r="S187" s="28" t="s">
        <v>55</v>
      </c>
      <c r="T187" s="49">
        <v>0.97</v>
      </c>
      <c r="U187" s="28" t="s">
        <v>2676</v>
      </c>
      <c r="V187" s="28" t="b">
        <v>1</v>
      </c>
      <c r="W187" s="28"/>
      <c r="X187" s="28"/>
      <c r="Y187" s="28" t="b">
        <v>1</v>
      </c>
      <c r="AB187" s="83" t="s">
        <v>2971</v>
      </c>
    </row>
    <row r="188" spans="1:28" ht="29.25" hidden="1">
      <c r="A188" s="28" t="s">
        <v>1791</v>
      </c>
      <c r="B188" s="28" t="s">
        <v>2972</v>
      </c>
      <c r="C188" s="28" t="s">
        <v>2973</v>
      </c>
      <c r="D188" s="28"/>
      <c r="E188" s="28"/>
      <c r="F188" s="28" t="s">
        <v>1781</v>
      </c>
      <c r="G188" s="28" t="s">
        <v>1743</v>
      </c>
      <c r="H188" s="46">
        <v>6930</v>
      </c>
      <c r="I188" s="28" t="s">
        <v>34</v>
      </c>
      <c r="J188" s="28">
        <v>34</v>
      </c>
      <c r="K188" s="29">
        <v>45251</v>
      </c>
      <c r="L188" s="29">
        <v>45798</v>
      </c>
      <c r="M188" s="29">
        <v>45982</v>
      </c>
      <c r="N188" s="28" t="s">
        <v>2428</v>
      </c>
      <c r="O188" s="28" t="s">
        <v>1450</v>
      </c>
      <c r="P188" s="28" t="s">
        <v>1450</v>
      </c>
      <c r="Q188" s="29">
        <v>45667</v>
      </c>
      <c r="R188" s="28" t="s">
        <v>2415</v>
      </c>
      <c r="S188" s="28" t="s">
        <v>1853</v>
      </c>
      <c r="T188" s="49">
        <v>0.06</v>
      </c>
      <c r="U188" s="28" t="s">
        <v>2676</v>
      </c>
      <c r="V188" s="28" t="b">
        <v>1</v>
      </c>
      <c r="W188" s="28"/>
      <c r="X188" s="28"/>
      <c r="Y188" s="28" t="b">
        <v>1</v>
      </c>
      <c r="AB188" s="83" t="s">
        <v>2974</v>
      </c>
    </row>
    <row r="189" spans="1:28" hidden="1">
      <c r="A189" s="28" t="s">
        <v>2975</v>
      </c>
      <c r="B189" s="28" t="s">
        <v>2976</v>
      </c>
      <c r="C189" s="28" t="s">
        <v>2977</v>
      </c>
      <c r="D189" s="28"/>
      <c r="E189" s="28"/>
      <c r="F189" s="28" t="s">
        <v>1823</v>
      </c>
      <c r="G189" s="28" t="s">
        <v>1743</v>
      </c>
      <c r="H189" s="46">
        <v>6930</v>
      </c>
      <c r="I189" s="28" t="s">
        <v>34</v>
      </c>
      <c r="J189" s="28">
        <v>36</v>
      </c>
      <c r="K189" s="29">
        <v>45551</v>
      </c>
      <c r="L189" s="29">
        <v>46103</v>
      </c>
      <c r="M189" s="29">
        <f>IF(L189="","",DATE(YEAR(L189),MONTH(L189)+9,DAY(L189)))</f>
        <v>46378</v>
      </c>
      <c r="N189" s="28" t="s">
        <v>2428</v>
      </c>
      <c r="O189" s="28"/>
      <c r="P189" s="28"/>
      <c r="Q189" s="29"/>
      <c r="R189" s="28" t="s">
        <v>37</v>
      </c>
      <c r="S189" s="28" t="s">
        <v>101</v>
      </c>
      <c r="T189" s="28"/>
      <c r="U189" s="28"/>
      <c r="V189" s="28"/>
      <c r="W189" s="28"/>
      <c r="X189" s="28"/>
      <c r="Y189" s="28" t="b">
        <v>1</v>
      </c>
    </row>
    <row r="190" spans="1:28" ht="29.25" hidden="1">
      <c r="A190" s="28" t="s">
        <v>1785</v>
      </c>
      <c r="B190" s="28" t="s">
        <v>2978</v>
      </c>
      <c r="C190" s="28" t="s">
        <v>2979</v>
      </c>
      <c r="D190" s="28"/>
      <c r="E190" s="28"/>
      <c r="F190" s="28" t="s">
        <v>1845</v>
      </c>
      <c r="G190" s="28" t="s">
        <v>1743</v>
      </c>
      <c r="H190" s="46">
        <v>6930</v>
      </c>
      <c r="I190" s="28" t="s">
        <v>34</v>
      </c>
      <c r="J190" s="28">
        <v>36</v>
      </c>
      <c r="K190" s="29">
        <v>45551</v>
      </c>
      <c r="L190" s="29">
        <v>46103</v>
      </c>
      <c r="M190" s="29">
        <f t="shared" ref="M190:M253" si="0">IF(L190="","",DATE(YEAR(L190),MONTH(L190)+9,DAY(L190)))</f>
        <v>46378</v>
      </c>
      <c r="N190" s="28" t="s">
        <v>2428</v>
      </c>
      <c r="O190" s="28"/>
      <c r="P190" s="28" t="s">
        <v>1699</v>
      </c>
      <c r="Q190" s="29">
        <v>45798</v>
      </c>
      <c r="R190" s="28" t="s">
        <v>1585</v>
      </c>
      <c r="S190" s="28" t="s">
        <v>37</v>
      </c>
      <c r="T190" s="28"/>
      <c r="U190" s="28"/>
      <c r="V190" s="28" t="b">
        <v>1</v>
      </c>
      <c r="W190" s="28"/>
      <c r="X190" s="28"/>
      <c r="Y190" s="28" t="b">
        <v>1</v>
      </c>
      <c r="AB190" s="83" t="s">
        <v>2980</v>
      </c>
    </row>
    <row r="191" spans="1:28" ht="29.25" hidden="1">
      <c r="A191" s="28" t="s">
        <v>2681</v>
      </c>
      <c r="B191" s="28" t="s">
        <v>2981</v>
      </c>
      <c r="C191" s="28" t="s">
        <v>2982</v>
      </c>
      <c r="D191" s="28"/>
      <c r="E191" s="28"/>
      <c r="F191" s="28" t="s">
        <v>1781</v>
      </c>
      <c r="G191" s="28" t="s">
        <v>1743</v>
      </c>
      <c r="H191" s="46">
        <v>6237</v>
      </c>
      <c r="I191" s="28" t="s">
        <v>34</v>
      </c>
      <c r="J191" s="28">
        <v>36</v>
      </c>
      <c r="K191" s="29">
        <v>45551</v>
      </c>
      <c r="L191" s="29">
        <v>46103</v>
      </c>
      <c r="M191" s="29">
        <f t="shared" si="0"/>
        <v>46378</v>
      </c>
      <c r="N191" s="28" t="s">
        <v>2428</v>
      </c>
      <c r="O191" s="28" t="s">
        <v>2983</v>
      </c>
      <c r="P191" s="28" t="s">
        <v>1724</v>
      </c>
      <c r="Q191" s="29">
        <v>45852</v>
      </c>
      <c r="R191" s="28" t="s">
        <v>55</v>
      </c>
      <c r="S191" s="28" t="s">
        <v>37</v>
      </c>
      <c r="T191" s="28"/>
      <c r="U191" s="28"/>
      <c r="V191" s="28" t="b">
        <v>1</v>
      </c>
      <c r="W191" s="28"/>
      <c r="X191" s="28"/>
      <c r="Y191" s="28" t="b">
        <v>1</v>
      </c>
      <c r="AB191" s="83" t="s">
        <v>2984</v>
      </c>
    </row>
    <row r="192" spans="1:28" hidden="1">
      <c r="A192" s="28" t="s">
        <v>1819</v>
      </c>
      <c r="B192" s="28" t="s">
        <v>2985</v>
      </c>
      <c r="C192" s="28" t="s">
        <v>2986</v>
      </c>
      <c r="D192" s="28"/>
      <c r="E192" s="28"/>
      <c r="F192" s="28" t="s">
        <v>1845</v>
      </c>
      <c r="G192" s="28" t="s">
        <v>1743</v>
      </c>
      <c r="H192" s="46">
        <v>6583</v>
      </c>
      <c r="I192" s="28" t="s">
        <v>34</v>
      </c>
      <c r="J192" s="28">
        <v>36</v>
      </c>
      <c r="K192" s="29">
        <v>45551</v>
      </c>
      <c r="L192" s="29">
        <v>46103</v>
      </c>
      <c r="M192" s="29">
        <f t="shared" si="0"/>
        <v>46378</v>
      </c>
      <c r="N192" s="28" t="s">
        <v>2448</v>
      </c>
      <c r="O192" s="28" t="s">
        <v>1614</v>
      </c>
      <c r="P192" s="28"/>
      <c r="Q192" s="29"/>
      <c r="R192" s="28" t="s">
        <v>2791</v>
      </c>
      <c r="S192" s="28" t="s">
        <v>2987</v>
      </c>
      <c r="T192" s="28"/>
      <c r="U192" s="28"/>
      <c r="V192" s="28"/>
      <c r="W192" s="28"/>
      <c r="X192" s="28"/>
      <c r="Y192" s="28" t="b">
        <v>1</v>
      </c>
      <c r="AB192" s="83" t="s">
        <v>2988</v>
      </c>
    </row>
    <row r="193" spans="1:28" ht="57.75">
      <c r="A193" s="28" t="s">
        <v>1891</v>
      </c>
      <c r="B193" s="28" t="s">
        <v>2989</v>
      </c>
      <c r="C193" s="28" t="s">
        <v>2990</v>
      </c>
      <c r="D193" s="28"/>
      <c r="E193" s="28"/>
      <c r="F193" s="28" t="s">
        <v>1738</v>
      </c>
      <c r="G193" s="28" t="s">
        <v>1840</v>
      </c>
      <c r="H193" s="46">
        <v>0</v>
      </c>
      <c r="I193" s="28" t="s">
        <v>34</v>
      </c>
      <c r="J193" s="28">
        <v>36</v>
      </c>
      <c r="K193" s="29">
        <v>45551</v>
      </c>
      <c r="L193" s="29">
        <v>46103</v>
      </c>
      <c r="M193" s="29">
        <f t="shared" si="0"/>
        <v>46378</v>
      </c>
      <c r="N193" s="28" t="s">
        <v>2428</v>
      </c>
      <c r="O193" s="28" t="s">
        <v>684</v>
      </c>
      <c r="P193" s="28" t="s">
        <v>684</v>
      </c>
      <c r="Q193" s="29">
        <v>45814</v>
      </c>
      <c r="R193" s="28" t="s">
        <v>37</v>
      </c>
      <c r="S193" s="28"/>
      <c r="T193" s="28"/>
      <c r="U193" s="28"/>
      <c r="V193" s="28" t="b">
        <v>1</v>
      </c>
      <c r="W193" s="28"/>
      <c r="X193" s="28"/>
      <c r="Y193" s="28" t="b">
        <v>1</v>
      </c>
      <c r="AB193" s="83" t="s">
        <v>2991</v>
      </c>
    </row>
    <row r="194" spans="1:28" hidden="1">
      <c r="A194" s="28" t="s">
        <v>2992</v>
      </c>
      <c r="B194" s="28" t="s">
        <v>2993</v>
      </c>
      <c r="C194" s="28" t="s">
        <v>2994</v>
      </c>
      <c r="D194" s="28"/>
      <c r="E194" s="28"/>
      <c r="F194" s="28" t="s">
        <v>1823</v>
      </c>
      <c r="G194" s="28" t="s">
        <v>1884</v>
      </c>
      <c r="H194" s="46">
        <v>625.08000000000004</v>
      </c>
      <c r="I194" s="28" t="s">
        <v>34</v>
      </c>
      <c r="J194" s="28">
        <v>36</v>
      </c>
      <c r="K194" s="29">
        <v>45551</v>
      </c>
      <c r="L194" s="29">
        <v>46103</v>
      </c>
      <c r="M194" s="29">
        <f t="shared" si="0"/>
        <v>46378</v>
      </c>
      <c r="N194" s="28" t="s">
        <v>2448</v>
      </c>
      <c r="O194" s="28"/>
      <c r="P194" s="28" t="s">
        <v>1714</v>
      </c>
      <c r="Q194" s="29"/>
      <c r="R194" s="28" t="s">
        <v>37</v>
      </c>
      <c r="S194" s="28"/>
      <c r="T194" s="28"/>
      <c r="U194" s="28"/>
      <c r="V194" s="28"/>
      <c r="W194" s="28"/>
      <c r="X194" s="28"/>
      <c r="Y194" s="28" t="b">
        <v>1</v>
      </c>
      <c r="AB194" s="83" t="s">
        <v>2995</v>
      </c>
    </row>
    <row r="195" spans="1:28" ht="29.25" hidden="1">
      <c r="A195" s="28" t="s">
        <v>2192</v>
      </c>
      <c r="B195" s="28" t="s">
        <v>2996</v>
      </c>
      <c r="C195" s="28" t="s">
        <v>2997</v>
      </c>
      <c r="D195" s="28"/>
      <c r="E195" s="28"/>
      <c r="F195" s="28" t="s">
        <v>1781</v>
      </c>
      <c r="G195" s="28" t="s">
        <v>1743</v>
      </c>
      <c r="H195" s="46">
        <v>6583</v>
      </c>
      <c r="I195" s="28" t="s">
        <v>34</v>
      </c>
      <c r="J195" s="28">
        <v>36</v>
      </c>
      <c r="K195" s="29">
        <v>45551</v>
      </c>
      <c r="L195" s="29">
        <v>46103</v>
      </c>
      <c r="M195" s="29">
        <f t="shared" si="0"/>
        <v>46378</v>
      </c>
      <c r="N195" s="28" t="s">
        <v>2428</v>
      </c>
      <c r="O195" s="28" t="s">
        <v>919</v>
      </c>
      <c r="P195" s="28" t="s">
        <v>1461</v>
      </c>
      <c r="Q195" s="29">
        <v>45596</v>
      </c>
      <c r="R195" s="28" t="s">
        <v>55</v>
      </c>
      <c r="S195" s="28" t="s">
        <v>37</v>
      </c>
      <c r="T195" s="28"/>
      <c r="U195" s="28"/>
      <c r="V195" s="28" t="b">
        <v>1</v>
      </c>
      <c r="W195" s="28"/>
      <c r="X195" s="28"/>
      <c r="Y195" s="28" t="b">
        <v>1</v>
      </c>
      <c r="AB195" s="83" t="s">
        <v>2998</v>
      </c>
    </row>
    <row r="196" spans="1:28" hidden="1">
      <c r="A196" s="28" t="s">
        <v>2634</v>
      </c>
      <c r="B196" s="28" t="s">
        <v>2999</v>
      </c>
      <c r="C196" s="28" t="s">
        <v>3000</v>
      </c>
      <c r="D196" s="28"/>
      <c r="E196" s="28"/>
      <c r="F196" s="28" t="s">
        <v>1845</v>
      </c>
      <c r="G196" s="28" t="s">
        <v>1840</v>
      </c>
      <c r="H196" s="46">
        <v>0</v>
      </c>
      <c r="I196" s="28" t="s">
        <v>34</v>
      </c>
      <c r="J196" s="28">
        <v>36</v>
      </c>
      <c r="K196" s="29">
        <v>45551</v>
      </c>
      <c r="L196" s="29">
        <v>46103</v>
      </c>
      <c r="M196" s="29">
        <f t="shared" si="0"/>
        <v>46378</v>
      </c>
      <c r="N196" s="28" t="s">
        <v>2428</v>
      </c>
      <c r="O196" s="28"/>
      <c r="P196" s="28"/>
      <c r="Q196" s="29"/>
      <c r="R196" s="28" t="s">
        <v>182</v>
      </c>
      <c r="S196" s="28"/>
      <c r="T196" s="28"/>
      <c r="U196" s="28"/>
      <c r="V196" s="28"/>
      <c r="W196" s="28"/>
      <c r="X196" s="28"/>
      <c r="Y196" s="28" t="b">
        <v>1</v>
      </c>
      <c r="AB196" s="83" t="s">
        <v>3001</v>
      </c>
    </row>
    <row r="197" spans="1:28" ht="29.25" hidden="1">
      <c r="A197" s="28" t="s">
        <v>2809</v>
      </c>
      <c r="B197" s="28" t="s">
        <v>3002</v>
      </c>
      <c r="C197" s="28" t="s">
        <v>3003</v>
      </c>
      <c r="D197" s="28"/>
      <c r="E197" s="28"/>
      <c r="F197" s="28" t="s">
        <v>1845</v>
      </c>
      <c r="G197" s="28" t="s">
        <v>1743</v>
      </c>
      <c r="H197" s="46">
        <v>6583</v>
      </c>
      <c r="I197" s="28" t="s">
        <v>34</v>
      </c>
      <c r="J197" s="28">
        <v>36</v>
      </c>
      <c r="K197" s="29">
        <v>45551</v>
      </c>
      <c r="L197" s="29">
        <v>46103</v>
      </c>
      <c r="M197" s="29">
        <f t="shared" si="0"/>
        <v>46378</v>
      </c>
      <c r="N197" s="28" t="s">
        <v>2448</v>
      </c>
      <c r="O197" s="28"/>
      <c r="P197" s="28" t="s">
        <v>1591</v>
      </c>
      <c r="Q197" s="29">
        <v>45691</v>
      </c>
      <c r="R197" s="28" t="s">
        <v>37</v>
      </c>
      <c r="S197" s="28" t="s">
        <v>101</v>
      </c>
      <c r="T197" s="28"/>
      <c r="U197" s="28"/>
      <c r="V197" s="28" t="b">
        <v>1</v>
      </c>
      <c r="W197" s="28"/>
      <c r="X197" s="28"/>
      <c r="Y197" s="28" t="b">
        <v>1</v>
      </c>
      <c r="AB197" s="83" t="s">
        <v>3004</v>
      </c>
    </row>
    <row r="198" spans="1:28" ht="115.5">
      <c r="A198" s="28" t="s">
        <v>3005</v>
      </c>
      <c r="B198" s="28" t="s">
        <v>3006</v>
      </c>
      <c r="C198" s="28" t="s">
        <v>3007</v>
      </c>
      <c r="D198" s="28"/>
      <c r="E198" s="28"/>
      <c r="F198" s="28" t="s">
        <v>1738</v>
      </c>
      <c r="G198" s="28" t="s">
        <v>1743</v>
      </c>
      <c r="H198" s="46">
        <v>6583</v>
      </c>
      <c r="I198" s="28" t="s">
        <v>34</v>
      </c>
      <c r="J198" s="28">
        <v>36</v>
      </c>
      <c r="K198" s="29">
        <v>45551</v>
      </c>
      <c r="L198" s="29">
        <v>46103</v>
      </c>
      <c r="M198" s="29">
        <f t="shared" si="0"/>
        <v>46378</v>
      </c>
      <c r="N198" s="28" t="s">
        <v>2428</v>
      </c>
      <c r="O198" s="28" t="s">
        <v>1692</v>
      </c>
      <c r="P198" s="28"/>
      <c r="Q198" s="29"/>
      <c r="R198" s="28" t="s">
        <v>37</v>
      </c>
      <c r="S198" s="28"/>
      <c r="T198" s="28"/>
      <c r="U198" s="28"/>
      <c r="V198" s="28"/>
      <c r="W198" s="50"/>
      <c r="X198" s="50"/>
      <c r="Y198" s="28" t="b">
        <v>1</v>
      </c>
      <c r="AB198" s="83" t="s">
        <v>3008</v>
      </c>
    </row>
    <row r="199" spans="1:28" hidden="1">
      <c r="A199" s="28" t="s">
        <v>3009</v>
      </c>
      <c r="B199" s="28" t="s">
        <v>3010</v>
      </c>
      <c r="C199" s="28" t="s">
        <v>3011</v>
      </c>
      <c r="D199" s="28"/>
      <c r="E199" s="28"/>
      <c r="F199" s="28" t="s">
        <v>1823</v>
      </c>
      <c r="G199" s="28" t="s">
        <v>1743</v>
      </c>
      <c r="H199" s="46">
        <v>6583</v>
      </c>
      <c r="I199" s="28" t="s">
        <v>34</v>
      </c>
      <c r="J199" s="28">
        <v>36</v>
      </c>
      <c r="K199" s="29">
        <v>45551</v>
      </c>
      <c r="L199" s="29">
        <v>46103</v>
      </c>
      <c r="M199" s="29">
        <f t="shared" si="0"/>
        <v>46378</v>
      </c>
      <c r="N199" s="28" t="s">
        <v>2448</v>
      </c>
      <c r="O199" s="28"/>
      <c r="P199" s="28" t="s">
        <v>1681</v>
      </c>
      <c r="Q199" s="29">
        <v>45775</v>
      </c>
      <c r="R199" s="28" t="s">
        <v>212</v>
      </c>
      <c r="S199" s="28"/>
      <c r="T199" s="28"/>
      <c r="U199" s="28"/>
      <c r="V199" s="28" t="b">
        <v>1</v>
      </c>
      <c r="W199" s="50"/>
      <c r="X199" s="50"/>
      <c r="Y199" s="28" t="b">
        <v>1</v>
      </c>
      <c r="AB199" s="83" t="s">
        <v>3012</v>
      </c>
    </row>
    <row r="200" spans="1:28" hidden="1">
      <c r="A200" s="28" t="s">
        <v>1791</v>
      </c>
      <c r="B200" s="28" t="s">
        <v>3013</v>
      </c>
      <c r="C200" s="28" t="s">
        <v>3014</v>
      </c>
      <c r="D200" s="28"/>
      <c r="E200" s="28"/>
      <c r="F200" s="28" t="s">
        <v>1781</v>
      </c>
      <c r="G200" s="28" t="s">
        <v>1743</v>
      </c>
      <c r="H200" s="46">
        <v>6930</v>
      </c>
      <c r="I200" s="28" t="s">
        <v>34</v>
      </c>
      <c r="J200" s="28">
        <v>36</v>
      </c>
      <c r="K200" s="29">
        <v>45551</v>
      </c>
      <c r="L200" s="29">
        <v>46103</v>
      </c>
      <c r="M200" s="29">
        <f t="shared" si="0"/>
        <v>46378</v>
      </c>
      <c r="N200" s="28" t="s">
        <v>2428</v>
      </c>
      <c r="O200" s="28"/>
      <c r="P200" s="28"/>
      <c r="Q200" s="29">
        <v>45754</v>
      </c>
      <c r="R200" s="28" t="s">
        <v>2721</v>
      </c>
      <c r="S200" s="28" t="s">
        <v>37</v>
      </c>
      <c r="T200" s="28"/>
      <c r="U200" s="28"/>
      <c r="V200" s="28"/>
      <c r="W200" s="50" t="b">
        <v>1</v>
      </c>
      <c r="X200" s="50"/>
      <c r="Y200" s="28" t="b">
        <v>1</v>
      </c>
      <c r="AB200" s="83" t="s">
        <v>3015</v>
      </c>
    </row>
    <row r="201" spans="1:28" hidden="1">
      <c r="A201" s="28" t="s">
        <v>1805</v>
      </c>
      <c r="B201" s="28" t="s">
        <v>3016</v>
      </c>
      <c r="C201" s="28" t="s">
        <v>3017</v>
      </c>
      <c r="D201" s="28"/>
      <c r="E201" s="28"/>
      <c r="F201" s="28" t="s">
        <v>1823</v>
      </c>
      <c r="G201" s="28" t="s">
        <v>1840</v>
      </c>
      <c r="H201" s="46">
        <v>0</v>
      </c>
      <c r="I201" s="28" t="s">
        <v>34</v>
      </c>
      <c r="J201" s="28">
        <v>36</v>
      </c>
      <c r="K201" s="29">
        <v>45551</v>
      </c>
      <c r="L201" s="29">
        <v>46103</v>
      </c>
      <c r="M201" s="29">
        <f t="shared" si="0"/>
        <v>46378</v>
      </c>
      <c r="N201" s="28" t="s">
        <v>2448</v>
      </c>
      <c r="O201" s="28"/>
      <c r="P201" s="28"/>
      <c r="Q201" s="29"/>
      <c r="R201" s="28" t="s">
        <v>37</v>
      </c>
      <c r="S201" s="28"/>
      <c r="T201" s="28"/>
      <c r="U201" s="28"/>
      <c r="V201" s="28"/>
      <c r="W201" s="50"/>
      <c r="X201" s="50"/>
      <c r="Y201" s="28" t="b">
        <v>1</v>
      </c>
      <c r="AB201" s="83" t="s">
        <v>3018</v>
      </c>
    </row>
    <row r="202" spans="1:28" ht="29.25" hidden="1">
      <c r="A202" s="28" t="s">
        <v>1831</v>
      </c>
      <c r="B202" s="28" t="s">
        <v>3019</v>
      </c>
      <c r="C202" s="28" t="s">
        <v>3020</v>
      </c>
      <c r="D202" s="28"/>
      <c r="E202" s="28"/>
      <c r="F202" s="28" t="s">
        <v>1845</v>
      </c>
      <c r="G202" s="28" t="s">
        <v>1743</v>
      </c>
      <c r="H202" s="46">
        <v>6930</v>
      </c>
      <c r="I202" s="28" t="s">
        <v>34</v>
      </c>
      <c r="J202" s="28">
        <v>36</v>
      </c>
      <c r="K202" s="29">
        <v>45551</v>
      </c>
      <c r="L202" s="29">
        <v>46103</v>
      </c>
      <c r="M202" s="29">
        <f t="shared" si="0"/>
        <v>46378</v>
      </c>
      <c r="N202" s="28" t="s">
        <v>2428</v>
      </c>
      <c r="O202" s="28" t="s">
        <v>1095</v>
      </c>
      <c r="P202" s="28" t="s">
        <v>1708</v>
      </c>
      <c r="Q202" s="29">
        <v>45819</v>
      </c>
      <c r="R202" s="28" t="s">
        <v>291</v>
      </c>
      <c r="S202" s="28" t="s">
        <v>37</v>
      </c>
      <c r="T202" s="28"/>
      <c r="U202" s="28"/>
      <c r="V202" s="28" t="b">
        <v>1</v>
      </c>
      <c r="W202" s="50"/>
      <c r="X202" s="50"/>
      <c r="Y202" s="28" t="b">
        <v>1</v>
      </c>
      <c r="AB202" s="83" t="s">
        <v>3021</v>
      </c>
    </row>
    <row r="203" spans="1:28" ht="87">
      <c r="A203" s="28" t="s">
        <v>2192</v>
      </c>
      <c r="B203" s="28" t="s">
        <v>3022</v>
      </c>
      <c r="C203" s="28" t="s">
        <v>3023</v>
      </c>
      <c r="D203" s="28"/>
      <c r="E203" s="28"/>
      <c r="F203" s="28" t="s">
        <v>1738</v>
      </c>
      <c r="G203" s="28" t="s">
        <v>1743</v>
      </c>
      <c r="H203" s="46">
        <v>6583.5</v>
      </c>
      <c r="I203" s="28" t="s">
        <v>34</v>
      </c>
      <c r="J203" s="28">
        <v>36</v>
      </c>
      <c r="K203" s="29">
        <v>45551</v>
      </c>
      <c r="L203" s="29">
        <v>46103</v>
      </c>
      <c r="M203" s="29">
        <f t="shared" si="0"/>
        <v>46378</v>
      </c>
      <c r="N203" s="28" t="s">
        <v>2448</v>
      </c>
      <c r="O203" s="28" t="s">
        <v>980</v>
      </c>
      <c r="P203" s="28" t="s">
        <v>980</v>
      </c>
      <c r="Q203" s="29">
        <v>45771</v>
      </c>
      <c r="R203" s="28" t="s">
        <v>562</v>
      </c>
      <c r="S203" s="28" t="s">
        <v>55</v>
      </c>
      <c r="T203" s="28"/>
      <c r="U203" s="28"/>
      <c r="V203" s="28" t="b">
        <v>1</v>
      </c>
      <c r="W203" s="50"/>
      <c r="X203" s="50"/>
      <c r="Y203" s="28" t="b">
        <v>1</v>
      </c>
      <c r="AB203" s="83" t="s">
        <v>3024</v>
      </c>
    </row>
    <row r="204" spans="1:28" hidden="1">
      <c r="A204" s="28" t="s">
        <v>1785</v>
      </c>
      <c r="B204" s="28" t="s">
        <v>3025</v>
      </c>
      <c r="C204" s="28" t="s">
        <v>3026</v>
      </c>
      <c r="D204" s="28"/>
      <c r="E204" s="28"/>
      <c r="F204" s="28" t="s">
        <v>1823</v>
      </c>
      <c r="G204" s="28" t="s">
        <v>1840</v>
      </c>
      <c r="H204" s="46">
        <v>0</v>
      </c>
      <c r="I204" s="28" t="s">
        <v>34</v>
      </c>
      <c r="J204" s="28">
        <v>36</v>
      </c>
      <c r="K204" s="29">
        <v>45551</v>
      </c>
      <c r="L204" s="29">
        <v>46103</v>
      </c>
      <c r="M204" s="29">
        <f t="shared" si="0"/>
        <v>46378</v>
      </c>
      <c r="N204" s="28" t="s">
        <v>2428</v>
      </c>
      <c r="O204" s="28"/>
      <c r="P204" s="28" t="s">
        <v>3027</v>
      </c>
      <c r="Q204" s="29">
        <v>45733</v>
      </c>
      <c r="R204" s="28"/>
      <c r="S204" s="28"/>
      <c r="T204" s="28"/>
      <c r="U204" s="28"/>
      <c r="V204" s="28" t="b">
        <v>1</v>
      </c>
      <c r="W204" s="50"/>
      <c r="X204" s="50"/>
      <c r="Y204" s="28" t="b">
        <v>1</v>
      </c>
      <c r="AB204" s="83" t="s">
        <v>3028</v>
      </c>
    </row>
    <row r="205" spans="1:28" hidden="1">
      <c r="A205" s="28" t="s">
        <v>1785</v>
      </c>
      <c r="B205" s="28" t="s">
        <v>3029</v>
      </c>
      <c r="C205" s="28" t="s">
        <v>3030</v>
      </c>
      <c r="D205" s="28"/>
      <c r="E205" s="28"/>
      <c r="F205" s="28" t="s">
        <v>1845</v>
      </c>
      <c r="G205" s="28" t="s">
        <v>1743</v>
      </c>
      <c r="H205" s="46">
        <v>6583</v>
      </c>
      <c r="I205" s="28" t="s">
        <v>34</v>
      </c>
      <c r="J205" s="28">
        <v>36</v>
      </c>
      <c r="K205" s="29">
        <v>45551</v>
      </c>
      <c r="L205" s="29">
        <v>46103</v>
      </c>
      <c r="M205" s="29">
        <f t="shared" si="0"/>
        <v>46378</v>
      </c>
      <c r="N205" s="28" t="s">
        <v>2428</v>
      </c>
      <c r="O205" s="28" t="s">
        <v>1095</v>
      </c>
      <c r="P205" s="28" t="s">
        <v>1095</v>
      </c>
      <c r="Q205" s="29">
        <v>45673</v>
      </c>
      <c r="R205" s="28" t="s">
        <v>212</v>
      </c>
      <c r="S205" s="28" t="s">
        <v>37</v>
      </c>
      <c r="T205" s="28"/>
      <c r="U205" s="28"/>
      <c r="V205" s="28" t="b">
        <v>1</v>
      </c>
      <c r="W205" s="50"/>
      <c r="X205" s="50"/>
      <c r="Y205" s="28" t="b">
        <v>1</v>
      </c>
      <c r="AB205" s="83" t="s">
        <v>3031</v>
      </c>
    </row>
    <row r="206" spans="1:28" hidden="1">
      <c r="A206" s="28" t="s">
        <v>2662</v>
      </c>
      <c r="B206" s="28" t="s">
        <v>3032</v>
      </c>
      <c r="C206" s="28"/>
      <c r="D206" s="28"/>
      <c r="E206" s="28"/>
      <c r="F206" s="28" t="s">
        <v>1781</v>
      </c>
      <c r="G206" s="28"/>
      <c r="H206" s="46"/>
      <c r="I206" s="28" t="s">
        <v>34</v>
      </c>
      <c r="J206" s="28">
        <v>36</v>
      </c>
      <c r="K206" s="29">
        <v>45551</v>
      </c>
      <c r="L206" s="29">
        <v>46103</v>
      </c>
      <c r="M206" s="29">
        <f t="shared" si="0"/>
        <v>46378</v>
      </c>
      <c r="N206" s="28" t="s">
        <v>2448</v>
      </c>
      <c r="O206" s="28"/>
      <c r="P206" s="28"/>
      <c r="Q206" s="29">
        <v>45551</v>
      </c>
      <c r="R206" s="28"/>
      <c r="S206" s="28"/>
      <c r="T206" s="28"/>
      <c r="U206" s="28"/>
      <c r="V206" s="28"/>
      <c r="W206" s="50" t="b">
        <v>1</v>
      </c>
      <c r="X206" s="50"/>
      <c r="Y206" s="28" t="b">
        <v>1</v>
      </c>
      <c r="AB206" s="83" t="s">
        <v>3033</v>
      </c>
    </row>
    <row r="207" spans="1:28" hidden="1">
      <c r="A207" s="28" t="s">
        <v>1741</v>
      </c>
      <c r="B207" s="28" t="s">
        <v>3034</v>
      </c>
      <c r="C207" s="28" t="s">
        <v>3035</v>
      </c>
      <c r="D207" s="28"/>
      <c r="E207" s="28"/>
      <c r="F207" s="28" t="s">
        <v>1781</v>
      </c>
      <c r="G207" s="28" t="s">
        <v>1743</v>
      </c>
      <c r="H207" s="46">
        <v>6930</v>
      </c>
      <c r="I207" s="28" t="s">
        <v>34</v>
      </c>
      <c r="J207" s="28">
        <v>36</v>
      </c>
      <c r="K207" s="29">
        <v>45551</v>
      </c>
      <c r="L207" s="29">
        <v>46103</v>
      </c>
      <c r="M207" s="29">
        <f t="shared" si="0"/>
        <v>46378</v>
      </c>
      <c r="N207" s="28" t="s">
        <v>2448</v>
      </c>
      <c r="O207" s="28"/>
      <c r="P207" s="28"/>
      <c r="Q207" s="29"/>
      <c r="R207" s="28" t="s">
        <v>37</v>
      </c>
      <c r="S207" s="28" t="s">
        <v>101</v>
      </c>
      <c r="T207" s="28"/>
      <c r="U207" s="28"/>
      <c r="V207" s="28"/>
      <c r="W207" s="50"/>
      <c r="X207" s="50"/>
      <c r="Y207" s="28" t="b">
        <v>1</v>
      </c>
      <c r="AB207" s="83" t="s">
        <v>3036</v>
      </c>
    </row>
    <row r="208" spans="1:28" ht="43.5">
      <c r="A208" s="28" t="s">
        <v>3037</v>
      </c>
      <c r="B208" s="28" t="s">
        <v>3038</v>
      </c>
      <c r="C208" s="28" t="s">
        <v>3039</v>
      </c>
      <c r="D208" s="28"/>
      <c r="E208" s="28"/>
      <c r="F208" s="28" t="s">
        <v>1738</v>
      </c>
      <c r="G208" s="28" t="s">
        <v>1743</v>
      </c>
      <c r="H208" s="46">
        <v>6930</v>
      </c>
      <c r="I208" s="28" t="s">
        <v>34</v>
      </c>
      <c r="J208" s="28">
        <v>36</v>
      </c>
      <c r="K208" s="29">
        <v>45551</v>
      </c>
      <c r="L208" s="29">
        <v>46103</v>
      </c>
      <c r="M208" s="29">
        <f t="shared" si="0"/>
        <v>46378</v>
      </c>
      <c r="N208" s="28" t="s">
        <v>2428</v>
      </c>
      <c r="O208" s="28" t="s">
        <v>544</v>
      </c>
      <c r="P208" s="28" t="s">
        <v>544</v>
      </c>
      <c r="Q208" s="29">
        <v>45775</v>
      </c>
      <c r="R208" s="28" t="s">
        <v>1853</v>
      </c>
      <c r="S208" s="28" t="s">
        <v>37</v>
      </c>
      <c r="T208" s="28"/>
      <c r="U208" s="28"/>
      <c r="V208" s="28" t="b">
        <v>1</v>
      </c>
      <c r="W208" s="50"/>
      <c r="X208" s="50"/>
      <c r="Y208" s="28" t="b">
        <v>1</v>
      </c>
      <c r="AB208" s="83" t="s">
        <v>3040</v>
      </c>
    </row>
    <row r="209" spans="1:28" ht="29.25" hidden="1">
      <c r="A209" s="28" t="s">
        <v>3041</v>
      </c>
      <c r="B209" s="28" t="s">
        <v>3042</v>
      </c>
      <c r="C209" s="28" t="s">
        <v>3043</v>
      </c>
      <c r="D209" s="28"/>
      <c r="E209" s="28"/>
      <c r="F209" s="28" t="s">
        <v>1781</v>
      </c>
      <c r="G209" s="28" t="s">
        <v>1743</v>
      </c>
      <c r="H209" s="46">
        <v>6930</v>
      </c>
      <c r="I209" s="28" t="s">
        <v>34</v>
      </c>
      <c r="J209" s="28">
        <v>36</v>
      </c>
      <c r="K209" s="29">
        <v>45551</v>
      </c>
      <c r="L209" s="29">
        <v>46103</v>
      </c>
      <c r="M209" s="29">
        <f t="shared" si="0"/>
        <v>46378</v>
      </c>
      <c r="N209" s="28" t="s">
        <v>2428</v>
      </c>
      <c r="O209" s="28" t="s">
        <v>3044</v>
      </c>
      <c r="P209" s="28" t="s">
        <v>3044</v>
      </c>
      <c r="Q209" s="29">
        <v>45756</v>
      </c>
      <c r="R209" s="28" t="s">
        <v>1853</v>
      </c>
      <c r="S209" s="28" t="s">
        <v>37</v>
      </c>
      <c r="T209" s="28"/>
      <c r="U209" s="28"/>
      <c r="V209" s="28" t="b">
        <v>1</v>
      </c>
      <c r="W209" s="50"/>
      <c r="X209" s="50"/>
      <c r="Y209" s="28" t="b">
        <v>1</v>
      </c>
      <c r="AB209" s="83" t="s">
        <v>3045</v>
      </c>
    </row>
    <row r="210" spans="1:28" hidden="1">
      <c r="A210" s="28" t="s">
        <v>234</v>
      </c>
      <c r="B210" s="28" t="s">
        <v>3046</v>
      </c>
      <c r="C210" s="28" t="s">
        <v>3047</v>
      </c>
      <c r="D210" s="28"/>
      <c r="E210" s="28"/>
      <c r="F210" s="28" t="s">
        <v>1789</v>
      </c>
      <c r="G210" s="28" t="s">
        <v>1743</v>
      </c>
      <c r="H210" s="46">
        <v>6930</v>
      </c>
      <c r="I210" s="28" t="s">
        <v>34</v>
      </c>
      <c r="J210" s="28">
        <v>36</v>
      </c>
      <c r="K210" s="29">
        <v>45551</v>
      </c>
      <c r="L210" s="29">
        <v>46103</v>
      </c>
      <c r="M210" s="29">
        <f t="shared" si="0"/>
        <v>46378</v>
      </c>
      <c r="N210" s="28" t="s">
        <v>2428</v>
      </c>
      <c r="O210" s="28" t="s">
        <v>1450</v>
      </c>
      <c r="P210" s="28" t="s">
        <v>1450</v>
      </c>
      <c r="Q210" s="29">
        <v>45692</v>
      </c>
      <c r="R210" s="28" t="s">
        <v>55</v>
      </c>
      <c r="S210" s="28" t="s">
        <v>78</v>
      </c>
      <c r="T210" s="28"/>
      <c r="U210" s="28"/>
      <c r="V210" s="28" t="b">
        <v>1</v>
      </c>
      <c r="W210" s="50"/>
      <c r="X210" s="50"/>
      <c r="Y210" s="28" t="b">
        <v>1</v>
      </c>
    </row>
    <row r="211" spans="1:28" hidden="1">
      <c r="A211" s="28" t="s">
        <v>3048</v>
      </c>
      <c r="B211" s="28" t="s">
        <v>3049</v>
      </c>
      <c r="C211" s="28" t="s">
        <v>3050</v>
      </c>
      <c r="D211" s="28"/>
      <c r="E211" s="28"/>
      <c r="F211" s="28" t="s">
        <v>1781</v>
      </c>
      <c r="G211" s="28" t="s">
        <v>1743</v>
      </c>
      <c r="H211" s="46">
        <v>6583</v>
      </c>
      <c r="I211" s="28" t="s">
        <v>34</v>
      </c>
      <c r="J211" s="28">
        <v>36</v>
      </c>
      <c r="K211" s="29">
        <v>45551</v>
      </c>
      <c r="L211" s="29">
        <v>46103</v>
      </c>
      <c r="M211" s="29">
        <f t="shared" si="0"/>
        <v>46378</v>
      </c>
      <c r="N211" s="28" t="s">
        <v>2428</v>
      </c>
      <c r="O211" s="28"/>
      <c r="P211" s="28"/>
      <c r="Q211" s="29">
        <v>45638</v>
      </c>
      <c r="R211" s="28" t="s">
        <v>101</v>
      </c>
      <c r="S211" s="28" t="s">
        <v>37</v>
      </c>
      <c r="T211" s="28"/>
      <c r="U211" s="28"/>
      <c r="V211" s="28"/>
      <c r="W211" s="50" t="b">
        <v>1</v>
      </c>
      <c r="X211" s="50"/>
      <c r="Y211" s="28" t="b">
        <v>1</v>
      </c>
      <c r="AB211" s="83" t="s">
        <v>3051</v>
      </c>
    </row>
    <row r="212" spans="1:28" ht="72.75">
      <c r="A212" s="28" t="s">
        <v>1819</v>
      </c>
      <c r="B212" s="28" t="s">
        <v>3052</v>
      </c>
      <c r="C212" s="28" t="s">
        <v>3053</v>
      </c>
      <c r="D212" s="28"/>
      <c r="E212" s="28"/>
      <c r="F212" s="28" t="s">
        <v>1738</v>
      </c>
      <c r="G212" s="28" t="s">
        <v>1743</v>
      </c>
      <c r="H212" s="46">
        <v>6583</v>
      </c>
      <c r="I212" s="28" t="s">
        <v>34</v>
      </c>
      <c r="J212" s="28">
        <v>36</v>
      </c>
      <c r="K212" s="29">
        <v>45551</v>
      </c>
      <c r="L212" s="29">
        <v>46103</v>
      </c>
      <c r="M212" s="29">
        <f t="shared" si="0"/>
        <v>46378</v>
      </c>
      <c r="N212" s="28" t="s">
        <v>2428</v>
      </c>
      <c r="O212" s="28" t="s">
        <v>1095</v>
      </c>
      <c r="P212" s="28" t="s">
        <v>1702</v>
      </c>
      <c r="Q212" s="29">
        <v>45803</v>
      </c>
      <c r="R212" s="28" t="s">
        <v>212</v>
      </c>
      <c r="S212" s="28" t="s">
        <v>2415</v>
      </c>
      <c r="T212" s="28"/>
      <c r="U212" s="28"/>
      <c r="V212" s="28" t="b">
        <v>1</v>
      </c>
      <c r="W212" s="50"/>
      <c r="X212" s="50"/>
      <c r="Y212" s="28" t="b">
        <v>1</v>
      </c>
      <c r="AB212" s="83" t="s">
        <v>3054</v>
      </c>
    </row>
    <row r="213" spans="1:28" hidden="1">
      <c r="A213" s="28" t="s">
        <v>2867</v>
      </c>
      <c r="B213" s="28" t="s">
        <v>3055</v>
      </c>
      <c r="C213" s="28" t="s">
        <v>3056</v>
      </c>
      <c r="D213" s="28"/>
      <c r="E213" s="28"/>
      <c r="F213" s="28" t="s">
        <v>1823</v>
      </c>
      <c r="G213" s="28" t="s">
        <v>1743</v>
      </c>
      <c r="H213" s="46">
        <v>6237</v>
      </c>
      <c r="I213" s="28" t="s">
        <v>34</v>
      </c>
      <c r="J213" s="28">
        <v>36</v>
      </c>
      <c r="K213" s="29">
        <v>45551</v>
      </c>
      <c r="L213" s="29">
        <v>46103</v>
      </c>
      <c r="M213" s="29">
        <f t="shared" si="0"/>
        <v>46378</v>
      </c>
      <c r="N213" s="28" t="s">
        <v>2448</v>
      </c>
      <c r="O213" s="28"/>
      <c r="P213" s="28"/>
      <c r="Q213" s="29">
        <v>45785</v>
      </c>
      <c r="R213" s="28" t="s">
        <v>55</v>
      </c>
      <c r="S213" s="28" t="s">
        <v>37</v>
      </c>
      <c r="T213" s="28"/>
      <c r="U213" s="28"/>
      <c r="V213" s="28"/>
      <c r="W213" s="50" t="b">
        <v>1</v>
      </c>
      <c r="X213" s="50"/>
      <c r="Y213" s="28" t="b">
        <v>1</v>
      </c>
    </row>
    <row r="214" spans="1:28" hidden="1">
      <c r="A214" s="28" t="s">
        <v>3057</v>
      </c>
      <c r="B214" s="28" t="s">
        <v>3058</v>
      </c>
      <c r="C214" s="28" t="s">
        <v>3059</v>
      </c>
      <c r="D214" s="28"/>
      <c r="E214" s="28"/>
      <c r="F214" s="28" t="s">
        <v>1781</v>
      </c>
      <c r="G214" s="28" t="s">
        <v>1884</v>
      </c>
      <c r="H214" s="46">
        <v>625.08000000000004</v>
      </c>
      <c r="I214" s="28" t="s">
        <v>34</v>
      </c>
      <c r="J214" s="28">
        <v>36</v>
      </c>
      <c r="K214" s="29">
        <v>45551</v>
      </c>
      <c r="L214" s="29">
        <v>46103</v>
      </c>
      <c r="M214" s="29">
        <f t="shared" si="0"/>
        <v>46378</v>
      </c>
      <c r="N214" s="28" t="s">
        <v>2428</v>
      </c>
      <c r="O214" s="28" t="s">
        <v>1095</v>
      </c>
      <c r="P214" s="28" t="s">
        <v>1095</v>
      </c>
      <c r="Q214" s="29">
        <v>45799</v>
      </c>
      <c r="R214" s="28" t="s">
        <v>1853</v>
      </c>
      <c r="S214" s="28" t="s">
        <v>37</v>
      </c>
      <c r="T214" s="28"/>
      <c r="U214" s="28"/>
      <c r="V214" s="28" t="b">
        <v>1</v>
      </c>
      <c r="W214" s="50"/>
      <c r="X214" s="50"/>
      <c r="Y214" s="28" t="b">
        <v>1</v>
      </c>
      <c r="AB214" s="83" t="s">
        <v>3060</v>
      </c>
    </row>
    <row r="215" spans="1:28" hidden="1">
      <c r="A215" s="28" t="s">
        <v>1770</v>
      </c>
      <c r="B215" s="28" t="s">
        <v>3061</v>
      </c>
      <c r="C215" s="28" t="s">
        <v>3062</v>
      </c>
      <c r="D215" s="28"/>
      <c r="E215" s="28"/>
      <c r="F215" s="28" t="s">
        <v>1781</v>
      </c>
      <c r="G215" s="28" t="s">
        <v>1743</v>
      </c>
      <c r="H215" s="46">
        <v>6930</v>
      </c>
      <c r="I215" s="28" t="s">
        <v>34</v>
      </c>
      <c r="J215" s="28">
        <v>36</v>
      </c>
      <c r="K215" s="29">
        <v>45551</v>
      </c>
      <c r="L215" s="29">
        <v>46103</v>
      </c>
      <c r="M215" s="29">
        <f t="shared" si="0"/>
        <v>46378</v>
      </c>
      <c r="N215" s="28" t="s">
        <v>2448</v>
      </c>
      <c r="O215" s="28" t="s">
        <v>1448</v>
      </c>
      <c r="P215" s="28"/>
      <c r="Q215" s="29"/>
      <c r="R215" s="28" t="s">
        <v>55</v>
      </c>
      <c r="S215" s="28" t="s">
        <v>1961</v>
      </c>
      <c r="T215" s="28"/>
      <c r="U215" s="28"/>
      <c r="V215" s="28"/>
      <c r="W215" s="50"/>
      <c r="X215" s="50"/>
      <c r="Y215" s="28" t="b">
        <v>1</v>
      </c>
      <c r="AB215" s="83" t="s">
        <v>3063</v>
      </c>
    </row>
    <row r="216" spans="1:28" hidden="1">
      <c r="A216" s="28" t="s">
        <v>3064</v>
      </c>
      <c r="B216" s="28" t="s">
        <v>3065</v>
      </c>
      <c r="C216" s="28" t="s">
        <v>3066</v>
      </c>
      <c r="D216" s="28"/>
      <c r="E216" s="28"/>
      <c r="F216" s="28" t="s">
        <v>1845</v>
      </c>
      <c r="G216" s="28" t="s">
        <v>1743</v>
      </c>
      <c r="H216" s="46">
        <v>6930</v>
      </c>
      <c r="I216" s="28" t="s">
        <v>34</v>
      </c>
      <c r="J216" s="28">
        <v>36</v>
      </c>
      <c r="K216" s="29">
        <v>45551</v>
      </c>
      <c r="L216" s="29">
        <v>46103</v>
      </c>
      <c r="M216" s="29">
        <f t="shared" si="0"/>
        <v>46378</v>
      </c>
      <c r="N216" s="28" t="s">
        <v>2428</v>
      </c>
      <c r="O216" s="28"/>
      <c r="P216" s="28"/>
      <c r="Q216" s="29"/>
      <c r="R216" s="28" t="s">
        <v>1604</v>
      </c>
      <c r="S216" s="28" t="s">
        <v>55</v>
      </c>
      <c r="T216" s="28"/>
      <c r="U216" s="28"/>
      <c r="V216" s="28"/>
      <c r="W216" s="50"/>
      <c r="X216" s="50"/>
      <c r="Y216" s="28" t="b">
        <v>1</v>
      </c>
    </row>
    <row r="217" spans="1:28" ht="87">
      <c r="A217" s="28" t="s">
        <v>2273</v>
      </c>
      <c r="B217" s="28" t="s">
        <v>3067</v>
      </c>
      <c r="C217" s="28" t="s">
        <v>3068</v>
      </c>
      <c r="D217" s="28"/>
      <c r="E217" s="28"/>
      <c r="F217" s="28" t="s">
        <v>1738</v>
      </c>
      <c r="G217" s="28" t="s">
        <v>1743</v>
      </c>
      <c r="H217" s="46">
        <v>5924.7</v>
      </c>
      <c r="I217" s="28" t="s">
        <v>34</v>
      </c>
      <c r="J217" s="28">
        <v>36</v>
      </c>
      <c r="K217" s="29">
        <v>45551</v>
      </c>
      <c r="L217" s="29">
        <v>46103</v>
      </c>
      <c r="M217" s="29">
        <f t="shared" si="0"/>
        <v>46378</v>
      </c>
      <c r="N217" s="28" t="s">
        <v>2448</v>
      </c>
      <c r="O217" s="28" t="s">
        <v>1603</v>
      </c>
      <c r="P217" s="28"/>
      <c r="Q217" s="29">
        <v>45887</v>
      </c>
      <c r="R217" s="28" t="s">
        <v>1604</v>
      </c>
      <c r="S217" s="28" t="s">
        <v>78</v>
      </c>
      <c r="T217" s="28"/>
      <c r="U217" s="28"/>
      <c r="V217" s="28" t="b">
        <v>1</v>
      </c>
      <c r="W217" s="50"/>
      <c r="X217" s="50"/>
      <c r="Y217" s="28" t="b">
        <v>1</v>
      </c>
      <c r="AB217" s="83" t="s">
        <v>3069</v>
      </c>
    </row>
    <row r="218" spans="1:28" hidden="1">
      <c r="A218" s="28" t="s">
        <v>3070</v>
      </c>
      <c r="B218" s="28" t="s">
        <v>3071</v>
      </c>
      <c r="C218" s="28" t="s">
        <v>3072</v>
      </c>
      <c r="D218" s="28"/>
      <c r="E218" s="28"/>
      <c r="F218" s="28" t="s">
        <v>1823</v>
      </c>
      <c r="G218" s="28" t="s">
        <v>1884</v>
      </c>
      <c r="H218" s="46">
        <v>625.08000000000004</v>
      </c>
      <c r="I218" s="28" t="s">
        <v>34</v>
      </c>
      <c r="J218" s="28">
        <v>36</v>
      </c>
      <c r="K218" s="29">
        <v>45551</v>
      </c>
      <c r="L218" s="29">
        <v>46103</v>
      </c>
      <c r="M218" s="29">
        <f t="shared" si="0"/>
        <v>46378</v>
      </c>
      <c r="N218" s="28" t="s">
        <v>2428</v>
      </c>
      <c r="O218" s="28" t="s">
        <v>1580</v>
      </c>
      <c r="P218" s="28"/>
      <c r="Q218" s="29">
        <v>45681</v>
      </c>
      <c r="R218" s="28" t="s">
        <v>37</v>
      </c>
      <c r="S218" s="28" t="s">
        <v>1585</v>
      </c>
      <c r="T218" s="28"/>
      <c r="U218" s="28"/>
      <c r="V218" s="28" t="b">
        <v>1</v>
      </c>
      <c r="W218" s="50"/>
      <c r="X218" s="50"/>
      <c r="Y218" s="28" t="b">
        <v>1</v>
      </c>
      <c r="AB218" s="83" t="s">
        <v>3073</v>
      </c>
    </row>
    <row r="219" spans="1:28" hidden="1">
      <c r="A219" s="28" t="s">
        <v>3074</v>
      </c>
      <c r="B219" s="28" t="s">
        <v>3075</v>
      </c>
      <c r="C219" s="28" t="s">
        <v>3076</v>
      </c>
      <c r="D219" s="28"/>
      <c r="E219" s="28"/>
      <c r="F219" s="28" t="s">
        <v>1781</v>
      </c>
      <c r="G219" s="28" t="s">
        <v>1743</v>
      </c>
      <c r="H219" s="46">
        <v>6583</v>
      </c>
      <c r="I219" s="28" t="s">
        <v>34</v>
      </c>
      <c r="J219" s="28">
        <v>36</v>
      </c>
      <c r="K219" s="29">
        <v>45551</v>
      </c>
      <c r="L219" s="29">
        <v>46103</v>
      </c>
      <c r="M219" s="29">
        <f t="shared" si="0"/>
        <v>46378</v>
      </c>
      <c r="N219" s="28" t="s">
        <v>2428</v>
      </c>
      <c r="O219" s="28" t="s">
        <v>989</v>
      </c>
      <c r="P219" s="28" t="s">
        <v>989</v>
      </c>
      <c r="Q219" s="29">
        <v>45803</v>
      </c>
      <c r="R219" s="28" t="s">
        <v>212</v>
      </c>
      <c r="S219" s="28" t="s">
        <v>2415</v>
      </c>
      <c r="T219" s="28"/>
      <c r="U219" s="28"/>
      <c r="V219" s="28" t="b">
        <v>1</v>
      </c>
      <c r="W219" s="50"/>
      <c r="X219" s="50"/>
      <c r="Y219" s="28" t="b">
        <v>1</v>
      </c>
      <c r="AB219" s="83" t="s">
        <v>3077</v>
      </c>
    </row>
    <row r="220" spans="1:28" ht="43.5">
      <c r="A220" s="28" t="s">
        <v>3078</v>
      </c>
      <c r="B220" s="28" t="s">
        <v>3079</v>
      </c>
      <c r="C220" s="28" t="s">
        <v>3080</v>
      </c>
      <c r="D220" s="28"/>
      <c r="E220" s="28"/>
      <c r="F220" s="28" t="s">
        <v>1738</v>
      </c>
      <c r="G220" s="28" t="s">
        <v>1840</v>
      </c>
      <c r="H220" s="46">
        <v>6930</v>
      </c>
      <c r="I220" s="28" t="s">
        <v>34</v>
      </c>
      <c r="J220" s="28">
        <v>36</v>
      </c>
      <c r="K220" s="29">
        <v>45551</v>
      </c>
      <c r="L220" s="29">
        <v>46103</v>
      </c>
      <c r="M220" s="29">
        <f t="shared" si="0"/>
        <v>46378</v>
      </c>
      <c r="N220" s="28" t="s">
        <v>2428</v>
      </c>
      <c r="O220" s="28" t="s">
        <v>1671</v>
      </c>
      <c r="P220" s="28"/>
      <c r="Q220" s="29"/>
      <c r="R220" s="28" t="s">
        <v>1853</v>
      </c>
      <c r="S220" s="28" t="s">
        <v>37</v>
      </c>
      <c r="T220" s="28"/>
      <c r="U220" s="28"/>
      <c r="V220" s="28"/>
      <c r="W220" s="50"/>
      <c r="X220" s="50"/>
      <c r="Y220" s="28" t="b">
        <v>1</v>
      </c>
      <c r="AB220" s="83" t="s">
        <v>3081</v>
      </c>
    </row>
    <row r="221" spans="1:28" hidden="1">
      <c r="A221" s="28" t="s">
        <v>3082</v>
      </c>
      <c r="B221" s="28" t="s">
        <v>3083</v>
      </c>
      <c r="C221" s="28"/>
      <c r="D221" s="28"/>
      <c r="E221" s="28"/>
      <c r="F221" s="28" t="s">
        <v>1845</v>
      </c>
      <c r="G221" s="28"/>
      <c r="H221" s="46"/>
      <c r="I221" s="28" t="s">
        <v>34</v>
      </c>
      <c r="J221" s="28">
        <v>36</v>
      </c>
      <c r="K221" s="29">
        <v>45551</v>
      </c>
      <c r="L221" s="29">
        <v>46103</v>
      </c>
      <c r="M221" s="29">
        <f t="shared" si="0"/>
        <v>46378</v>
      </c>
      <c r="N221" s="28"/>
      <c r="O221" s="28"/>
      <c r="P221" s="28"/>
      <c r="Q221" s="29">
        <v>45551</v>
      </c>
      <c r="R221" s="28"/>
      <c r="S221" s="28"/>
      <c r="T221" s="28"/>
      <c r="U221" s="28"/>
      <c r="V221" s="28"/>
      <c r="W221" s="50" t="b">
        <v>1</v>
      </c>
      <c r="X221" s="50"/>
      <c r="Y221" s="28" t="b">
        <v>1</v>
      </c>
      <c r="AB221" s="83" t="s">
        <v>3033</v>
      </c>
    </row>
    <row r="222" spans="1:28" ht="43.5" hidden="1">
      <c r="A222" s="28" t="s">
        <v>3084</v>
      </c>
      <c r="B222" s="28" t="s">
        <v>3085</v>
      </c>
      <c r="C222" s="28" t="s">
        <v>3086</v>
      </c>
      <c r="D222" s="28"/>
      <c r="E222" s="28"/>
      <c r="F222" s="28" t="s">
        <v>1781</v>
      </c>
      <c r="G222" s="28" t="s">
        <v>1884</v>
      </c>
      <c r="H222" s="46">
        <v>0</v>
      </c>
      <c r="I222" s="28" t="s">
        <v>34</v>
      </c>
      <c r="J222" s="28">
        <v>36</v>
      </c>
      <c r="K222" s="29">
        <v>45551</v>
      </c>
      <c r="L222" s="29">
        <v>46103</v>
      </c>
      <c r="M222" s="29">
        <f t="shared" si="0"/>
        <v>46378</v>
      </c>
      <c r="N222" s="28" t="s">
        <v>2428</v>
      </c>
      <c r="O222" s="28" t="s">
        <v>1095</v>
      </c>
      <c r="P222" s="28" t="s">
        <v>1095</v>
      </c>
      <c r="Q222" s="29">
        <v>45845</v>
      </c>
      <c r="R222" s="28" t="s">
        <v>1853</v>
      </c>
      <c r="S222" s="28"/>
      <c r="T222" s="28"/>
      <c r="U222" s="28"/>
      <c r="V222" s="28" t="b">
        <v>1</v>
      </c>
      <c r="W222" s="50"/>
      <c r="X222" s="50"/>
      <c r="Y222" s="28" t="b">
        <v>1</v>
      </c>
      <c r="AB222" s="83" t="s">
        <v>3087</v>
      </c>
    </row>
    <row r="223" spans="1:28" ht="43.5" hidden="1">
      <c r="A223" s="28" t="s">
        <v>3088</v>
      </c>
      <c r="B223" s="28" t="s">
        <v>3089</v>
      </c>
      <c r="C223" s="28" t="s">
        <v>3090</v>
      </c>
      <c r="D223" s="28"/>
      <c r="E223" s="28"/>
      <c r="F223" s="28" t="s">
        <v>1781</v>
      </c>
      <c r="G223" s="28" t="s">
        <v>1743</v>
      </c>
      <c r="H223" s="46">
        <v>6253</v>
      </c>
      <c r="I223" s="28" t="s">
        <v>34</v>
      </c>
      <c r="J223" s="28">
        <v>36</v>
      </c>
      <c r="K223" s="29">
        <v>45551</v>
      </c>
      <c r="L223" s="29">
        <v>46103</v>
      </c>
      <c r="M223" s="29">
        <f t="shared" si="0"/>
        <v>46378</v>
      </c>
      <c r="N223" s="28" t="s">
        <v>2448</v>
      </c>
      <c r="O223" s="28" t="s">
        <v>906</v>
      </c>
      <c r="P223" s="28"/>
      <c r="Q223" s="29">
        <v>45870</v>
      </c>
      <c r="R223" s="28" t="s">
        <v>124</v>
      </c>
      <c r="S223" s="28" t="s">
        <v>37</v>
      </c>
      <c r="T223" s="28"/>
      <c r="U223" s="28"/>
      <c r="V223" s="28" t="b">
        <v>1</v>
      </c>
      <c r="W223" s="50"/>
      <c r="X223" s="50"/>
      <c r="Y223" s="28" t="b">
        <v>1</v>
      </c>
      <c r="AB223" s="83" t="s">
        <v>3091</v>
      </c>
    </row>
    <row r="224" spans="1:28" ht="29.25" hidden="1">
      <c r="A224" s="28" t="s">
        <v>3092</v>
      </c>
      <c r="B224" s="28" t="s">
        <v>3093</v>
      </c>
      <c r="C224" s="28" t="s">
        <v>3094</v>
      </c>
      <c r="D224" s="28"/>
      <c r="E224" s="28"/>
      <c r="F224" s="28" t="s">
        <v>1781</v>
      </c>
      <c r="G224" s="28" t="s">
        <v>1743</v>
      </c>
      <c r="H224" s="46">
        <v>6583</v>
      </c>
      <c r="I224" s="28" t="s">
        <v>34</v>
      </c>
      <c r="J224" s="28">
        <v>36</v>
      </c>
      <c r="K224" s="29">
        <v>45551</v>
      </c>
      <c r="L224" s="29">
        <v>46103</v>
      </c>
      <c r="M224" s="29">
        <f t="shared" si="0"/>
        <v>46378</v>
      </c>
      <c r="N224" s="28" t="s">
        <v>2428</v>
      </c>
      <c r="O224" s="28" t="s">
        <v>1095</v>
      </c>
      <c r="P224" s="28" t="s">
        <v>1560</v>
      </c>
      <c r="Q224" s="29">
        <v>45664</v>
      </c>
      <c r="R224" s="28" t="s">
        <v>212</v>
      </c>
      <c r="S224" s="28" t="s">
        <v>37</v>
      </c>
      <c r="T224" s="28"/>
      <c r="U224" s="28"/>
      <c r="V224" s="28" t="b">
        <v>1</v>
      </c>
      <c r="W224" s="50"/>
      <c r="X224" s="50"/>
      <c r="Y224" s="28" t="b">
        <v>1</v>
      </c>
      <c r="AB224" s="83" t="s">
        <v>3095</v>
      </c>
    </row>
    <row r="225" spans="1:28" ht="29.25" hidden="1">
      <c r="A225" s="28" t="s">
        <v>3096</v>
      </c>
      <c r="B225" s="28" t="s">
        <v>3097</v>
      </c>
      <c r="C225" s="28" t="s">
        <v>3098</v>
      </c>
      <c r="D225" s="28"/>
      <c r="E225" s="28"/>
      <c r="F225" s="28" t="s">
        <v>1781</v>
      </c>
      <c r="G225" s="28" t="s">
        <v>1840</v>
      </c>
      <c r="H225" s="46">
        <v>0</v>
      </c>
      <c r="I225" s="28" t="s">
        <v>34</v>
      </c>
      <c r="J225" s="28">
        <v>36</v>
      </c>
      <c r="K225" s="29">
        <v>45551</v>
      </c>
      <c r="L225" s="29">
        <v>46103</v>
      </c>
      <c r="M225" s="29">
        <f t="shared" si="0"/>
        <v>46378</v>
      </c>
      <c r="N225" s="28" t="s">
        <v>2448</v>
      </c>
      <c r="O225" s="28" t="s">
        <v>1544</v>
      </c>
      <c r="P225" s="28" t="s">
        <v>1544</v>
      </c>
      <c r="Q225" s="29">
        <v>45783</v>
      </c>
      <c r="R225" s="28" t="s">
        <v>37</v>
      </c>
      <c r="S225" s="28"/>
      <c r="T225" s="28"/>
      <c r="U225" s="28"/>
      <c r="V225" s="28" t="b">
        <v>1</v>
      </c>
      <c r="W225" s="50"/>
      <c r="X225" s="50"/>
      <c r="Y225" s="28" t="b">
        <v>1</v>
      </c>
      <c r="AB225" s="83" t="s">
        <v>3099</v>
      </c>
    </row>
    <row r="226" spans="1:28" hidden="1">
      <c r="A226" s="28" t="s">
        <v>3100</v>
      </c>
      <c r="B226" s="28" t="s">
        <v>3101</v>
      </c>
      <c r="C226" s="28" t="s">
        <v>3102</v>
      </c>
      <c r="D226" s="28"/>
      <c r="E226" s="28"/>
      <c r="F226" s="28" t="s">
        <v>1823</v>
      </c>
      <c r="G226" s="28" t="s">
        <v>1884</v>
      </c>
      <c r="H226" s="46">
        <v>625.08000000000004</v>
      </c>
      <c r="I226" s="28" t="s">
        <v>34</v>
      </c>
      <c r="J226" s="28">
        <v>37</v>
      </c>
      <c r="K226" s="29">
        <v>45692</v>
      </c>
      <c r="L226" s="29">
        <v>46057</v>
      </c>
      <c r="M226" s="29">
        <f t="shared" si="0"/>
        <v>46330</v>
      </c>
      <c r="N226" s="28" t="s">
        <v>2428</v>
      </c>
      <c r="O226" s="28"/>
      <c r="P226" s="28" t="s">
        <v>1732</v>
      </c>
      <c r="Q226" s="29">
        <v>45866</v>
      </c>
      <c r="R226" s="28" t="s">
        <v>571</v>
      </c>
      <c r="S226" s="28"/>
      <c r="T226" s="28"/>
      <c r="U226" s="28"/>
      <c r="V226" s="28" t="b">
        <v>1</v>
      </c>
      <c r="W226" s="50"/>
      <c r="X226" s="50"/>
      <c r="Y226" s="28" t="b">
        <v>1</v>
      </c>
      <c r="AB226" s="83" t="s">
        <v>3103</v>
      </c>
    </row>
    <row r="227" spans="1:28" hidden="1">
      <c r="A227" s="28" t="s">
        <v>2840</v>
      </c>
      <c r="B227" s="28" t="s">
        <v>3104</v>
      </c>
      <c r="C227" s="28" t="s">
        <v>3105</v>
      </c>
      <c r="D227" s="28"/>
      <c r="E227" s="28"/>
      <c r="F227" s="28" t="s">
        <v>1781</v>
      </c>
      <c r="G227" s="28" t="s">
        <v>1884</v>
      </c>
      <c r="H227" s="46">
        <v>625.08000000000004</v>
      </c>
      <c r="I227" s="28" t="s">
        <v>34</v>
      </c>
      <c r="J227" s="28">
        <v>37</v>
      </c>
      <c r="K227" s="29">
        <v>45692</v>
      </c>
      <c r="L227" s="29">
        <v>46057</v>
      </c>
      <c r="M227" s="29">
        <f t="shared" si="0"/>
        <v>46330</v>
      </c>
      <c r="N227" s="28" t="s">
        <v>2448</v>
      </c>
      <c r="O227" s="28"/>
      <c r="P227" s="28"/>
      <c r="Q227" s="29"/>
      <c r="R227" s="28" t="s">
        <v>347</v>
      </c>
      <c r="S227" s="28" t="s">
        <v>3106</v>
      </c>
      <c r="T227" s="28"/>
      <c r="U227" s="28"/>
      <c r="V227" s="28"/>
      <c r="W227" s="50"/>
      <c r="X227" s="50"/>
      <c r="Y227" s="28" t="b">
        <v>1</v>
      </c>
      <c r="AB227" s="83" t="s">
        <v>3107</v>
      </c>
    </row>
    <row r="228" spans="1:28" hidden="1">
      <c r="A228" s="28" t="s">
        <v>3108</v>
      </c>
      <c r="B228" s="28" t="s">
        <v>3109</v>
      </c>
      <c r="C228" s="28" t="s">
        <v>3110</v>
      </c>
      <c r="D228" s="28"/>
      <c r="E228" s="28"/>
      <c r="F228" s="28" t="s">
        <v>1823</v>
      </c>
      <c r="G228" s="28" t="s">
        <v>1884</v>
      </c>
      <c r="H228" s="46">
        <v>625.08000000000004</v>
      </c>
      <c r="I228" s="28" t="s">
        <v>34</v>
      </c>
      <c r="J228" s="28">
        <v>37</v>
      </c>
      <c r="K228" s="29">
        <v>45692</v>
      </c>
      <c r="L228" s="29">
        <v>46057</v>
      </c>
      <c r="M228" s="29">
        <f t="shared" si="0"/>
        <v>46330</v>
      </c>
      <c r="N228" s="28" t="s">
        <v>2428</v>
      </c>
      <c r="O228" s="28"/>
      <c r="P228" s="28"/>
      <c r="Q228" s="29"/>
      <c r="R228" s="28" t="s">
        <v>101</v>
      </c>
      <c r="S228" s="28"/>
      <c r="T228" s="28"/>
      <c r="U228" s="28"/>
      <c r="V228" s="28"/>
      <c r="W228" s="50"/>
      <c r="X228" s="50"/>
      <c r="Y228" s="28" t="b">
        <v>1</v>
      </c>
      <c r="AB228" s="83" t="s">
        <v>3111</v>
      </c>
    </row>
    <row r="229" spans="1:28" hidden="1">
      <c r="A229" s="28" t="s">
        <v>1781</v>
      </c>
      <c r="B229" s="28" t="s">
        <v>3112</v>
      </c>
      <c r="C229" s="28" t="s">
        <v>3113</v>
      </c>
      <c r="D229" s="28"/>
      <c r="E229" s="28"/>
      <c r="F229" s="28" t="s">
        <v>1845</v>
      </c>
      <c r="G229" s="28" t="s">
        <v>1884</v>
      </c>
      <c r="H229" s="46">
        <v>625.08000000000004</v>
      </c>
      <c r="I229" s="28" t="s">
        <v>34</v>
      </c>
      <c r="J229" s="28">
        <v>37</v>
      </c>
      <c r="K229" s="29">
        <v>45692</v>
      </c>
      <c r="L229" s="29">
        <v>46057</v>
      </c>
      <c r="M229" s="29">
        <f t="shared" si="0"/>
        <v>46330</v>
      </c>
      <c r="N229" s="28" t="s">
        <v>2448</v>
      </c>
      <c r="O229" s="28"/>
      <c r="P229" s="28"/>
      <c r="Q229" s="29"/>
      <c r="R229" s="28" t="s">
        <v>1327</v>
      </c>
      <c r="S229" s="28" t="s">
        <v>1796</v>
      </c>
      <c r="T229" s="28"/>
      <c r="U229" s="28"/>
      <c r="V229" s="28"/>
      <c r="W229" s="50"/>
      <c r="X229" s="50"/>
      <c r="Y229" s="28" t="b">
        <v>1</v>
      </c>
      <c r="AB229" s="83" t="s">
        <v>3114</v>
      </c>
    </row>
    <row r="230" spans="1:28" ht="87">
      <c r="A230" s="28" t="s">
        <v>3115</v>
      </c>
      <c r="B230" s="28" t="s">
        <v>3116</v>
      </c>
      <c r="C230" s="28" t="s">
        <v>3117</v>
      </c>
      <c r="D230" s="28"/>
      <c r="E230" s="28"/>
      <c r="F230" s="28" t="s">
        <v>1738</v>
      </c>
      <c r="G230" s="28" t="s">
        <v>1884</v>
      </c>
      <c r="H230" s="46">
        <v>625.08000000000004</v>
      </c>
      <c r="I230" s="28" t="s">
        <v>34</v>
      </c>
      <c r="J230" s="28">
        <v>37</v>
      </c>
      <c r="K230" s="29">
        <v>45692</v>
      </c>
      <c r="L230" s="29">
        <v>46057</v>
      </c>
      <c r="M230" s="29">
        <f t="shared" si="0"/>
        <v>46330</v>
      </c>
      <c r="N230" s="28" t="s">
        <v>2428</v>
      </c>
      <c r="O230" s="28" t="s">
        <v>1671</v>
      </c>
      <c r="P230" s="28"/>
      <c r="Q230" s="29"/>
      <c r="R230" s="28" t="s">
        <v>1853</v>
      </c>
      <c r="S230" s="28"/>
      <c r="T230" s="28"/>
      <c r="U230" s="28"/>
      <c r="V230" s="28"/>
      <c r="W230" s="50"/>
      <c r="X230" s="50"/>
      <c r="Y230" s="28" t="b">
        <v>1</v>
      </c>
      <c r="AB230" s="83" t="s">
        <v>3118</v>
      </c>
    </row>
    <row r="231" spans="1:28" hidden="1">
      <c r="A231" s="28" t="s">
        <v>1848</v>
      </c>
      <c r="B231" s="28" t="s">
        <v>3119</v>
      </c>
      <c r="C231" s="28" t="s">
        <v>3120</v>
      </c>
      <c r="D231" s="28"/>
      <c r="E231" s="28"/>
      <c r="F231" s="28" t="s">
        <v>1823</v>
      </c>
      <c r="G231" s="28" t="s">
        <v>1743</v>
      </c>
      <c r="H231" s="46">
        <v>12795</v>
      </c>
      <c r="I231" s="28" t="s">
        <v>34</v>
      </c>
      <c r="J231" s="28">
        <v>37</v>
      </c>
      <c r="K231" s="29">
        <v>45692</v>
      </c>
      <c r="L231" s="29">
        <v>46057</v>
      </c>
      <c r="M231" s="29">
        <f t="shared" si="0"/>
        <v>46330</v>
      </c>
      <c r="N231" s="28" t="s">
        <v>2448</v>
      </c>
      <c r="O231" s="28" t="s">
        <v>100</v>
      </c>
      <c r="P231" s="28" t="s">
        <v>906</v>
      </c>
      <c r="Q231" s="29">
        <v>45812</v>
      </c>
      <c r="R231" s="28" t="s">
        <v>78</v>
      </c>
      <c r="S231" s="28" t="s">
        <v>55</v>
      </c>
      <c r="T231" s="28"/>
      <c r="U231" s="28"/>
      <c r="V231" s="28" t="b">
        <v>1</v>
      </c>
      <c r="W231" s="50"/>
      <c r="X231" s="50"/>
      <c r="Y231" s="28" t="b">
        <v>1</v>
      </c>
      <c r="AB231" s="83" t="s">
        <v>3121</v>
      </c>
    </row>
    <row r="232" spans="1:28" hidden="1">
      <c r="A232" s="28" t="s">
        <v>1778</v>
      </c>
      <c r="B232" s="28" t="s">
        <v>3122</v>
      </c>
      <c r="C232" s="28" t="s">
        <v>3123</v>
      </c>
      <c r="D232" s="28"/>
      <c r="E232" s="28"/>
      <c r="F232" s="28" t="s">
        <v>1781</v>
      </c>
      <c r="G232" s="28" t="s">
        <v>1743</v>
      </c>
      <c r="H232" s="46">
        <v>9985</v>
      </c>
      <c r="I232" s="28" t="s">
        <v>34</v>
      </c>
      <c r="J232" s="28">
        <v>37</v>
      </c>
      <c r="K232" s="29">
        <v>45692</v>
      </c>
      <c r="L232" s="29">
        <v>46057</v>
      </c>
      <c r="M232" s="29">
        <f t="shared" si="0"/>
        <v>46330</v>
      </c>
      <c r="N232" s="28" t="s">
        <v>2448</v>
      </c>
      <c r="O232" s="28"/>
      <c r="P232" s="28" t="s">
        <v>1735</v>
      </c>
      <c r="Q232" s="29">
        <v>45901</v>
      </c>
      <c r="R232" s="28" t="s">
        <v>212</v>
      </c>
      <c r="S232" s="28" t="s">
        <v>2415</v>
      </c>
      <c r="T232" s="28"/>
      <c r="U232" s="28"/>
      <c r="V232" s="28" t="b">
        <v>1</v>
      </c>
      <c r="W232" s="50"/>
      <c r="X232" s="50"/>
      <c r="Y232" s="28" t="b">
        <v>1</v>
      </c>
      <c r="AB232" s="83" t="s">
        <v>3124</v>
      </c>
    </row>
    <row r="233" spans="1:28" ht="29.25" hidden="1">
      <c r="A233" s="28" t="s">
        <v>3125</v>
      </c>
      <c r="B233" s="28" t="s">
        <v>3126</v>
      </c>
      <c r="C233" s="28" t="s">
        <v>3127</v>
      </c>
      <c r="D233" s="28"/>
      <c r="E233" s="28"/>
      <c r="F233" s="28" t="s">
        <v>1781</v>
      </c>
      <c r="G233" s="28" t="s">
        <v>1884</v>
      </c>
      <c r="H233" s="46">
        <v>625.08000000000004</v>
      </c>
      <c r="I233" s="28" t="s">
        <v>34</v>
      </c>
      <c r="J233" s="28">
        <v>37</v>
      </c>
      <c r="K233" s="29">
        <v>45692</v>
      </c>
      <c r="L233" s="29">
        <v>46057</v>
      </c>
      <c r="M233" s="29">
        <f t="shared" si="0"/>
        <v>46330</v>
      </c>
      <c r="N233" s="28" t="s">
        <v>2448</v>
      </c>
      <c r="O233" s="28"/>
      <c r="P233" s="28"/>
      <c r="Q233" s="29"/>
      <c r="R233" s="28" t="s">
        <v>347</v>
      </c>
      <c r="S233" s="28" t="s">
        <v>3106</v>
      </c>
      <c r="T233" s="28"/>
      <c r="U233" s="28"/>
      <c r="V233" s="28"/>
      <c r="W233" s="50"/>
      <c r="X233" s="50"/>
      <c r="Y233" s="28" t="b">
        <v>1</v>
      </c>
      <c r="AB233" s="83" t="s">
        <v>3128</v>
      </c>
    </row>
    <row r="234" spans="1:28" hidden="1">
      <c r="A234" s="28" t="s">
        <v>3129</v>
      </c>
      <c r="B234" s="28" t="s">
        <v>3130</v>
      </c>
      <c r="C234" s="28" t="s">
        <v>3131</v>
      </c>
      <c r="D234" s="28"/>
      <c r="E234" s="28"/>
      <c r="F234" s="28" t="s">
        <v>1845</v>
      </c>
      <c r="G234" s="28" t="s">
        <v>1884</v>
      </c>
      <c r="H234" s="46">
        <v>625.08000000000004</v>
      </c>
      <c r="I234" s="28" t="s">
        <v>34</v>
      </c>
      <c r="J234" s="28">
        <v>37</v>
      </c>
      <c r="K234" s="29">
        <v>45692</v>
      </c>
      <c r="L234" s="29">
        <v>46057</v>
      </c>
      <c r="M234" s="29">
        <f t="shared" si="0"/>
        <v>46330</v>
      </c>
      <c r="N234" s="28" t="s">
        <v>2448</v>
      </c>
      <c r="O234" s="28"/>
      <c r="P234" s="28"/>
      <c r="Q234" s="29"/>
      <c r="R234" s="28" t="s">
        <v>78</v>
      </c>
      <c r="S234" s="28" t="s">
        <v>1796</v>
      </c>
      <c r="T234" s="28"/>
      <c r="U234" s="28"/>
      <c r="V234" s="28"/>
      <c r="W234" s="50"/>
      <c r="X234" s="50"/>
      <c r="Y234" s="28" t="b">
        <v>1</v>
      </c>
      <c r="AB234" s="83" t="s">
        <v>3132</v>
      </c>
    </row>
    <row r="235" spans="1:28" ht="57.75">
      <c r="A235" s="28" t="s">
        <v>3133</v>
      </c>
      <c r="B235" s="28" t="s">
        <v>3134</v>
      </c>
      <c r="C235" s="28" t="s">
        <v>3135</v>
      </c>
      <c r="D235" s="28"/>
      <c r="E235" s="28"/>
      <c r="F235" s="28" t="s">
        <v>1738</v>
      </c>
      <c r="G235" s="28" t="s">
        <v>1884</v>
      </c>
      <c r="H235" s="46">
        <v>625.08000000000004</v>
      </c>
      <c r="I235" s="28" t="s">
        <v>34</v>
      </c>
      <c r="J235" s="28">
        <v>37</v>
      </c>
      <c r="K235" s="29">
        <v>45692</v>
      </c>
      <c r="L235" s="29">
        <v>46057</v>
      </c>
      <c r="M235" s="29">
        <f t="shared" si="0"/>
        <v>46330</v>
      </c>
      <c r="N235" s="28" t="s">
        <v>2428</v>
      </c>
      <c r="O235" s="28" t="s">
        <v>355</v>
      </c>
      <c r="P235" s="28"/>
      <c r="Q235" s="29"/>
      <c r="R235" s="28" t="s">
        <v>37</v>
      </c>
      <c r="S235" s="28"/>
      <c r="T235" s="28"/>
      <c r="U235" s="28"/>
      <c r="V235" s="28"/>
      <c r="W235" s="50"/>
      <c r="X235" s="50"/>
      <c r="Y235" s="28" t="b">
        <v>1</v>
      </c>
      <c r="AB235" s="83" t="s">
        <v>3136</v>
      </c>
    </row>
    <row r="236" spans="1:28" hidden="1">
      <c r="A236" s="28" t="s">
        <v>3137</v>
      </c>
      <c r="B236" s="28" t="s">
        <v>3138</v>
      </c>
      <c r="C236" s="28" t="s">
        <v>3139</v>
      </c>
      <c r="D236" s="28"/>
      <c r="E236" s="28"/>
      <c r="F236" s="28" t="s">
        <v>1823</v>
      </c>
      <c r="G236" s="28" t="s">
        <v>1884</v>
      </c>
      <c r="H236" s="46">
        <v>625.08000000000004</v>
      </c>
      <c r="I236" s="28" t="s">
        <v>34</v>
      </c>
      <c r="J236" s="28">
        <v>37</v>
      </c>
      <c r="K236" s="29">
        <v>45692</v>
      </c>
      <c r="L236" s="29">
        <v>46057</v>
      </c>
      <c r="M236" s="29">
        <f t="shared" si="0"/>
        <v>46330</v>
      </c>
      <c r="N236" s="28" t="s">
        <v>2448</v>
      </c>
      <c r="O236" s="28" t="s">
        <v>923</v>
      </c>
      <c r="P236" s="28"/>
      <c r="Q236" s="29"/>
      <c r="R236" s="28" t="s">
        <v>347</v>
      </c>
      <c r="S236" s="28"/>
      <c r="T236" s="28"/>
      <c r="U236" s="28"/>
      <c r="V236" s="28"/>
      <c r="W236" s="50"/>
      <c r="X236" s="50"/>
      <c r="Y236" s="28" t="b">
        <v>1</v>
      </c>
    </row>
    <row r="237" spans="1:28" hidden="1">
      <c r="A237" s="28" t="s">
        <v>1741</v>
      </c>
      <c r="B237" s="28" t="s">
        <v>3140</v>
      </c>
      <c r="C237" s="28" t="s">
        <v>3141</v>
      </c>
      <c r="D237" s="28"/>
      <c r="E237" s="28"/>
      <c r="F237" s="28" t="s">
        <v>1781</v>
      </c>
      <c r="G237" s="28" t="s">
        <v>1884</v>
      </c>
      <c r="H237" s="46">
        <v>625.08000000000004</v>
      </c>
      <c r="I237" s="28" t="s">
        <v>34</v>
      </c>
      <c r="J237" s="28">
        <v>37</v>
      </c>
      <c r="K237" s="29">
        <v>45692</v>
      </c>
      <c r="L237" s="29">
        <v>46057</v>
      </c>
      <c r="M237" s="29">
        <f t="shared" si="0"/>
        <v>46330</v>
      </c>
      <c r="N237" s="28" t="s">
        <v>3142</v>
      </c>
      <c r="O237" s="28"/>
      <c r="P237" s="28"/>
      <c r="Q237" s="29"/>
      <c r="R237" s="28" t="s">
        <v>2082</v>
      </c>
      <c r="S237" s="28" t="s">
        <v>2791</v>
      </c>
      <c r="T237" s="28"/>
      <c r="U237" s="28"/>
      <c r="V237" s="28"/>
      <c r="W237" s="50"/>
      <c r="X237" s="50"/>
      <c r="Y237" s="28" t="b">
        <v>1</v>
      </c>
      <c r="AB237" s="83" t="s">
        <v>3143</v>
      </c>
    </row>
    <row r="238" spans="1:28" ht="29.25" hidden="1">
      <c r="A238" s="28" t="s">
        <v>3144</v>
      </c>
      <c r="B238" s="28" t="s">
        <v>3145</v>
      </c>
      <c r="C238" s="28" t="s">
        <v>3146</v>
      </c>
      <c r="D238" s="28"/>
      <c r="E238" s="28"/>
      <c r="F238" s="28" t="s">
        <v>1845</v>
      </c>
      <c r="G238" s="28" t="s">
        <v>1884</v>
      </c>
      <c r="H238" s="46">
        <v>625.08000000000004</v>
      </c>
      <c r="I238" s="28" t="s">
        <v>34</v>
      </c>
      <c r="J238" s="28">
        <v>37</v>
      </c>
      <c r="K238" s="29">
        <v>45692</v>
      </c>
      <c r="L238" s="29">
        <v>46057</v>
      </c>
      <c r="M238" s="29">
        <f t="shared" si="0"/>
        <v>46330</v>
      </c>
      <c r="N238" s="28" t="s">
        <v>2448</v>
      </c>
      <c r="O238" s="28" t="s">
        <v>1731</v>
      </c>
      <c r="P238" s="28"/>
      <c r="Q238" s="29"/>
      <c r="R238" s="28" t="s">
        <v>212</v>
      </c>
      <c r="S238" s="28" t="s">
        <v>2415</v>
      </c>
      <c r="T238" s="28"/>
      <c r="U238" s="28"/>
      <c r="V238" s="28"/>
      <c r="W238" s="50"/>
      <c r="X238" s="50"/>
      <c r="Y238" s="28" t="b">
        <v>1</v>
      </c>
      <c r="AB238" s="83" t="s">
        <v>3147</v>
      </c>
    </row>
    <row r="239" spans="1:28" ht="29.25" hidden="1">
      <c r="A239" s="28" t="s">
        <v>2175</v>
      </c>
      <c r="B239" s="28" t="s">
        <v>3148</v>
      </c>
      <c r="C239" s="28" t="s">
        <v>3149</v>
      </c>
      <c r="D239" s="28"/>
      <c r="E239" s="28"/>
      <c r="F239" s="28" t="s">
        <v>1845</v>
      </c>
      <c r="G239" s="28" t="s">
        <v>1884</v>
      </c>
      <c r="H239" s="46">
        <v>625.08000000000004</v>
      </c>
      <c r="I239" s="28" t="s">
        <v>34</v>
      </c>
      <c r="J239" s="28">
        <v>37</v>
      </c>
      <c r="K239" s="29">
        <v>45692</v>
      </c>
      <c r="L239" s="29">
        <v>46057</v>
      </c>
      <c r="M239" s="29">
        <f t="shared" si="0"/>
        <v>46330</v>
      </c>
      <c r="N239" s="28" t="s">
        <v>2448</v>
      </c>
      <c r="O239" s="28"/>
      <c r="P239" s="28"/>
      <c r="Q239" s="29"/>
      <c r="R239" s="28" t="s">
        <v>124</v>
      </c>
      <c r="S239" s="28" t="s">
        <v>55</v>
      </c>
      <c r="T239" s="28"/>
      <c r="U239" s="28"/>
      <c r="V239" s="28"/>
      <c r="W239" s="50"/>
      <c r="X239" s="50"/>
      <c r="Y239" s="28" t="b">
        <v>1</v>
      </c>
      <c r="AB239" s="83" t="s">
        <v>3150</v>
      </c>
    </row>
    <row r="240" spans="1:28" ht="87">
      <c r="A240" s="28" t="s">
        <v>2498</v>
      </c>
      <c r="B240" s="28" t="s">
        <v>3151</v>
      </c>
      <c r="C240" s="28" t="s">
        <v>3152</v>
      </c>
      <c r="D240" s="28"/>
      <c r="E240" s="28"/>
      <c r="F240" s="28" t="s">
        <v>1738</v>
      </c>
      <c r="G240" s="28" t="s">
        <v>1884</v>
      </c>
      <c r="H240" s="46">
        <v>625.08000000000004</v>
      </c>
      <c r="I240" s="28" t="s">
        <v>34</v>
      </c>
      <c r="J240" s="28">
        <v>37</v>
      </c>
      <c r="K240" s="29">
        <v>45692</v>
      </c>
      <c r="L240" s="29">
        <v>46057</v>
      </c>
      <c r="M240" s="29">
        <f t="shared" si="0"/>
        <v>46330</v>
      </c>
      <c r="N240" s="28" t="s">
        <v>2428</v>
      </c>
      <c r="O240" s="28" t="s">
        <v>100</v>
      </c>
      <c r="P240" s="28"/>
      <c r="Q240" s="29"/>
      <c r="R240" s="28" t="s">
        <v>55</v>
      </c>
      <c r="S240" s="28"/>
      <c r="T240" s="28"/>
      <c r="U240" s="28"/>
      <c r="V240" s="28"/>
      <c r="W240" s="50"/>
      <c r="X240" s="50"/>
      <c r="Y240" s="28" t="b">
        <v>1</v>
      </c>
      <c r="AB240" s="83" t="s">
        <v>3153</v>
      </c>
    </row>
    <row r="241" spans="1:28">
      <c r="A241" s="28" t="s">
        <v>3154</v>
      </c>
      <c r="B241" s="28" t="s">
        <v>3155</v>
      </c>
      <c r="C241" s="28" t="s">
        <v>3156</v>
      </c>
      <c r="D241" s="28"/>
      <c r="E241" s="28"/>
      <c r="F241" s="28" t="s">
        <v>1738</v>
      </c>
      <c r="G241" s="28" t="s">
        <v>1884</v>
      </c>
      <c r="H241" s="46">
        <v>625.08000000000004</v>
      </c>
      <c r="I241" s="28" t="s">
        <v>34</v>
      </c>
      <c r="J241" s="28">
        <v>37</v>
      </c>
      <c r="K241" s="29">
        <v>45692</v>
      </c>
      <c r="L241" s="29">
        <v>46057</v>
      </c>
      <c r="M241" s="29">
        <f t="shared" si="0"/>
        <v>46330</v>
      </c>
      <c r="N241" s="28" t="s">
        <v>2448</v>
      </c>
      <c r="O241" s="28" t="s">
        <v>431</v>
      </c>
      <c r="P241" s="28"/>
      <c r="Q241" s="29"/>
      <c r="R241" s="28" t="s">
        <v>1853</v>
      </c>
      <c r="S241" s="28"/>
      <c r="T241" s="28"/>
      <c r="U241" s="28"/>
      <c r="V241" s="50"/>
      <c r="W241" s="50"/>
      <c r="X241" s="50"/>
      <c r="Y241" s="28" t="b">
        <v>1</v>
      </c>
      <c r="AB241" s="83" t="s">
        <v>3157</v>
      </c>
    </row>
    <row r="242" spans="1:28" ht="101.25">
      <c r="A242" s="28" t="s">
        <v>113</v>
      </c>
      <c r="B242" s="28" t="s">
        <v>3158</v>
      </c>
      <c r="C242" s="28" t="s">
        <v>3159</v>
      </c>
      <c r="D242" s="28"/>
      <c r="E242" s="28"/>
      <c r="F242" s="28" t="s">
        <v>1738</v>
      </c>
      <c r="G242" s="28" t="s">
        <v>1743</v>
      </c>
      <c r="H242" s="46">
        <v>9485</v>
      </c>
      <c r="I242" s="28" t="s">
        <v>34</v>
      </c>
      <c r="J242" s="28">
        <v>37</v>
      </c>
      <c r="K242" s="29">
        <v>45692</v>
      </c>
      <c r="L242" s="29">
        <v>46057</v>
      </c>
      <c r="M242" s="29">
        <f t="shared" si="0"/>
        <v>46330</v>
      </c>
      <c r="N242" s="28" t="s">
        <v>2448</v>
      </c>
      <c r="O242" s="28"/>
      <c r="P242" s="28"/>
      <c r="Q242" s="29"/>
      <c r="R242" s="28" t="s">
        <v>3160</v>
      </c>
      <c r="S242" s="28" t="s">
        <v>2415</v>
      </c>
      <c r="T242" s="28"/>
      <c r="U242" s="28"/>
      <c r="V242" s="50"/>
      <c r="W242" s="50"/>
      <c r="X242" s="50"/>
      <c r="Y242" s="28" t="b">
        <v>1</v>
      </c>
      <c r="AB242" s="83" t="s">
        <v>3161</v>
      </c>
    </row>
    <row r="243" spans="1:28" hidden="1">
      <c r="A243" s="28" t="s">
        <v>2662</v>
      </c>
      <c r="B243" s="28" t="s">
        <v>3162</v>
      </c>
      <c r="C243" s="28" t="s">
        <v>3163</v>
      </c>
      <c r="D243" s="28"/>
      <c r="E243" s="28"/>
      <c r="F243" s="28" t="s">
        <v>1845</v>
      </c>
      <c r="G243" s="28" t="s">
        <v>1884</v>
      </c>
      <c r="H243" s="46">
        <v>625.08000000000004</v>
      </c>
      <c r="I243" s="28" t="s">
        <v>34</v>
      </c>
      <c r="J243" s="28">
        <v>37</v>
      </c>
      <c r="K243" s="29">
        <v>45839</v>
      </c>
      <c r="L243" s="29">
        <v>46204</v>
      </c>
      <c r="M243" s="29">
        <f t="shared" si="0"/>
        <v>46478</v>
      </c>
      <c r="N243" s="28" t="s">
        <v>2448</v>
      </c>
      <c r="O243" s="28"/>
      <c r="P243" s="28"/>
      <c r="Q243" s="29"/>
      <c r="R243" s="28" t="s">
        <v>1183</v>
      </c>
      <c r="S243" s="28" t="s">
        <v>55</v>
      </c>
      <c r="T243" s="28"/>
      <c r="U243" s="28"/>
      <c r="V243" s="50"/>
      <c r="W243" s="50"/>
      <c r="X243" s="50"/>
      <c r="Y243" s="28" t="b">
        <v>1</v>
      </c>
      <c r="AB243" s="83" t="s">
        <v>3164</v>
      </c>
    </row>
    <row r="244" spans="1:28" hidden="1">
      <c r="A244" s="28" t="s">
        <v>3165</v>
      </c>
      <c r="B244" s="28" t="s">
        <v>3166</v>
      </c>
      <c r="C244" s="28" t="s">
        <v>3167</v>
      </c>
      <c r="D244" s="28"/>
      <c r="E244" s="28"/>
      <c r="F244" s="28" t="s">
        <v>1823</v>
      </c>
      <c r="G244" s="28" t="s">
        <v>1884</v>
      </c>
      <c r="H244" s="46">
        <v>625.08000000000004</v>
      </c>
      <c r="I244" s="28" t="s">
        <v>34</v>
      </c>
      <c r="J244" s="28">
        <v>37</v>
      </c>
      <c r="K244" s="29">
        <v>45839</v>
      </c>
      <c r="L244" s="29">
        <v>46204</v>
      </c>
      <c r="M244" s="29">
        <f t="shared" si="0"/>
        <v>46478</v>
      </c>
      <c r="N244" s="28" t="s">
        <v>2448</v>
      </c>
      <c r="O244" s="28"/>
      <c r="P244" s="28"/>
      <c r="Q244" s="29"/>
      <c r="R244" s="28" t="s">
        <v>55</v>
      </c>
      <c r="S244" s="28"/>
      <c r="T244" s="28"/>
      <c r="U244" s="28"/>
      <c r="V244" s="50"/>
      <c r="W244" s="50"/>
      <c r="X244" s="50"/>
      <c r="Y244" s="28" t="b">
        <v>1</v>
      </c>
    </row>
    <row r="245" spans="1:28" hidden="1">
      <c r="A245" s="28" t="s">
        <v>113</v>
      </c>
      <c r="B245" s="28" t="s">
        <v>3168</v>
      </c>
      <c r="C245" s="28" t="s">
        <v>3169</v>
      </c>
      <c r="D245" s="28"/>
      <c r="E245" s="28"/>
      <c r="F245" s="28" t="s">
        <v>1781</v>
      </c>
      <c r="G245" s="28" t="s">
        <v>1884</v>
      </c>
      <c r="H245" s="46">
        <v>625.08000000000004</v>
      </c>
      <c r="I245" s="28" t="s">
        <v>34</v>
      </c>
      <c r="J245" s="28">
        <v>37</v>
      </c>
      <c r="K245" s="29">
        <v>45839</v>
      </c>
      <c r="L245" s="29">
        <v>46204</v>
      </c>
      <c r="M245" s="29">
        <f t="shared" si="0"/>
        <v>46478</v>
      </c>
      <c r="N245" s="28" t="s">
        <v>2448</v>
      </c>
      <c r="O245" s="28"/>
      <c r="P245" s="28"/>
      <c r="Q245" s="29"/>
      <c r="R245" s="28" t="s">
        <v>1408</v>
      </c>
      <c r="S245" s="28"/>
      <c r="T245" s="28"/>
      <c r="U245" s="28"/>
      <c r="V245" s="50"/>
      <c r="W245" s="50"/>
      <c r="X245" s="50"/>
      <c r="Y245" s="28" t="b">
        <v>1</v>
      </c>
    </row>
    <row r="246" spans="1:28">
      <c r="A246" s="28" t="s">
        <v>2826</v>
      </c>
      <c r="B246" s="28" t="s">
        <v>3170</v>
      </c>
      <c r="C246" s="28" t="s">
        <v>3171</v>
      </c>
      <c r="D246" s="28"/>
      <c r="E246" s="28"/>
      <c r="F246" s="28" t="s">
        <v>1738</v>
      </c>
      <c r="G246" s="28" t="s">
        <v>1743</v>
      </c>
      <c r="H246" s="46">
        <v>6930</v>
      </c>
      <c r="I246" s="28" t="s">
        <v>34</v>
      </c>
      <c r="J246" s="28">
        <v>33</v>
      </c>
      <c r="K246" s="29">
        <v>45189</v>
      </c>
      <c r="L246" s="29">
        <v>45739</v>
      </c>
      <c r="M246" s="29">
        <f t="shared" si="0"/>
        <v>46014</v>
      </c>
      <c r="N246" s="28" t="s">
        <v>2428</v>
      </c>
      <c r="O246" s="28"/>
      <c r="P246" s="28" t="s">
        <v>707</v>
      </c>
      <c r="Q246" s="29">
        <v>45817</v>
      </c>
      <c r="R246" s="28" t="s">
        <v>78</v>
      </c>
      <c r="S246" s="28" t="s">
        <v>37</v>
      </c>
      <c r="T246" s="49">
        <v>0.24</v>
      </c>
      <c r="U246" s="28" t="s">
        <v>2622</v>
      </c>
      <c r="V246" s="50" t="b">
        <v>1</v>
      </c>
      <c r="W246" s="50"/>
      <c r="X246" s="50"/>
      <c r="Y246" s="28" t="b">
        <v>1</v>
      </c>
      <c r="AB246" s="83" t="s">
        <v>3172</v>
      </c>
    </row>
    <row r="247" spans="1:28">
      <c r="A247" s="28" t="s">
        <v>2252</v>
      </c>
      <c r="B247" s="28" t="s">
        <v>3173</v>
      </c>
      <c r="C247" s="28" t="s">
        <v>3174</v>
      </c>
      <c r="D247" s="28"/>
      <c r="E247" s="28"/>
      <c r="F247" s="28" t="s">
        <v>1738</v>
      </c>
      <c r="G247" s="28" t="s">
        <v>1743</v>
      </c>
      <c r="H247" s="46">
        <v>6930</v>
      </c>
      <c r="I247" s="28" t="s">
        <v>34</v>
      </c>
      <c r="J247" s="28">
        <v>33</v>
      </c>
      <c r="K247" s="29">
        <v>45189</v>
      </c>
      <c r="L247" s="29">
        <v>45739</v>
      </c>
      <c r="M247" s="29">
        <f t="shared" si="0"/>
        <v>46014</v>
      </c>
      <c r="N247" s="28" t="s">
        <v>2428</v>
      </c>
      <c r="O247" s="28"/>
      <c r="P247" s="28" t="s">
        <v>1095</v>
      </c>
      <c r="Q247" s="29">
        <v>45817</v>
      </c>
      <c r="R247" s="28" t="s">
        <v>1547</v>
      </c>
      <c r="S247" s="28" t="s">
        <v>37</v>
      </c>
      <c r="T247" s="49">
        <v>0.85</v>
      </c>
      <c r="U247" s="28" t="s">
        <v>2622</v>
      </c>
      <c r="V247" s="50" t="b">
        <v>1</v>
      </c>
      <c r="W247" s="50"/>
      <c r="X247" s="50"/>
      <c r="Y247" s="28" t="b">
        <v>1</v>
      </c>
      <c r="AB247" s="83" t="s">
        <v>3175</v>
      </c>
    </row>
    <row r="248" spans="1:28" hidden="1">
      <c r="A248" s="28" t="s">
        <v>3176</v>
      </c>
      <c r="B248" s="28" t="s">
        <v>3177</v>
      </c>
      <c r="C248" s="28" t="s">
        <v>3178</v>
      </c>
      <c r="D248" s="28"/>
      <c r="E248" s="28"/>
      <c r="F248" s="28" t="s">
        <v>1781</v>
      </c>
      <c r="G248" s="28" t="s">
        <v>1884</v>
      </c>
      <c r="H248" s="46">
        <v>625.08000000000004</v>
      </c>
      <c r="I248" s="28" t="s">
        <v>34</v>
      </c>
      <c r="J248" s="28">
        <v>37</v>
      </c>
      <c r="K248" s="29">
        <v>45839</v>
      </c>
      <c r="L248" s="29">
        <v>46204</v>
      </c>
      <c r="M248" s="29">
        <f t="shared" si="0"/>
        <v>46478</v>
      </c>
      <c r="N248" s="28" t="s">
        <v>2448</v>
      </c>
      <c r="O248" s="28"/>
      <c r="P248" s="28"/>
      <c r="Q248" s="29"/>
      <c r="R248" s="28" t="s">
        <v>37</v>
      </c>
      <c r="S248" s="28"/>
      <c r="T248" s="28"/>
      <c r="U248" s="28"/>
      <c r="V248" s="50"/>
      <c r="W248" s="50"/>
      <c r="X248" s="50"/>
      <c r="Y248" s="28" t="b">
        <v>1</v>
      </c>
    </row>
    <row r="249" spans="1:28" hidden="1">
      <c r="A249" s="28" t="s">
        <v>3179</v>
      </c>
      <c r="B249" s="28" t="s">
        <v>3180</v>
      </c>
      <c r="C249" s="28" t="s">
        <v>3181</v>
      </c>
      <c r="D249" s="28"/>
      <c r="E249" s="28"/>
      <c r="F249" s="28" t="s">
        <v>1823</v>
      </c>
      <c r="G249" s="28" t="s">
        <v>1840</v>
      </c>
      <c r="H249" s="46">
        <v>0</v>
      </c>
      <c r="I249" s="28" t="s">
        <v>34</v>
      </c>
      <c r="J249" s="28">
        <v>37</v>
      </c>
      <c r="K249" s="29">
        <v>45839</v>
      </c>
      <c r="L249" s="29">
        <v>46204</v>
      </c>
      <c r="M249" s="29">
        <f t="shared" si="0"/>
        <v>46478</v>
      </c>
      <c r="N249" s="28" t="s">
        <v>2448</v>
      </c>
      <c r="O249" s="28"/>
      <c r="P249" s="28"/>
      <c r="Q249" s="29"/>
      <c r="R249" s="28" t="s">
        <v>37</v>
      </c>
      <c r="S249" s="28"/>
      <c r="T249" s="28"/>
      <c r="U249" s="28"/>
      <c r="V249" s="50"/>
      <c r="W249" s="50"/>
      <c r="X249" s="50"/>
      <c r="Y249" s="28" t="b">
        <v>1</v>
      </c>
    </row>
    <row r="250" spans="1:28" hidden="1">
      <c r="A250" s="28" t="s">
        <v>3182</v>
      </c>
      <c r="B250" s="28" t="s">
        <v>3183</v>
      </c>
      <c r="C250" s="28" t="s">
        <v>3184</v>
      </c>
      <c r="D250" s="28"/>
      <c r="E250" s="28"/>
      <c r="F250" s="28" t="s">
        <v>1845</v>
      </c>
      <c r="G250" s="28" t="s">
        <v>1743</v>
      </c>
      <c r="H250" s="46">
        <v>8985</v>
      </c>
      <c r="I250" s="28" t="s">
        <v>34</v>
      </c>
      <c r="J250" s="28">
        <v>37</v>
      </c>
      <c r="K250" s="29">
        <v>45839</v>
      </c>
      <c r="L250" s="29">
        <v>46204</v>
      </c>
      <c r="M250" s="29">
        <f t="shared" si="0"/>
        <v>46478</v>
      </c>
      <c r="N250" s="28" t="s">
        <v>2428</v>
      </c>
      <c r="O250" s="28"/>
      <c r="P250" s="28"/>
      <c r="Q250" s="29"/>
      <c r="R250" s="28" t="s">
        <v>55</v>
      </c>
      <c r="S250" s="28"/>
      <c r="T250" s="28"/>
      <c r="U250" s="28"/>
      <c r="V250" s="50"/>
      <c r="W250" s="50"/>
      <c r="X250" s="50"/>
      <c r="Y250" s="28" t="b">
        <v>1</v>
      </c>
    </row>
    <row r="251" spans="1:28" hidden="1">
      <c r="A251" s="28" t="s">
        <v>3185</v>
      </c>
      <c r="B251" s="28" t="s">
        <v>3186</v>
      </c>
      <c r="C251" s="28" t="s">
        <v>3187</v>
      </c>
      <c r="D251" s="28"/>
      <c r="E251" s="28"/>
      <c r="F251" s="28" t="s">
        <v>1823</v>
      </c>
      <c r="G251" s="28" t="s">
        <v>1840</v>
      </c>
      <c r="H251" s="46">
        <v>8995</v>
      </c>
      <c r="I251" s="28" t="s">
        <v>34</v>
      </c>
      <c r="J251" s="28">
        <v>37</v>
      </c>
      <c r="K251" s="29">
        <v>45839</v>
      </c>
      <c r="L251" s="29">
        <v>46204</v>
      </c>
      <c r="M251" s="29">
        <f t="shared" si="0"/>
        <v>46478</v>
      </c>
      <c r="N251" s="28" t="s">
        <v>2448</v>
      </c>
      <c r="O251" s="28"/>
      <c r="P251" s="28"/>
      <c r="Q251" s="29"/>
      <c r="R251" s="28" t="s">
        <v>1726</v>
      </c>
      <c r="S251" s="28"/>
      <c r="T251" s="28"/>
      <c r="U251" s="28"/>
      <c r="V251" s="50"/>
      <c r="W251" s="50"/>
      <c r="X251" s="50"/>
      <c r="Y251" s="28" t="b">
        <v>1</v>
      </c>
    </row>
    <row r="252" spans="1:28" hidden="1">
      <c r="A252" s="28" t="s">
        <v>3188</v>
      </c>
      <c r="B252" s="28" t="s">
        <v>3189</v>
      </c>
      <c r="C252" s="28" t="s">
        <v>3190</v>
      </c>
      <c r="D252" s="28"/>
      <c r="E252" s="28"/>
      <c r="F252" s="28" t="s">
        <v>1781</v>
      </c>
      <c r="G252" s="28" t="s">
        <v>1884</v>
      </c>
      <c r="H252" s="46">
        <v>625.08000000000004</v>
      </c>
      <c r="I252" s="28" t="s">
        <v>34</v>
      </c>
      <c r="J252" s="28">
        <v>37</v>
      </c>
      <c r="K252" s="29">
        <v>45839</v>
      </c>
      <c r="L252" s="29">
        <v>46204</v>
      </c>
      <c r="M252" s="29">
        <f t="shared" si="0"/>
        <v>46478</v>
      </c>
      <c r="N252" s="28" t="s">
        <v>2448</v>
      </c>
      <c r="O252" s="28"/>
      <c r="P252" s="28"/>
      <c r="Q252" s="29"/>
      <c r="R252" s="28"/>
      <c r="S252" s="28"/>
      <c r="T252" s="28"/>
      <c r="U252" s="28"/>
      <c r="V252" s="50"/>
      <c r="W252" s="50"/>
      <c r="X252" s="50"/>
      <c r="Y252" s="28" t="b">
        <v>1</v>
      </c>
    </row>
    <row r="253" spans="1:28" hidden="1">
      <c r="A253" s="28" t="s">
        <v>2269</v>
      </c>
      <c r="B253" s="28" t="s">
        <v>3191</v>
      </c>
      <c r="C253" s="28" t="s">
        <v>3192</v>
      </c>
      <c r="D253" s="28"/>
      <c r="E253" s="28"/>
      <c r="F253" s="28" t="s">
        <v>1781</v>
      </c>
      <c r="G253" s="28" t="s">
        <v>1743</v>
      </c>
      <c r="H253" s="46">
        <v>8995</v>
      </c>
      <c r="I253" s="28" t="s">
        <v>34</v>
      </c>
      <c r="J253" s="28">
        <v>37</v>
      </c>
      <c r="K253" s="29">
        <v>45839</v>
      </c>
      <c r="L253" s="29">
        <v>46204</v>
      </c>
      <c r="M253" s="29">
        <f t="shared" si="0"/>
        <v>46478</v>
      </c>
      <c r="N253" s="28" t="s">
        <v>2428</v>
      </c>
      <c r="O253" s="28"/>
      <c r="P253" s="28"/>
      <c r="Q253" s="29"/>
      <c r="R253" s="28" t="s">
        <v>55</v>
      </c>
      <c r="S253" s="28" t="s">
        <v>562</v>
      </c>
      <c r="T253" s="28"/>
      <c r="U253" s="28"/>
      <c r="V253" s="50"/>
      <c r="W253" s="50"/>
      <c r="X253" s="50"/>
      <c r="Y253" s="28" t="b">
        <v>1</v>
      </c>
    </row>
    <row r="254" spans="1:28" hidden="1">
      <c r="A254" s="28"/>
      <c r="B254" s="28"/>
      <c r="C254" s="28"/>
      <c r="D254" s="28"/>
      <c r="E254" s="28"/>
      <c r="F254" s="28"/>
      <c r="G254" s="28"/>
      <c r="H254" s="46"/>
      <c r="I254" s="28" t="s">
        <v>34</v>
      </c>
      <c r="J254" s="28"/>
      <c r="K254" s="29"/>
      <c r="L254" s="29"/>
      <c r="M254" s="29" t="str">
        <f>IF(L254="","",DATE(YEAR(L254),MONTH(L254)+9,DAY(L254)))</f>
        <v/>
      </c>
      <c r="N254" s="28"/>
      <c r="O254" s="28"/>
      <c r="P254" s="28"/>
      <c r="Q254" s="29"/>
      <c r="R254" s="28"/>
      <c r="S254" s="28"/>
      <c r="T254" s="28"/>
      <c r="U254" s="28"/>
      <c r="V254" s="50"/>
      <c r="W254" s="50"/>
      <c r="X254" s="50"/>
      <c r="Y254" s="50"/>
    </row>
    <row r="255" spans="1:28" hidden="1">
      <c r="A255" s="28"/>
      <c r="B255" s="28"/>
      <c r="C255" s="28"/>
      <c r="D255" s="28"/>
      <c r="E255" s="28"/>
      <c r="F255" s="28"/>
      <c r="G255" s="28"/>
      <c r="H255" s="46"/>
      <c r="I255" s="28" t="s">
        <v>34</v>
      </c>
      <c r="J255" s="28"/>
      <c r="K255" s="29"/>
      <c r="L255" s="29"/>
      <c r="M255" s="29" t="str">
        <f>IF(L255="","",DATE(YEAR(L255),MONTH(L255)+9,DAY(L255)))</f>
        <v/>
      </c>
      <c r="N255" s="28"/>
      <c r="O255" s="28"/>
      <c r="P255" s="28"/>
      <c r="Q255" s="29"/>
      <c r="R255" s="28"/>
      <c r="S255" s="28"/>
      <c r="T255" s="28"/>
      <c r="U255" s="28"/>
      <c r="V255" s="50"/>
      <c r="W255" s="50"/>
      <c r="X255" s="50"/>
      <c r="Y255" s="50"/>
    </row>
    <row r="256" spans="1:28" hidden="1">
      <c r="A256" s="28"/>
      <c r="B256" s="28"/>
      <c r="C256" s="28"/>
      <c r="D256" s="28"/>
      <c r="E256" s="28"/>
      <c r="F256" s="28"/>
      <c r="G256" s="28"/>
      <c r="H256" s="46"/>
      <c r="I256" s="28" t="s">
        <v>34</v>
      </c>
      <c r="J256" s="28"/>
      <c r="K256" s="29"/>
      <c r="L256" s="29"/>
      <c r="M256" s="29" t="str">
        <f>IF(L256="","",DATE(YEAR(L256),MONTH(L256)+9,DAY(L256)))</f>
        <v/>
      </c>
      <c r="N256" s="28"/>
      <c r="O256" s="28"/>
      <c r="P256" s="28"/>
      <c r="Q256" s="29"/>
      <c r="R256" s="28"/>
      <c r="S256" s="28"/>
      <c r="T256" s="28"/>
      <c r="U256" s="28"/>
      <c r="V256" s="50"/>
      <c r="W256" s="50"/>
      <c r="X256" s="50"/>
      <c r="Y256" s="50"/>
    </row>
    <row r="257" spans="1:25" hidden="1">
      <c r="A257" s="28"/>
      <c r="B257" s="28"/>
      <c r="C257" s="28"/>
      <c r="D257" s="28"/>
      <c r="E257" s="28"/>
      <c r="F257" s="28"/>
      <c r="G257" s="28"/>
      <c r="H257" s="46"/>
      <c r="I257" s="28" t="s">
        <v>34</v>
      </c>
      <c r="J257" s="28"/>
      <c r="K257" s="29"/>
      <c r="L257" s="29"/>
      <c r="M257" s="29" t="str">
        <f>IF(L257="","",DATE(YEAR(L257),MONTH(L257)+9,DAY(L257)))</f>
        <v/>
      </c>
      <c r="N257" s="28"/>
      <c r="O257" s="28"/>
      <c r="P257" s="28"/>
      <c r="Q257" s="29"/>
      <c r="R257" s="28"/>
      <c r="S257" s="28"/>
      <c r="T257" s="28"/>
      <c r="U257" s="28"/>
      <c r="V257" s="50"/>
      <c r="W257" s="50"/>
      <c r="X257" s="50"/>
      <c r="Y257" s="50"/>
    </row>
    <row r="258" spans="1:25" hidden="1">
      <c r="A258" s="28"/>
      <c r="B258" s="28"/>
      <c r="C258" s="28"/>
      <c r="D258" s="28"/>
      <c r="E258" s="28"/>
      <c r="F258" s="28"/>
      <c r="G258" s="28"/>
      <c r="H258" s="46"/>
      <c r="I258" s="28" t="s">
        <v>34</v>
      </c>
      <c r="J258" s="28"/>
      <c r="K258" s="29"/>
      <c r="L258" s="29"/>
      <c r="M258" s="29" t="str">
        <f>IF(L258="","",DATE(YEAR(L258),MONTH(L258)+9,DAY(L258)))</f>
        <v/>
      </c>
      <c r="N258" s="28"/>
      <c r="O258" s="28"/>
      <c r="P258" s="28"/>
      <c r="Q258" s="29"/>
      <c r="R258" s="28"/>
      <c r="S258" s="28"/>
      <c r="T258" s="28"/>
      <c r="U258" s="28"/>
      <c r="V258" s="50"/>
      <c r="W258" s="50"/>
      <c r="X258" s="50"/>
      <c r="Y258" s="50"/>
    </row>
    <row r="259" spans="1:25" hidden="1">
      <c r="A259" s="28"/>
      <c r="B259" s="28"/>
      <c r="C259" s="28"/>
      <c r="D259" s="28"/>
      <c r="E259" s="28"/>
      <c r="F259" s="28"/>
      <c r="G259" s="28"/>
      <c r="H259" s="46"/>
      <c r="I259" s="28" t="s">
        <v>34</v>
      </c>
      <c r="J259" s="28"/>
      <c r="K259" s="29"/>
      <c r="L259" s="29"/>
      <c r="M259" s="29" t="str">
        <f>IF(L259="","",DATE(YEAR(L259),MONTH(L259)+9,DAY(L259)))</f>
        <v/>
      </c>
      <c r="N259" s="28"/>
      <c r="O259" s="28"/>
      <c r="P259" s="28"/>
      <c r="Q259" s="29"/>
      <c r="R259" s="28"/>
      <c r="S259" s="28"/>
      <c r="T259" s="28"/>
      <c r="U259" s="28"/>
      <c r="V259" s="50"/>
      <c r="W259" s="50"/>
      <c r="X259" s="50"/>
      <c r="Y259" s="50"/>
    </row>
    <row r="260" spans="1:25" hidden="1">
      <c r="A260" s="28"/>
      <c r="B260" s="28"/>
      <c r="C260" s="28"/>
      <c r="D260" s="28"/>
      <c r="E260" s="28"/>
      <c r="F260" s="28"/>
      <c r="G260" s="28"/>
      <c r="H260" s="46"/>
      <c r="I260" s="28" t="s">
        <v>34</v>
      </c>
      <c r="J260" s="28"/>
      <c r="K260" s="29"/>
      <c r="L260" s="29"/>
      <c r="M260" s="29" t="str">
        <f>IF(L260="","",DATE(YEAR(L260),MONTH(L260)+9,DAY(L260)))</f>
        <v/>
      </c>
      <c r="N260" s="28"/>
      <c r="O260" s="28"/>
      <c r="P260" s="28"/>
      <c r="Q260" s="29"/>
      <c r="R260" s="28"/>
      <c r="S260" s="28"/>
      <c r="T260" s="28"/>
      <c r="U260" s="28"/>
      <c r="V260" s="50"/>
      <c r="W260" s="50"/>
      <c r="X260" s="50"/>
      <c r="Y260" s="50"/>
    </row>
    <row r="261" spans="1:25" hidden="1">
      <c r="A261" s="28"/>
      <c r="B261" s="28"/>
      <c r="C261" s="28"/>
      <c r="D261" s="28"/>
      <c r="E261" s="28"/>
      <c r="F261" s="28"/>
      <c r="G261" s="28"/>
      <c r="H261" s="46"/>
      <c r="I261" s="28" t="s">
        <v>34</v>
      </c>
      <c r="J261" s="28"/>
      <c r="K261" s="29"/>
      <c r="L261" s="29"/>
      <c r="M261" s="29" t="str">
        <f>IF(L261="","",DATE(YEAR(L261),MONTH(L261)+9,DAY(L261)))</f>
        <v/>
      </c>
      <c r="N261" s="28"/>
      <c r="O261" s="28"/>
      <c r="P261" s="28"/>
      <c r="Q261" s="29"/>
      <c r="R261" s="28"/>
      <c r="S261" s="28"/>
      <c r="T261" s="28"/>
      <c r="U261" s="28"/>
      <c r="V261" s="50"/>
      <c r="W261" s="50"/>
      <c r="X261" s="50"/>
      <c r="Y261" s="50"/>
    </row>
    <row r="262" spans="1:25" hidden="1">
      <c r="A262" s="28"/>
      <c r="B262" s="28"/>
      <c r="C262" s="28"/>
      <c r="D262" s="28"/>
      <c r="E262" s="28"/>
      <c r="F262" s="28"/>
      <c r="G262" s="28"/>
      <c r="H262" s="46"/>
      <c r="I262" s="28" t="s">
        <v>34</v>
      </c>
      <c r="J262" s="28"/>
      <c r="K262" s="29"/>
      <c r="L262" s="29"/>
      <c r="M262" s="29" t="str">
        <f>IF(L262="","",DATE(YEAR(L262),MONTH(L262)+9,DAY(L262)))</f>
        <v/>
      </c>
      <c r="N262" s="28"/>
      <c r="O262" s="28"/>
      <c r="P262" s="28"/>
      <c r="Q262" s="29"/>
      <c r="R262" s="28"/>
      <c r="S262" s="28"/>
      <c r="T262" s="28"/>
      <c r="U262" s="28"/>
      <c r="V262" s="50"/>
      <c r="W262" s="50"/>
      <c r="X262" s="50"/>
      <c r="Y262" s="50"/>
    </row>
    <row r="263" spans="1:25" hidden="1">
      <c r="A263" s="28"/>
      <c r="B263" s="28"/>
      <c r="C263" s="28"/>
      <c r="D263" s="28"/>
      <c r="E263" s="28"/>
      <c r="F263" s="28"/>
      <c r="G263" s="28"/>
      <c r="H263" s="46"/>
      <c r="I263" s="28" t="s">
        <v>34</v>
      </c>
      <c r="J263" s="28"/>
      <c r="K263" s="29"/>
      <c r="L263" s="29"/>
      <c r="M263" s="29" t="str">
        <f>IF(L263="","",DATE(YEAR(L263),MONTH(L263)+9,DAY(L263)))</f>
        <v/>
      </c>
      <c r="N263" s="28"/>
      <c r="O263" s="28"/>
      <c r="P263" s="28"/>
      <c r="Q263" s="29"/>
      <c r="R263" s="28"/>
      <c r="S263" s="28"/>
      <c r="T263" s="28"/>
      <c r="U263" s="28"/>
      <c r="V263" s="50"/>
      <c r="W263" s="50"/>
      <c r="X263" s="50"/>
      <c r="Y263" s="50"/>
    </row>
    <row r="264" spans="1:25" hidden="1">
      <c r="A264" s="28"/>
      <c r="B264" s="28"/>
      <c r="C264" s="28"/>
      <c r="D264" s="28"/>
      <c r="E264" s="28"/>
      <c r="F264" s="28"/>
      <c r="G264" s="28"/>
      <c r="H264" s="46"/>
      <c r="I264" s="28" t="s">
        <v>34</v>
      </c>
      <c r="J264" s="28"/>
      <c r="K264" s="29"/>
      <c r="L264" s="29"/>
      <c r="M264" s="29" t="str">
        <f>IF(L264="","",DATE(YEAR(L264),MONTH(L264)+9,DAY(L264)))</f>
        <v/>
      </c>
      <c r="N264" s="28"/>
      <c r="O264" s="28"/>
      <c r="P264" s="28"/>
      <c r="Q264" s="29"/>
      <c r="R264" s="28"/>
      <c r="S264" s="28"/>
      <c r="T264" s="28"/>
      <c r="U264" s="28"/>
      <c r="V264" s="50"/>
      <c r="W264" s="50"/>
      <c r="X264" s="50"/>
      <c r="Y264" s="50"/>
    </row>
    <row r="265" spans="1:25" hidden="1">
      <c r="A265" s="28"/>
      <c r="B265" s="28"/>
      <c r="C265" s="28"/>
      <c r="D265" s="28"/>
      <c r="E265" s="28"/>
      <c r="F265" s="28"/>
      <c r="G265" s="28"/>
      <c r="H265" s="46"/>
      <c r="I265" s="28" t="s">
        <v>34</v>
      </c>
      <c r="J265" s="28"/>
      <c r="K265" s="29"/>
      <c r="L265" s="29"/>
      <c r="M265" s="29" t="str">
        <f>IF(L265="","",DATE(YEAR(L265),MONTH(L265)+9,DAY(L265)))</f>
        <v/>
      </c>
      <c r="N265" s="28"/>
      <c r="O265" s="28"/>
      <c r="P265" s="28"/>
      <c r="Q265" s="29"/>
      <c r="R265" s="28"/>
      <c r="S265" s="28"/>
      <c r="T265" s="28"/>
      <c r="U265" s="28"/>
      <c r="V265" s="50"/>
      <c r="W265" s="50"/>
      <c r="X265" s="50"/>
      <c r="Y265" s="50"/>
    </row>
    <row r="266" spans="1:25" hidden="1">
      <c r="A266" s="28"/>
      <c r="B266" s="28"/>
      <c r="C266" s="28"/>
      <c r="D266" s="28"/>
      <c r="E266" s="28"/>
      <c r="F266" s="28"/>
      <c r="G266" s="28"/>
      <c r="H266" s="46"/>
      <c r="I266" s="28" t="s">
        <v>34</v>
      </c>
      <c r="J266" s="28"/>
      <c r="K266" s="29"/>
      <c r="L266" s="29"/>
      <c r="M266" s="29" t="str">
        <f>IF(L266="","",DATE(YEAR(L266),MONTH(L266)+9,DAY(L266)))</f>
        <v/>
      </c>
      <c r="N266" s="28"/>
      <c r="O266" s="28"/>
      <c r="P266" s="28"/>
      <c r="Q266" s="29"/>
      <c r="R266" s="28"/>
      <c r="S266" s="28"/>
      <c r="T266" s="28"/>
      <c r="U266" s="28"/>
      <c r="V266" s="50"/>
      <c r="W266" s="50"/>
      <c r="X266" s="50"/>
      <c r="Y266" s="50"/>
    </row>
    <row r="267" spans="1:25" hidden="1">
      <c r="A267" s="28"/>
      <c r="B267" s="28"/>
      <c r="C267" s="28"/>
      <c r="D267" s="28"/>
      <c r="E267" s="28"/>
      <c r="F267" s="28"/>
      <c r="G267" s="28"/>
      <c r="H267" s="46"/>
      <c r="I267" s="28" t="s">
        <v>34</v>
      </c>
      <c r="J267" s="28"/>
      <c r="K267" s="29"/>
      <c r="L267" s="29"/>
      <c r="M267" s="29" t="str">
        <f>IF(L267="","",DATE(YEAR(L267),MONTH(L267)+9,DAY(L267)))</f>
        <v/>
      </c>
      <c r="N267" s="28"/>
      <c r="O267" s="28"/>
      <c r="P267" s="28"/>
      <c r="Q267" s="29"/>
      <c r="R267" s="28"/>
      <c r="S267" s="28"/>
      <c r="T267" s="28"/>
      <c r="U267" s="28"/>
      <c r="V267" s="50"/>
      <c r="W267" s="50"/>
      <c r="X267" s="50"/>
      <c r="Y267" s="50"/>
    </row>
    <row r="268" spans="1:25" hidden="1">
      <c r="A268" s="28"/>
      <c r="B268" s="28"/>
      <c r="C268" s="28"/>
      <c r="D268" s="28"/>
      <c r="E268" s="28"/>
      <c r="F268" s="28"/>
      <c r="G268" s="28"/>
      <c r="H268" s="46"/>
      <c r="I268" s="28" t="s">
        <v>34</v>
      </c>
      <c r="J268" s="28"/>
      <c r="K268" s="29"/>
      <c r="L268" s="29"/>
      <c r="M268" s="29" t="str">
        <f>IF(L268="","",DATE(YEAR(L268),MONTH(L268)+9,DAY(L268)))</f>
        <v/>
      </c>
      <c r="N268" s="28"/>
      <c r="O268" s="28"/>
      <c r="P268" s="28"/>
      <c r="Q268" s="29"/>
      <c r="R268" s="28"/>
      <c r="S268" s="28"/>
      <c r="T268" s="28"/>
      <c r="U268" s="28"/>
      <c r="V268" s="50"/>
      <c r="W268" s="50"/>
      <c r="X268" s="50"/>
      <c r="Y268" s="50"/>
    </row>
    <row r="269" spans="1:25" hidden="1">
      <c r="A269" s="28"/>
      <c r="B269" s="28"/>
      <c r="C269" s="28"/>
      <c r="D269" s="28"/>
      <c r="E269" s="28"/>
      <c r="F269" s="28"/>
      <c r="G269" s="28"/>
      <c r="H269" s="46"/>
      <c r="I269" s="28" t="s">
        <v>34</v>
      </c>
      <c r="J269" s="28"/>
      <c r="K269" s="29"/>
      <c r="L269" s="29"/>
      <c r="M269" s="29" t="str">
        <f>IF(L269="","",DATE(YEAR(L269),MONTH(L269)+9,DAY(L269)))</f>
        <v/>
      </c>
      <c r="N269" s="28"/>
      <c r="O269" s="28"/>
      <c r="P269" s="28"/>
      <c r="Q269" s="29"/>
      <c r="R269" s="28"/>
      <c r="S269" s="28"/>
      <c r="T269" s="28"/>
      <c r="U269" s="28"/>
      <c r="V269" s="50"/>
      <c r="W269" s="50"/>
      <c r="X269" s="50"/>
      <c r="Y269" s="50"/>
    </row>
    <row r="270" spans="1:25" hidden="1">
      <c r="A270" s="28"/>
      <c r="B270" s="28"/>
      <c r="C270" s="28"/>
      <c r="D270" s="28"/>
      <c r="E270" s="28"/>
      <c r="F270" s="28"/>
      <c r="G270" s="28"/>
      <c r="H270" s="46"/>
      <c r="I270" s="28" t="s">
        <v>34</v>
      </c>
      <c r="J270" s="28"/>
      <c r="K270" s="29"/>
      <c r="L270" s="29"/>
      <c r="M270" s="29" t="str">
        <f>IF(L270="","",DATE(YEAR(L270),MONTH(L270)+9,DAY(L270)))</f>
        <v/>
      </c>
      <c r="N270" s="28"/>
      <c r="O270" s="28"/>
      <c r="P270" s="28"/>
      <c r="Q270" s="29"/>
      <c r="R270" s="28"/>
      <c r="S270" s="28"/>
      <c r="T270" s="28"/>
      <c r="U270" s="28"/>
      <c r="V270" s="50"/>
      <c r="W270" s="50"/>
      <c r="X270" s="50"/>
      <c r="Y270" s="50"/>
    </row>
    <row r="271" spans="1:25" hidden="1">
      <c r="A271" s="28"/>
      <c r="B271" s="28"/>
      <c r="C271" s="28"/>
      <c r="D271" s="28"/>
      <c r="E271" s="28"/>
      <c r="F271" s="28"/>
      <c r="G271" s="28"/>
      <c r="H271" s="46"/>
      <c r="I271" s="28" t="s">
        <v>34</v>
      </c>
      <c r="J271" s="28"/>
      <c r="K271" s="29"/>
      <c r="L271" s="29"/>
      <c r="M271" s="29" t="str">
        <f>IF(L271="","",DATE(YEAR(L271),MONTH(L271)+9,DAY(L271)))</f>
        <v/>
      </c>
      <c r="N271" s="28"/>
      <c r="O271" s="28"/>
      <c r="P271" s="28"/>
      <c r="Q271" s="29"/>
      <c r="R271" s="28"/>
      <c r="S271" s="28"/>
      <c r="T271" s="28"/>
      <c r="U271" s="28"/>
      <c r="V271" s="50"/>
      <c r="W271" s="50"/>
      <c r="X271" s="50"/>
      <c r="Y271" s="50"/>
    </row>
    <row r="272" spans="1:25" hidden="1">
      <c r="A272" s="28"/>
      <c r="B272" s="28"/>
      <c r="C272" s="28"/>
      <c r="D272" s="28"/>
      <c r="E272" s="28"/>
      <c r="F272" s="28"/>
      <c r="G272" s="28"/>
      <c r="H272" s="46"/>
      <c r="I272" s="28" t="s">
        <v>34</v>
      </c>
      <c r="J272" s="28"/>
      <c r="K272" s="29"/>
      <c r="L272" s="29"/>
      <c r="M272" s="29" t="str">
        <f>IF(L272="","",DATE(YEAR(L272),MONTH(L272)+9,DAY(L272)))</f>
        <v/>
      </c>
      <c r="N272" s="28"/>
      <c r="O272" s="28"/>
      <c r="P272" s="28"/>
      <c r="Q272" s="29"/>
      <c r="R272" s="28"/>
      <c r="S272" s="28"/>
      <c r="T272" s="28"/>
      <c r="U272" s="28"/>
      <c r="V272" s="50"/>
      <c r="W272" s="50"/>
      <c r="X272" s="50"/>
      <c r="Y272" s="50"/>
    </row>
    <row r="273" spans="1:25" hidden="1">
      <c r="A273" s="28"/>
      <c r="B273" s="28"/>
      <c r="C273" s="28"/>
      <c r="D273" s="28"/>
      <c r="E273" s="28"/>
      <c r="F273" s="28"/>
      <c r="G273" s="28"/>
      <c r="H273" s="46"/>
      <c r="I273" s="28" t="s">
        <v>34</v>
      </c>
      <c r="J273" s="28"/>
      <c r="K273" s="29"/>
      <c r="L273" s="29"/>
      <c r="M273" s="29" t="str">
        <f>IF(L273="","",DATE(YEAR(L273),MONTH(L273)+9,DAY(L273)))</f>
        <v/>
      </c>
      <c r="N273" s="28"/>
      <c r="O273" s="28"/>
      <c r="P273" s="28"/>
      <c r="Q273" s="29"/>
      <c r="R273" s="28"/>
      <c r="S273" s="28"/>
      <c r="T273" s="28"/>
      <c r="U273" s="28"/>
      <c r="V273" s="50"/>
      <c r="W273" s="50"/>
      <c r="X273" s="50"/>
      <c r="Y273" s="50"/>
    </row>
    <row r="274" spans="1:25" hidden="1">
      <c r="A274" s="28"/>
      <c r="B274" s="28"/>
      <c r="C274" s="28"/>
      <c r="D274" s="28"/>
      <c r="E274" s="28"/>
      <c r="F274" s="28"/>
      <c r="G274" s="28"/>
      <c r="H274" s="46"/>
      <c r="I274" s="28" t="s">
        <v>34</v>
      </c>
      <c r="J274" s="28"/>
      <c r="K274" s="29"/>
      <c r="L274" s="29"/>
      <c r="M274" s="29" t="str">
        <f>IF(L274="","",DATE(YEAR(L274),MONTH(L274)+9,DAY(L274)))</f>
        <v/>
      </c>
      <c r="N274" s="28"/>
      <c r="O274" s="28"/>
      <c r="P274" s="28"/>
      <c r="Q274" s="29"/>
      <c r="R274" s="28"/>
      <c r="S274" s="28"/>
      <c r="T274" s="28"/>
      <c r="U274" s="28"/>
      <c r="V274" s="50"/>
      <c r="W274" s="50"/>
      <c r="X274" s="50"/>
      <c r="Y274" s="50"/>
    </row>
    <row r="275" spans="1:25" hidden="1">
      <c r="A275" s="28"/>
      <c r="B275" s="28"/>
      <c r="C275" s="28"/>
      <c r="D275" s="28"/>
      <c r="E275" s="28"/>
      <c r="F275" s="28"/>
      <c r="G275" s="28"/>
      <c r="H275" s="46"/>
      <c r="I275" s="28" t="s">
        <v>34</v>
      </c>
      <c r="J275" s="28"/>
      <c r="K275" s="29"/>
      <c r="L275" s="29"/>
      <c r="M275" s="29" t="str">
        <f>IF(L275="","",DATE(YEAR(L275),MONTH(L275)+9,DAY(L275)))</f>
        <v/>
      </c>
      <c r="N275" s="28"/>
      <c r="O275" s="28"/>
      <c r="P275" s="28"/>
      <c r="Q275" s="29"/>
      <c r="R275" s="28"/>
      <c r="S275" s="28"/>
      <c r="T275" s="28"/>
      <c r="U275" s="28"/>
      <c r="V275" s="76"/>
      <c r="W275" s="76"/>
      <c r="X275" s="76"/>
      <c r="Y275" s="76"/>
    </row>
    <row r="276" spans="1:25" hidden="1">
      <c r="A276" s="28"/>
      <c r="B276" s="28"/>
      <c r="C276" s="28"/>
      <c r="D276" s="28"/>
      <c r="E276" s="28"/>
      <c r="F276" s="28"/>
      <c r="G276" s="28"/>
      <c r="H276" s="46"/>
      <c r="I276" s="28" t="s">
        <v>34</v>
      </c>
      <c r="J276" s="28"/>
      <c r="K276" s="29"/>
      <c r="L276" s="29"/>
      <c r="M276" s="29" t="str">
        <f>IF(L276="","",DATE(YEAR(L276),MONTH(L276)+9,DAY(L276)))</f>
        <v/>
      </c>
      <c r="N276" s="28"/>
      <c r="O276" s="28"/>
      <c r="P276" s="28"/>
      <c r="Q276" s="29"/>
      <c r="R276" s="28"/>
      <c r="S276" s="28"/>
      <c r="T276" s="28"/>
      <c r="U276" s="28"/>
      <c r="V276" s="76"/>
      <c r="W276" s="76"/>
      <c r="X276" s="76"/>
      <c r="Y276" s="76"/>
    </row>
    <row r="277" spans="1:25" hidden="1">
      <c r="A277" s="28"/>
      <c r="B277" s="28"/>
      <c r="C277" s="28"/>
      <c r="D277" s="28"/>
      <c r="E277" s="28"/>
      <c r="F277" s="28"/>
      <c r="G277" s="28"/>
      <c r="H277" s="46"/>
      <c r="I277" s="28" t="s">
        <v>34</v>
      </c>
      <c r="J277" s="28"/>
      <c r="K277" s="29"/>
      <c r="L277" s="29"/>
      <c r="M277" s="29" t="str">
        <f>IF(L277="","",DATE(YEAR(L277),MONTH(L277)+9,DAY(L277)))</f>
        <v/>
      </c>
      <c r="N277" s="28"/>
      <c r="O277" s="28"/>
      <c r="P277" s="28"/>
      <c r="Q277" s="29"/>
      <c r="R277" s="28"/>
      <c r="S277" s="28"/>
      <c r="T277" s="28"/>
      <c r="U277" s="28"/>
      <c r="V277" s="76"/>
      <c r="W277" s="76"/>
      <c r="X277" s="76"/>
      <c r="Y277" s="76"/>
    </row>
    <row r="278" spans="1:25" hidden="1">
      <c r="A278" s="28"/>
      <c r="B278" s="28"/>
      <c r="C278" s="28"/>
      <c r="D278" s="28"/>
      <c r="E278" s="28"/>
      <c r="F278" s="28"/>
      <c r="G278" s="28"/>
      <c r="H278" s="46"/>
      <c r="I278" s="28" t="s">
        <v>34</v>
      </c>
      <c r="J278" s="28"/>
      <c r="K278" s="29"/>
      <c r="L278" s="29"/>
      <c r="M278" s="29" t="str">
        <f>IF(L278="","",DATE(YEAR(L278),MONTH(L278)+9,DAY(L278)))</f>
        <v/>
      </c>
      <c r="N278" s="28"/>
      <c r="O278" s="28"/>
      <c r="P278" s="28"/>
      <c r="Q278" s="29"/>
      <c r="R278" s="28"/>
      <c r="S278" s="28"/>
      <c r="T278" s="28"/>
      <c r="U278" s="28"/>
      <c r="V278" s="76"/>
      <c r="W278" s="76"/>
      <c r="X278" s="76"/>
      <c r="Y278" s="76"/>
    </row>
    <row r="279" spans="1:25" hidden="1">
      <c r="A279" s="28"/>
      <c r="B279" s="28"/>
      <c r="C279" s="28"/>
      <c r="D279" s="28"/>
      <c r="E279" s="28"/>
      <c r="F279" s="28"/>
      <c r="G279" s="28"/>
      <c r="H279" s="46"/>
      <c r="I279" s="28" t="s">
        <v>34</v>
      </c>
      <c r="J279" s="28"/>
      <c r="K279" s="29"/>
      <c r="L279" s="29"/>
      <c r="M279" s="29" t="str">
        <f>IF(L279="","",DATE(YEAR(L279),MONTH(L279)+9,DAY(L279)))</f>
        <v/>
      </c>
      <c r="N279" s="28"/>
      <c r="O279" s="28"/>
      <c r="P279" s="28"/>
      <c r="Q279" s="29"/>
      <c r="R279" s="28"/>
      <c r="S279" s="28"/>
      <c r="T279" s="28"/>
      <c r="U279" s="28"/>
      <c r="V279" s="76"/>
      <c r="W279" s="76"/>
      <c r="X279" s="76"/>
      <c r="Y279" s="76"/>
    </row>
    <row r="280" spans="1:25" hidden="1">
      <c r="A280" s="28"/>
      <c r="B280" s="28"/>
      <c r="C280" s="28"/>
      <c r="D280" s="28"/>
      <c r="E280" s="28"/>
      <c r="F280" s="28"/>
      <c r="G280" s="28"/>
      <c r="H280" s="46"/>
      <c r="I280" s="28" t="s">
        <v>34</v>
      </c>
      <c r="J280" s="28"/>
      <c r="K280" s="29"/>
      <c r="L280" s="29"/>
      <c r="M280" s="29" t="str">
        <f>IF(L280="","",DATE(YEAR(L280),MONTH(L280)+9,DAY(L280)))</f>
        <v/>
      </c>
      <c r="N280" s="28"/>
      <c r="O280" s="28"/>
      <c r="P280" s="28"/>
      <c r="Q280" s="29"/>
      <c r="R280" s="28"/>
      <c r="S280" s="28"/>
      <c r="T280" s="28"/>
      <c r="U280" s="28"/>
      <c r="V280" s="76"/>
      <c r="W280" s="76"/>
      <c r="X280" s="76"/>
      <c r="Y280" s="76"/>
    </row>
    <row r="281" spans="1:25" hidden="1">
      <c r="A281" s="28"/>
      <c r="B281" s="28"/>
      <c r="C281" s="28"/>
      <c r="D281" s="28"/>
      <c r="E281" s="28"/>
      <c r="F281" s="28"/>
      <c r="G281" s="28"/>
      <c r="H281" s="46"/>
      <c r="I281" s="28" t="s">
        <v>34</v>
      </c>
      <c r="J281" s="28"/>
      <c r="K281" s="29"/>
      <c r="L281" s="29"/>
      <c r="M281" s="29" t="str">
        <f>IF(L281="","",DATE(YEAR(L281),MONTH(L281)+9,DAY(L281)))</f>
        <v/>
      </c>
      <c r="N281" s="28"/>
      <c r="O281" s="28"/>
      <c r="P281" s="28"/>
      <c r="Q281" s="29"/>
      <c r="R281" s="28"/>
      <c r="S281" s="28"/>
      <c r="T281" s="28"/>
      <c r="U281" s="28"/>
      <c r="V281" s="76"/>
      <c r="W281" s="76"/>
      <c r="X281" s="76"/>
      <c r="Y281" s="76"/>
    </row>
    <row r="282" spans="1:25" hidden="1">
      <c r="A282" s="28"/>
      <c r="B282" s="28"/>
      <c r="C282" s="28"/>
      <c r="D282" s="28"/>
      <c r="E282" s="28"/>
      <c r="F282" s="28"/>
      <c r="G282" s="28"/>
      <c r="H282" s="46"/>
      <c r="I282" s="28" t="s">
        <v>34</v>
      </c>
      <c r="J282" s="28"/>
      <c r="K282" s="29"/>
      <c r="L282" s="29"/>
      <c r="M282" s="29" t="str">
        <f>IF(L282="","",DATE(YEAR(L282),MONTH(L282)+9,DAY(L282)))</f>
        <v/>
      </c>
      <c r="N282" s="28"/>
      <c r="O282" s="28"/>
      <c r="P282" s="28"/>
      <c r="Q282" s="29"/>
      <c r="R282" s="28"/>
      <c r="S282" s="28"/>
      <c r="T282" s="28"/>
      <c r="U282" s="28"/>
      <c r="V282" s="76"/>
      <c r="W282" s="76"/>
      <c r="X282" s="76"/>
      <c r="Y282" s="76"/>
    </row>
    <row r="283" spans="1:25" hidden="1">
      <c r="A283" s="28"/>
      <c r="B283" s="28"/>
      <c r="C283" s="28"/>
      <c r="D283" s="28"/>
      <c r="E283" s="28"/>
      <c r="F283" s="28"/>
      <c r="G283" s="28"/>
      <c r="H283" s="46"/>
      <c r="I283" s="28" t="s">
        <v>34</v>
      </c>
      <c r="J283" s="28"/>
      <c r="K283" s="29"/>
      <c r="L283" s="29"/>
      <c r="M283" s="29" t="str">
        <f>IF(L283="","",DATE(YEAR(L283),MONTH(L283)+9,DAY(L283)))</f>
        <v/>
      </c>
      <c r="N283" s="28"/>
      <c r="O283" s="28"/>
      <c r="P283" s="28"/>
      <c r="Q283" s="29"/>
      <c r="R283" s="28"/>
      <c r="S283" s="28"/>
      <c r="T283" s="28"/>
      <c r="U283" s="28"/>
      <c r="V283" s="76"/>
      <c r="W283" s="76"/>
      <c r="X283" s="76"/>
      <c r="Y283" s="76"/>
    </row>
    <row r="284" spans="1:25" hidden="1">
      <c r="A284" s="28"/>
      <c r="B284" s="28"/>
      <c r="C284" s="28"/>
      <c r="D284" s="28"/>
      <c r="E284" s="28"/>
      <c r="F284" s="28"/>
      <c r="G284" s="28"/>
      <c r="H284" s="46"/>
      <c r="I284" s="28" t="s">
        <v>34</v>
      </c>
      <c r="J284" s="28"/>
      <c r="K284" s="29"/>
      <c r="L284" s="29"/>
      <c r="M284" s="29" t="str">
        <f>IF(L284="","",DATE(YEAR(L284),MONTH(L284)+9,DAY(L284)))</f>
        <v/>
      </c>
      <c r="N284" s="28"/>
      <c r="O284" s="28"/>
      <c r="P284" s="28"/>
      <c r="Q284" s="29"/>
      <c r="R284" s="28"/>
      <c r="S284" s="28"/>
      <c r="T284" s="28"/>
      <c r="U284" s="28"/>
      <c r="V284" s="76"/>
      <c r="W284" s="76"/>
      <c r="X284" s="76"/>
      <c r="Y284" s="76"/>
    </row>
    <row r="285" spans="1:25" hidden="1">
      <c r="A285" s="28"/>
      <c r="B285" s="28"/>
      <c r="C285" s="28"/>
      <c r="D285" s="28"/>
      <c r="E285" s="28"/>
      <c r="F285" s="28"/>
      <c r="G285" s="28"/>
      <c r="H285" s="46"/>
      <c r="I285" s="28" t="s">
        <v>34</v>
      </c>
      <c r="J285" s="28"/>
      <c r="K285" s="29"/>
      <c r="L285" s="29"/>
      <c r="M285" s="29" t="str">
        <f>IF(L285="","",DATE(YEAR(L285),MONTH(L285)+9,DAY(L285)))</f>
        <v/>
      </c>
      <c r="N285" s="28"/>
      <c r="O285" s="28"/>
      <c r="P285" s="28"/>
      <c r="Q285" s="29"/>
      <c r="R285" s="28"/>
      <c r="S285" s="28"/>
      <c r="T285" s="28"/>
      <c r="U285" s="28"/>
      <c r="V285" s="76"/>
      <c r="W285" s="76"/>
      <c r="X285" s="76"/>
      <c r="Y285" s="76"/>
    </row>
    <row r="286" spans="1:25" hidden="1">
      <c r="A286" s="28"/>
      <c r="B286" s="28"/>
      <c r="C286" s="28"/>
      <c r="D286" s="28"/>
      <c r="E286" s="28"/>
      <c r="F286" s="28"/>
      <c r="G286" s="28"/>
      <c r="H286" s="46"/>
      <c r="I286" s="28" t="s">
        <v>34</v>
      </c>
      <c r="J286" s="28"/>
      <c r="K286" s="29"/>
      <c r="L286" s="29"/>
      <c r="M286" s="29" t="str">
        <f>IF(L286="","",DATE(YEAR(L286),MONTH(L286)+9,DAY(L286)))</f>
        <v/>
      </c>
      <c r="N286" s="28"/>
      <c r="O286" s="28"/>
      <c r="P286" s="28"/>
      <c r="Q286" s="29"/>
      <c r="R286" s="28"/>
      <c r="S286" s="28"/>
      <c r="T286" s="28"/>
      <c r="U286" s="28"/>
      <c r="V286" s="76"/>
      <c r="W286" s="76"/>
      <c r="X286" s="76"/>
      <c r="Y286" s="76"/>
    </row>
    <row r="287" spans="1:25" hidden="1">
      <c r="A287" s="28"/>
      <c r="B287" s="28"/>
      <c r="C287" s="28"/>
      <c r="D287" s="28"/>
      <c r="E287" s="28"/>
      <c r="F287" s="28"/>
      <c r="G287" s="28"/>
      <c r="H287" s="46"/>
      <c r="I287" s="28" t="s">
        <v>34</v>
      </c>
      <c r="J287" s="28"/>
      <c r="K287" s="29"/>
      <c r="L287" s="29"/>
      <c r="M287" s="29" t="str">
        <f>IF(L287="","",DATE(YEAR(L287),MONTH(L287)+9,DAY(L287)))</f>
        <v/>
      </c>
      <c r="N287" s="28"/>
      <c r="O287" s="28"/>
      <c r="P287" s="28"/>
      <c r="Q287" s="29"/>
      <c r="R287" s="28"/>
      <c r="S287" s="28"/>
      <c r="T287" s="28"/>
      <c r="U287" s="28"/>
      <c r="V287" s="76"/>
      <c r="W287" s="76"/>
      <c r="X287" s="76"/>
      <c r="Y287" s="76"/>
    </row>
    <row r="288" spans="1:25" hidden="1">
      <c r="A288" s="28"/>
      <c r="B288" s="28"/>
      <c r="C288" s="28"/>
      <c r="D288" s="28"/>
      <c r="E288" s="28"/>
      <c r="F288" s="28"/>
      <c r="G288" s="28"/>
      <c r="H288" s="46"/>
      <c r="I288" s="28" t="s">
        <v>34</v>
      </c>
      <c r="J288" s="28"/>
      <c r="K288" s="29"/>
      <c r="L288" s="29"/>
      <c r="M288" s="29" t="str">
        <f>IF(L288="","",DATE(YEAR(L288),MONTH(L288)+9,DAY(L288)))</f>
        <v/>
      </c>
      <c r="N288" s="28"/>
      <c r="O288" s="28"/>
      <c r="P288" s="28"/>
      <c r="Q288" s="29"/>
      <c r="R288" s="28"/>
      <c r="S288" s="28"/>
      <c r="T288" s="28"/>
      <c r="U288" s="28"/>
      <c r="V288" s="76"/>
      <c r="W288" s="76"/>
      <c r="X288" s="76"/>
      <c r="Y288" s="76"/>
    </row>
    <row r="289" spans="1:25" hidden="1">
      <c r="A289" s="28"/>
      <c r="B289" s="28"/>
      <c r="C289" s="28"/>
      <c r="D289" s="28"/>
      <c r="E289" s="28"/>
      <c r="F289" s="28"/>
      <c r="G289" s="28"/>
      <c r="H289" s="46"/>
      <c r="I289" s="28" t="s">
        <v>34</v>
      </c>
      <c r="J289" s="28"/>
      <c r="K289" s="29"/>
      <c r="L289" s="29"/>
      <c r="M289" s="29" t="str">
        <f>IF(L289="","",DATE(YEAR(L289),MONTH(L289)+9,DAY(L289)))</f>
        <v/>
      </c>
      <c r="N289" s="28"/>
      <c r="O289" s="28"/>
      <c r="P289" s="28"/>
      <c r="Q289" s="29"/>
      <c r="R289" s="28"/>
      <c r="S289" s="28"/>
      <c r="T289" s="28"/>
      <c r="U289" s="28"/>
      <c r="V289" s="76"/>
      <c r="W289" s="76"/>
      <c r="X289" s="76"/>
      <c r="Y289" s="76"/>
    </row>
    <row r="290" spans="1:25" hidden="1">
      <c r="A290" s="28"/>
      <c r="B290" s="28"/>
      <c r="C290" s="28"/>
      <c r="D290" s="28"/>
      <c r="E290" s="28"/>
      <c r="F290" s="28"/>
      <c r="G290" s="28"/>
      <c r="H290" s="46"/>
      <c r="I290" s="28" t="s">
        <v>34</v>
      </c>
      <c r="J290" s="28"/>
      <c r="K290" s="29"/>
      <c r="L290" s="29"/>
      <c r="M290" s="29" t="str">
        <f>IF(L290="","",DATE(YEAR(L290),MONTH(L290)+9,DAY(L290)))</f>
        <v/>
      </c>
      <c r="N290" s="28"/>
      <c r="O290" s="28"/>
      <c r="P290" s="28"/>
      <c r="Q290" s="29"/>
      <c r="R290" s="28"/>
      <c r="S290" s="28"/>
      <c r="T290" s="28"/>
      <c r="U290" s="28"/>
      <c r="V290" s="76"/>
      <c r="W290" s="76"/>
      <c r="X290" s="76"/>
      <c r="Y290" s="76"/>
    </row>
    <row r="291" spans="1:25" hidden="1">
      <c r="A291" s="28"/>
      <c r="B291" s="28"/>
      <c r="C291" s="28"/>
      <c r="D291" s="28"/>
      <c r="E291" s="28"/>
      <c r="F291" s="28"/>
      <c r="G291" s="28"/>
      <c r="H291" s="46"/>
      <c r="I291" s="28" t="s">
        <v>34</v>
      </c>
      <c r="J291" s="28"/>
      <c r="K291" s="29"/>
      <c r="L291" s="29"/>
      <c r="M291" s="29" t="str">
        <f>IF(L291="","",DATE(YEAR(L291),MONTH(L291)+9,DAY(L291)))</f>
        <v/>
      </c>
      <c r="N291" s="28"/>
      <c r="O291" s="28"/>
      <c r="P291" s="28"/>
      <c r="Q291" s="29"/>
      <c r="R291" s="28"/>
      <c r="S291" s="28"/>
      <c r="T291" s="28"/>
      <c r="U291" s="28"/>
      <c r="V291" s="76"/>
      <c r="W291" s="76"/>
      <c r="X291" s="76"/>
      <c r="Y291" s="76"/>
    </row>
    <row r="292" spans="1:25" hidden="1">
      <c r="A292" s="28"/>
      <c r="B292" s="28"/>
      <c r="C292" s="28"/>
      <c r="D292" s="28"/>
      <c r="E292" s="28"/>
      <c r="F292" s="28"/>
      <c r="G292" s="28"/>
      <c r="H292" s="46"/>
      <c r="I292" s="28" t="s">
        <v>34</v>
      </c>
      <c r="J292" s="28"/>
      <c r="K292" s="29"/>
      <c r="L292" s="29"/>
      <c r="M292" s="29" t="str">
        <f>IF(L292="","",DATE(YEAR(L292),MONTH(L292)+9,DAY(L292)))</f>
        <v/>
      </c>
      <c r="N292" s="28"/>
      <c r="O292" s="28"/>
      <c r="P292" s="28"/>
      <c r="Q292" s="29"/>
      <c r="R292" s="28"/>
      <c r="S292" s="28"/>
      <c r="T292" s="28"/>
      <c r="U292" s="28"/>
      <c r="V292" s="76"/>
      <c r="W292" s="76"/>
      <c r="X292" s="76"/>
      <c r="Y292" s="76"/>
    </row>
  </sheetData>
  <conditionalFormatting sqref="A2:X2179">
    <cfRule type="expression" dxfId="305" priority="57">
      <formula>ISNUMBER($Q2)</formula>
    </cfRule>
    <cfRule type="expression" dxfId="304" priority="58">
      <formula>$V2=TRUE</formula>
    </cfRule>
    <cfRule type="expression" dxfId="303" priority="59">
      <formula>$W2=TRUE</formula>
    </cfRule>
    <cfRule type="expression" dxfId="302" priority="60">
      <formula>$X2=TRUE</formula>
    </cfRule>
  </conditionalFormatting>
  <dataValidations count="3">
    <dataValidation type="list" allowBlank="1" showInputMessage="1" showErrorMessage="1" sqref="N1:N1046855" xr:uid="{B27610CE-5F39-4BDC-B77C-73F779F54964}">
      <formula1>"CONVALIDADAS,P.CURRICULARES,P.EXTRACURRICULARES,NO APLICA"</formula1>
    </dataValidation>
    <dataValidation type="list" allowBlank="1" showInputMessage="1" showErrorMessage="1" sqref="G1:G1046855" xr:uid="{BFCD6BE2-06B5-4076-8907-45B0F7ECAA41}">
      <formula1>"GE,PRÁCTICAS,RESKILLING,FINANCIACIÓN"</formula1>
    </dataValidation>
    <dataValidation type="list" allowBlank="1" showInputMessage="1" showErrorMessage="1" sqref="F1:F1046855" xr:uid="{4710B0A9-7D00-4B18-8CB6-0C87A47C3984}">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xr:uid="{0A9EC1C4-37D3-4D79-B2FA-9FAF27E1CB91}"/>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3F37931-374C-4235-A03A-35E900F8316D}">
          <x14:formula1>
            <xm:f>LISTAS!$H$1:$H$2</xm:f>
          </x14:formula1>
          <xm:sqref>W1 V2:Y1581</xm:sqref>
        </x14:dataValidation>
        <x14:dataValidation type="list" allowBlank="1" showInputMessage="1" showErrorMessage="1" xr:uid="{93D125D1-E557-4E50-8DEE-A946BE746B6B}">
          <x14:formula1>
            <xm:f>OFFSET(LISTAS!$D$3,0,0,COUNTA(LISTAS!$D:$D)-1)</xm:f>
          </x14:formula1>
          <xm:sqref>E1</xm:sqref>
        </x14:dataValidation>
        <x14:dataValidation type="list" allowBlank="1" showInputMessage="1" showErrorMessage="1" xr:uid="{DBE47D5A-9751-4B9A-908D-EAD80E544605}">
          <x14:formula1>
            <xm:f>OFFSET(LISTAS!$G$3,0,0,COUNTA(LISTAS!$G:$G)-1)</xm:f>
          </x14:formula1>
          <xm:sqref>R1:S1046855</xm:sqref>
        </x14:dataValidation>
        <x14:dataValidation type="list" allowBlank="1" showInputMessage="1" showErrorMessage="1" xr:uid="{77AEE515-6EBB-4FE6-A05A-4500885D5932}">
          <x14:formula1>
            <xm:f>OFFSET(EMPRESAS!$A$2,0,0,COUNTA(EMPRESAS!$A:$A)-1)</xm:f>
          </x14:formula1>
          <xm:sqref>O1:P1046855</xm:sqref>
        </x14:dataValidation>
        <x14:dataValidation type="list" allowBlank="1" showInputMessage="1" showErrorMessage="1" xr:uid="{C559F7DA-C253-4F40-BFAD-90FF2A6455E6}">
          <x14:formula1>
            <xm:f>OFFSET(LISTAS!$B$3,0,0,COUNTA(LISTAS!$B:$B)-1)</xm:f>
          </x14:formula1>
          <xm:sqref>E2:E1046855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303-D55E-4C6E-B9E5-7652000A874C}">
  <dimension ref="A1:AJ1999"/>
  <sheetViews>
    <sheetView workbookViewId="0">
      <pane xSplit="2" topLeftCell="U1" activePane="topRight" state="frozen"/>
      <selection pane="topRight" activeCell="AB79" sqref="AB79"/>
    </sheetView>
  </sheetViews>
  <sheetFormatPr defaultColWidth="8.85546875" defaultRowHeight="15" customHeight="1"/>
  <cols>
    <col min="1" max="1" width="17.7109375" customWidth="1"/>
    <col min="2" max="2" width="23.5703125" style="31" customWidth="1"/>
    <col min="3" max="4" width="12.42578125" style="31" bestFit="1" customWidth="1"/>
    <col min="5" max="5" width="20.140625" style="31" customWidth="1"/>
    <col min="6" max="6" width="14.85546875" style="31" customWidth="1"/>
    <col min="7" max="7" width="13.7109375" style="31" customWidth="1"/>
    <col min="8" max="8" width="17.7109375" style="31" customWidth="1"/>
    <col min="9" max="9" width="7.85546875" style="31" customWidth="1"/>
    <col min="10" max="10" width="7" style="31" customWidth="1"/>
    <col min="11" max="13" width="11.7109375" style="32" customWidth="1"/>
    <col min="14" max="14" width="25.140625" style="31" customWidth="1"/>
    <col min="15" max="16" width="31.28515625" style="31" customWidth="1"/>
    <col min="17" max="17" width="12.140625" style="32" customWidth="1"/>
    <col min="18" max="19" width="14.5703125" style="31" customWidth="1"/>
    <col min="20" max="20" width="8.42578125" style="31" customWidth="1"/>
    <col min="21" max="21" width="52.85546875" style="31" customWidth="1"/>
    <col min="22" max="24" width="17.140625" style="31" customWidth="1"/>
    <col min="25" max="25" width="13.5703125" style="31" bestFit="1" customWidth="1"/>
    <col min="27" max="27" width="21.140625" customWidth="1"/>
    <col min="28" max="28" width="26.7109375" style="81" customWidth="1"/>
  </cols>
  <sheetData>
    <row r="1" spans="1:36">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7" t="s">
        <v>1740</v>
      </c>
    </row>
    <row r="2" spans="1:36" hidden="1">
      <c r="A2" s="74" t="s">
        <v>3193</v>
      </c>
      <c r="B2" s="28" t="s">
        <v>3194</v>
      </c>
      <c r="C2" s="28">
        <v>373</v>
      </c>
      <c r="D2" s="28"/>
      <c r="E2" s="28"/>
      <c r="F2" s="28"/>
      <c r="G2" s="28" t="s">
        <v>2439</v>
      </c>
      <c r="H2" s="52">
        <v>0</v>
      </c>
      <c r="I2" s="28" t="s">
        <v>36</v>
      </c>
      <c r="J2" s="28">
        <v>3</v>
      </c>
      <c r="K2" s="29"/>
      <c r="L2" s="29"/>
      <c r="M2" s="29"/>
      <c r="N2" s="28"/>
      <c r="O2" s="28"/>
      <c r="P2" s="28"/>
      <c r="Q2" s="29">
        <v>45363</v>
      </c>
      <c r="R2" s="28" t="s">
        <v>37</v>
      </c>
      <c r="S2" s="28"/>
      <c r="T2" s="28" t="s">
        <v>3195</v>
      </c>
      <c r="U2" s="28"/>
      <c r="V2" s="28"/>
      <c r="W2" s="28" t="b">
        <v>1</v>
      </c>
      <c r="X2" s="28"/>
      <c r="Y2" s="28" t="b">
        <v>1</v>
      </c>
      <c r="AA2" s="61" t="s">
        <v>3196</v>
      </c>
      <c r="AB2" s="81" t="s">
        <v>3197</v>
      </c>
    </row>
    <row r="3" spans="1:36" hidden="1">
      <c r="A3" s="74" t="s">
        <v>3198</v>
      </c>
      <c r="B3" s="28" t="s">
        <v>3199</v>
      </c>
      <c r="C3" s="28">
        <v>374</v>
      </c>
      <c r="D3" s="28"/>
      <c r="E3" s="28"/>
      <c r="F3" s="28"/>
      <c r="G3" s="28" t="s">
        <v>1840</v>
      </c>
      <c r="H3" s="52">
        <v>0</v>
      </c>
      <c r="I3" s="28" t="s">
        <v>36</v>
      </c>
      <c r="J3" s="28">
        <v>12</v>
      </c>
      <c r="K3" s="29">
        <v>44529</v>
      </c>
      <c r="L3" s="29">
        <v>44835</v>
      </c>
      <c r="M3" s="29">
        <v>45017</v>
      </c>
      <c r="N3" s="28"/>
      <c r="O3" s="28"/>
      <c r="P3" s="28"/>
      <c r="Q3" s="29">
        <v>45425</v>
      </c>
      <c r="R3" s="28" t="s">
        <v>78</v>
      </c>
      <c r="S3" s="28"/>
      <c r="T3" s="28" t="s">
        <v>3195</v>
      </c>
      <c r="U3" s="28"/>
      <c r="V3" s="28"/>
      <c r="W3" s="28" t="b">
        <v>1</v>
      </c>
      <c r="X3" s="28"/>
      <c r="Y3" s="28" t="b">
        <v>1</v>
      </c>
      <c r="AB3" s="81" t="s">
        <v>3200</v>
      </c>
      <c r="AJ3" s="77"/>
    </row>
    <row r="4" spans="1:36" hidden="1">
      <c r="A4" s="74" t="s">
        <v>1801</v>
      </c>
      <c r="B4" s="28" t="s">
        <v>3201</v>
      </c>
      <c r="C4" s="28">
        <v>375</v>
      </c>
      <c r="D4" s="28"/>
      <c r="E4" s="28"/>
      <c r="F4" s="28" t="s">
        <v>1781</v>
      </c>
      <c r="G4" s="28" t="s">
        <v>1840</v>
      </c>
      <c r="H4" s="52">
        <v>0</v>
      </c>
      <c r="I4" s="28" t="s">
        <v>36</v>
      </c>
      <c r="J4" s="28">
        <v>14</v>
      </c>
      <c r="K4" s="29">
        <v>44823</v>
      </c>
      <c r="L4" s="29">
        <v>45138</v>
      </c>
      <c r="M4" s="29">
        <v>45322</v>
      </c>
      <c r="N4" s="28"/>
      <c r="O4" s="28"/>
      <c r="P4" s="28"/>
      <c r="Q4" s="29">
        <v>45425</v>
      </c>
      <c r="R4" s="28" t="s">
        <v>2042</v>
      </c>
      <c r="S4" s="28"/>
      <c r="T4" s="28" t="s">
        <v>3202</v>
      </c>
      <c r="U4" s="28"/>
      <c r="V4" s="28"/>
      <c r="W4" s="28" t="b">
        <v>1</v>
      </c>
      <c r="X4" s="28"/>
      <c r="Y4" s="28" t="b">
        <v>1</v>
      </c>
      <c r="AB4" s="81" t="s">
        <v>3203</v>
      </c>
    </row>
    <row r="5" spans="1:36" hidden="1">
      <c r="A5" s="74" t="s">
        <v>1789</v>
      </c>
      <c r="B5" s="28" t="s">
        <v>3204</v>
      </c>
      <c r="C5" s="28">
        <v>376</v>
      </c>
      <c r="D5" s="28"/>
      <c r="E5" s="28"/>
      <c r="F5" s="28" t="s">
        <v>1823</v>
      </c>
      <c r="G5" s="28" t="s">
        <v>2439</v>
      </c>
      <c r="H5" s="52">
        <v>0</v>
      </c>
      <c r="I5" s="28" t="s">
        <v>36</v>
      </c>
      <c r="J5" s="28">
        <v>15</v>
      </c>
      <c r="K5" s="29">
        <v>44835</v>
      </c>
      <c r="L5" s="29">
        <v>44835</v>
      </c>
      <c r="M5" s="29">
        <v>45017</v>
      </c>
      <c r="N5" s="28"/>
      <c r="O5" s="28"/>
      <c r="P5" s="28"/>
      <c r="Q5" s="29">
        <v>45488</v>
      </c>
      <c r="R5" s="28" t="s">
        <v>65</v>
      </c>
      <c r="S5" s="28"/>
      <c r="T5" s="47">
        <v>0.5</v>
      </c>
      <c r="U5" s="28"/>
      <c r="V5" s="28"/>
      <c r="W5" s="28" t="b">
        <v>1</v>
      </c>
      <c r="X5" s="28"/>
      <c r="Y5" s="28" t="b">
        <v>1</v>
      </c>
      <c r="AB5" s="82" t="s">
        <v>3205</v>
      </c>
    </row>
    <row r="6" spans="1:36" hidden="1">
      <c r="A6" s="74" t="s">
        <v>2957</v>
      </c>
      <c r="B6" s="28" t="s">
        <v>3206</v>
      </c>
      <c r="C6" s="28">
        <v>377</v>
      </c>
      <c r="D6" s="28"/>
      <c r="E6" s="28"/>
      <c r="F6" s="28"/>
      <c r="G6" s="28" t="s">
        <v>2439</v>
      </c>
      <c r="H6" s="52">
        <v>0</v>
      </c>
      <c r="I6" s="28" t="s">
        <v>36</v>
      </c>
      <c r="J6" s="28">
        <v>15</v>
      </c>
      <c r="K6" s="29">
        <v>44835</v>
      </c>
      <c r="L6" s="29">
        <v>44835</v>
      </c>
      <c r="M6" s="29">
        <v>45017</v>
      </c>
      <c r="N6" s="28"/>
      <c r="O6" s="28"/>
      <c r="P6" s="28"/>
      <c r="Q6" s="29">
        <v>45523</v>
      </c>
      <c r="R6" s="28" t="s">
        <v>212</v>
      </c>
      <c r="S6" s="28"/>
      <c r="T6" s="47">
        <v>0.66</v>
      </c>
      <c r="U6" s="28"/>
      <c r="V6" s="28"/>
      <c r="W6" s="28" t="b">
        <v>1</v>
      </c>
      <c r="X6" s="28"/>
      <c r="Y6" s="28" t="b">
        <v>1</v>
      </c>
      <c r="AB6" s="82" t="s">
        <v>3207</v>
      </c>
    </row>
    <row r="7" spans="1:36" hidden="1">
      <c r="A7" s="74" t="s">
        <v>3208</v>
      </c>
      <c r="B7" s="28" t="s">
        <v>3209</v>
      </c>
      <c r="C7" s="28">
        <v>378</v>
      </c>
      <c r="D7" s="28"/>
      <c r="E7" s="28"/>
      <c r="F7" s="28" t="s">
        <v>1789</v>
      </c>
      <c r="G7" s="28" t="s">
        <v>2439</v>
      </c>
      <c r="H7" s="52">
        <v>0</v>
      </c>
      <c r="I7" s="28" t="s">
        <v>36</v>
      </c>
      <c r="J7" s="28">
        <v>15</v>
      </c>
      <c r="K7" s="29">
        <v>44835</v>
      </c>
      <c r="L7" s="29">
        <v>44835</v>
      </c>
      <c r="M7" s="29">
        <v>45017</v>
      </c>
      <c r="N7" s="28"/>
      <c r="O7" s="28"/>
      <c r="P7" s="28"/>
      <c r="Q7" s="29">
        <v>45506</v>
      </c>
      <c r="R7" s="28" t="s">
        <v>2042</v>
      </c>
      <c r="S7" s="28" t="s">
        <v>1749</v>
      </c>
      <c r="T7" s="47">
        <v>1</v>
      </c>
      <c r="U7" s="28"/>
      <c r="V7" s="28"/>
      <c r="W7" s="28" t="b">
        <v>1</v>
      </c>
      <c r="X7" s="28"/>
      <c r="Y7" s="28" t="b">
        <v>1</v>
      </c>
      <c r="AB7" s="81" t="s">
        <v>3210</v>
      </c>
    </row>
    <row r="8" spans="1:36" hidden="1">
      <c r="A8" s="74" t="s">
        <v>2957</v>
      </c>
      <c r="B8" s="28" t="s">
        <v>3211</v>
      </c>
      <c r="C8" s="28">
        <v>379</v>
      </c>
      <c r="D8" s="28"/>
      <c r="E8" s="28"/>
      <c r="F8" s="28"/>
      <c r="G8" s="28" t="s">
        <v>2439</v>
      </c>
      <c r="H8" s="52">
        <v>0</v>
      </c>
      <c r="I8" s="28" t="s">
        <v>36</v>
      </c>
      <c r="J8" s="28">
        <v>15</v>
      </c>
      <c r="K8" s="29">
        <v>44835</v>
      </c>
      <c r="L8" s="29">
        <v>44835</v>
      </c>
      <c r="M8" s="29">
        <v>45017</v>
      </c>
      <c r="N8" s="28"/>
      <c r="O8" s="28"/>
      <c r="P8" s="28"/>
      <c r="Q8" s="29">
        <v>45523</v>
      </c>
      <c r="R8" s="28" t="s">
        <v>212</v>
      </c>
      <c r="S8" s="28"/>
      <c r="T8" s="47">
        <v>0.71</v>
      </c>
      <c r="U8" s="28"/>
      <c r="V8" s="28"/>
      <c r="W8" s="28" t="b">
        <v>1</v>
      </c>
      <c r="X8" s="28"/>
      <c r="Y8" s="28" t="b">
        <v>1</v>
      </c>
      <c r="AB8" s="82" t="s">
        <v>3212</v>
      </c>
    </row>
    <row r="9" spans="1:36" hidden="1">
      <c r="A9" s="74" t="s">
        <v>1437</v>
      </c>
      <c r="B9" s="28" t="s">
        <v>2413</v>
      </c>
      <c r="C9" s="28">
        <v>380</v>
      </c>
      <c r="D9" s="28"/>
      <c r="E9" s="28"/>
      <c r="F9" s="28" t="s">
        <v>1845</v>
      </c>
      <c r="G9" s="28" t="s">
        <v>1743</v>
      </c>
      <c r="H9" s="52">
        <v>6583</v>
      </c>
      <c r="I9" s="28" t="s">
        <v>36</v>
      </c>
      <c r="J9" s="28">
        <v>16</v>
      </c>
      <c r="K9" s="29">
        <v>44927</v>
      </c>
      <c r="L9" s="29">
        <v>45326</v>
      </c>
      <c r="M9" s="29">
        <v>45508</v>
      </c>
      <c r="N9" s="28"/>
      <c r="O9" s="28"/>
      <c r="P9" s="28"/>
      <c r="Q9" s="29">
        <v>45539</v>
      </c>
      <c r="R9" s="28" t="s">
        <v>37</v>
      </c>
      <c r="S9" s="28"/>
      <c r="T9" s="47">
        <v>1</v>
      </c>
      <c r="U9" s="28" t="s">
        <v>3213</v>
      </c>
      <c r="V9" s="28"/>
      <c r="W9" s="28" t="b">
        <v>1</v>
      </c>
      <c r="X9" s="28"/>
      <c r="Y9" s="28" t="b">
        <v>1</v>
      </c>
      <c r="AB9" s="81" t="s">
        <v>3214</v>
      </c>
    </row>
    <row r="10" spans="1:36" hidden="1">
      <c r="A10" s="74" t="s">
        <v>3215</v>
      </c>
      <c r="B10" s="28" t="s">
        <v>3216</v>
      </c>
      <c r="C10" s="28">
        <v>381</v>
      </c>
      <c r="D10" s="28"/>
      <c r="E10" s="28"/>
      <c r="F10" s="28" t="s">
        <v>1781</v>
      </c>
      <c r="G10" s="28" t="s">
        <v>1743</v>
      </c>
      <c r="H10" s="52">
        <v>6583</v>
      </c>
      <c r="I10" s="28" t="s">
        <v>36</v>
      </c>
      <c r="J10" s="28">
        <v>16</v>
      </c>
      <c r="K10" s="29">
        <v>44927</v>
      </c>
      <c r="L10" s="29">
        <v>45326</v>
      </c>
      <c r="M10" s="29">
        <v>45508</v>
      </c>
      <c r="N10" s="28"/>
      <c r="O10" s="28" t="s">
        <v>1382</v>
      </c>
      <c r="P10" s="28"/>
      <c r="Q10" s="29">
        <v>45524</v>
      </c>
      <c r="R10" s="28" t="s">
        <v>55</v>
      </c>
      <c r="S10" s="28"/>
      <c r="T10" s="47">
        <v>1</v>
      </c>
      <c r="U10" s="28"/>
      <c r="V10" s="28"/>
      <c r="W10" s="28" t="b">
        <v>1</v>
      </c>
      <c r="X10" s="28"/>
      <c r="Y10" s="28" t="b">
        <v>1</v>
      </c>
      <c r="AB10" s="82" t="s">
        <v>3217</v>
      </c>
    </row>
    <row r="11" spans="1:36" hidden="1">
      <c r="A11" s="74" t="s">
        <v>3218</v>
      </c>
      <c r="B11" s="28" t="s">
        <v>3219</v>
      </c>
      <c r="C11" s="28">
        <v>382</v>
      </c>
      <c r="D11" s="28"/>
      <c r="E11" s="28"/>
      <c r="F11" s="28" t="s">
        <v>1823</v>
      </c>
      <c r="G11" s="28" t="s">
        <v>1840</v>
      </c>
      <c r="H11" s="52">
        <v>4973</v>
      </c>
      <c r="I11" s="28" t="s">
        <v>36</v>
      </c>
      <c r="J11" s="28">
        <v>16</v>
      </c>
      <c r="K11" s="29">
        <v>44927</v>
      </c>
      <c r="L11" s="29">
        <v>45326</v>
      </c>
      <c r="M11" s="29">
        <v>45508</v>
      </c>
      <c r="N11" s="28"/>
      <c r="O11" s="28"/>
      <c r="P11" s="28"/>
      <c r="Q11" s="29"/>
      <c r="R11" s="28" t="s">
        <v>562</v>
      </c>
      <c r="S11" s="28" t="s">
        <v>37</v>
      </c>
      <c r="T11" s="47">
        <v>0.85</v>
      </c>
      <c r="U11" s="28"/>
      <c r="V11" s="28"/>
      <c r="W11" s="28"/>
      <c r="X11" s="28"/>
      <c r="Y11" s="28" t="b">
        <v>1</v>
      </c>
      <c r="AB11" s="81" t="s">
        <v>3220</v>
      </c>
    </row>
    <row r="12" spans="1:36" hidden="1">
      <c r="A12" s="74" t="s">
        <v>3221</v>
      </c>
      <c r="B12" s="28" t="s">
        <v>3222</v>
      </c>
      <c r="C12" s="28">
        <v>383</v>
      </c>
      <c r="D12" s="28"/>
      <c r="E12" s="28"/>
      <c r="F12" s="28" t="s">
        <v>1789</v>
      </c>
      <c r="G12" s="28" t="s">
        <v>1840</v>
      </c>
      <c r="H12" s="52">
        <v>4973</v>
      </c>
      <c r="I12" s="28" t="s">
        <v>36</v>
      </c>
      <c r="J12" s="28">
        <v>16</v>
      </c>
      <c r="K12" s="29">
        <v>44927</v>
      </c>
      <c r="L12" s="29">
        <v>45326</v>
      </c>
      <c r="M12" s="29">
        <v>45508</v>
      </c>
      <c r="N12" s="28"/>
      <c r="O12" s="28" t="s">
        <v>1159</v>
      </c>
      <c r="P12" s="28" t="s">
        <v>1570</v>
      </c>
      <c r="Q12" s="29">
        <v>45673</v>
      </c>
      <c r="R12" s="28" t="s">
        <v>101</v>
      </c>
      <c r="S12" s="28"/>
      <c r="T12" s="47">
        <v>1</v>
      </c>
      <c r="U12" s="28"/>
      <c r="V12" s="28" t="b">
        <v>1</v>
      </c>
      <c r="W12" s="28"/>
      <c r="X12" s="28"/>
      <c r="Y12" s="28" t="b">
        <v>1</v>
      </c>
      <c r="AB12" s="81" t="s">
        <v>3223</v>
      </c>
    </row>
    <row r="13" spans="1:36" hidden="1">
      <c r="A13" s="74" t="s">
        <v>3224</v>
      </c>
      <c r="B13" s="28" t="s">
        <v>3225</v>
      </c>
      <c r="C13" s="28" t="s">
        <v>3226</v>
      </c>
      <c r="D13" s="28"/>
      <c r="E13" s="28"/>
      <c r="F13" s="28" t="s">
        <v>1789</v>
      </c>
      <c r="G13" s="28" t="s">
        <v>1743</v>
      </c>
      <c r="H13" s="52">
        <v>6930</v>
      </c>
      <c r="I13" s="28" t="s">
        <v>36</v>
      </c>
      <c r="J13" s="28">
        <v>16</v>
      </c>
      <c r="K13" s="29">
        <v>44927</v>
      </c>
      <c r="L13" s="29">
        <v>45326</v>
      </c>
      <c r="M13" s="29">
        <v>45508</v>
      </c>
      <c r="N13" s="28" t="s">
        <v>2448</v>
      </c>
      <c r="O13" s="28" t="s">
        <v>618</v>
      </c>
      <c r="P13" s="28" t="s">
        <v>618</v>
      </c>
      <c r="Q13" s="29">
        <v>45449</v>
      </c>
      <c r="R13" s="28" t="s">
        <v>101</v>
      </c>
      <c r="S13" s="28"/>
      <c r="T13" s="28" t="s">
        <v>3202</v>
      </c>
      <c r="U13" s="28"/>
      <c r="V13" s="28" t="b">
        <v>1</v>
      </c>
      <c r="W13" s="28"/>
      <c r="X13" s="28"/>
      <c r="Y13" s="28" t="b">
        <v>1</v>
      </c>
      <c r="AB13" s="81" t="s">
        <v>3227</v>
      </c>
    </row>
    <row r="14" spans="1:36" hidden="1">
      <c r="A14" s="74" t="s">
        <v>3228</v>
      </c>
      <c r="B14" s="28" t="s">
        <v>3229</v>
      </c>
      <c r="C14" s="28">
        <v>385</v>
      </c>
      <c r="D14" s="28"/>
      <c r="E14" s="28"/>
      <c r="F14" s="28"/>
      <c r="G14" s="28" t="s">
        <v>1743</v>
      </c>
      <c r="H14" s="52">
        <v>6930</v>
      </c>
      <c r="I14" s="28" t="s">
        <v>36</v>
      </c>
      <c r="J14" s="28">
        <v>16</v>
      </c>
      <c r="K14" s="29">
        <v>44927</v>
      </c>
      <c r="L14" s="29">
        <v>45326</v>
      </c>
      <c r="M14" s="29">
        <v>45508</v>
      </c>
      <c r="N14" s="28" t="s">
        <v>2428</v>
      </c>
      <c r="O14" s="28" t="s">
        <v>666</v>
      </c>
      <c r="P14" s="28" t="s">
        <v>666</v>
      </c>
      <c r="Q14" s="29">
        <v>45364</v>
      </c>
      <c r="R14" s="28" t="s">
        <v>37</v>
      </c>
      <c r="S14" s="28"/>
      <c r="T14" s="28" t="s">
        <v>3202</v>
      </c>
      <c r="U14" s="28"/>
      <c r="V14" s="28" t="b">
        <v>1</v>
      </c>
      <c r="W14" s="28"/>
      <c r="X14" s="28"/>
      <c r="Y14" s="28" t="b">
        <v>1</v>
      </c>
    </row>
    <row r="15" spans="1:36">
      <c r="A15" s="74" t="s">
        <v>3230</v>
      </c>
      <c r="B15" s="28" t="s">
        <v>3231</v>
      </c>
      <c r="C15" s="28">
        <v>385</v>
      </c>
      <c r="D15" s="28"/>
      <c r="E15" s="28"/>
      <c r="F15" s="28" t="s">
        <v>1738</v>
      </c>
      <c r="G15" s="28" t="s">
        <v>1743</v>
      </c>
      <c r="H15" s="52">
        <v>6583.5</v>
      </c>
      <c r="I15" s="28" t="s">
        <v>36</v>
      </c>
      <c r="J15" s="28">
        <v>16</v>
      </c>
      <c r="K15" s="29">
        <v>44927</v>
      </c>
      <c r="L15" s="29">
        <v>45326</v>
      </c>
      <c r="M15" s="29">
        <v>45508</v>
      </c>
      <c r="N15" s="28" t="s">
        <v>2428</v>
      </c>
      <c r="O15" s="28" t="s">
        <v>310</v>
      </c>
      <c r="P15" s="28"/>
      <c r="Q15" s="29">
        <v>45418</v>
      </c>
      <c r="R15" s="28" t="s">
        <v>55</v>
      </c>
      <c r="S15" s="28"/>
      <c r="T15" s="28" t="s">
        <v>3202</v>
      </c>
      <c r="U15" s="28"/>
      <c r="V15" s="28"/>
      <c r="W15" s="28" t="b">
        <v>1</v>
      </c>
      <c r="X15" s="28"/>
      <c r="Y15" s="28" t="b">
        <v>1</v>
      </c>
      <c r="AB15" s="81" t="s">
        <v>3232</v>
      </c>
    </row>
    <row r="16" spans="1:36" hidden="1">
      <c r="A16" s="74" t="s">
        <v>3233</v>
      </c>
      <c r="B16" s="28" t="s">
        <v>3234</v>
      </c>
      <c r="C16" s="28" t="s">
        <v>3235</v>
      </c>
      <c r="D16" s="28"/>
      <c r="E16" s="28"/>
      <c r="F16" s="28"/>
      <c r="G16" s="28" t="s">
        <v>1743</v>
      </c>
      <c r="H16" s="52">
        <v>6930</v>
      </c>
      <c r="I16" s="28" t="s">
        <v>36</v>
      </c>
      <c r="J16" s="28">
        <v>16</v>
      </c>
      <c r="K16" s="29">
        <v>44927</v>
      </c>
      <c r="L16" s="29">
        <v>45326</v>
      </c>
      <c r="M16" s="29">
        <v>45508</v>
      </c>
      <c r="N16" s="28"/>
      <c r="O16" s="28"/>
      <c r="P16" s="28" t="s">
        <v>3236</v>
      </c>
      <c r="Q16" s="29">
        <v>45566</v>
      </c>
      <c r="R16" s="28" t="s">
        <v>101</v>
      </c>
      <c r="S16" s="28"/>
      <c r="T16" s="28" t="s">
        <v>3202</v>
      </c>
      <c r="U16" s="28"/>
      <c r="V16" s="28" t="b">
        <v>1</v>
      </c>
      <c r="W16" s="28"/>
      <c r="X16" s="28"/>
      <c r="Y16" s="28" t="b">
        <v>1</v>
      </c>
      <c r="AB16" s="81" t="s">
        <v>3237</v>
      </c>
      <c r="AJ16" s="77"/>
    </row>
    <row r="17" spans="1:36" hidden="1">
      <c r="A17" s="74" t="s">
        <v>1437</v>
      </c>
      <c r="B17" s="28" t="s">
        <v>3238</v>
      </c>
      <c r="C17" s="28" t="s">
        <v>3239</v>
      </c>
      <c r="D17" s="28"/>
      <c r="E17" s="28"/>
      <c r="F17" s="28" t="s">
        <v>1789</v>
      </c>
      <c r="G17" s="28" t="s">
        <v>2439</v>
      </c>
      <c r="H17" s="52">
        <v>0</v>
      </c>
      <c r="I17" s="28" t="s">
        <v>36</v>
      </c>
      <c r="J17" s="28">
        <v>15</v>
      </c>
      <c r="K17" s="29"/>
      <c r="L17" s="29">
        <v>44835</v>
      </c>
      <c r="M17" s="29">
        <v>45017</v>
      </c>
      <c r="N17" s="28"/>
      <c r="O17" s="28" t="s">
        <v>1159</v>
      </c>
      <c r="P17" s="28" t="s">
        <v>1159</v>
      </c>
      <c r="Q17" s="29">
        <v>45460</v>
      </c>
      <c r="R17" s="28"/>
      <c r="S17" s="28"/>
      <c r="T17" s="28"/>
      <c r="U17" s="28"/>
      <c r="V17" s="28" t="b">
        <v>1</v>
      </c>
      <c r="W17" s="28"/>
      <c r="X17" s="28"/>
      <c r="Y17" s="28" t="b">
        <v>1</v>
      </c>
      <c r="AB17" s="81" t="s">
        <v>3240</v>
      </c>
    </row>
    <row r="18" spans="1:36" hidden="1">
      <c r="A18" s="74" t="s">
        <v>3241</v>
      </c>
      <c r="B18" s="28" t="s">
        <v>3242</v>
      </c>
      <c r="C18" s="28" t="s">
        <v>3243</v>
      </c>
      <c r="D18" s="28"/>
      <c r="E18" s="28"/>
      <c r="F18" s="28" t="s">
        <v>1789</v>
      </c>
      <c r="G18" s="28" t="s">
        <v>1840</v>
      </c>
      <c r="H18" s="52">
        <v>7050</v>
      </c>
      <c r="I18" s="28" t="s">
        <v>36</v>
      </c>
      <c r="J18" s="28">
        <v>1</v>
      </c>
      <c r="K18" s="29">
        <v>45251</v>
      </c>
      <c r="L18" s="29">
        <v>45802</v>
      </c>
      <c r="M18" s="29">
        <v>45986</v>
      </c>
      <c r="N18" s="28"/>
      <c r="O18" s="28"/>
      <c r="P18" s="28"/>
      <c r="Q18" s="29">
        <v>45737</v>
      </c>
      <c r="R18" s="28" t="s">
        <v>101</v>
      </c>
      <c r="S18" s="28"/>
      <c r="T18" s="47">
        <v>0.09</v>
      </c>
      <c r="U18" s="28"/>
      <c r="V18" s="28"/>
      <c r="W18" s="28" t="b">
        <v>1</v>
      </c>
      <c r="X18" s="28"/>
      <c r="Y18" s="28" t="b">
        <v>1</v>
      </c>
      <c r="AB18" s="81" t="s">
        <v>3244</v>
      </c>
    </row>
    <row r="19" spans="1:36" hidden="1">
      <c r="A19" s="74" t="s">
        <v>3133</v>
      </c>
      <c r="B19" s="28" t="s">
        <v>3245</v>
      </c>
      <c r="C19" s="28" t="s">
        <v>3246</v>
      </c>
      <c r="D19" s="28"/>
      <c r="E19" s="28"/>
      <c r="F19" s="28" t="s">
        <v>1781</v>
      </c>
      <c r="G19" s="28" t="s">
        <v>1840</v>
      </c>
      <c r="H19" s="52">
        <v>6583</v>
      </c>
      <c r="I19" s="28" t="s">
        <v>36</v>
      </c>
      <c r="J19" s="28">
        <v>1</v>
      </c>
      <c r="K19" s="29">
        <v>45251</v>
      </c>
      <c r="L19" s="29">
        <v>45802</v>
      </c>
      <c r="M19" s="29">
        <v>45986</v>
      </c>
      <c r="N19" s="28" t="s">
        <v>2428</v>
      </c>
      <c r="O19" s="28" t="s">
        <v>961</v>
      </c>
      <c r="P19" s="28" t="s">
        <v>961</v>
      </c>
      <c r="Q19" s="29">
        <v>45870</v>
      </c>
      <c r="R19" s="28" t="s">
        <v>562</v>
      </c>
      <c r="S19" s="28" t="s">
        <v>1961</v>
      </c>
      <c r="T19" s="47">
        <v>0.93</v>
      </c>
      <c r="U19" s="28"/>
      <c r="V19" s="28" t="b">
        <v>1</v>
      </c>
      <c r="W19" s="28"/>
      <c r="X19" s="28"/>
      <c r="Y19" s="28" t="b">
        <v>1</v>
      </c>
      <c r="AB19" s="82" t="s">
        <v>3247</v>
      </c>
    </row>
    <row r="20" spans="1:36" hidden="1">
      <c r="A20" s="74" t="s">
        <v>3248</v>
      </c>
      <c r="B20" s="28" t="s">
        <v>3249</v>
      </c>
      <c r="C20" s="28" t="s">
        <v>3250</v>
      </c>
      <c r="D20" s="28"/>
      <c r="E20" s="28" t="s">
        <v>1875</v>
      </c>
      <c r="F20" s="28" t="s">
        <v>1823</v>
      </c>
      <c r="G20" s="28" t="s">
        <v>1743</v>
      </c>
      <c r="H20" s="52">
        <v>6930</v>
      </c>
      <c r="I20" s="28" t="s">
        <v>36</v>
      </c>
      <c r="J20" s="28">
        <v>1</v>
      </c>
      <c r="K20" s="29">
        <v>45251</v>
      </c>
      <c r="L20" s="29">
        <v>45802</v>
      </c>
      <c r="M20" s="29">
        <v>45986</v>
      </c>
      <c r="N20" s="28" t="s">
        <v>2428</v>
      </c>
      <c r="O20" s="28" t="s">
        <v>1342</v>
      </c>
      <c r="P20" s="28" t="s">
        <v>1342</v>
      </c>
      <c r="Q20" s="29">
        <v>45713</v>
      </c>
      <c r="R20" s="28" t="s">
        <v>37</v>
      </c>
      <c r="S20" s="28"/>
      <c r="T20" s="47">
        <v>0.62</v>
      </c>
      <c r="U20" s="28"/>
      <c r="V20" s="28" t="b">
        <v>1</v>
      </c>
      <c r="W20" s="28"/>
      <c r="X20" s="28"/>
      <c r="Y20" s="28" t="b">
        <v>1</v>
      </c>
      <c r="AB20" s="81" t="s">
        <v>3251</v>
      </c>
    </row>
    <row r="21" spans="1:36" hidden="1">
      <c r="A21" s="74" t="s">
        <v>1757</v>
      </c>
      <c r="B21" s="28" t="s">
        <v>3252</v>
      </c>
      <c r="C21" s="28" t="s">
        <v>3253</v>
      </c>
      <c r="D21" s="28"/>
      <c r="E21" s="28"/>
      <c r="F21" s="28" t="s">
        <v>1781</v>
      </c>
      <c r="G21" s="28" t="s">
        <v>1884</v>
      </c>
      <c r="H21" s="52">
        <v>625.08000000000004</v>
      </c>
      <c r="I21" s="28" t="s">
        <v>36</v>
      </c>
      <c r="J21" s="28">
        <v>1</v>
      </c>
      <c r="K21" s="29">
        <v>45251</v>
      </c>
      <c r="L21" s="29">
        <v>45802</v>
      </c>
      <c r="M21" s="29">
        <v>45986</v>
      </c>
      <c r="N21" s="28" t="s">
        <v>2428</v>
      </c>
      <c r="O21" s="28"/>
      <c r="P21" s="28" t="s">
        <v>1344</v>
      </c>
      <c r="Q21" s="29">
        <v>45450</v>
      </c>
      <c r="R21" s="28" t="s">
        <v>37</v>
      </c>
      <c r="S21" s="28"/>
      <c r="T21" s="47">
        <v>0.86</v>
      </c>
      <c r="U21" s="28"/>
      <c r="V21" s="28" t="b">
        <v>1</v>
      </c>
      <c r="W21" s="28"/>
      <c r="X21" s="28"/>
      <c r="Y21" s="28" t="b">
        <v>1</v>
      </c>
      <c r="AJ21" s="77"/>
    </row>
    <row r="22" spans="1:36" hidden="1">
      <c r="A22" s="74" t="s">
        <v>2376</v>
      </c>
      <c r="B22" s="28" t="s">
        <v>3254</v>
      </c>
      <c r="C22" s="28" t="s">
        <v>3255</v>
      </c>
      <c r="D22" s="28"/>
      <c r="E22" s="28" t="s">
        <v>1875</v>
      </c>
      <c r="F22" s="28" t="s">
        <v>1789</v>
      </c>
      <c r="G22" s="28" t="s">
        <v>1743</v>
      </c>
      <c r="H22" s="52">
        <v>6930</v>
      </c>
      <c r="I22" s="28" t="s">
        <v>36</v>
      </c>
      <c r="J22" s="28">
        <v>1</v>
      </c>
      <c r="K22" s="29">
        <v>45251</v>
      </c>
      <c r="L22" s="29">
        <v>45802</v>
      </c>
      <c r="M22" s="29">
        <v>45986</v>
      </c>
      <c r="N22" s="28" t="s">
        <v>2428</v>
      </c>
      <c r="O22" s="28" t="s">
        <v>609</v>
      </c>
      <c r="P22" s="28" t="s">
        <v>609</v>
      </c>
      <c r="Q22" s="29">
        <v>45533</v>
      </c>
      <c r="R22" s="28" t="s">
        <v>37</v>
      </c>
      <c r="S22" s="28"/>
      <c r="T22" s="47">
        <v>1</v>
      </c>
      <c r="U22" s="28"/>
      <c r="V22" s="28" t="b">
        <v>1</v>
      </c>
      <c r="W22" s="28"/>
      <c r="X22" s="28"/>
      <c r="Y22" s="28" t="b">
        <v>1</v>
      </c>
    </row>
    <row r="23" spans="1:36" hidden="1">
      <c r="A23" s="74" t="s">
        <v>2376</v>
      </c>
      <c r="B23" s="28" t="s">
        <v>3256</v>
      </c>
      <c r="C23" s="28" t="s">
        <v>3257</v>
      </c>
      <c r="D23" s="28"/>
      <c r="E23" s="28"/>
      <c r="F23" s="28" t="s">
        <v>1845</v>
      </c>
      <c r="G23" s="28" t="s">
        <v>1743</v>
      </c>
      <c r="H23" s="52">
        <v>6583</v>
      </c>
      <c r="I23" s="28" t="s">
        <v>36</v>
      </c>
      <c r="J23" s="28">
        <v>1</v>
      </c>
      <c r="K23" s="29">
        <v>45251</v>
      </c>
      <c r="L23" s="29">
        <v>45802</v>
      </c>
      <c r="M23" s="29">
        <v>45986</v>
      </c>
      <c r="N23" s="28"/>
      <c r="O23" s="28"/>
      <c r="P23" s="28" t="s">
        <v>3258</v>
      </c>
      <c r="Q23" s="29">
        <v>45462</v>
      </c>
      <c r="R23" s="28" t="s">
        <v>2721</v>
      </c>
      <c r="S23" s="28" t="s">
        <v>37</v>
      </c>
      <c r="T23" s="47">
        <v>7.0000000000000007E-2</v>
      </c>
      <c r="U23" s="28"/>
      <c r="V23" s="28" t="b">
        <v>1</v>
      </c>
      <c r="W23" s="28"/>
      <c r="X23" s="28"/>
      <c r="Y23" s="28" t="b">
        <v>1</v>
      </c>
    </row>
    <row r="24" spans="1:36">
      <c r="A24" s="74" t="s">
        <v>3259</v>
      </c>
      <c r="B24" s="28" t="s">
        <v>3260</v>
      </c>
      <c r="C24" s="28" t="s">
        <v>3261</v>
      </c>
      <c r="D24" s="28"/>
      <c r="E24" s="28" t="s">
        <v>1875</v>
      </c>
      <c r="F24" s="28" t="s">
        <v>1738</v>
      </c>
      <c r="G24" s="28" t="s">
        <v>1743</v>
      </c>
      <c r="H24" s="52">
        <v>6930</v>
      </c>
      <c r="I24" s="28" t="s">
        <v>36</v>
      </c>
      <c r="J24" s="28">
        <v>1</v>
      </c>
      <c r="K24" s="29">
        <v>45251</v>
      </c>
      <c r="L24" s="29">
        <v>45802</v>
      </c>
      <c r="M24" s="29">
        <v>45986</v>
      </c>
      <c r="N24" s="28" t="s">
        <v>2428</v>
      </c>
      <c r="O24" s="28"/>
      <c r="P24" s="28" t="s">
        <v>1321</v>
      </c>
      <c r="Q24" s="29">
        <v>45537</v>
      </c>
      <c r="R24" s="28" t="s">
        <v>37</v>
      </c>
      <c r="S24" s="28" t="s">
        <v>101</v>
      </c>
      <c r="T24" s="47">
        <v>1</v>
      </c>
      <c r="U24" s="28"/>
      <c r="V24" s="28" t="b">
        <v>1</v>
      </c>
      <c r="W24" s="28"/>
      <c r="X24" s="28"/>
      <c r="Y24" s="28" t="b">
        <v>1</v>
      </c>
    </row>
    <row r="25" spans="1:36">
      <c r="A25" s="74" t="s">
        <v>3262</v>
      </c>
      <c r="B25" s="28" t="s">
        <v>3263</v>
      </c>
      <c r="C25" s="28" t="s">
        <v>3264</v>
      </c>
      <c r="D25" s="28"/>
      <c r="E25" s="28" t="s">
        <v>1875</v>
      </c>
      <c r="F25" s="28" t="s">
        <v>1738</v>
      </c>
      <c r="G25" s="28" t="s">
        <v>1743</v>
      </c>
      <c r="H25" s="52">
        <v>6583</v>
      </c>
      <c r="I25" s="28" t="s">
        <v>36</v>
      </c>
      <c r="J25" s="28">
        <v>1</v>
      </c>
      <c r="K25" s="29">
        <v>45251</v>
      </c>
      <c r="L25" s="29">
        <v>45802</v>
      </c>
      <c r="M25" s="29">
        <v>45986</v>
      </c>
      <c r="N25" s="28" t="s">
        <v>2428</v>
      </c>
      <c r="O25" s="28" t="s">
        <v>1442</v>
      </c>
      <c r="P25" s="28" t="s">
        <v>1442</v>
      </c>
      <c r="Q25" s="29">
        <v>45695</v>
      </c>
      <c r="R25" s="28" t="s">
        <v>37</v>
      </c>
      <c r="S25" s="28"/>
      <c r="T25" s="47">
        <v>1</v>
      </c>
      <c r="U25" s="28"/>
      <c r="V25" s="28" t="b">
        <v>1</v>
      </c>
      <c r="W25" s="28"/>
      <c r="X25" s="28"/>
      <c r="Y25" s="28" t="b">
        <v>1</v>
      </c>
      <c r="AB25" s="81" t="s">
        <v>3265</v>
      </c>
    </row>
    <row r="26" spans="1:36" hidden="1">
      <c r="A26" s="74" t="s">
        <v>3266</v>
      </c>
      <c r="B26" s="28" t="s">
        <v>3267</v>
      </c>
      <c r="C26" s="28" t="s">
        <v>3268</v>
      </c>
      <c r="D26" s="28"/>
      <c r="E26" s="28" t="s">
        <v>1875</v>
      </c>
      <c r="F26" s="28" t="s">
        <v>1823</v>
      </c>
      <c r="G26" s="28" t="s">
        <v>1743</v>
      </c>
      <c r="H26" s="52">
        <v>6583</v>
      </c>
      <c r="I26" s="28" t="s">
        <v>36</v>
      </c>
      <c r="J26" s="28">
        <v>1</v>
      </c>
      <c r="K26" s="29">
        <v>45251</v>
      </c>
      <c r="L26" s="29">
        <v>45802</v>
      </c>
      <c r="M26" s="29">
        <v>45986</v>
      </c>
      <c r="N26" s="28"/>
      <c r="O26" s="28"/>
      <c r="P26" s="28" t="s">
        <v>1360</v>
      </c>
      <c r="Q26" s="29">
        <v>45471</v>
      </c>
      <c r="R26" s="28" t="s">
        <v>182</v>
      </c>
      <c r="S26" s="28" t="s">
        <v>37</v>
      </c>
      <c r="T26" s="47">
        <v>0.97</v>
      </c>
      <c r="U26" s="28"/>
      <c r="V26" s="28" t="b">
        <v>1</v>
      </c>
      <c r="W26" s="28"/>
      <c r="X26" s="28"/>
      <c r="Y26" s="28" t="b">
        <v>1</v>
      </c>
    </row>
    <row r="27" spans="1:36" hidden="1">
      <c r="A27" s="74" t="s">
        <v>3269</v>
      </c>
      <c r="B27" s="28" t="s">
        <v>3270</v>
      </c>
      <c r="C27" s="28" t="s">
        <v>3271</v>
      </c>
      <c r="D27" s="28"/>
      <c r="E27" s="28"/>
      <c r="F27" s="28" t="s">
        <v>1781</v>
      </c>
      <c r="G27" s="28" t="s">
        <v>1743</v>
      </c>
      <c r="H27" s="52">
        <v>6583</v>
      </c>
      <c r="I27" s="28" t="s">
        <v>36</v>
      </c>
      <c r="J27" s="28">
        <v>1</v>
      </c>
      <c r="K27" s="29">
        <v>45251</v>
      </c>
      <c r="L27" s="29">
        <v>45802</v>
      </c>
      <c r="M27" s="29">
        <v>45986</v>
      </c>
      <c r="N27" s="28" t="s">
        <v>2428</v>
      </c>
      <c r="O27" s="28" t="s">
        <v>1342</v>
      </c>
      <c r="P27" s="28" t="s">
        <v>1472</v>
      </c>
      <c r="Q27" s="29">
        <v>45628</v>
      </c>
      <c r="R27" s="28" t="s">
        <v>78</v>
      </c>
      <c r="S27" s="28" t="s">
        <v>55</v>
      </c>
      <c r="T27" s="47">
        <v>0.48</v>
      </c>
      <c r="U27" s="28"/>
      <c r="V27" s="28" t="b">
        <v>1</v>
      </c>
      <c r="W27" s="28"/>
      <c r="X27" s="28"/>
      <c r="Y27" s="28" t="b">
        <v>1</v>
      </c>
      <c r="AB27" s="81" t="s">
        <v>3272</v>
      </c>
    </row>
    <row r="28" spans="1:36" hidden="1">
      <c r="A28" s="74" t="s">
        <v>234</v>
      </c>
      <c r="B28" s="28" t="s">
        <v>3273</v>
      </c>
      <c r="C28" s="28" t="s">
        <v>3274</v>
      </c>
      <c r="D28" s="28"/>
      <c r="E28" s="28"/>
      <c r="F28" s="28" t="s">
        <v>1781</v>
      </c>
      <c r="G28" s="28" t="s">
        <v>1884</v>
      </c>
      <c r="H28" s="52">
        <v>625.08000000000004</v>
      </c>
      <c r="I28" s="28" t="s">
        <v>36</v>
      </c>
      <c r="J28" s="28">
        <v>1</v>
      </c>
      <c r="K28" s="29">
        <v>45251</v>
      </c>
      <c r="L28" s="29">
        <v>45802</v>
      </c>
      <c r="M28" s="29">
        <v>45986</v>
      </c>
      <c r="N28" s="28" t="s">
        <v>2428</v>
      </c>
      <c r="O28" s="28" t="s">
        <v>1377</v>
      </c>
      <c r="P28" s="28" t="s">
        <v>1377</v>
      </c>
      <c r="Q28" s="29">
        <v>45488</v>
      </c>
      <c r="R28" s="28" t="s">
        <v>55</v>
      </c>
      <c r="S28" s="28" t="s">
        <v>78</v>
      </c>
      <c r="T28" s="47">
        <v>0.93</v>
      </c>
      <c r="U28" s="28"/>
      <c r="V28" s="28" t="b">
        <v>1</v>
      </c>
      <c r="W28" s="28"/>
      <c r="X28" s="28"/>
      <c r="Y28" s="28" t="b">
        <v>1</v>
      </c>
    </row>
    <row r="29" spans="1:36" hidden="1">
      <c r="A29" s="74" t="s">
        <v>2395</v>
      </c>
      <c r="B29" s="28" t="s">
        <v>3275</v>
      </c>
      <c r="C29" s="28" t="s">
        <v>3276</v>
      </c>
      <c r="D29" s="28"/>
      <c r="E29" s="28"/>
      <c r="F29" s="28" t="s">
        <v>1845</v>
      </c>
      <c r="G29" s="28" t="s">
        <v>1743</v>
      </c>
      <c r="H29" s="52">
        <v>6583</v>
      </c>
      <c r="I29" s="28" t="s">
        <v>36</v>
      </c>
      <c r="J29" s="28">
        <v>1</v>
      </c>
      <c r="K29" s="29">
        <v>45251</v>
      </c>
      <c r="L29" s="29">
        <v>45802</v>
      </c>
      <c r="M29" s="29">
        <v>45986</v>
      </c>
      <c r="N29" s="28" t="s">
        <v>2448</v>
      </c>
      <c r="O29" s="28"/>
      <c r="P29" s="28" t="s">
        <v>1595</v>
      </c>
      <c r="Q29" s="29">
        <v>45691</v>
      </c>
      <c r="R29" s="28" t="s">
        <v>1796</v>
      </c>
      <c r="S29" s="28" t="s">
        <v>55</v>
      </c>
      <c r="T29" s="47">
        <v>0.97</v>
      </c>
      <c r="U29" s="28"/>
      <c r="V29" s="28" t="b">
        <v>1</v>
      </c>
      <c r="W29" s="28"/>
      <c r="X29" s="28"/>
      <c r="Y29" s="28" t="b">
        <v>1</v>
      </c>
    </row>
    <row r="30" spans="1:36" hidden="1">
      <c r="A30" s="74" t="s">
        <v>2338</v>
      </c>
      <c r="B30" s="28" t="s">
        <v>3277</v>
      </c>
      <c r="C30" s="28" t="s">
        <v>3278</v>
      </c>
      <c r="D30" s="28"/>
      <c r="E30" s="28"/>
      <c r="F30" s="28" t="s">
        <v>1845</v>
      </c>
      <c r="G30" s="28" t="s">
        <v>1743</v>
      </c>
      <c r="H30" s="52">
        <v>6583.5</v>
      </c>
      <c r="I30" s="28" t="s">
        <v>36</v>
      </c>
      <c r="J30" s="28">
        <v>1</v>
      </c>
      <c r="K30" s="29">
        <v>45251</v>
      </c>
      <c r="L30" s="29">
        <v>45802</v>
      </c>
      <c r="M30" s="29">
        <v>45986</v>
      </c>
      <c r="N30" s="28" t="s">
        <v>2428</v>
      </c>
      <c r="O30" s="28"/>
      <c r="P30" s="28" t="s">
        <v>3279</v>
      </c>
      <c r="Q30" s="29">
        <v>45442</v>
      </c>
      <c r="R30" s="28" t="s">
        <v>1468</v>
      </c>
      <c r="S30" s="28" t="s">
        <v>55</v>
      </c>
      <c r="T30" s="47">
        <v>1</v>
      </c>
      <c r="U30" s="28"/>
      <c r="V30" s="28" t="b">
        <v>1</v>
      </c>
      <c r="W30" s="28"/>
      <c r="X30" s="28"/>
      <c r="Y30" s="28" t="b">
        <v>1</v>
      </c>
    </row>
    <row r="31" spans="1:36" hidden="1">
      <c r="A31" s="74" t="s">
        <v>3280</v>
      </c>
      <c r="B31" s="28" t="s">
        <v>3281</v>
      </c>
      <c r="C31" s="28" t="s">
        <v>3282</v>
      </c>
      <c r="D31" s="28"/>
      <c r="E31" s="28"/>
      <c r="F31" s="28" t="s">
        <v>1845</v>
      </c>
      <c r="G31" s="28" t="s">
        <v>1840</v>
      </c>
      <c r="H31" s="52">
        <v>6583</v>
      </c>
      <c r="I31" s="28" t="s">
        <v>36</v>
      </c>
      <c r="J31" s="28">
        <v>1</v>
      </c>
      <c r="K31" s="29">
        <v>45251</v>
      </c>
      <c r="L31" s="29">
        <v>45802</v>
      </c>
      <c r="M31" s="29">
        <v>45986</v>
      </c>
      <c r="N31" s="28" t="s">
        <v>2428</v>
      </c>
      <c r="O31" s="28" t="s">
        <v>262</v>
      </c>
      <c r="P31" s="28"/>
      <c r="Q31" s="29"/>
      <c r="R31" s="28" t="s">
        <v>37</v>
      </c>
      <c r="S31" s="28"/>
      <c r="T31" s="47">
        <v>0.97</v>
      </c>
      <c r="U31" s="28"/>
      <c r="V31" s="28"/>
      <c r="W31" s="28"/>
      <c r="X31" s="28"/>
      <c r="Y31" s="28" t="b">
        <v>1</v>
      </c>
      <c r="AB31" s="81" t="s">
        <v>3283</v>
      </c>
    </row>
    <row r="32" spans="1:36" hidden="1">
      <c r="A32" s="74" t="s">
        <v>1782</v>
      </c>
      <c r="B32" s="28" t="s">
        <v>3284</v>
      </c>
      <c r="C32" s="28" t="s">
        <v>3285</v>
      </c>
      <c r="D32" s="28"/>
      <c r="E32" s="28" t="s">
        <v>1875</v>
      </c>
      <c r="F32" s="28" t="s">
        <v>1781</v>
      </c>
      <c r="G32" s="28" t="s">
        <v>1743</v>
      </c>
      <c r="H32" s="52">
        <v>6930</v>
      </c>
      <c r="I32" s="28" t="s">
        <v>36</v>
      </c>
      <c r="J32" s="28">
        <v>1</v>
      </c>
      <c r="K32" s="29">
        <v>45251</v>
      </c>
      <c r="L32" s="29">
        <v>45802</v>
      </c>
      <c r="M32" s="29">
        <v>45986</v>
      </c>
      <c r="N32" s="28" t="s">
        <v>2428</v>
      </c>
      <c r="O32" s="28" t="s">
        <v>880</v>
      </c>
      <c r="P32" s="28" t="s">
        <v>1584</v>
      </c>
      <c r="Q32" s="29">
        <v>45712</v>
      </c>
      <c r="R32" s="28" t="s">
        <v>1585</v>
      </c>
      <c r="S32" s="28" t="s">
        <v>37</v>
      </c>
      <c r="T32" s="47">
        <v>1</v>
      </c>
      <c r="U32" s="28"/>
      <c r="V32" s="28" t="b">
        <v>1</v>
      </c>
      <c r="W32" s="28"/>
      <c r="X32" s="28"/>
      <c r="Y32" s="28" t="b">
        <v>1</v>
      </c>
      <c r="AB32" s="82" t="s">
        <v>3286</v>
      </c>
    </row>
    <row r="33" spans="1:36" hidden="1">
      <c r="A33" s="74" t="s">
        <v>1785</v>
      </c>
      <c r="B33" s="28" t="s">
        <v>3287</v>
      </c>
      <c r="C33" s="28" t="s">
        <v>3288</v>
      </c>
      <c r="D33" s="28"/>
      <c r="E33" s="28"/>
      <c r="F33" s="28" t="s">
        <v>1845</v>
      </c>
      <c r="G33" s="28" t="s">
        <v>1743</v>
      </c>
      <c r="H33" s="52">
        <v>6583</v>
      </c>
      <c r="I33" s="28" t="s">
        <v>36</v>
      </c>
      <c r="J33" s="28">
        <v>1</v>
      </c>
      <c r="K33" s="29">
        <v>45251</v>
      </c>
      <c r="L33" s="29">
        <v>45802</v>
      </c>
      <c r="M33" s="29">
        <v>45986</v>
      </c>
      <c r="N33" s="28" t="s">
        <v>2428</v>
      </c>
      <c r="O33" s="28"/>
      <c r="P33" s="28"/>
      <c r="Q33" s="29">
        <v>45409</v>
      </c>
      <c r="R33" s="28" t="s">
        <v>1183</v>
      </c>
      <c r="S33" s="28" t="s">
        <v>1796</v>
      </c>
      <c r="T33" s="47">
        <v>0.9</v>
      </c>
      <c r="U33" s="28"/>
      <c r="V33" s="28"/>
      <c r="W33" s="28" t="b">
        <v>1</v>
      </c>
      <c r="X33" s="28"/>
      <c r="Y33" s="28" t="b">
        <v>1</v>
      </c>
    </row>
    <row r="34" spans="1:36" hidden="1">
      <c r="A34" s="74" t="s">
        <v>3289</v>
      </c>
      <c r="B34" s="28" t="s">
        <v>3290</v>
      </c>
      <c r="C34" s="28" t="s">
        <v>3291</v>
      </c>
      <c r="D34" s="28"/>
      <c r="E34" s="28"/>
      <c r="F34" s="28" t="s">
        <v>1781</v>
      </c>
      <c r="G34" s="28" t="s">
        <v>1743</v>
      </c>
      <c r="H34" s="52">
        <v>6930</v>
      </c>
      <c r="I34" s="28" t="s">
        <v>36</v>
      </c>
      <c r="J34" s="28">
        <v>1</v>
      </c>
      <c r="K34" s="29">
        <v>45251</v>
      </c>
      <c r="L34" s="29">
        <v>45802</v>
      </c>
      <c r="M34" s="29">
        <v>45986</v>
      </c>
      <c r="N34" s="28" t="s">
        <v>2428</v>
      </c>
      <c r="O34" s="28" t="s">
        <v>1376</v>
      </c>
      <c r="P34" s="28" t="s">
        <v>1376</v>
      </c>
      <c r="Q34" s="29">
        <v>45469</v>
      </c>
      <c r="R34" s="28" t="s">
        <v>1759</v>
      </c>
      <c r="S34" s="28" t="s">
        <v>37</v>
      </c>
      <c r="T34" s="47">
        <v>1</v>
      </c>
      <c r="U34" s="28"/>
      <c r="V34" s="28" t="b">
        <v>1</v>
      </c>
      <c r="W34" s="28"/>
      <c r="X34" s="28"/>
      <c r="Y34" s="28" t="b">
        <v>1</v>
      </c>
    </row>
    <row r="35" spans="1:36" hidden="1">
      <c r="A35" s="74" t="s">
        <v>1991</v>
      </c>
      <c r="B35" s="28" t="s">
        <v>3292</v>
      </c>
      <c r="C35" s="28" t="s">
        <v>3293</v>
      </c>
      <c r="D35" s="28"/>
      <c r="E35" s="28"/>
      <c r="F35" s="28" t="s">
        <v>1781</v>
      </c>
      <c r="G35" s="28" t="s">
        <v>1743</v>
      </c>
      <c r="H35" s="52">
        <v>6930</v>
      </c>
      <c r="I35" s="28" t="s">
        <v>36</v>
      </c>
      <c r="J35" s="28">
        <v>1</v>
      </c>
      <c r="K35" s="29">
        <v>45251</v>
      </c>
      <c r="L35" s="29">
        <v>45802</v>
      </c>
      <c r="M35" s="29">
        <v>45986</v>
      </c>
      <c r="N35" s="28" t="s">
        <v>2428</v>
      </c>
      <c r="O35" s="28"/>
      <c r="P35" s="28"/>
      <c r="Q35" s="29">
        <v>45754</v>
      </c>
      <c r="R35" s="28" t="s">
        <v>2746</v>
      </c>
      <c r="S35" s="28" t="s">
        <v>1796</v>
      </c>
      <c r="T35" s="47">
        <v>0.83</v>
      </c>
      <c r="U35" s="28"/>
      <c r="V35" s="28"/>
      <c r="W35" s="28" t="b">
        <v>1</v>
      </c>
      <c r="X35" s="28"/>
      <c r="Y35" s="28" t="b">
        <v>1</v>
      </c>
      <c r="AB35" s="81" t="s">
        <v>3294</v>
      </c>
    </row>
    <row r="36" spans="1:36" hidden="1">
      <c r="A36" s="74" t="s">
        <v>2252</v>
      </c>
      <c r="B36" s="28" t="s">
        <v>3295</v>
      </c>
      <c r="C36" s="28" t="s">
        <v>3296</v>
      </c>
      <c r="D36" s="28"/>
      <c r="E36" s="28" t="s">
        <v>1875</v>
      </c>
      <c r="F36" s="28" t="s">
        <v>1823</v>
      </c>
      <c r="G36" s="28" t="s">
        <v>1743</v>
      </c>
      <c r="H36" s="52">
        <v>6930</v>
      </c>
      <c r="I36" s="28" t="s">
        <v>36</v>
      </c>
      <c r="J36" s="28">
        <v>1</v>
      </c>
      <c r="K36" s="29">
        <v>45251</v>
      </c>
      <c r="L36" s="29">
        <v>45802</v>
      </c>
      <c r="M36" s="29">
        <v>45986</v>
      </c>
      <c r="N36" s="28" t="s">
        <v>2433</v>
      </c>
      <c r="O36" s="28"/>
      <c r="P36" s="28" t="s">
        <v>496</v>
      </c>
      <c r="Q36" s="29">
        <v>45391</v>
      </c>
      <c r="R36" s="28" t="s">
        <v>37</v>
      </c>
      <c r="S36" s="28" t="s">
        <v>37</v>
      </c>
      <c r="T36" s="47">
        <v>0.93</v>
      </c>
      <c r="U36" s="28"/>
      <c r="V36" s="28" t="b">
        <v>1</v>
      </c>
      <c r="W36" s="28"/>
      <c r="X36" s="28"/>
      <c r="Y36" s="28" t="b">
        <v>1</v>
      </c>
      <c r="AJ36" s="77"/>
    </row>
    <row r="37" spans="1:36" hidden="1">
      <c r="A37" s="74" t="s">
        <v>3297</v>
      </c>
      <c r="B37" s="28" t="s">
        <v>3298</v>
      </c>
      <c r="C37" s="28" t="s">
        <v>3299</v>
      </c>
      <c r="D37" s="28"/>
      <c r="E37" s="28"/>
      <c r="F37" s="28" t="s">
        <v>1781</v>
      </c>
      <c r="G37" s="28" t="s">
        <v>1743</v>
      </c>
      <c r="H37" s="52">
        <v>6583</v>
      </c>
      <c r="I37" s="28" t="s">
        <v>36</v>
      </c>
      <c r="J37" s="28">
        <v>1</v>
      </c>
      <c r="K37" s="29">
        <v>45251</v>
      </c>
      <c r="L37" s="29">
        <v>45802</v>
      </c>
      <c r="M37" s="29">
        <v>45986</v>
      </c>
      <c r="N37" s="28" t="s">
        <v>2428</v>
      </c>
      <c r="O37" s="28"/>
      <c r="P37" s="28" t="s">
        <v>1597</v>
      </c>
      <c r="Q37" s="29">
        <v>45695</v>
      </c>
      <c r="R37" s="28" t="s">
        <v>3300</v>
      </c>
      <c r="S37" s="28" t="s">
        <v>1327</v>
      </c>
      <c r="T37" s="47">
        <v>1</v>
      </c>
      <c r="U37" s="28"/>
      <c r="V37" s="28" t="b">
        <v>1</v>
      </c>
      <c r="W37" s="28"/>
      <c r="X37" s="28"/>
      <c r="Y37" s="28" t="b">
        <v>1</v>
      </c>
      <c r="AB37" s="82" t="s">
        <v>3301</v>
      </c>
    </row>
    <row r="38" spans="1:36">
      <c r="A38" s="74" t="s">
        <v>3302</v>
      </c>
      <c r="B38" s="28" t="s">
        <v>3303</v>
      </c>
      <c r="C38" s="28" t="s">
        <v>3304</v>
      </c>
      <c r="D38" s="28"/>
      <c r="E38" s="28" t="s">
        <v>1875</v>
      </c>
      <c r="F38" s="28" t="s">
        <v>1738</v>
      </c>
      <c r="G38" s="28" t="s">
        <v>1743</v>
      </c>
      <c r="H38" s="52">
        <v>6930</v>
      </c>
      <c r="I38" s="28" t="s">
        <v>36</v>
      </c>
      <c r="J38" s="28">
        <v>1</v>
      </c>
      <c r="K38" s="29">
        <v>45251</v>
      </c>
      <c r="L38" s="29">
        <v>45802</v>
      </c>
      <c r="M38" s="29">
        <v>45986</v>
      </c>
      <c r="N38" s="28" t="s">
        <v>2428</v>
      </c>
      <c r="O38" s="28"/>
      <c r="P38" s="28" t="s">
        <v>1403</v>
      </c>
      <c r="Q38" s="29">
        <v>45553</v>
      </c>
      <c r="R38" s="28" t="s">
        <v>37</v>
      </c>
      <c r="S38" s="28"/>
      <c r="T38" s="47">
        <v>0.79</v>
      </c>
      <c r="U38" s="28"/>
      <c r="V38" s="28" t="b">
        <v>1</v>
      </c>
      <c r="W38" s="28"/>
      <c r="X38" s="28"/>
      <c r="Y38" s="28" t="b">
        <v>1</v>
      </c>
      <c r="AB38" s="81" t="s">
        <v>3305</v>
      </c>
    </row>
    <row r="39" spans="1:36" hidden="1">
      <c r="A39" s="74" t="s">
        <v>3306</v>
      </c>
      <c r="B39" s="28" t="s">
        <v>3307</v>
      </c>
      <c r="C39" s="28" t="s">
        <v>3308</v>
      </c>
      <c r="D39" s="28"/>
      <c r="E39" s="28"/>
      <c r="F39" s="28" t="s">
        <v>1781</v>
      </c>
      <c r="G39" s="28" t="s">
        <v>1840</v>
      </c>
      <c r="H39" s="52">
        <v>0</v>
      </c>
      <c r="I39" s="28" t="s">
        <v>36</v>
      </c>
      <c r="J39" s="28">
        <v>1</v>
      </c>
      <c r="K39" s="29">
        <v>45251</v>
      </c>
      <c r="L39" s="29">
        <v>45802</v>
      </c>
      <c r="M39" s="29">
        <v>45986</v>
      </c>
      <c r="N39" s="28" t="s">
        <v>2448</v>
      </c>
      <c r="O39" s="28" t="s">
        <v>1706</v>
      </c>
      <c r="P39" s="28"/>
      <c r="Q39" s="29">
        <v>45819</v>
      </c>
      <c r="R39" s="28"/>
      <c r="S39" s="28"/>
      <c r="T39" s="47">
        <v>1</v>
      </c>
      <c r="U39" s="28"/>
      <c r="V39" s="28" t="b">
        <v>1</v>
      </c>
      <c r="W39" s="28"/>
      <c r="X39" s="28"/>
      <c r="Y39" s="28" t="b">
        <v>1</v>
      </c>
      <c r="AB39" s="81" t="s">
        <v>3309</v>
      </c>
    </row>
    <row r="40" spans="1:36" hidden="1">
      <c r="A40" s="74" t="s">
        <v>2446</v>
      </c>
      <c r="B40" s="28" t="s">
        <v>3310</v>
      </c>
      <c r="C40" s="28" t="s">
        <v>3311</v>
      </c>
      <c r="D40" s="28"/>
      <c r="E40" s="28"/>
      <c r="F40" s="28" t="s">
        <v>1823</v>
      </c>
      <c r="G40" s="28" t="s">
        <v>1840</v>
      </c>
      <c r="H40" s="52">
        <v>6583</v>
      </c>
      <c r="I40" s="28" t="s">
        <v>36</v>
      </c>
      <c r="J40" s="28">
        <v>2</v>
      </c>
      <c r="K40" s="29">
        <v>45372</v>
      </c>
      <c r="L40" s="29">
        <v>45921</v>
      </c>
      <c r="M40" s="29">
        <v>46102</v>
      </c>
      <c r="N40" s="28" t="s">
        <v>2428</v>
      </c>
      <c r="O40" s="28"/>
      <c r="P40" s="28"/>
      <c r="Q40" s="29"/>
      <c r="R40" s="28" t="s">
        <v>37</v>
      </c>
      <c r="S40" s="28" t="s">
        <v>101</v>
      </c>
      <c r="T40" s="47">
        <v>0.53</v>
      </c>
      <c r="U40" s="28"/>
      <c r="V40" s="28"/>
      <c r="W40" s="28"/>
      <c r="X40" s="28"/>
      <c r="Y40" s="28" t="b">
        <v>1</v>
      </c>
      <c r="AB40" s="81" t="s">
        <v>3312</v>
      </c>
    </row>
    <row r="41" spans="1:36" hidden="1">
      <c r="A41" s="74" t="s">
        <v>2736</v>
      </c>
      <c r="B41" s="28" t="s">
        <v>3313</v>
      </c>
      <c r="C41" s="28" t="s">
        <v>3314</v>
      </c>
      <c r="D41" s="28"/>
      <c r="E41" s="28" t="s">
        <v>1875</v>
      </c>
      <c r="F41" s="28" t="s">
        <v>1781</v>
      </c>
      <c r="G41" s="28" t="s">
        <v>1743</v>
      </c>
      <c r="H41" s="52">
        <v>6930</v>
      </c>
      <c r="I41" s="28" t="s">
        <v>36</v>
      </c>
      <c r="J41" s="28">
        <v>2</v>
      </c>
      <c r="K41" s="29">
        <v>45372</v>
      </c>
      <c r="L41" s="29">
        <v>45921</v>
      </c>
      <c r="M41" s="29">
        <v>46102</v>
      </c>
      <c r="N41" s="28" t="s">
        <v>2448</v>
      </c>
      <c r="O41" s="28"/>
      <c r="P41" s="28"/>
      <c r="Q41" s="29">
        <v>45706</v>
      </c>
      <c r="R41" s="28" t="s">
        <v>55</v>
      </c>
      <c r="S41" s="28"/>
      <c r="T41" s="47">
        <v>0.59</v>
      </c>
      <c r="U41" s="28"/>
      <c r="V41" s="28"/>
      <c r="W41" s="28" t="b">
        <v>1</v>
      </c>
      <c r="X41" s="28"/>
      <c r="Y41" s="28" t="b">
        <v>1</v>
      </c>
      <c r="AB41" s="81" t="s">
        <v>3315</v>
      </c>
    </row>
    <row r="42" spans="1:36" hidden="1">
      <c r="A42" s="74" t="s">
        <v>2039</v>
      </c>
      <c r="B42" s="28" t="s">
        <v>3316</v>
      </c>
      <c r="C42" s="28" t="s">
        <v>3317</v>
      </c>
      <c r="D42" s="28"/>
      <c r="E42" s="28"/>
      <c r="F42" s="28" t="s">
        <v>1789</v>
      </c>
      <c r="G42" s="28" t="s">
        <v>1840</v>
      </c>
      <c r="H42" s="52">
        <v>0</v>
      </c>
      <c r="I42" s="28" t="s">
        <v>36</v>
      </c>
      <c r="J42" s="28">
        <v>2</v>
      </c>
      <c r="K42" s="29">
        <v>45372</v>
      </c>
      <c r="L42" s="29">
        <v>45921</v>
      </c>
      <c r="M42" s="29">
        <v>46102</v>
      </c>
      <c r="N42" s="28" t="s">
        <v>2448</v>
      </c>
      <c r="O42" s="28" t="s">
        <v>1286</v>
      </c>
      <c r="P42" s="28"/>
      <c r="Q42" s="29">
        <v>45777</v>
      </c>
      <c r="R42" s="28"/>
      <c r="S42" s="28"/>
      <c r="T42" s="47">
        <v>0.36</v>
      </c>
      <c r="U42" s="28"/>
      <c r="V42" s="28"/>
      <c r="W42" s="28" t="b">
        <v>1</v>
      </c>
      <c r="X42" s="28"/>
      <c r="Y42" s="28" t="b">
        <v>1</v>
      </c>
      <c r="AB42" s="81" t="s">
        <v>3318</v>
      </c>
    </row>
    <row r="43" spans="1:36">
      <c r="A43" s="74" t="s">
        <v>1929</v>
      </c>
      <c r="B43" s="28" t="s">
        <v>3319</v>
      </c>
      <c r="C43" s="28" t="s">
        <v>3320</v>
      </c>
      <c r="D43" s="28"/>
      <c r="E43" s="28"/>
      <c r="F43" s="28" t="s">
        <v>1738</v>
      </c>
      <c r="G43" s="28" t="s">
        <v>1743</v>
      </c>
      <c r="H43" s="52">
        <v>6930</v>
      </c>
      <c r="I43" s="28" t="s">
        <v>36</v>
      </c>
      <c r="J43" s="28">
        <v>2</v>
      </c>
      <c r="K43" s="29">
        <v>45372</v>
      </c>
      <c r="L43" s="29">
        <v>45921</v>
      </c>
      <c r="M43" s="29">
        <v>46102</v>
      </c>
      <c r="N43" s="28" t="s">
        <v>2428</v>
      </c>
      <c r="O43" s="28"/>
      <c r="P43" s="28"/>
      <c r="Q43" s="29">
        <v>45380</v>
      </c>
      <c r="R43" s="28" t="s">
        <v>101</v>
      </c>
      <c r="S43" s="28"/>
      <c r="T43" s="28"/>
      <c r="U43" s="28"/>
      <c r="V43" s="28"/>
      <c r="W43" s="28" t="b">
        <v>1</v>
      </c>
      <c r="X43" s="28"/>
      <c r="Y43" s="28" t="b">
        <v>1</v>
      </c>
      <c r="AB43" s="81" t="s">
        <v>3321</v>
      </c>
    </row>
    <row r="44" spans="1:36">
      <c r="A44" s="74" t="s">
        <v>2064</v>
      </c>
      <c r="B44" s="28" t="s">
        <v>3322</v>
      </c>
      <c r="C44" s="28" t="s">
        <v>3323</v>
      </c>
      <c r="D44" s="28"/>
      <c r="E44" s="28" t="s">
        <v>1875</v>
      </c>
      <c r="F44" s="28" t="s">
        <v>1738</v>
      </c>
      <c r="G44" s="28" t="s">
        <v>1743</v>
      </c>
      <c r="H44" s="52">
        <v>6583</v>
      </c>
      <c r="I44" s="28" t="s">
        <v>36</v>
      </c>
      <c r="J44" s="28">
        <v>2</v>
      </c>
      <c r="K44" s="29">
        <v>45372</v>
      </c>
      <c r="L44" s="29">
        <v>45921</v>
      </c>
      <c r="M44" s="29">
        <v>46102</v>
      </c>
      <c r="N44" s="28" t="s">
        <v>2448</v>
      </c>
      <c r="O44" s="28" t="s">
        <v>1574</v>
      </c>
      <c r="P44" s="28" t="s">
        <v>1574</v>
      </c>
      <c r="Q44" s="29">
        <v>45902</v>
      </c>
      <c r="R44" s="28" t="s">
        <v>55</v>
      </c>
      <c r="S44" s="28" t="s">
        <v>78</v>
      </c>
      <c r="T44" s="47">
        <v>0.98</v>
      </c>
      <c r="U44" s="28"/>
      <c r="V44" s="28" t="b">
        <v>1</v>
      </c>
      <c r="W44" s="28"/>
      <c r="X44" s="28"/>
      <c r="Y44" s="28" t="b">
        <v>1</v>
      </c>
      <c r="AB44" s="81" t="s">
        <v>3324</v>
      </c>
    </row>
    <row r="45" spans="1:36" hidden="1">
      <c r="A45" s="74" t="s">
        <v>3325</v>
      </c>
      <c r="B45" s="28" t="s">
        <v>3326</v>
      </c>
      <c r="C45" s="28" t="s">
        <v>3327</v>
      </c>
      <c r="D45" s="28"/>
      <c r="E45" s="28" t="s">
        <v>1875</v>
      </c>
      <c r="F45" s="28" t="s">
        <v>1845</v>
      </c>
      <c r="G45" s="28" t="s">
        <v>1884</v>
      </c>
      <c r="H45" s="52">
        <v>625.08000000000004</v>
      </c>
      <c r="I45" s="28" t="s">
        <v>36</v>
      </c>
      <c r="J45" s="28">
        <v>2</v>
      </c>
      <c r="K45" s="29">
        <v>45372</v>
      </c>
      <c r="L45" s="29">
        <v>45921</v>
      </c>
      <c r="M45" s="29">
        <v>46102</v>
      </c>
      <c r="N45" s="28" t="s">
        <v>2428</v>
      </c>
      <c r="O45" s="28"/>
      <c r="P45" s="28" t="s">
        <v>3328</v>
      </c>
      <c r="Q45" s="29">
        <v>45448</v>
      </c>
      <c r="R45" s="28" t="s">
        <v>1853</v>
      </c>
      <c r="S45" s="28" t="s">
        <v>101</v>
      </c>
      <c r="T45" s="47">
        <v>1</v>
      </c>
      <c r="U45" s="28"/>
      <c r="V45" s="28" t="b">
        <v>1</v>
      </c>
      <c r="W45" s="28"/>
      <c r="X45" s="28"/>
      <c r="Y45" s="28" t="b">
        <v>1</v>
      </c>
    </row>
    <row r="46" spans="1:36" hidden="1">
      <c r="A46" s="74" t="s">
        <v>3329</v>
      </c>
      <c r="B46" s="28" t="s">
        <v>3330</v>
      </c>
      <c r="C46" s="28" t="s">
        <v>3331</v>
      </c>
      <c r="D46" s="28"/>
      <c r="E46" s="28" t="s">
        <v>1875</v>
      </c>
      <c r="F46" s="28" t="s">
        <v>1789</v>
      </c>
      <c r="G46" s="28" t="s">
        <v>1743</v>
      </c>
      <c r="H46" s="52">
        <v>6930</v>
      </c>
      <c r="I46" s="28" t="s">
        <v>36</v>
      </c>
      <c r="J46" s="28">
        <v>2</v>
      </c>
      <c r="K46" s="29">
        <v>45372</v>
      </c>
      <c r="L46" s="29">
        <v>45921</v>
      </c>
      <c r="M46" s="29">
        <v>46102</v>
      </c>
      <c r="N46" s="28" t="s">
        <v>2428</v>
      </c>
      <c r="O46" s="28"/>
      <c r="P46" s="28"/>
      <c r="Q46" s="29">
        <v>45677</v>
      </c>
      <c r="R46" s="28" t="s">
        <v>55</v>
      </c>
      <c r="S46" s="28"/>
      <c r="T46" s="47">
        <v>0.31</v>
      </c>
      <c r="U46" s="28"/>
      <c r="V46" s="28"/>
      <c r="W46" s="28" t="b">
        <v>1</v>
      </c>
      <c r="X46" s="28"/>
      <c r="Y46" s="28" t="b">
        <v>1</v>
      </c>
      <c r="AB46" s="81" t="s">
        <v>3332</v>
      </c>
      <c r="AJ46" s="77"/>
    </row>
    <row r="47" spans="1:36">
      <c r="A47" s="74" t="s">
        <v>3333</v>
      </c>
      <c r="B47" s="28" t="s">
        <v>3334</v>
      </c>
      <c r="C47" s="28" t="s">
        <v>3335</v>
      </c>
      <c r="D47" s="28"/>
      <c r="E47" s="28" t="s">
        <v>1799</v>
      </c>
      <c r="F47" s="28" t="s">
        <v>1738</v>
      </c>
      <c r="G47" s="28" t="s">
        <v>1743</v>
      </c>
      <c r="H47" s="52">
        <v>6930</v>
      </c>
      <c r="I47" s="28" t="s">
        <v>36</v>
      </c>
      <c r="J47" s="28">
        <v>2</v>
      </c>
      <c r="K47" s="29">
        <v>45372</v>
      </c>
      <c r="L47" s="29">
        <v>45921</v>
      </c>
      <c r="M47" s="29">
        <v>46102</v>
      </c>
      <c r="N47" s="28" t="s">
        <v>2428</v>
      </c>
      <c r="O47" s="28" t="s">
        <v>134</v>
      </c>
      <c r="P47" s="28" t="s">
        <v>134</v>
      </c>
      <c r="Q47" s="29">
        <v>45595</v>
      </c>
      <c r="R47" s="28" t="s">
        <v>37</v>
      </c>
      <c r="S47" s="28" t="s">
        <v>101</v>
      </c>
      <c r="T47" s="47">
        <v>0.98</v>
      </c>
      <c r="U47" s="28"/>
      <c r="V47" s="28" t="b">
        <v>1</v>
      </c>
      <c r="W47" s="28"/>
      <c r="X47" s="28"/>
      <c r="Y47" s="28" t="b">
        <v>1</v>
      </c>
      <c r="AB47" s="81" t="s">
        <v>3336</v>
      </c>
    </row>
    <row r="48" spans="1:36" hidden="1">
      <c r="A48" s="74" t="s">
        <v>234</v>
      </c>
      <c r="B48" s="28" t="s">
        <v>3337</v>
      </c>
      <c r="C48" s="28" t="s">
        <v>3338</v>
      </c>
      <c r="D48" s="28"/>
      <c r="E48" s="28" t="s">
        <v>1875</v>
      </c>
      <c r="F48" s="28" t="s">
        <v>1823</v>
      </c>
      <c r="G48" s="28" t="s">
        <v>1743</v>
      </c>
      <c r="H48" s="52">
        <v>6583</v>
      </c>
      <c r="I48" s="28" t="s">
        <v>36</v>
      </c>
      <c r="J48" s="28">
        <v>2</v>
      </c>
      <c r="K48" s="29">
        <v>45372</v>
      </c>
      <c r="L48" s="29">
        <v>45921</v>
      </c>
      <c r="M48" s="29">
        <v>46102</v>
      </c>
      <c r="N48" s="28" t="s">
        <v>2428</v>
      </c>
      <c r="O48" s="28" t="s">
        <v>1557</v>
      </c>
      <c r="P48" s="28"/>
      <c r="Q48" s="29"/>
      <c r="R48" s="28" t="s">
        <v>37</v>
      </c>
      <c r="S48" s="28"/>
      <c r="T48" s="47">
        <v>0.97</v>
      </c>
      <c r="U48" s="28"/>
      <c r="V48" s="28"/>
      <c r="W48" s="28"/>
      <c r="X48" s="28"/>
      <c r="Y48" s="28" t="b">
        <v>1</v>
      </c>
      <c r="AB48" s="81" t="s">
        <v>3339</v>
      </c>
    </row>
    <row r="49" spans="1:36" hidden="1">
      <c r="A49" s="74" t="s">
        <v>3340</v>
      </c>
      <c r="B49" s="28" t="s">
        <v>3341</v>
      </c>
      <c r="C49" s="28" t="s">
        <v>3342</v>
      </c>
      <c r="D49" s="28"/>
      <c r="E49" s="28" t="s">
        <v>3343</v>
      </c>
      <c r="F49" s="28" t="s">
        <v>1781</v>
      </c>
      <c r="G49" s="28" t="s">
        <v>1840</v>
      </c>
      <c r="H49" s="52">
        <v>0</v>
      </c>
      <c r="I49" s="28" t="s">
        <v>36</v>
      </c>
      <c r="J49" s="28">
        <v>2</v>
      </c>
      <c r="K49" s="29">
        <v>45372</v>
      </c>
      <c r="L49" s="29">
        <v>45921</v>
      </c>
      <c r="M49" s="29">
        <v>46102</v>
      </c>
      <c r="N49" s="28" t="s">
        <v>2448</v>
      </c>
      <c r="O49" s="28"/>
      <c r="P49" s="28"/>
      <c r="Q49" s="29">
        <v>45691</v>
      </c>
      <c r="R49" s="28" t="s">
        <v>1853</v>
      </c>
      <c r="S49" s="28"/>
      <c r="T49" s="47">
        <v>0.93</v>
      </c>
      <c r="U49" s="28"/>
      <c r="V49" s="28"/>
      <c r="W49" s="28" t="b">
        <v>1</v>
      </c>
      <c r="X49" s="28"/>
      <c r="Y49" s="28" t="b">
        <v>1</v>
      </c>
      <c r="AB49" s="81" t="s">
        <v>3344</v>
      </c>
      <c r="AJ49" s="77"/>
    </row>
    <row r="50" spans="1:36" hidden="1">
      <c r="A50" s="74" t="s">
        <v>3345</v>
      </c>
      <c r="B50" s="28" t="s">
        <v>3346</v>
      </c>
      <c r="C50" s="28" t="s">
        <v>3347</v>
      </c>
      <c r="D50" s="28"/>
      <c r="E50" s="28" t="s">
        <v>1875</v>
      </c>
      <c r="F50" s="28" t="s">
        <v>1789</v>
      </c>
      <c r="G50" s="28" t="s">
        <v>1840</v>
      </c>
      <c r="H50" s="52">
        <v>6583</v>
      </c>
      <c r="I50" s="28" t="s">
        <v>36</v>
      </c>
      <c r="J50" s="28">
        <v>2</v>
      </c>
      <c r="K50" s="29">
        <v>45372</v>
      </c>
      <c r="L50" s="29">
        <v>45921</v>
      </c>
      <c r="M50" s="29">
        <v>46102</v>
      </c>
      <c r="N50" s="28" t="s">
        <v>2428</v>
      </c>
      <c r="O50" s="28" t="s">
        <v>492</v>
      </c>
      <c r="P50" s="28" t="s">
        <v>719</v>
      </c>
      <c r="Q50" s="29">
        <v>45777</v>
      </c>
      <c r="R50" s="28" t="s">
        <v>37</v>
      </c>
      <c r="S50" s="28"/>
      <c r="T50" s="47">
        <v>0.86</v>
      </c>
      <c r="U50" s="28"/>
      <c r="V50" s="28" t="b">
        <v>1</v>
      </c>
      <c r="W50" s="28"/>
      <c r="X50" s="28"/>
      <c r="Y50" s="28" t="b">
        <v>1</v>
      </c>
      <c r="AB50" s="81" t="s">
        <v>3348</v>
      </c>
      <c r="AJ50" s="77"/>
    </row>
    <row r="51" spans="1:36" hidden="1">
      <c r="A51" s="74" t="s">
        <v>3349</v>
      </c>
      <c r="B51" s="28" t="s">
        <v>3350</v>
      </c>
      <c r="C51" s="28" t="s">
        <v>3351</v>
      </c>
      <c r="D51" s="28"/>
      <c r="E51" s="28"/>
      <c r="F51" s="28" t="s">
        <v>1845</v>
      </c>
      <c r="G51" s="28" t="s">
        <v>1884</v>
      </c>
      <c r="H51" s="52">
        <v>625.08000000000004</v>
      </c>
      <c r="I51" s="28" t="s">
        <v>36</v>
      </c>
      <c r="J51" s="28">
        <v>2</v>
      </c>
      <c r="K51" s="29">
        <v>45372</v>
      </c>
      <c r="L51" s="29">
        <v>45921</v>
      </c>
      <c r="M51" s="29">
        <v>46102</v>
      </c>
      <c r="N51" s="28" t="s">
        <v>2428</v>
      </c>
      <c r="O51" s="28" t="s">
        <v>1072</v>
      </c>
      <c r="P51" s="28"/>
      <c r="Q51" s="29"/>
      <c r="R51" s="28" t="s">
        <v>37</v>
      </c>
      <c r="S51" s="28" t="s">
        <v>1796</v>
      </c>
      <c r="T51" s="47">
        <v>0.97</v>
      </c>
      <c r="U51" s="28"/>
      <c r="V51" s="28" t="b">
        <v>1</v>
      </c>
      <c r="W51" s="28"/>
      <c r="X51" s="28"/>
      <c r="Y51" s="28" t="b">
        <v>1</v>
      </c>
      <c r="AB51" s="81" t="s">
        <v>3352</v>
      </c>
    </row>
    <row r="52" spans="1:36" hidden="1">
      <c r="A52" s="74" t="s">
        <v>3353</v>
      </c>
      <c r="B52" s="28" t="s">
        <v>3354</v>
      </c>
      <c r="C52" s="28" t="s">
        <v>3355</v>
      </c>
      <c r="D52" s="28"/>
      <c r="E52" s="28"/>
      <c r="F52" s="28" t="s">
        <v>1823</v>
      </c>
      <c r="G52" s="28" t="s">
        <v>1840</v>
      </c>
      <c r="H52" s="52">
        <v>0</v>
      </c>
      <c r="I52" s="28" t="s">
        <v>36</v>
      </c>
      <c r="J52" s="28">
        <v>2</v>
      </c>
      <c r="K52" s="29">
        <v>45372</v>
      </c>
      <c r="L52" s="29">
        <v>45921</v>
      </c>
      <c r="M52" s="29">
        <v>46102</v>
      </c>
      <c r="N52" s="28" t="s">
        <v>2448</v>
      </c>
      <c r="O52" s="28"/>
      <c r="P52" s="28"/>
      <c r="Q52" s="29">
        <v>45755</v>
      </c>
      <c r="R52" s="28" t="s">
        <v>1446</v>
      </c>
      <c r="S52" s="28" t="s">
        <v>101</v>
      </c>
      <c r="T52" s="47">
        <v>0.38</v>
      </c>
      <c r="U52" s="28"/>
      <c r="V52" s="28"/>
      <c r="W52" s="28" t="b">
        <v>1</v>
      </c>
      <c r="X52" s="28"/>
      <c r="Y52" s="28" t="b">
        <v>1</v>
      </c>
      <c r="AB52" s="82" t="s">
        <v>3356</v>
      </c>
    </row>
    <row r="53" spans="1:36" hidden="1">
      <c r="A53" s="74" t="s">
        <v>2317</v>
      </c>
      <c r="B53" s="28" t="s">
        <v>3357</v>
      </c>
      <c r="C53" s="28" t="s">
        <v>3358</v>
      </c>
      <c r="D53" s="28"/>
      <c r="E53" s="28" t="s">
        <v>1875</v>
      </c>
      <c r="F53" s="28" t="s">
        <v>1823</v>
      </c>
      <c r="G53" s="28" t="s">
        <v>1743</v>
      </c>
      <c r="H53" s="52">
        <v>6930</v>
      </c>
      <c r="I53" s="28" t="s">
        <v>36</v>
      </c>
      <c r="J53" s="28">
        <v>2</v>
      </c>
      <c r="K53" s="29">
        <v>45372</v>
      </c>
      <c r="L53" s="29">
        <v>45921</v>
      </c>
      <c r="M53" s="29">
        <v>46102</v>
      </c>
      <c r="N53" s="28" t="s">
        <v>2428</v>
      </c>
      <c r="O53" s="28" t="s">
        <v>333</v>
      </c>
      <c r="P53" s="28"/>
      <c r="Q53" s="29"/>
      <c r="R53" s="28" t="s">
        <v>37</v>
      </c>
      <c r="S53" s="28"/>
      <c r="T53" s="47">
        <v>0.98</v>
      </c>
      <c r="U53" s="28"/>
      <c r="V53" s="28"/>
      <c r="W53" s="28"/>
      <c r="X53" s="28"/>
      <c r="Y53" s="28" t="b">
        <v>1</v>
      </c>
      <c r="AB53" s="81" t="s">
        <v>3359</v>
      </c>
    </row>
    <row r="54" spans="1:36" hidden="1">
      <c r="A54" s="74" t="s">
        <v>3360</v>
      </c>
      <c r="B54" s="28" t="s">
        <v>3361</v>
      </c>
      <c r="C54" s="28" t="s">
        <v>3362</v>
      </c>
      <c r="D54" s="28"/>
      <c r="E54" s="28" t="s">
        <v>1875</v>
      </c>
      <c r="F54" s="28" t="s">
        <v>1823</v>
      </c>
      <c r="G54" s="28" t="s">
        <v>1884</v>
      </c>
      <c r="H54" s="52">
        <v>625.08000000000004</v>
      </c>
      <c r="I54" s="28" t="s">
        <v>36</v>
      </c>
      <c r="J54" s="28">
        <v>2</v>
      </c>
      <c r="K54" s="29">
        <v>45372</v>
      </c>
      <c r="L54" s="29">
        <v>45921</v>
      </c>
      <c r="M54" s="29">
        <v>46102</v>
      </c>
      <c r="N54" s="28" t="s">
        <v>2448</v>
      </c>
      <c r="O54" s="28"/>
      <c r="P54" s="28"/>
      <c r="Q54" s="29">
        <v>45755</v>
      </c>
      <c r="R54" s="28" t="s">
        <v>37</v>
      </c>
      <c r="S54" s="28"/>
      <c r="T54" s="47">
        <v>0</v>
      </c>
      <c r="U54" s="28"/>
      <c r="V54" s="28"/>
      <c r="W54" s="28" t="b">
        <v>1</v>
      </c>
      <c r="X54" s="28"/>
      <c r="Y54" s="28" t="b">
        <v>1</v>
      </c>
      <c r="AB54" s="81" t="s">
        <v>3363</v>
      </c>
    </row>
    <row r="55" spans="1:36" hidden="1">
      <c r="A55" s="74" t="s">
        <v>3364</v>
      </c>
      <c r="B55" s="28" t="s">
        <v>3365</v>
      </c>
      <c r="C55" s="28" t="s">
        <v>3366</v>
      </c>
      <c r="D55" s="28"/>
      <c r="E55" s="28" t="s">
        <v>1875</v>
      </c>
      <c r="F55" s="28" t="s">
        <v>1823</v>
      </c>
      <c r="G55" s="28" t="s">
        <v>1743</v>
      </c>
      <c r="H55" s="52">
        <v>6583</v>
      </c>
      <c r="I55" s="28" t="s">
        <v>36</v>
      </c>
      <c r="J55" s="28">
        <v>2</v>
      </c>
      <c r="K55" s="29">
        <v>45372</v>
      </c>
      <c r="L55" s="29">
        <v>45921</v>
      </c>
      <c r="M55" s="29">
        <v>46102</v>
      </c>
      <c r="N55" s="28" t="s">
        <v>2428</v>
      </c>
      <c r="O55" s="28"/>
      <c r="P55" s="28" t="s">
        <v>1578</v>
      </c>
      <c r="Q55" s="29">
        <v>45680</v>
      </c>
      <c r="R55" s="28" t="s">
        <v>1961</v>
      </c>
      <c r="S55" s="28" t="s">
        <v>37</v>
      </c>
      <c r="T55" s="47">
        <v>0.95</v>
      </c>
      <c r="U55" s="28"/>
      <c r="V55" s="28" t="b">
        <v>1</v>
      </c>
      <c r="W55" s="28"/>
      <c r="X55" s="28"/>
      <c r="Y55" s="28" t="b">
        <v>1</v>
      </c>
    </row>
    <row r="56" spans="1:36" hidden="1">
      <c r="A56" s="74" t="s">
        <v>1785</v>
      </c>
      <c r="B56" s="28" t="s">
        <v>3367</v>
      </c>
      <c r="C56" s="28" t="s">
        <v>3368</v>
      </c>
      <c r="D56" s="28"/>
      <c r="E56" s="28" t="s">
        <v>1875</v>
      </c>
      <c r="F56" s="28" t="s">
        <v>1823</v>
      </c>
      <c r="G56" s="28" t="s">
        <v>1884</v>
      </c>
      <c r="H56" s="52">
        <v>625.08000000000004</v>
      </c>
      <c r="I56" s="28" t="s">
        <v>36</v>
      </c>
      <c r="J56" s="28">
        <v>2</v>
      </c>
      <c r="K56" s="29">
        <v>45372</v>
      </c>
      <c r="L56" s="29">
        <v>45921</v>
      </c>
      <c r="M56" s="29">
        <v>46102</v>
      </c>
      <c r="N56" s="28" t="s">
        <v>2428</v>
      </c>
      <c r="O56" s="28" t="s">
        <v>961</v>
      </c>
      <c r="P56" s="28" t="s">
        <v>1667</v>
      </c>
      <c r="Q56" s="29">
        <v>45748</v>
      </c>
      <c r="R56" s="28" t="s">
        <v>37</v>
      </c>
      <c r="S56" s="28"/>
      <c r="T56" s="47">
        <v>0.93</v>
      </c>
      <c r="U56" s="28"/>
      <c r="V56" s="28" t="b">
        <v>1</v>
      </c>
      <c r="W56" s="28"/>
      <c r="X56" s="28"/>
      <c r="Y56" s="28" t="b">
        <v>1</v>
      </c>
      <c r="AB56" s="81" t="s">
        <v>3369</v>
      </c>
    </row>
    <row r="57" spans="1:36" hidden="1">
      <c r="A57" s="74" t="s">
        <v>1791</v>
      </c>
      <c r="B57" s="28" t="s">
        <v>3370</v>
      </c>
      <c r="C57" s="28" t="s">
        <v>3371</v>
      </c>
      <c r="D57" s="28"/>
      <c r="E57" s="28" t="s">
        <v>1875</v>
      </c>
      <c r="F57" s="28" t="s">
        <v>1823</v>
      </c>
      <c r="G57" s="28" t="s">
        <v>1840</v>
      </c>
      <c r="H57" s="52">
        <v>6433.5</v>
      </c>
      <c r="I57" s="28" t="s">
        <v>36</v>
      </c>
      <c r="J57" s="28">
        <v>2</v>
      </c>
      <c r="K57" s="29">
        <v>45372</v>
      </c>
      <c r="L57" s="29">
        <v>45921</v>
      </c>
      <c r="M57" s="29">
        <v>46102</v>
      </c>
      <c r="N57" s="28" t="s">
        <v>2448</v>
      </c>
      <c r="O57" s="28" t="s">
        <v>1689</v>
      </c>
      <c r="P57" s="28"/>
      <c r="Q57" s="29"/>
      <c r="R57" s="28" t="s">
        <v>571</v>
      </c>
      <c r="S57" s="28" t="s">
        <v>3160</v>
      </c>
      <c r="T57" s="47">
        <v>0.93</v>
      </c>
      <c r="U57" s="28"/>
      <c r="V57" s="28"/>
      <c r="W57" s="28"/>
      <c r="X57" s="28"/>
      <c r="Y57" s="28" t="b">
        <v>1</v>
      </c>
      <c r="AB57" s="81" t="s">
        <v>3372</v>
      </c>
    </row>
    <row r="58" spans="1:36" hidden="1">
      <c r="A58" s="74" t="s">
        <v>2188</v>
      </c>
      <c r="B58" s="28" t="s">
        <v>3373</v>
      </c>
      <c r="C58" s="28" t="s">
        <v>3374</v>
      </c>
      <c r="D58" s="28"/>
      <c r="E58" s="28" t="s">
        <v>1875</v>
      </c>
      <c r="F58" s="28" t="s">
        <v>1823</v>
      </c>
      <c r="G58" s="28" t="s">
        <v>1840</v>
      </c>
      <c r="H58" s="52">
        <v>0</v>
      </c>
      <c r="I58" s="28" t="s">
        <v>36</v>
      </c>
      <c r="J58" s="28">
        <v>2</v>
      </c>
      <c r="K58" s="29">
        <v>45372</v>
      </c>
      <c r="L58" s="29">
        <v>45921</v>
      </c>
      <c r="M58" s="29">
        <v>46102</v>
      </c>
      <c r="N58" s="28" t="s">
        <v>2448</v>
      </c>
      <c r="O58" s="28"/>
      <c r="P58" s="28"/>
      <c r="Q58" s="29"/>
      <c r="R58" s="28"/>
      <c r="S58" s="28"/>
      <c r="T58" s="47">
        <v>0.98</v>
      </c>
      <c r="U58" s="28"/>
      <c r="V58" s="28"/>
      <c r="W58" s="28"/>
      <c r="X58" s="28"/>
      <c r="Y58" s="28" t="b">
        <v>1</v>
      </c>
      <c r="AB58" s="81" t="s">
        <v>3375</v>
      </c>
      <c r="AJ58" s="77"/>
    </row>
    <row r="59" spans="1:36" hidden="1">
      <c r="A59" s="74" t="s">
        <v>1998</v>
      </c>
      <c r="B59" s="28" t="s">
        <v>3376</v>
      </c>
      <c r="C59" s="28" t="s">
        <v>3377</v>
      </c>
      <c r="D59" s="28"/>
      <c r="E59" s="28" t="s">
        <v>1875</v>
      </c>
      <c r="F59" s="28" t="s">
        <v>1823</v>
      </c>
      <c r="G59" s="28" t="s">
        <v>1743</v>
      </c>
      <c r="H59" s="52">
        <v>6930</v>
      </c>
      <c r="I59" s="28" t="s">
        <v>36</v>
      </c>
      <c r="J59" s="28">
        <v>2</v>
      </c>
      <c r="K59" s="29">
        <v>45372</v>
      </c>
      <c r="L59" s="29">
        <v>45921</v>
      </c>
      <c r="M59" s="29">
        <v>46102</v>
      </c>
      <c r="N59" s="28" t="s">
        <v>2428</v>
      </c>
      <c r="O59" s="28" t="s">
        <v>656</v>
      </c>
      <c r="P59" s="28" t="s">
        <v>656</v>
      </c>
      <c r="Q59" s="29">
        <v>45610</v>
      </c>
      <c r="R59" s="28" t="s">
        <v>37</v>
      </c>
      <c r="S59" s="28"/>
      <c r="T59" s="47">
        <v>1</v>
      </c>
      <c r="U59" s="28"/>
      <c r="V59" s="28" t="b">
        <v>1</v>
      </c>
      <c r="W59" s="28"/>
      <c r="X59" s="28"/>
      <c r="Y59" s="28" t="b">
        <v>1</v>
      </c>
      <c r="AB59" s="81" t="s">
        <v>3378</v>
      </c>
    </row>
    <row r="60" spans="1:36" hidden="1">
      <c r="A60" s="74" t="s">
        <v>3379</v>
      </c>
      <c r="B60" s="28" t="s">
        <v>3380</v>
      </c>
      <c r="C60" s="28" t="s">
        <v>3381</v>
      </c>
      <c r="D60" s="28"/>
      <c r="E60" s="28" t="s">
        <v>1875</v>
      </c>
      <c r="F60" s="28" t="s">
        <v>1823</v>
      </c>
      <c r="G60" s="28" t="s">
        <v>1743</v>
      </c>
      <c r="H60" s="52">
        <v>6583</v>
      </c>
      <c r="I60" s="28" t="s">
        <v>36</v>
      </c>
      <c r="J60" s="28">
        <v>2</v>
      </c>
      <c r="K60" s="29">
        <v>45372</v>
      </c>
      <c r="L60" s="29">
        <v>45921</v>
      </c>
      <c r="M60" s="29">
        <v>46102</v>
      </c>
      <c r="N60" s="28" t="s">
        <v>2428</v>
      </c>
      <c r="O60" s="28" t="s">
        <v>310</v>
      </c>
      <c r="P60" s="28" t="s">
        <v>310</v>
      </c>
      <c r="Q60" s="29">
        <v>45828</v>
      </c>
      <c r="R60" s="28" t="s">
        <v>37</v>
      </c>
      <c r="S60" s="28"/>
      <c r="T60" s="47">
        <v>1</v>
      </c>
      <c r="U60" s="28"/>
      <c r="V60" s="28" t="b">
        <v>1</v>
      </c>
      <c r="W60" s="28"/>
      <c r="X60" s="28"/>
      <c r="Y60" s="28" t="b">
        <v>1</v>
      </c>
      <c r="AB60" s="81" t="s">
        <v>3382</v>
      </c>
    </row>
    <row r="61" spans="1:36" hidden="1">
      <c r="A61" s="74" t="s">
        <v>1781</v>
      </c>
      <c r="B61" s="28" t="s">
        <v>3383</v>
      </c>
      <c r="C61" s="28" t="s">
        <v>3384</v>
      </c>
      <c r="D61" s="28"/>
      <c r="E61" s="28"/>
      <c r="F61" s="28" t="s">
        <v>1781</v>
      </c>
      <c r="G61" s="28" t="s">
        <v>1743</v>
      </c>
      <c r="H61" s="52">
        <v>6583</v>
      </c>
      <c r="I61" s="28" t="s">
        <v>36</v>
      </c>
      <c r="J61" s="28">
        <v>3</v>
      </c>
      <c r="K61" s="29">
        <v>45539</v>
      </c>
      <c r="L61" s="29">
        <v>46089</v>
      </c>
      <c r="M61" s="29">
        <f>IF(L61="","",DATE(YEAR(L61),MONTH(L61)+9,DAY(L61)))</f>
        <v>46364</v>
      </c>
      <c r="N61" s="28" t="s">
        <v>2428</v>
      </c>
      <c r="O61" s="28"/>
      <c r="P61" s="28"/>
      <c r="Q61" s="29">
        <v>45754</v>
      </c>
      <c r="R61" s="28" t="s">
        <v>37</v>
      </c>
      <c r="S61" s="28"/>
      <c r="T61" s="28"/>
      <c r="U61" s="28"/>
      <c r="V61" s="28"/>
      <c r="W61" s="28" t="b">
        <v>1</v>
      </c>
      <c r="X61" s="28"/>
      <c r="Y61" s="28" t="b">
        <v>1</v>
      </c>
      <c r="AB61" s="81" t="s">
        <v>3385</v>
      </c>
    </row>
    <row r="62" spans="1:36" hidden="1">
      <c r="A62" s="74" t="s">
        <v>3386</v>
      </c>
      <c r="B62" s="28" t="s">
        <v>3387</v>
      </c>
      <c r="C62" s="28" t="s">
        <v>3388</v>
      </c>
      <c r="D62" s="28"/>
      <c r="E62" s="28"/>
      <c r="F62" s="28" t="s">
        <v>1781</v>
      </c>
      <c r="G62" s="28" t="s">
        <v>1743</v>
      </c>
      <c r="H62" s="52">
        <v>6583</v>
      </c>
      <c r="I62" s="28" t="s">
        <v>36</v>
      </c>
      <c r="J62" s="28">
        <v>3</v>
      </c>
      <c r="K62" s="29">
        <v>45539</v>
      </c>
      <c r="L62" s="29">
        <v>46089</v>
      </c>
      <c r="M62" s="29">
        <f t="shared" ref="M62:M115" si="0">IF(L62="","",DATE(YEAR(L62),MONTH(L62)+9,DAY(L62)))</f>
        <v>46364</v>
      </c>
      <c r="N62" s="28" t="s">
        <v>2428</v>
      </c>
      <c r="O62" s="28" t="s">
        <v>574</v>
      </c>
      <c r="P62" s="28" t="s">
        <v>3389</v>
      </c>
      <c r="Q62" s="29">
        <v>45870</v>
      </c>
      <c r="R62" s="28" t="s">
        <v>37</v>
      </c>
      <c r="S62" s="28"/>
      <c r="T62" s="28"/>
      <c r="U62" s="28"/>
      <c r="V62" s="28" t="b">
        <v>1</v>
      </c>
      <c r="W62" s="28"/>
      <c r="X62" s="28"/>
      <c r="Y62" s="28" t="b">
        <v>1</v>
      </c>
      <c r="AB62" s="82" t="s">
        <v>3390</v>
      </c>
    </row>
    <row r="63" spans="1:36" hidden="1">
      <c r="A63" s="74" t="s">
        <v>3391</v>
      </c>
      <c r="B63" s="28" t="s">
        <v>3392</v>
      </c>
      <c r="C63" s="28" t="s">
        <v>3393</v>
      </c>
      <c r="D63" s="28"/>
      <c r="E63" s="28"/>
      <c r="F63" s="28" t="s">
        <v>1781</v>
      </c>
      <c r="G63" s="28" t="s">
        <v>1743</v>
      </c>
      <c r="H63" s="52">
        <v>6583</v>
      </c>
      <c r="I63" s="28" t="s">
        <v>36</v>
      </c>
      <c r="J63" s="28">
        <v>3</v>
      </c>
      <c r="K63" s="29">
        <v>45539</v>
      </c>
      <c r="L63" s="29">
        <v>46089</v>
      </c>
      <c r="M63" s="29">
        <f t="shared" si="0"/>
        <v>46364</v>
      </c>
      <c r="N63" s="28" t="s">
        <v>2428</v>
      </c>
      <c r="O63" s="28"/>
      <c r="P63" s="28" t="s">
        <v>901</v>
      </c>
      <c r="Q63" s="29">
        <v>45679</v>
      </c>
      <c r="R63" s="28" t="s">
        <v>37</v>
      </c>
      <c r="S63" s="28" t="s">
        <v>101</v>
      </c>
      <c r="T63" s="28"/>
      <c r="U63" s="28"/>
      <c r="V63" s="28" t="b">
        <v>1</v>
      </c>
      <c r="W63" s="28"/>
      <c r="X63" s="28"/>
      <c r="Y63" s="28" t="b">
        <v>1</v>
      </c>
      <c r="AB63" s="81" t="s">
        <v>3394</v>
      </c>
    </row>
    <row r="64" spans="1:36" hidden="1">
      <c r="A64" s="74" t="s">
        <v>2840</v>
      </c>
      <c r="B64" s="28" t="s">
        <v>3395</v>
      </c>
      <c r="C64" s="28" t="s">
        <v>3396</v>
      </c>
      <c r="D64" s="28"/>
      <c r="E64" s="28"/>
      <c r="F64" s="28" t="s">
        <v>1781</v>
      </c>
      <c r="G64" s="28" t="s">
        <v>1840</v>
      </c>
      <c r="H64" s="52">
        <v>0</v>
      </c>
      <c r="I64" s="28" t="s">
        <v>36</v>
      </c>
      <c r="J64" s="28">
        <v>3</v>
      </c>
      <c r="K64" s="29">
        <v>45539</v>
      </c>
      <c r="L64" s="29">
        <v>46089</v>
      </c>
      <c r="M64" s="29">
        <f t="shared" si="0"/>
        <v>46364</v>
      </c>
      <c r="N64" s="28" t="s">
        <v>2448</v>
      </c>
      <c r="O64" s="28"/>
      <c r="P64" s="28"/>
      <c r="Q64" s="29"/>
      <c r="R64" s="28"/>
      <c r="S64" s="28"/>
      <c r="T64" s="28"/>
      <c r="U64" s="28"/>
      <c r="V64" s="28"/>
      <c r="W64" s="28"/>
      <c r="X64" s="28"/>
      <c r="Y64" s="28" t="b">
        <v>1</v>
      </c>
    </row>
    <row r="65" spans="1:36" hidden="1">
      <c r="A65" s="74" t="s">
        <v>3397</v>
      </c>
      <c r="B65" s="28" t="s">
        <v>3398</v>
      </c>
      <c r="C65" s="28" t="s">
        <v>3399</v>
      </c>
      <c r="D65" s="28"/>
      <c r="E65" s="28"/>
      <c r="F65" s="28" t="s">
        <v>1781</v>
      </c>
      <c r="G65" s="28" t="s">
        <v>1743</v>
      </c>
      <c r="H65" s="52">
        <v>6583</v>
      </c>
      <c r="I65" s="28" t="s">
        <v>36</v>
      </c>
      <c r="J65" s="28">
        <v>3</v>
      </c>
      <c r="K65" s="29">
        <v>45539</v>
      </c>
      <c r="L65" s="29">
        <v>46089</v>
      </c>
      <c r="M65" s="29">
        <f t="shared" si="0"/>
        <v>46364</v>
      </c>
      <c r="N65" s="28" t="s">
        <v>2428</v>
      </c>
      <c r="O65" s="28" t="s">
        <v>1095</v>
      </c>
      <c r="P65" s="28" t="s">
        <v>1095</v>
      </c>
      <c r="Q65" s="29">
        <v>45901</v>
      </c>
      <c r="R65" s="28" t="s">
        <v>37</v>
      </c>
      <c r="S65" s="28" t="s">
        <v>101</v>
      </c>
      <c r="T65" s="28"/>
      <c r="U65" s="28"/>
      <c r="V65" s="28" t="b">
        <v>1</v>
      </c>
      <c r="W65" s="28" t="b">
        <v>0</v>
      </c>
      <c r="X65" s="28"/>
      <c r="Y65" s="28" t="b">
        <v>1</v>
      </c>
      <c r="AB65" s="82" t="s">
        <v>3400</v>
      </c>
    </row>
    <row r="66" spans="1:36" hidden="1">
      <c r="A66" s="74" t="s">
        <v>3401</v>
      </c>
      <c r="B66" s="28" t="s">
        <v>3402</v>
      </c>
      <c r="C66" s="28" t="s">
        <v>3403</v>
      </c>
      <c r="D66" s="28"/>
      <c r="E66" s="28"/>
      <c r="F66" s="28" t="s">
        <v>1781</v>
      </c>
      <c r="G66" s="28" t="s">
        <v>1743</v>
      </c>
      <c r="H66" s="52">
        <v>6930</v>
      </c>
      <c r="I66" s="28" t="s">
        <v>36</v>
      </c>
      <c r="J66" s="28">
        <v>3</v>
      </c>
      <c r="K66" s="29">
        <v>45539</v>
      </c>
      <c r="L66" s="29">
        <v>46089</v>
      </c>
      <c r="M66" s="29">
        <f t="shared" si="0"/>
        <v>46364</v>
      </c>
      <c r="N66" s="28" t="s">
        <v>2428</v>
      </c>
      <c r="O66" s="28" t="s">
        <v>586</v>
      </c>
      <c r="P66" s="28" t="s">
        <v>586</v>
      </c>
      <c r="Q66" s="29">
        <v>45779</v>
      </c>
      <c r="R66" s="28" t="s">
        <v>1749</v>
      </c>
      <c r="S66" s="28" t="s">
        <v>37</v>
      </c>
      <c r="T66" s="28"/>
      <c r="U66" s="28"/>
      <c r="V66" s="28" t="b">
        <v>1</v>
      </c>
      <c r="W66" s="28"/>
      <c r="X66" s="28"/>
      <c r="Y66" s="28" t="b">
        <v>1</v>
      </c>
      <c r="AB66" s="82" t="s">
        <v>3404</v>
      </c>
    </row>
    <row r="67" spans="1:36" hidden="1">
      <c r="A67" s="74" t="s">
        <v>2376</v>
      </c>
      <c r="B67" s="28" t="s">
        <v>3405</v>
      </c>
      <c r="C67" s="28" t="s">
        <v>3406</v>
      </c>
      <c r="D67" s="28"/>
      <c r="E67" s="28"/>
      <c r="F67" s="28" t="s">
        <v>1781</v>
      </c>
      <c r="G67" s="28" t="s">
        <v>1743</v>
      </c>
      <c r="H67" s="52">
        <v>6583</v>
      </c>
      <c r="I67" s="28" t="s">
        <v>36</v>
      </c>
      <c r="J67" s="28">
        <v>3</v>
      </c>
      <c r="K67" s="29">
        <v>45539</v>
      </c>
      <c r="L67" s="29">
        <v>46089</v>
      </c>
      <c r="M67" s="29">
        <f t="shared" si="0"/>
        <v>46364</v>
      </c>
      <c r="N67" s="28" t="s">
        <v>2428</v>
      </c>
      <c r="O67" s="28" t="s">
        <v>492</v>
      </c>
      <c r="P67" s="28"/>
      <c r="Q67" s="29"/>
      <c r="R67" s="28" t="s">
        <v>78</v>
      </c>
      <c r="S67" s="28" t="s">
        <v>37</v>
      </c>
      <c r="T67" s="28"/>
      <c r="U67" s="28"/>
      <c r="V67" s="28"/>
      <c r="W67" s="28"/>
      <c r="X67" s="28"/>
      <c r="Y67" s="28" t="b">
        <v>1</v>
      </c>
      <c r="AB67" s="81" t="s">
        <v>3407</v>
      </c>
    </row>
    <row r="68" spans="1:36" hidden="1">
      <c r="A68" s="74" t="s">
        <v>2039</v>
      </c>
      <c r="B68" s="28" t="s">
        <v>3408</v>
      </c>
      <c r="C68" s="28" t="s">
        <v>3409</v>
      </c>
      <c r="D68" s="28"/>
      <c r="E68" s="28"/>
      <c r="F68" s="28" t="s">
        <v>1781</v>
      </c>
      <c r="G68" s="28" t="s">
        <v>1743</v>
      </c>
      <c r="H68" s="52">
        <v>6583</v>
      </c>
      <c r="I68" s="28" t="s">
        <v>36</v>
      </c>
      <c r="J68" s="28">
        <v>3</v>
      </c>
      <c r="K68" s="29">
        <v>45539</v>
      </c>
      <c r="L68" s="29">
        <v>46089</v>
      </c>
      <c r="M68" s="29">
        <f t="shared" si="0"/>
        <v>46364</v>
      </c>
      <c r="N68" s="28" t="s">
        <v>2428</v>
      </c>
      <c r="O68" s="28" t="s">
        <v>1072</v>
      </c>
      <c r="P68" s="28"/>
      <c r="Q68" s="29">
        <v>45708</v>
      </c>
      <c r="R68" s="28" t="s">
        <v>1853</v>
      </c>
      <c r="S68" s="28" t="s">
        <v>37</v>
      </c>
      <c r="T68" s="28"/>
      <c r="U68" s="28"/>
      <c r="V68" s="28"/>
      <c r="W68" s="28" t="b">
        <v>1</v>
      </c>
      <c r="X68" s="28"/>
      <c r="Y68" s="28" t="b">
        <v>1</v>
      </c>
      <c r="AB68" s="81" t="s">
        <v>3410</v>
      </c>
    </row>
    <row r="69" spans="1:36">
      <c r="A69" s="74" t="s">
        <v>2376</v>
      </c>
      <c r="B69" s="28" t="s">
        <v>3411</v>
      </c>
      <c r="C69" s="28" t="s">
        <v>3412</v>
      </c>
      <c r="D69" s="28"/>
      <c r="E69" s="28"/>
      <c r="F69" s="28" t="s">
        <v>1738</v>
      </c>
      <c r="G69" s="28" t="s">
        <v>1743</v>
      </c>
      <c r="H69" s="52">
        <v>6583</v>
      </c>
      <c r="I69" s="28" t="s">
        <v>36</v>
      </c>
      <c r="J69" s="28">
        <v>3</v>
      </c>
      <c r="K69" s="29">
        <v>45539</v>
      </c>
      <c r="L69" s="29">
        <v>46089</v>
      </c>
      <c r="M69" s="29">
        <f t="shared" si="0"/>
        <v>46364</v>
      </c>
      <c r="N69" s="28" t="s">
        <v>2428</v>
      </c>
      <c r="O69" s="28" t="s">
        <v>3413</v>
      </c>
      <c r="P69" s="28"/>
      <c r="Q69" s="29"/>
      <c r="R69" s="28" t="s">
        <v>1468</v>
      </c>
      <c r="S69" s="28" t="s">
        <v>37</v>
      </c>
      <c r="T69" s="28"/>
      <c r="U69" s="28"/>
      <c r="V69" s="28"/>
      <c r="W69" s="28"/>
      <c r="X69" s="28"/>
      <c r="Y69" s="28" t="b">
        <v>1</v>
      </c>
      <c r="AB69" s="81" t="s">
        <v>3414</v>
      </c>
    </row>
    <row r="70" spans="1:36" hidden="1">
      <c r="A70" s="74" t="s">
        <v>3415</v>
      </c>
      <c r="B70" s="28" t="s">
        <v>3416</v>
      </c>
      <c r="C70" s="28" t="s">
        <v>3417</v>
      </c>
      <c r="D70" s="28"/>
      <c r="E70" s="28"/>
      <c r="F70" s="28" t="s">
        <v>1781</v>
      </c>
      <c r="G70" s="28" t="s">
        <v>1743</v>
      </c>
      <c r="H70" s="52">
        <v>6237</v>
      </c>
      <c r="I70" s="28" t="s">
        <v>36</v>
      </c>
      <c r="J70" s="28">
        <v>3</v>
      </c>
      <c r="K70" s="29">
        <v>45539</v>
      </c>
      <c r="L70" s="29">
        <v>46089</v>
      </c>
      <c r="M70" s="29">
        <f t="shared" si="0"/>
        <v>46364</v>
      </c>
      <c r="N70" s="28" t="s">
        <v>2428</v>
      </c>
      <c r="O70" s="28" t="s">
        <v>586</v>
      </c>
      <c r="P70" s="28"/>
      <c r="Q70" s="29"/>
      <c r="R70" s="28" t="s">
        <v>55</v>
      </c>
      <c r="S70" s="28" t="s">
        <v>37</v>
      </c>
      <c r="T70" s="28"/>
      <c r="U70" s="28"/>
      <c r="V70" s="28"/>
      <c r="W70" s="28"/>
      <c r="X70" s="28"/>
      <c r="Y70" s="28" t="b">
        <v>1</v>
      </c>
      <c r="AB70" s="81" t="s">
        <v>3418</v>
      </c>
    </row>
    <row r="71" spans="1:36" hidden="1">
      <c r="A71" s="74" t="s">
        <v>3419</v>
      </c>
      <c r="B71" s="28" t="s">
        <v>3420</v>
      </c>
      <c r="C71" s="28" t="s">
        <v>3421</v>
      </c>
      <c r="D71" s="28"/>
      <c r="E71" s="28"/>
      <c r="F71" s="28" t="s">
        <v>1789</v>
      </c>
      <c r="G71" s="28" t="s">
        <v>1840</v>
      </c>
      <c r="H71" s="52">
        <v>0</v>
      </c>
      <c r="I71" s="28" t="s">
        <v>36</v>
      </c>
      <c r="J71" s="28">
        <v>3</v>
      </c>
      <c r="K71" s="29">
        <v>45539</v>
      </c>
      <c r="L71" s="29">
        <v>46089</v>
      </c>
      <c r="M71" s="29">
        <f t="shared" si="0"/>
        <v>46364</v>
      </c>
      <c r="N71" s="28" t="s">
        <v>2448</v>
      </c>
      <c r="O71" s="28"/>
      <c r="P71" s="28" t="s">
        <v>1344</v>
      </c>
      <c r="Q71" s="29">
        <v>45777</v>
      </c>
      <c r="R71" s="28" t="s">
        <v>37</v>
      </c>
      <c r="S71" s="28"/>
      <c r="T71" s="28"/>
      <c r="U71" s="28"/>
      <c r="V71" s="28" t="b">
        <v>1</v>
      </c>
      <c r="W71" s="28"/>
      <c r="X71" s="28"/>
      <c r="Y71" s="28" t="b">
        <v>1</v>
      </c>
      <c r="AB71" s="81" t="s">
        <v>3422</v>
      </c>
    </row>
    <row r="72" spans="1:36">
      <c r="A72" s="74" t="s">
        <v>1782</v>
      </c>
      <c r="B72" s="28" t="s">
        <v>3423</v>
      </c>
      <c r="C72" s="28" t="s">
        <v>3424</v>
      </c>
      <c r="D72" s="28"/>
      <c r="E72" s="28"/>
      <c r="F72" s="28" t="s">
        <v>1738</v>
      </c>
      <c r="G72" s="28" t="s">
        <v>1743</v>
      </c>
      <c r="H72" s="52">
        <v>6930</v>
      </c>
      <c r="I72" s="28" t="s">
        <v>36</v>
      </c>
      <c r="J72" s="28">
        <v>3</v>
      </c>
      <c r="K72" s="29">
        <v>45539</v>
      </c>
      <c r="L72" s="29">
        <v>46089</v>
      </c>
      <c r="M72" s="29">
        <f t="shared" si="0"/>
        <v>46364</v>
      </c>
      <c r="N72" s="28" t="s">
        <v>2428</v>
      </c>
      <c r="O72" s="28"/>
      <c r="P72" s="28" t="s">
        <v>1643</v>
      </c>
      <c r="Q72" s="29">
        <v>45733</v>
      </c>
      <c r="R72" s="28" t="s">
        <v>78</v>
      </c>
      <c r="S72" s="28" t="s">
        <v>37</v>
      </c>
      <c r="T72" s="28"/>
      <c r="U72" s="28"/>
      <c r="V72" s="28" t="b">
        <v>1</v>
      </c>
      <c r="W72" s="28"/>
      <c r="X72" s="28"/>
      <c r="Y72" s="28" t="b">
        <v>1</v>
      </c>
      <c r="AB72" s="81" t="s">
        <v>3425</v>
      </c>
    </row>
    <row r="73" spans="1:36" hidden="1">
      <c r="A73" s="74" t="s">
        <v>3426</v>
      </c>
      <c r="B73" s="28" t="s">
        <v>3427</v>
      </c>
      <c r="C73" s="28" t="s">
        <v>3428</v>
      </c>
      <c r="D73" s="28"/>
      <c r="E73" s="28"/>
      <c r="F73" s="28" t="s">
        <v>1845</v>
      </c>
      <c r="G73" s="28" t="s">
        <v>1743</v>
      </c>
      <c r="H73" s="52">
        <v>6583.5</v>
      </c>
      <c r="I73" s="28" t="s">
        <v>36</v>
      </c>
      <c r="J73" s="28">
        <v>3</v>
      </c>
      <c r="K73" s="29">
        <v>45539</v>
      </c>
      <c r="L73" s="29">
        <v>46089</v>
      </c>
      <c r="M73" s="29">
        <f t="shared" si="0"/>
        <v>46364</v>
      </c>
      <c r="N73" s="28" t="s">
        <v>2448</v>
      </c>
      <c r="O73" s="28"/>
      <c r="P73" s="28"/>
      <c r="Q73" s="29"/>
      <c r="R73" s="28" t="s">
        <v>2717</v>
      </c>
      <c r="S73" s="28" t="s">
        <v>3429</v>
      </c>
      <c r="T73" s="28"/>
      <c r="U73" s="28"/>
      <c r="V73" s="28"/>
      <c r="W73" s="28"/>
      <c r="X73" s="28"/>
      <c r="Y73" s="28" t="b">
        <v>1</v>
      </c>
    </row>
    <row r="74" spans="1:36" hidden="1">
      <c r="A74" s="74" t="s">
        <v>1797</v>
      </c>
      <c r="B74" s="28" t="s">
        <v>3430</v>
      </c>
      <c r="C74" s="28" t="s">
        <v>3431</v>
      </c>
      <c r="D74" s="28"/>
      <c r="E74" s="28"/>
      <c r="F74" s="28" t="s">
        <v>1781</v>
      </c>
      <c r="G74" s="28" t="s">
        <v>1743</v>
      </c>
      <c r="H74" s="52">
        <v>6583</v>
      </c>
      <c r="I74" s="28" t="s">
        <v>36</v>
      </c>
      <c r="J74" s="28">
        <v>3</v>
      </c>
      <c r="K74" s="29">
        <v>45539</v>
      </c>
      <c r="L74" s="29">
        <v>46089</v>
      </c>
      <c r="M74" s="29">
        <f t="shared" si="0"/>
        <v>46364</v>
      </c>
      <c r="N74" s="28" t="s">
        <v>2428</v>
      </c>
      <c r="O74" s="28" t="s">
        <v>1588</v>
      </c>
      <c r="P74" s="28" t="s">
        <v>1588</v>
      </c>
      <c r="Q74" s="29">
        <v>45831</v>
      </c>
      <c r="R74" s="28" t="s">
        <v>101</v>
      </c>
      <c r="S74" s="28" t="s">
        <v>37</v>
      </c>
      <c r="T74" s="28"/>
      <c r="U74" s="28"/>
      <c r="V74" s="28" t="b">
        <v>1</v>
      </c>
      <c r="W74" s="28"/>
      <c r="X74" s="28"/>
      <c r="Y74" s="28" t="b">
        <v>1</v>
      </c>
      <c r="AB74" s="82" t="s">
        <v>3432</v>
      </c>
    </row>
    <row r="75" spans="1:36" hidden="1">
      <c r="A75" s="74" t="s">
        <v>2883</v>
      </c>
      <c r="B75" s="28" t="s">
        <v>3433</v>
      </c>
      <c r="C75" s="28" t="s">
        <v>3434</v>
      </c>
      <c r="D75" s="28"/>
      <c r="E75" s="28"/>
      <c r="F75" s="28" t="s">
        <v>1781</v>
      </c>
      <c r="G75" s="28" t="s">
        <v>1743</v>
      </c>
      <c r="H75" s="52">
        <v>6930</v>
      </c>
      <c r="I75" s="28" t="s">
        <v>36</v>
      </c>
      <c r="J75" s="28">
        <v>3</v>
      </c>
      <c r="K75" s="29">
        <v>45539</v>
      </c>
      <c r="L75" s="29">
        <v>46089</v>
      </c>
      <c r="M75" s="29">
        <f t="shared" si="0"/>
        <v>46364</v>
      </c>
      <c r="N75" s="28" t="s">
        <v>2428</v>
      </c>
      <c r="O75" s="28"/>
      <c r="P75" s="28" t="s">
        <v>1558</v>
      </c>
      <c r="Q75" s="29">
        <v>45664</v>
      </c>
      <c r="R75" s="28" t="s">
        <v>37</v>
      </c>
      <c r="S75" s="28" t="s">
        <v>101</v>
      </c>
      <c r="T75" s="28"/>
      <c r="U75" s="28"/>
      <c r="V75" s="28" t="b">
        <v>1</v>
      </c>
      <c r="W75" s="28"/>
      <c r="X75" s="28"/>
      <c r="Y75" s="28" t="b">
        <v>1</v>
      </c>
      <c r="AB75" s="81" t="s">
        <v>3435</v>
      </c>
    </row>
    <row r="76" spans="1:36" hidden="1">
      <c r="A76" s="74" t="s">
        <v>1782</v>
      </c>
      <c r="B76" s="28" t="s">
        <v>3436</v>
      </c>
      <c r="C76" s="28" t="s">
        <v>3437</v>
      </c>
      <c r="D76" s="28"/>
      <c r="E76" s="28"/>
      <c r="F76" s="28" t="s">
        <v>1781</v>
      </c>
      <c r="G76" s="28" t="s">
        <v>1743</v>
      </c>
      <c r="H76" s="52">
        <v>6583</v>
      </c>
      <c r="I76" s="28" t="s">
        <v>36</v>
      </c>
      <c r="J76" s="28">
        <v>3</v>
      </c>
      <c r="K76" s="29">
        <v>45539</v>
      </c>
      <c r="L76" s="29">
        <v>46089</v>
      </c>
      <c r="M76" s="29">
        <f t="shared" si="0"/>
        <v>46364</v>
      </c>
      <c r="N76" s="28" t="s">
        <v>2448</v>
      </c>
      <c r="O76" s="28"/>
      <c r="P76" s="28"/>
      <c r="Q76" s="29"/>
      <c r="R76" s="28" t="s">
        <v>78</v>
      </c>
      <c r="S76" s="28" t="s">
        <v>55</v>
      </c>
      <c r="T76" s="28"/>
      <c r="U76" s="28"/>
      <c r="V76" s="28"/>
      <c r="W76" s="28"/>
      <c r="X76" s="28"/>
      <c r="Y76" s="28" t="b">
        <v>1</v>
      </c>
      <c r="AB76" s="81" t="s">
        <v>3438</v>
      </c>
      <c r="AJ76" s="77"/>
    </row>
    <row r="77" spans="1:36">
      <c r="A77" s="74" t="s">
        <v>3439</v>
      </c>
      <c r="B77" s="28" t="s">
        <v>1782</v>
      </c>
      <c r="C77" s="28" t="s">
        <v>3440</v>
      </c>
      <c r="D77" s="28"/>
      <c r="E77" s="28"/>
      <c r="F77" s="28" t="s">
        <v>1738</v>
      </c>
      <c r="G77" s="28" t="s">
        <v>1743</v>
      </c>
      <c r="H77" s="52">
        <v>6200</v>
      </c>
      <c r="I77" s="28" t="s">
        <v>36</v>
      </c>
      <c r="J77" s="28">
        <v>3</v>
      </c>
      <c r="K77" s="29">
        <v>45539</v>
      </c>
      <c r="L77" s="29">
        <v>46089</v>
      </c>
      <c r="M77" s="29">
        <f t="shared" si="0"/>
        <v>46364</v>
      </c>
      <c r="N77" s="28" t="s">
        <v>2448</v>
      </c>
      <c r="O77" s="28"/>
      <c r="P77" s="28" t="s">
        <v>1684</v>
      </c>
      <c r="Q77" s="29">
        <v>45783</v>
      </c>
      <c r="R77" s="28" t="s">
        <v>101</v>
      </c>
      <c r="S77" s="28"/>
      <c r="T77" s="28"/>
      <c r="U77" s="28"/>
      <c r="V77" s="28" t="b">
        <v>1</v>
      </c>
      <c r="W77" s="28"/>
      <c r="X77" s="28"/>
      <c r="Y77" s="28" t="b">
        <v>1</v>
      </c>
      <c r="AB77" s="81" t="s">
        <v>3441</v>
      </c>
    </row>
    <row r="78" spans="1:36" hidden="1">
      <c r="A78" s="74" t="s">
        <v>2943</v>
      </c>
      <c r="B78" s="28" t="s">
        <v>3442</v>
      </c>
      <c r="C78" s="28" t="s">
        <v>3443</v>
      </c>
      <c r="D78" s="28"/>
      <c r="E78" s="28"/>
      <c r="F78" s="28" t="s">
        <v>1845</v>
      </c>
      <c r="G78" s="28" t="s">
        <v>1884</v>
      </c>
      <c r="H78" s="52">
        <v>625.08000000000004</v>
      </c>
      <c r="I78" s="28" t="s">
        <v>36</v>
      </c>
      <c r="J78" s="28">
        <v>3</v>
      </c>
      <c r="K78" s="29">
        <v>45539</v>
      </c>
      <c r="L78" s="29">
        <v>46089</v>
      </c>
      <c r="M78" s="29">
        <f t="shared" si="0"/>
        <v>46364</v>
      </c>
      <c r="N78" s="28" t="s">
        <v>2428</v>
      </c>
      <c r="O78" s="28"/>
      <c r="P78" s="28" t="s">
        <v>1321</v>
      </c>
      <c r="Q78" s="29">
        <v>45667</v>
      </c>
      <c r="R78" s="28" t="s">
        <v>1908</v>
      </c>
      <c r="S78" s="28" t="s">
        <v>37</v>
      </c>
      <c r="T78" s="28"/>
      <c r="U78" s="28"/>
      <c r="V78" s="28" t="b">
        <v>1</v>
      </c>
      <c r="W78" s="28"/>
      <c r="X78" s="28"/>
      <c r="Y78" s="28" t="b">
        <v>1</v>
      </c>
    </row>
    <row r="79" spans="1:36">
      <c r="A79" s="74" t="s">
        <v>234</v>
      </c>
      <c r="B79" s="28" t="s">
        <v>3444</v>
      </c>
      <c r="C79" s="28" t="s">
        <v>3445</v>
      </c>
      <c r="D79" s="28"/>
      <c r="E79" s="28"/>
      <c r="F79" s="28" t="s">
        <v>1738</v>
      </c>
      <c r="G79" s="28" t="s">
        <v>1743</v>
      </c>
      <c r="H79" s="52">
        <v>6583</v>
      </c>
      <c r="I79" s="28" t="s">
        <v>36</v>
      </c>
      <c r="J79" s="28">
        <v>3</v>
      </c>
      <c r="K79" s="29">
        <v>45539</v>
      </c>
      <c r="L79" s="29">
        <v>46089</v>
      </c>
      <c r="M79" s="29">
        <f t="shared" si="0"/>
        <v>46364</v>
      </c>
      <c r="N79" s="28" t="s">
        <v>2448</v>
      </c>
      <c r="O79" s="28"/>
      <c r="P79" s="28"/>
      <c r="Q79" s="29"/>
      <c r="R79" s="28" t="s">
        <v>78</v>
      </c>
      <c r="S79" s="28" t="s">
        <v>37</v>
      </c>
      <c r="T79" s="28"/>
      <c r="U79" s="28"/>
      <c r="V79" s="28"/>
      <c r="W79" s="28"/>
      <c r="X79" s="28"/>
      <c r="Y79" s="28" t="b">
        <v>1</v>
      </c>
      <c r="AB79" s="81" t="s">
        <v>3446</v>
      </c>
    </row>
    <row r="80" spans="1:36" hidden="1">
      <c r="A80" s="74" t="s">
        <v>3447</v>
      </c>
      <c r="B80" s="28" t="s">
        <v>3448</v>
      </c>
      <c r="C80" s="28" t="s">
        <v>3449</v>
      </c>
      <c r="D80" s="28"/>
      <c r="E80" s="28"/>
      <c r="F80" s="28" t="s">
        <v>1781</v>
      </c>
      <c r="G80" s="28" t="s">
        <v>1743</v>
      </c>
      <c r="H80" s="52">
        <v>6930</v>
      </c>
      <c r="I80" s="28" t="s">
        <v>36</v>
      </c>
      <c r="J80" s="28">
        <v>3</v>
      </c>
      <c r="K80" s="29">
        <v>45539</v>
      </c>
      <c r="L80" s="29">
        <v>46089</v>
      </c>
      <c r="M80" s="29">
        <f t="shared" si="0"/>
        <v>46364</v>
      </c>
      <c r="N80" s="28" t="s">
        <v>2428</v>
      </c>
      <c r="O80" s="28" t="s">
        <v>1535</v>
      </c>
      <c r="P80" s="28"/>
      <c r="Q80" s="29"/>
      <c r="R80" s="28" t="s">
        <v>1853</v>
      </c>
      <c r="S80" s="28" t="s">
        <v>37</v>
      </c>
      <c r="T80" s="28"/>
      <c r="U80" s="28"/>
      <c r="V80" s="28"/>
      <c r="W80" s="28"/>
      <c r="X80" s="28"/>
      <c r="Y80" s="28" t="b">
        <v>1</v>
      </c>
      <c r="AB80" s="81" t="s">
        <v>3450</v>
      </c>
    </row>
    <row r="81" spans="1:28" hidden="1">
      <c r="A81" s="74" t="s">
        <v>2662</v>
      </c>
      <c r="B81" s="28" t="s">
        <v>3451</v>
      </c>
      <c r="C81" s="28" t="s">
        <v>3452</v>
      </c>
      <c r="D81" s="28"/>
      <c r="E81" s="28"/>
      <c r="F81" s="28" t="s">
        <v>1781</v>
      </c>
      <c r="G81" s="28" t="s">
        <v>1884</v>
      </c>
      <c r="H81" s="52">
        <v>625.08000000000004</v>
      </c>
      <c r="I81" s="28" t="s">
        <v>36</v>
      </c>
      <c r="J81" s="28">
        <v>3</v>
      </c>
      <c r="K81" s="29">
        <v>45539</v>
      </c>
      <c r="L81" s="29">
        <v>46089</v>
      </c>
      <c r="M81" s="29">
        <f t="shared" si="0"/>
        <v>46364</v>
      </c>
      <c r="N81" s="28" t="s">
        <v>2448</v>
      </c>
      <c r="O81" s="28" t="s">
        <v>1159</v>
      </c>
      <c r="P81" s="28"/>
      <c r="Q81" s="29"/>
      <c r="R81" s="28"/>
      <c r="S81" s="28"/>
      <c r="T81" s="28"/>
      <c r="U81" s="28"/>
      <c r="V81" s="28"/>
      <c r="W81" s="28"/>
      <c r="X81" s="28"/>
      <c r="Y81" s="28" t="b">
        <v>1</v>
      </c>
      <c r="AB81" s="81" t="s">
        <v>3453</v>
      </c>
    </row>
    <row r="82" spans="1:28">
      <c r="A82" s="74" t="s">
        <v>3454</v>
      </c>
      <c r="B82" s="28" t="s">
        <v>3455</v>
      </c>
      <c r="C82" s="28" t="s">
        <v>3456</v>
      </c>
      <c r="D82" s="28"/>
      <c r="E82" s="28"/>
      <c r="F82" s="28" t="s">
        <v>1738</v>
      </c>
      <c r="G82" s="28" t="s">
        <v>1743</v>
      </c>
      <c r="H82" s="52">
        <v>6253</v>
      </c>
      <c r="I82" s="28" t="s">
        <v>36</v>
      </c>
      <c r="J82" s="28">
        <v>3</v>
      </c>
      <c r="K82" s="29">
        <v>45539</v>
      </c>
      <c r="L82" s="29">
        <v>46089</v>
      </c>
      <c r="M82" s="29">
        <f t="shared" si="0"/>
        <v>46364</v>
      </c>
      <c r="N82" s="28" t="s">
        <v>2448</v>
      </c>
      <c r="O82" s="28" t="s">
        <v>1072</v>
      </c>
      <c r="P82" s="28" t="s">
        <v>1345</v>
      </c>
      <c r="Q82" s="29">
        <v>45768</v>
      </c>
      <c r="R82" s="28" t="s">
        <v>3160</v>
      </c>
      <c r="S82" s="28" t="s">
        <v>37</v>
      </c>
      <c r="T82" s="28"/>
      <c r="U82" s="28"/>
      <c r="V82" s="28" t="b">
        <v>1</v>
      </c>
      <c r="W82" s="28"/>
      <c r="X82" s="28"/>
      <c r="Y82" s="28" t="b">
        <v>1</v>
      </c>
      <c r="AB82" s="81" t="s">
        <v>3457</v>
      </c>
    </row>
    <row r="83" spans="1:28" hidden="1">
      <c r="A83" s="74" t="s">
        <v>3458</v>
      </c>
      <c r="B83" s="28" t="s">
        <v>3459</v>
      </c>
      <c r="C83" s="28" t="s">
        <v>3460</v>
      </c>
      <c r="D83" s="28"/>
      <c r="E83" s="28"/>
      <c r="F83" s="28" t="s">
        <v>1845</v>
      </c>
      <c r="G83" s="28" t="s">
        <v>1743</v>
      </c>
      <c r="H83" s="52">
        <v>6830</v>
      </c>
      <c r="I83" s="28" t="s">
        <v>36</v>
      </c>
      <c r="J83" s="28">
        <v>3</v>
      </c>
      <c r="K83" s="29">
        <v>45539</v>
      </c>
      <c r="L83" s="29">
        <v>46089</v>
      </c>
      <c r="M83" s="29">
        <f t="shared" si="0"/>
        <v>46364</v>
      </c>
      <c r="N83" s="28" t="s">
        <v>2428</v>
      </c>
      <c r="O83" s="28" t="s">
        <v>1072</v>
      </c>
      <c r="P83" s="28"/>
      <c r="Q83" s="29"/>
      <c r="R83" s="28" t="s">
        <v>55</v>
      </c>
      <c r="S83" s="28" t="s">
        <v>562</v>
      </c>
      <c r="T83" s="28"/>
      <c r="U83" s="28"/>
      <c r="V83" s="28"/>
      <c r="W83" s="28"/>
      <c r="X83" s="28"/>
      <c r="Y83" s="28" t="b">
        <v>1</v>
      </c>
      <c r="AB83" s="81" t="s">
        <v>3461</v>
      </c>
    </row>
    <row r="84" spans="1:28">
      <c r="A84" s="74" t="s">
        <v>3462</v>
      </c>
      <c r="B84" s="28" t="s">
        <v>3463</v>
      </c>
      <c r="C84" s="28" t="s">
        <v>3464</v>
      </c>
      <c r="D84" s="28"/>
      <c r="E84" s="28"/>
      <c r="F84" s="28" t="s">
        <v>1738</v>
      </c>
      <c r="G84" s="28" t="s">
        <v>1743</v>
      </c>
      <c r="H84" s="52">
        <v>6583</v>
      </c>
      <c r="I84" s="28" t="s">
        <v>36</v>
      </c>
      <c r="J84" s="28">
        <v>3</v>
      </c>
      <c r="K84" s="29">
        <v>45539</v>
      </c>
      <c r="L84" s="29">
        <v>46089</v>
      </c>
      <c r="M84" s="29">
        <f t="shared" si="0"/>
        <v>46364</v>
      </c>
      <c r="N84" s="28" t="s">
        <v>2428</v>
      </c>
      <c r="O84" s="28"/>
      <c r="P84" s="28"/>
      <c r="Q84" s="29"/>
      <c r="R84" s="28" t="s">
        <v>37</v>
      </c>
      <c r="S84" s="28"/>
      <c r="T84" s="28"/>
      <c r="U84" s="28"/>
      <c r="V84" s="28"/>
      <c r="W84" s="28"/>
      <c r="X84" s="28"/>
      <c r="Y84" s="28" t="b">
        <v>1</v>
      </c>
      <c r="AB84" s="81" t="s">
        <v>3465</v>
      </c>
    </row>
    <row r="85" spans="1:28">
      <c r="A85" s="74" t="s">
        <v>1913</v>
      </c>
      <c r="B85" s="28" t="s">
        <v>3466</v>
      </c>
      <c r="C85" s="28" t="s">
        <v>3467</v>
      </c>
      <c r="D85" s="28"/>
      <c r="E85" s="28"/>
      <c r="F85" s="28" t="s">
        <v>1738</v>
      </c>
      <c r="G85" s="28" t="s">
        <v>1743</v>
      </c>
      <c r="H85" s="52">
        <v>6583</v>
      </c>
      <c r="I85" s="28" t="s">
        <v>36</v>
      </c>
      <c r="J85" s="28">
        <v>3</v>
      </c>
      <c r="K85" s="29">
        <v>45539</v>
      </c>
      <c r="L85" s="29">
        <v>46089</v>
      </c>
      <c r="M85" s="29">
        <f t="shared" si="0"/>
        <v>46364</v>
      </c>
      <c r="N85" s="28" t="s">
        <v>2428</v>
      </c>
      <c r="O85" s="28" t="s">
        <v>1095</v>
      </c>
      <c r="P85" s="28" t="s">
        <v>1095</v>
      </c>
      <c r="Q85" s="29">
        <v>45770</v>
      </c>
      <c r="R85" s="28" t="s">
        <v>37</v>
      </c>
      <c r="S85" s="28"/>
      <c r="T85" s="28"/>
      <c r="U85" s="28"/>
      <c r="V85" s="28" t="b">
        <v>1</v>
      </c>
      <c r="W85" s="28"/>
      <c r="X85" s="28"/>
      <c r="Y85" s="28" t="b">
        <v>1</v>
      </c>
      <c r="AB85" s="81" t="s">
        <v>3468</v>
      </c>
    </row>
    <row r="86" spans="1:28" hidden="1">
      <c r="A86" s="74" t="s">
        <v>3469</v>
      </c>
      <c r="B86" s="28" t="s">
        <v>3470</v>
      </c>
      <c r="C86" s="28" t="s">
        <v>3471</v>
      </c>
      <c r="D86" s="28"/>
      <c r="E86" s="28"/>
      <c r="F86" s="28" t="s">
        <v>1781</v>
      </c>
      <c r="G86" s="28" t="s">
        <v>1743</v>
      </c>
      <c r="H86" s="52">
        <v>5924</v>
      </c>
      <c r="I86" s="28" t="s">
        <v>36</v>
      </c>
      <c r="J86" s="28">
        <v>3</v>
      </c>
      <c r="K86" s="29">
        <v>45539</v>
      </c>
      <c r="L86" s="29">
        <v>46089</v>
      </c>
      <c r="M86" s="29">
        <f t="shared" si="0"/>
        <v>46364</v>
      </c>
      <c r="N86" s="28" t="s">
        <v>2428</v>
      </c>
      <c r="O86" s="28"/>
      <c r="P86" s="28"/>
      <c r="Q86" s="29">
        <v>45866</v>
      </c>
      <c r="R86" s="28" t="s">
        <v>101</v>
      </c>
      <c r="S86" s="28" t="s">
        <v>1853</v>
      </c>
      <c r="T86" s="28"/>
      <c r="U86" s="28"/>
      <c r="V86" s="28"/>
      <c r="W86" s="28" t="b">
        <v>1</v>
      </c>
      <c r="X86" s="28"/>
      <c r="Y86" s="28" t="b">
        <v>1</v>
      </c>
      <c r="AB86" s="81" t="s">
        <v>3472</v>
      </c>
    </row>
    <row r="87" spans="1:28" hidden="1">
      <c r="A87" s="74" t="s">
        <v>2069</v>
      </c>
      <c r="B87" s="28" t="s">
        <v>3473</v>
      </c>
      <c r="C87" s="28" t="s">
        <v>3474</v>
      </c>
      <c r="D87" s="28"/>
      <c r="E87" s="28"/>
      <c r="F87" s="28" t="s">
        <v>1781</v>
      </c>
      <c r="G87" s="28" t="s">
        <v>1743</v>
      </c>
      <c r="H87" s="52">
        <v>6583</v>
      </c>
      <c r="I87" s="28" t="s">
        <v>36</v>
      </c>
      <c r="J87" s="28">
        <v>3</v>
      </c>
      <c r="K87" s="29">
        <v>45539</v>
      </c>
      <c r="L87" s="29">
        <v>46089</v>
      </c>
      <c r="M87" s="29">
        <f t="shared" si="0"/>
        <v>46364</v>
      </c>
      <c r="N87" s="28" t="s">
        <v>2428</v>
      </c>
      <c r="O87" s="28" t="s">
        <v>1656</v>
      </c>
      <c r="P87" s="28"/>
      <c r="Q87" s="29"/>
      <c r="R87" s="28" t="s">
        <v>37</v>
      </c>
      <c r="S87" s="28" t="s">
        <v>101</v>
      </c>
      <c r="T87" s="28"/>
      <c r="U87" s="28"/>
      <c r="V87" s="28"/>
      <c r="W87" s="28"/>
      <c r="X87" s="28"/>
      <c r="Y87" s="28" t="b">
        <v>1</v>
      </c>
      <c r="AB87" s="81" t="s">
        <v>3475</v>
      </c>
    </row>
    <row r="88" spans="1:28" hidden="1">
      <c r="A88" s="74" t="s">
        <v>2864</v>
      </c>
      <c r="B88" s="28" t="s">
        <v>3476</v>
      </c>
      <c r="C88" s="28" t="s">
        <v>3477</v>
      </c>
      <c r="D88" s="28"/>
      <c r="E88" s="28"/>
      <c r="F88" s="28" t="s">
        <v>1781</v>
      </c>
      <c r="G88" s="28" t="s">
        <v>1743</v>
      </c>
      <c r="H88" s="52">
        <v>6583</v>
      </c>
      <c r="I88" s="28" t="s">
        <v>36</v>
      </c>
      <c r="J88" s="28">
        <v>3</v>
      </c>
      <c r="K88" s="29">
        <v>45539</v>
      </c>
      <c r="L88" s="29">
        <v>46089</v>
      </c>
      <c r="M88" s="29">
        <f t="shared" si="0"/>
        <v>46364</v>
      </c>
      <c r="N88" s="28" t="s">
        <v>2428</v>
      </c>
      <c r="O88" s="28" t="s">
        <v>1159</v>
      </c>
      <c r="P88" s="28"/>
      <c r="Q88" s="29"/>
      <c r="R88" s="28" t="s">
        <v>2415</v>
      </c>
      <c r="S88" s="28" t="s">
        <v>1853</v>
      </c>
      <c r="T88" s="28"/>
      <c r="U88" s="28"/>
      <c r="V88" s="28"/>
      <c r="W88" s="28"/>
      <c r="X88" s="28"/>
      <c r="Y88" s="28" t="b">
        <v>1</v>
      </c>
      <c r="AB88" s="81" t="s">
        <v>3478</v>
      </c>
    </row>
    <row r="89" spans="1:28" hidden="1">
      <c r="A89" s="74" t="s">
        <v>3479</v>
      </c>
      <c r="B89" s="28" t="s">
        <v>3480</v>
      </c>
      <c r="C89" s="28" t="s">
        <v>3481</v>
      </c>
      <c r="D89" s="28"/>
      <c r="E89" s="28"/>
      <c r="F89" s="28" t="s">
        <v>1781</v>
      </c>
      <c r="G89" s="28" t="s">
        <v>1743</v>
      </c>
      <c r="H89" s="52">
        <v>6930</v>
      </c>
      <c r="I89" s="28" t="s">
        <v>36</v>
      </c>
      <c r="J89" s="28">
        <v>3</v>
      </c>
      <c r="K89" s="29">
        <v>45539</v>
      </c>
      <c r="L89" s="29">
        <v>46089</v>
      </c>
      <c r="M89" s="29">
        <f t="shared" si="0"/>
        <v>46364</v>
      </c>
      <c r="N89" s="28" t="s">
        <v>2428</v>
      </c>
      <c r="O89" s="28"/>
      <c r="P89" s="28" t="s">
        <v>1520</v>
      </c>
      <c r="Q89" s="29">
        <v>45709</v>
      </c>
      <c r="R89" s="28" t="s">
        <v>3482</v>
      </c>
      <c r="S89" s="28" t="s">
        <v>37</v>
      </c>
      <c r="T89" s="28"/>
      <c r="U89" s="28"/>
      <c r="V89" s="28" t="b">
        <v>1</v>
      </c>
      <c r="W89" s="28"/>
      <c r="X89" s="28"/>
      <c r="Y89" s="28" t="b">
        <v>1</v>
      </c>
      <c r="AB89" s="81" t="s">
        <v>3483</v>
      </c>
    </row>
    <row r="90" spans="1:28" hidden="1">
      <c r="A90" s="74" t="s">
        <v>1964</v>
      </c>
      <c r="B90" s="28" t="s">
        <v>3484</v>
      </c>
      <c r="C90" s="28" t="s">
        <v>3485</v>
      </c>
      <c r="D90" s="28"/>
      <c r="E90" s="28"/>
      <c r="F90" s="28" t="s">
        <v>1781</v>
      </c>
      <c r="G90" s="28" t="s">
        <v>1743</v>
      </c>
      <c r="H90" s="52">
        <v>6583</v>
      </c>
      <c r="I90" s="28" t="s">
        <v>36</v>
      </c>
      <c r="J90" s="28">
        <v>3</v>
      </c>
      <c r="K90" s="29">
        <v>45539</v>
      </c>
      <c r="L90" s="29">
        <v>46089</v>
      </c>
      <c r="M90" s="29">
        <f t="shared" si="0"/>
        <v>46364</v>
      </c>
      <c r="N90" s="28" t="s">
        <v>2428</v>
      </c>
      <c r="O90" s="28"/>
      <c r="P90" s="28" t="s">
        <v>1612</v>
      </c>
      <c r="Q90" s="29">
        <v>45719</v>
      </c>
      <c r="R90" s="28" t="s">
        <v>124</v>
      </c>
      <c r="S90" s="28" t="s">
        <v>37</v>
      </c>
      <c r="T90" s="28"/>
      <c r="U90" s="28"/>
      <c r="V90" s="28" t="b">
        <v>1</v>
      </c>
      <c r="W90" s="28"/>
      <c r="X90" s="28"/>
      <c r="Y90" s="28" t="b">
        <v>1</v>
      </c>
      <c r="AB90" s="81" t="s">
        <v>3486</v>
      </c>
    </row>
    <row r="91" spans="1:28" hidden="1">
      <c r="A91" s="74" t="s">
        <v>113</v>
      </c>
      <c r="B91" s="28" t="s">
        <v>3487</v>
      </c>
      <c r="C91" s="28" t="s">
        <v>3488</v>
      </c>
      <c r="D91" s="28"/>
      <c r="E91" s="28"/>
      <c r="F91" s="28" t="s">
        <v>1781</v>
      </c>
      <c r="G91" s="28" t="s">
        <v>1743</v>
      </c>
      <c r="H91" s="52">
        <v>6583</v>
      </c>
      <c r="I91" s="28" t="s">
        <v>36</v>
      </c>
      <c r="J91" s="28">
        <v>3</v>
      </c>
      <c r="K91" s="29">
        <v>45539</v>
      </c>
      <c r="L91" s="29">
        <v>46089</v>
      </c>
      <c r="M91" s="29">
        <f t="shared" si="0"/>
        <v>46364</v>
      </c>
      <c r="N91" s="28" t="s">
        <v>2428</v>
      </c>
      <c r="O91" s="28" t="s">
        <v>134</v>
      </c>
      <c r="P91" s="28"/>
      <c r="Q91" s="29"/>
      <c r="R91" s="28" t="s">
        <v>2415</v>
      </c>
      <c r="S91" s="28" t="s">
        <v>1853</v>
      </c>
      <c r="T91" s="28"/>
      <c r="U91" s="28"/>
      <c r="V91" s="28"/>
      <c r="W91" s="28"/>
      <c r="X91" s="28"/>
      <c r="Y91" s="28" t="b">
        <v>1</v>
      </c>
      <c r="AB91" s="81" t="s">
        <v>3489</v>
      </c>
    </row>
    <row r="92" spans="1:28" hidden="1">
      <c r="A92" s="74" t="s">
        <v>3490</v>
      </c>
      <c r="B92" s="28" t="s">
        <v>3491</v>
      </c>
      <c r="C92" s="28" t="s">
        <v>3492</v>
      </c>
      <c r="D92" s="28"/>
      <c r="E92" s="28"/>
      <c r="F92" s="28" t="s">
        <v>1781</v>
      </c>
      <c r="G92" s="28" t="s">
        <v>1743</v>
      </c>
      <c r="H92" s="52">
        <v>6583</v>
      </c>
      <c r="I92" s="28" t="s">
        <v>36</v>
      </c>
      <c r="J92" s="28">
        <v>3</v>
      </c>
      <c r="K92" s="29">
        <v>45539</v>
      </c>
      <c r="L92" s="29">
        <v>46089</v>
      </c>
      <c r="M92" s="29">
        <f t="shared" si="0"/>
        <v>46364</v>
      </c>
      <c r="N92" s="28" t="s">
        <v>2428</v>
      </c>
      <c r="O92" s="28" t="s">
        <v>1442</v>
      </c>
      <c r="P92" s="28" t="s">
        <v>249</v>
      </c>
      <c r="Q92" s="29">
        <v>45825</v>
      </c>
      <c r="R92" s="28" t="s">
        <v>2415</v>
      </c>
      <c r="S92" s="28" t="s">
        <v>1853</v>
      </c>
      <c r="T92" s="28"/>
      <c r="U92" s="28"/>
      <c r="V92" s="28" t="b">
        <v>1</v>
      </c>
      <c r="W92" s="28"/>
      <c r="X92" s="28"/>
      <c r="Y92" s="28" t="b">
        <v>1</v>
      </c>
      <c r="AB92" s="82" t="s">
        <v>3493</v>
      </c>
    </row>
    <row r="93" spans="1:28" hidden="1">
      <c r="A93" s="74" t="s">
        <v>3494</v>
      </c>
      <c r="B93" s="28" t="s">
        <v>3495</v>
      </c>
      <c r="C93" s="28" t="s">
        <v>3496</v>
      </c>
      <c r="D93" s="28"/>
      <c r="E93" s="28"/>
      <c r="F93" s="28" t="s">
        <v>1781</v>
      </c>
      <c r="G93" s="28" t="s">
        <v>1840</v>
      </c>
      <c r="H93" s="52">
        <v>0</v>
      </c>
      <c r="I93" s="28" t="s">
        <v>36</v>
      </c>
      <c r="J93" s="28">
        <v>3</v>
      </c>
      <c r="K93" s="29">
        <v>45539</v>
      </c>
      <c r="L93" s="29">
        <v>46089</v>
      </c>
      <c r="M93" s="29">
        <f t="shared" si="0"/>
        <v>46364</v>
      </c>
      <c r="N93" s="28" t="s">
        <v>2448</v>
      </c>
      <c r="O93" s="28"/>
      <c r="P93" s="28"/>
      <c r="Q93" s="29"/>
      <c r="R93" s="28"/>
      <c r="S93" s="28"/>
      <c r="T93" s="28"/>
      <c r="U93" s="28"/>
      <c r="V93" s="28"/>
      <c r="W93" s="28"/>
      <c r="X93" s="28"/>
      <c r="Y93" s="28" t="b">
        <v>1</v>
      </c>
      <c r="AB93" s="81" t="s">
        <v>3497</v>
      </c>
    </row>
    <row r="94" spans="1:28" hidden="1">
      <c r="A94" s="74" t="s">
        <v>3498</v>
      </c>
      <c r="B94" s="28" t="s">
        <v>3499</v>
      </c>
      <c r="C94" s="28" t="s">
        <v>3500</v>
      </c>
      <c r="D94" s="28"/>
      <c r="E94" s="28"/>
      <c r="F94" s="28" t="s">
        <v>1781</v>
      </c>
      <c r="G94" s="28" t="s">
        <v>1743</v>
      </c>
      <c r="H94" s="52">
        <v>9985</v>
      </c>
      <c r="I94" s="28" t="s">
        <v>36</v>
      </c>
      <c r="J94" s="28">
        <v>4</v>
      </c>
      <c r="K94" s="29">
        <v>45714</v>
      </c>
      <c r="L94" s="29">
        <v>46111</v>
      </c>
      <c r="M94" s="29">
        <f t="shared" si="0"/>
        <v>46386</v>
      </c>
      <c r="N94" s="28" t="s">
        <v>2428</v>
      </c>
      <c r="O94" s="28"/>
      <c r="P94" s="28"/>
      <c r="Q94" s="29"/>
      <c r="R94" s="28" t="s">
        <v>37</v>
      </c>
      <c r="S94" s="28"/>
      <c r="T94" s="28"/>
      <c r="U94" s="28"/>
      <c r="V94" s="28"/>
      <c r="W94" s="28"/>
      <c r="X94" s="28"/>
      <c r="Y94" s="28" t="b">
        <v>1</v>
      </c>
    </row>
    <row r="95" spans="1:28" hidden="1">
      <c r="A95" s="74" t="s">
        <v>3501</v>
      </c>
      <c r="B95" s="28" t="s">
        <v>3502</v>
      </c>
      <c r="C95" s="28" t="s">
        <v>3503</v>
      </c>
      <c r="D95" s="28"/>
      <c r="E95" s="28"/>
      <c r="F95" s="28" t="s">
        <v>1781</v>
      </c>
      <c r="G95" s="28" t="s">
        <v>1840</v>
      </c>
      <c r="H95" s="52">
        <v>0</v>
      </c>
      <c r="I95" s="28" t="s">
        <v>36</v>
      </c>
      <c r="J95" s="28">
        <v>4</v>
      </c>
      <c r="K95" s="29">
        <v>45714</v>
      </c>
      <c r="L95" s="29">
        <v>46111</v>
      </c>
      <c r="M95" s="29">
        <f t="shared" si="0"/>
        <v>46386</v>
      </c>
      <c r="N95" s="28" t="s">
        <v>2448</v>
      </c>
      <c r="O95" s="28"/>
      <c r="P95" s="28"/>
      <c r="Q95" s="29"/>
      <c r="R95" s="28"/>
      <c r="S95" s="28"/>
      <c r="T95" s="28"/>
      <c r="U95" s="28"/>
      <c r="V95" s="28"/>
      <c r="W95" s="28"/>
      <c r="X95" s="28"/>
      <c r="Y95" s="28" t="b">
        <v>1</v>
      </c>
    </row>
    <row r="96" spans="1:28" hidden="1">
      <c r="A96" s="74" t="s">
        <v>1741</v>
      </c>
      <c r="B96" s="28" t="s">
        <v>3504</v>
      </c>
      <c r="C96" s="28" t="s">
        <v>3505</v>
      </c>
      <c r="D96" s="28"/>
      <c r="E96" s="28"/>
      <c r="F96" s="28" t="s">
        <v>1781</v>
      </c>
      <c r="G96" s="28" t="s">
        <v>1743</v>
      </c>
      <c r="H96" s="52">
        <v>8000</v>
      </c>
      <c r="I96" s="28" t="s">
        <v>36</v>
      </c>
      <c r="J96" s="28">
        <v>4</v>
      </c>
      <c r="K96" s="29">
        <v>45714</v>
      </c>
      <c r="L96" s="29">
        <v>46111</v>
      </c>
      <c r="M96" s="29">
        <f t="shared" si="0"/>
        <v>46386</v>
      </c>
      <c r="N96" s="28" t="s">
        <v>2428</v>
      </c>
      <c r="O96" s="28"/>
      <c r="P96" s="28"/>
      <c r="Q96" s="29"/>
      <c r="R96" s="28" t="s">
        <v>2042</v>
      </c>
      <c r="S96" s="28" t="s">
        <v>37</v>
      </c>
      <c r="T96" s="28"/>
      <c r="U96" s="28"/>
      <c r="V96" s="28"/>
      <c r="W96" s="28"/>
      <c r="X96" s="28"/>
      <c r="Y96" s="28" t="b">
        <v>1</v>
      </c>
    </row>
    <row r="97" spans="1:28" hidden="1">
      <c r="A97" s="74" t="s">
        <v>3506</v>
      </c>
      <c r="B97" s="28" t="s">
        <v>3507</v>
      </c>
      <c r="C97" s="28" t="s">
        <v>3508</v>
      </c>
      <c r="D97" s="28"/>
      <c r="E97" s="28"/>
      <c r="F97" s="28" t="s">
        <v>1823</v>
      </c>
      <c r="G97" s="28" t="s">
        <v>1743</v>
      </c>
      <c r="H97" s="52">
        <v>8900</v>
      </c>
      <c r="I97" s="28" t="s">
        <v>36</v>
      </c>
      <c r="J97" s="28">
        <v>4</v>
      </c>
      <c r="K97" s="29">
        <v>45714</v>
      </c>
      <c r="L97" s="29">
        <v>46111</v>
      </c>
      <c r="M97" s="29">
        <f t="shared" si="0"/>
        <v>46386</v>
      </c>
      <c r="N97" s="28" t="s">
        <v>2448</v>
      </c>
      <c r="O97" s="28"/>
      <c r="P97" s="28"/>
      <c r="Q97" s="29"/>
      <c r="R97" s="28" t="s">
        <v>55</v>
      </c>
      <c r="S97" s="28" t="s">
        <v>37</v>
      </c>
      <c r="T97" s="28"/>
      <c r="U97" s="28"/>
      <c r="V97" s="28"/>
      <c r="W97" s="28"/>
      <c r="X97" s="28"/>
      <c r="Y97" s="28" t="b">
        <v>1</v>
      </c>
    </row>
    <row r="98" spans="1:28" hidden="1">
      <c r="A98" s="74" t="s">
        <v>2634</v>
      </c>
      <c r="B98" s="28" t="s">
        <v>3509</v>
      </c>
      <c r="C98" s="28" t="s">
        <v>3510</v>
      </c>
      <c r="D98" s="28"/>
      <c r="E98" s="28"/>
      <c r="F98" s="28" t="s">
        <v>1781</v>
      </c>
      <c r="G98" s="28" t="s">
        <v>1840</v>
      </c>
      <c r="H98" s="52">
        <v>0</v>
      </c>
      <c r="I98" s="28" t="s">
        <v>36</v>
      </c>
      <c r="J98" s="28">
        <v>4</v>
      </c>
      <c r="K98" s="29">
        <v>45839</v>
      </c>
      <c r="L98" s="29">
        <v>46204</v>
      </c>
      <c r="M98" s="29">
        <f t="shared" si="0"/>
        <v>46478</v>
      </c>
      <c r="N98" s="28" t="s">
        <v>2428</v>
      </c>
      <c r="O98" s="28"/>
      <c r="P98" s="28"/>
      <c r="Q98" s="29"/>
      <c r="R98" s="28" t="s">
        <v>37</v>
      </c>
      <c r="S98" s="28"/>
      <c r="T98" s="28"/>
      <c r="U98" s="28"/>
      <c r="V98" s="28"/>
      <c r="W98" s="28"/>
      <c r="X98" s="28"/>
      <c r="Y98" s="28" t="b">
        <v>1</v>
      </c>
    </row>
    <row r="99" spans="1:28" hidden="1">
      <c r="A99" s="74" t="s">
        <v>3364</v>
      </c>
      <c r="B99" s="28" t="s">
        <v>3511</v>
      </c>
      <c r="C99" s="28" t="s">
        <v>3512</v>
      </c>
      <c r="D99" s="28"/>
      <c r="E99" s="28"/>
      <c r="F99" s="28" t="s">
        <v>1823</v>
      </c>
      <c r="G99" s="28" t="s">
        <v>1884</v>
      </c>
      <c r="H99" s="52">
        <v>625.08000000000004</v>
      </c>
      <c r="I99" s="28" t="s">
        <v>36</v>
      </c>
      <c r="J99" s="28">
        <v>4</v>
      </c>
      <c r="K99" s="29">
        <v>45839</v>
      </c>
      <c r="L99" s="29">
        <v>46204</v>
      </c>
      <c r="M99" s="29">
        <f t="shared" si="0"/>
        <v>46478</v>
      </c>
      <c r="N99" s="28" t="s">
        <v>2448</v>
      </c>
      <c r="O99" s="28"/>
      <c r="P99" s="28"/>
      <c r="Q99" s="29"/>
      <c r="R99" s="28" t="s">
        <v>124</v>
      </c>
      <c r="S99" s="28"/>
      <c r="T99" s="28"/>
      <c r="U99" s="28"/>
      <c r="V99" s="28"/>
      <c r="W99" s="28"/>
      <c r="X99" s="28"/>
      <c r="Y99" s="28" t="b">
        <v>1</v>
      </c>
    </row>
    <row r="100" spans="1:28" hidden="1">
      <c r="A100" s="74" t="s">
        <v>2252</v>
      </c>
      <c r="B100" s="28" t="s">
        <v>3513</v>
      </c>
      <c r="C100" s="28" t="s">
        <v>3514</v>
      </c>
      <c r="D100" s="28"/>
      <c r="E100" s="28"/>
      <c r="F100" s="28" t="s">
        <v>1845</v>
      </c>
      <c r="G100" s="28" t="s">
        <v>1840</v>
      </c>
      <c r="H100" s="52">
        <v>0</v>
      </c>
      <c r="I100" s="28" t="s">
        <v>36</v>
      </c>
      <c r="J100" s="28">
        <v>4</v>
      </c>
      <c r="K100" s="29">
        <v>45839</v>
      </c>
      <c r="L100" s="29">
        <v>46204</v>
      </c>
      <c r="M100" s="29">
        <f t="shared" si="0"/>
        <v>46478</v>
      </c>
      <c r="N100" s="28" t="s">
        <v>2448</v>
      </c>
      <c r="O100" s="28"/>
      <c r="P100" s="28"/>
      <c r="Q100" s="29"/>
      <c r="R100" s="28"/>
      <c r="S100" s="28"/>
      <c r="T100" s="28"/>
      <c r="U100" s="28"/>
      <c r="V100" s="28"/>
      <c r="W100" s="28"/>
      <c r="X100" s="28"/>
      <c r="Y100" s="28" t="b">
        <v>1</v>
      </c>
    </row>
    <row r="101" spans="1:28">
      <c r="A101" s="74" t="s">
        <v>3515</v>
      </c>
      <c r="B101" s="28" t="s">
        <v>3516</v>
      </c>
      <c r="C101" s="28" t="s">
        <v>3517</v>
      </c>
      <c r="D101" s="28"/>
      <c r="E101" s="28"/>
      <c r="F101" s="28" t="s">
        <v>1738</v>
      </c>
      <c r="G101" s="28" t="s">
        <v>1840</v>
      </c>
      <c r="H101" s="52">
        <v>7935</v>
      </c>
      <c r="I101" s="28" t="s">
        <v>36</v>
      </c>
      <c r="J101" s="28">
        <v>4</v>
      </c>
      <c r="K101" s="29">
        <v>45839</v>
      </c>
      <c r="L101" s="29">
        <v>46204</v>
      </c>
      <c r="M101" s="29">
        <f t="shared" si="0"/>
        <v>46478</v>
      </c>
      <c r="N101" s="28" t="s">
        <v>2428</v>
      </c>
      <c r="O101" s="28"/>
      <c r="P101" s="28"/>
      <c r="Q101" s="29"/>
      <c r="R101" s="28" t="s">
        <v>124</v>
      </c>
      <c r="S101" s="28"/>
      <c r="T101" s="28"/>
      <c r="U101" s="28"/>
      <c r="V101" s="28"/>
      <c r="W101" s="28"/>
      <c r="X101" s="28"/>
      <c r="Y101" s="28" t="b">
        <v>1</v>
      </c>
      <c r="AB101" s="81" t="s">
        <v>3518</v>
      </c>
    </row>
    <row r="102" spans="1:28">
      <c r="A102" s="74" t="s">
        <v>3519</v>
      </c>
      <c r="B102" s="28" t="s">
        <v>3520</v>
      </c>
      <c r="C102" s="28" t="s">
        <v>3521</v>
      </c>
      <c r="D102" s="28"/>
      <c r="E102" s="28"/>
      <c r="F102" s="28" t="s">
        <v>1738</v>
      </c>
      <c r="G102" s="28" t="s">
        <v>1884</v>
      </c>
      <c r="H102" s="52">
        <v>625.08000000000004</v>
      </c>
      <c r="I102" s="28" t="s">
        <v>36</v>
      </c>
      <c r="J102" s="28">
        <v>4</v>
      </c>
      <c r="K102" s="29">
        <v>45839</v>
      </c>
      <c r="L102" s="29">
        <v>46204</v>
      </c>
      <c r="M102" s="29">
        <f t="shared" si="0"/>
        <v>46478</v>
      </c>
      <c r="N102" s="28" t="s">
        <v>2448</v>
      </c>
      <c r="O102" s="28"/>
      <c r="P102" s="28"/>
      <c r="Q102" s="29"/>
      <c r="R102" s="28" t="s">
        <v>37</v>
      </c>
      <c r="S102" s="28"/>
      <c r="T102" s="28"/>
      <c r="U102" s="28"/>
      <c r="V102" s="28"/>
      <c r="W102" s="28"/>
      <c r="X102" s="28"/>
      <c r="Y102" s="28" t="b">
        <v>1</v>
      </c>
      <c r="AB102" s="81" t="s">
        <v>3522</v>
      </c>
    </row>
    <row r="103" spans="1:28" hidden="1">
      <c r="A103" s="74"/>
      <c r="B103" s="28"/>
      <c r="C103" s="28"/>
      <c r="D103" s="28"/>
      <c r="E103" s="28"/>
      <c r="F103" s="28"/>
      <c r="G103" s="28"/>
      <c r="H103" s="28"/>
      <c r="I103" s="28" t="s">
        <v>36</v>
      </c>
      <c r="J103" s="28"/>
      <c r="K103" s="29"/>
      <c r="L103" s="29"/>
      <c r="M103" s="29" t="str">
        <f>IF(L103="","",DATE(YEAR(L103),MONTH(L103)+9,DAY(L103)))</f>
        <v/>
      </c>
      <c r="N103" s="28"/>
      <c r="O103" s="28"/>
      <c r="P103" s="28"/>
      <c r="Q103" s="29"/>
      <c r="R103" s="28"/>
      <c r="S103" s="28"/>
      <c r="T103" s="28"/>
      <c r="U103" s="28"/>
      <c r="V103" s="28"/>
      <c r="W103" s="28"/>
      <c r="X103" s="28"/>
      <c r="Y103" s="28"/>
    </row>
    <row r="104" spans="1:28" hidden="1">
      <c r="A104" s="74"/>
      <c r="B104" s="28"/>
      <c r="C104" s="28"/>
      <c r="D104" s="28"/>
      <c r="E104" s="28"/>
      <c r="F104" s="28"/>
      <c r="G104" s="28"/>
      <c r="H104" s="28"/>
      <c r="I104" s="28" t="s">
        <v>36</v>
      </c>
      <c r="J104" s="28"/>
      <c r="K104" s="29"/>
      <c r="L104" s="29"/>
      <c r="M104" s="29" t="str">
        <f>IF(L104="","",DATE(YEAR(L104),MONTH(L104)+9,DAY(L104)))</f>
        <v/>
      </c>
      <c r="N104" s="28"/>
      <c r="O104" s="28"/>
      <c r="P104" s="28"/>
      <c r="Q104" s="29"/>
      <c r="R104" s="28"/>
      <c r="S104" s="28"/>
      <c r="T104" s="28"/>
      <c r="U104" s="28"/>
      <c r="V104" s="28"/>
      <c r="W104" s="28"/>
      <c r="X104" s="28"/>
      <c r="Y104" s="28"/>
    </row>
    <row r="105" spans="1:28" hidden="1">
      <c r="A105" s="74"/>
      <c r="B105" s="28"/>
      <c r="C105" s="28"/>
      <c r="D105" s="28"/>
      <c r="E105" s="28"/>
      <c r="F105" s="28"/>
      <c r="G105" s="28"/>
      <c r="H105" s="28"/>
      <c r="I105" s="28" t="s">
        <v>36</v>
      </c>
      <c r="J105" s="28"/>
      <c r="K105" s="29"/>
      <c r="L105" s="29"/>
      <c r="M105" s="29" t="str">
        <f>IF(L105="","",DATE(YEAR(L105),MONTH(L105)+9,DAY(L105)))</f>
        <v/>
      </c>
      <c r="N105" s="28"/>
      <c r="O105" s="28"/>
      <c r="P105" s="28"/>
      <c r="Q105" s="29"/>
      <c r="R105" s="28"/>
      <c r="S105" s="28"/>
      <c r="T105" s="28"/>
      <c r="U105" s="28"/>
      <c r="V105" s="28"/>
      <c r="W105" s="28"/>
      <c r="X105" s="28"/>
      <c r="Y105" s="28"/>
    </row>
    <row r="106" spans="1:28" hidden="1">
      <c r="A106" s="74"/>
      <c r="B106" s="28"/>
      <c r="C106" s="28"/>
      <c r="D106" s="28"/>
      <c r="E106" s="28"/>
      <c r="F106" s="28"/>
      <c r="G106" s="28"/>
      <c r="H106" s="28"/>
      <c r="I106" s="28" t="s">
        <v>36</v>
      </c>
      <c r="J106" s="28"/>
      <c r="K106" s="29"/>
      <c r="L106" s="29"/>
      <c r="M106" s="29" t="str">
        <f>IF(L106="","",DATE(YEAR(L106),MONTH(L106)+9,DAY(L106)))</f>
        <v/>
      </c>
      <c r="N106" s="28"/>
      <c r="O106" s="28"/>
      <c r="P106" s="28"/>
      <c r="Q106" s="29"/>
      <c r="R106" s="28"/>
      <c r="S106" s="28"/>
      <c r="T106" s="28"/>
      <c r="U106" s="28"/>
      <c r="V106" s="28"/>
      <c r="W106" s="28"/>
      <c r="X106" s="28"/>
      <c r="Y106" s="28"/>
    </row>
    <row r="107" spans="1:28" hidden="1">
      <c r="A107" s="74"/>
      <c r="B107" s="28"/>
      <c r="C107" s="28"/>
      <c r="D107" s="28"/>
      <c r="E107" s="28"/>
      <c r="F107" s="28"/>
      <c r="G107" s="28"/>
      <c r="H107" s="28"/>
      <c r="I107" s="28" t="s">
        <v>36</v>
      </c>
      <c r="J107" s="28"/>
      <c r="K107" s="29"/>
      <c r="L107" s="29"/>
      <c r="M107" s="29" t="str">
        <f>IF(L107="","",DATE(YEAR(L107),MONTH(L107)+9,DAY(L107)))</f>
        <v/>
      </c>
      <c r="N107" s="28"/>
      <c r="O107" s="28"/>
      <c r="P107" s="28"/>
      <c r="Q107" s="29"/>
      <c r="R107" s="28"/>
      <c r="S107" s="28"/>
      <c r="T107" s="28"/>
      <c r="U107" s="28"/>
      <c r="V107" s="28"/>
      <c r="W107" s="28"/>
      <c r="X107" s="28"/>
      <c r="Y107" s="28"/>
    </row>
    <row r="108" spans="1:28" hidden="1">
      <c r="A108" s="74"/>
      <c r="B108" s="28"/>
      <c r="C108" s="28"/>
      <c r="D108" s="28"/>
      <c r="E108" s="28"/>
      <c r="F108" s="28"/>
      <c r="G108" s="28"/>
      <c r="H108" s="28"/>
      <c r="I108" s="28" t="s">
        <v>36</v>
      </c>
      <c r="J108" s="28"/>
      <c r="K108" s="29"/>
      <c r="L108" s="29"/>
      <c r="M108" s="29" t="str">
        <f>IF(L108="","",DATE(YEAR(L108),MONTH(L108)+9,DAY(L108)))</f>
        <v/>
      </c>
      <c r="N108" s="28"/>
      <c r="O108" s="28"/>
      <c r="P108" s="28"/>
      <c r="Q108" s="29"/>
      <c r="R108" s="28"/>
      <c r="S108" s="28"/>
      <c r="T108" s="28"/>
      <c r="U108" s="28"/>
      <c r="V108" s="28"/>
      <c r="W108" s="28"/>
      <c r="X108" s="28"/>
      <c r="Y108" s="28"/>
    </row>
    <row r="109" spans="1:28" hidden="1">
      <c r="A109" s="74"/>
      <c r="B109" s="28"/>
      <c r="C109" s="28"/>
      <c r="D109" s="28"/>
      <c r="E109" s="28"/>
      <c r="F109" s="28"/>
      <c r="G109" s="28"/>
      <c r="H109" s="28"/>
      <c r="I109" s="28" t="s">
        <v>36</v>
      </c>
      <c r="J109" s="28"/>
      <c r="K109" s="29"/>
      <c r="L109" s="29"/>
      <c r="M109" s="29" t="str">
        <f>IF(L109="","",DATE(YEAR(L109),MONTH(L109)+9,DAY(L109)))</f>
        <v/>
      </c>
      <c r="N109" s="28"/>
      <c r="O109" s="28"/>
      <c r="P109" s="28"/>
      <c r="Q109" s="29"/>
      <c r="R109" s="28"/>
      <c r="S109" s="28"/>
      <c r="T109" s="28"/>
      <c r="U109" s="28"/>
      <c r="V109" s="28"/>
      <c r="W109" s="28"/>
      <c r="X109" s="28"/>
      <c r="Y109" s="28"/>
    </row>
    <row r="110" spans="1:28" hidden="1">
      <c r="A110" s="74"/>
      <c r="B110" s="28"/>
      <c r="C110" s="28"/>
      <c r="D110" s="28"/>
      <c r="E110" s="28"/>
      <c r="F110" s="28"/>
      <c r="G110" s="28"/>
      <c r="H110" s="28"/>
      <c r="I110" s="28" t="s">
        <v>36</v>
      </c>
      <c r="J110" s="28"/>
      <c r="K110" s="29"/>
      <c r="L110" s="29"/>
      <c r="M110" s="29" t="str">
        <f>IF(L110="","",DATE(YEAR(L110),MONTH(L110)+9,DAY(L110)))</f>
        <v/>
      </c>
      <c r="N110" s="28"/>
      <c r="O110" s="28"/>
      <c r="P110" s="28"/>
      <c r="Q110" s="29"/>
      <c r="R110" s="28"/>
      <c r="S110" s="28"/>
      <c r="T110" s="28"/>
      <c r="U110" s="28"/>
      <c r="V110" s="28"/>
      <c r="W110" s="28"/>
      <c r="X110" s="28"/>
      <c r="Y110" s="28"/>
    </row>
    <row r="111" spans="1:28" hidden="1">
      <c r="A111" s="74"/>
      <c r="B111" s="28"/>
      <c r="C111" s="28"/>
      <c r="D111" s="28"/>
      <c r="E111" s="28"/>
      <c r="F111" s="28"/>
      <c r="G111" s="28"/>
      <c r="H111" s="28"/>
      <c r="I111" s="28" t="s">
        <v>36</v>
      </c>
      <c r="J111" s="28"/>
      <c r="K111" s="29"/>
      <c r="L111" s="29"/>
      <c r="M111" s="29" t="str">
        <f>IF(L111="","",DATE(YEAR(L111),MONTH(L111)+9,DAY(L111)))</f>
        <v/>
      </c>
      <c r="N111" s="28"/>
      <c r="O111" s="28"/>
      <c r="P111" s="28"/>
      <c r="Q111" s="29"/>
      <c r="R111" s="28"/>
      <c r="S111" s="28"/>
      <c r="T111" s="28"/>
      <c r="U111" s="28"/>
      <c r="V111" s="28"/>
      <c r="W111" s="28"/>
      <c r="X111" s="28"/>
      <c r="Y111" s="28"/>
    </row>
    <row r="112" spans="1:28" hidden="1">
      <c r="A112" s="74"/>
      <c r="B112" s="28"/>
      <c r="C112" s="28"/>
      <c r="D112" s="28"/>
      <c r="E112" s="28"/>
      <c r="F112" s="28"/>
      <c r="G112" s="28"/>
      <c r="H112" s="28"/>
      <c r="I112" s="28" t="s">
        <v>36</v>
      </c>
      <c r="J112" s="28"/>
      <c r="K112" s="29"/>
      <c r="L112" s="29"/>
      <c r="M112" s="29" t="str">
        <f>IF(L112="","",DATE(YEAR(L112),MONTH(L112)+9,DAY(L112)))</f>
        <v/>
      </c>
      <c r="N112" s="28"/>
      <c r="O112" s="28"/>
      <c r="P112" s="28"/>
      <c r="Q112" s="29"/>
      <c r="R112" s="28"/>
      <c r="S112" s="28"/>
      <c r="T112" s="28"/>
      <c r="U112" s="28"/>
      <c r="V112" s="28"/>
      <c r="W112" s="28"/>
      <c r="X112" s="28"/>
      <c r="Y112" s="28"/>
    </row>
    <row r="113" spans="1:25" hidden="1">
      <c r="A113" s="74"/>
      <c r="B113" s="28"/>
      <c r="C113" s="28"/>
      <c r="D113" s="28"/>
      <c r="E113" s="28"/>
      <c r="F113" s="28"/>
      <c r="G113" s="28"/>
      <c r="H113" s="28"/>
      <c r="I113" s="28" t="s">
        <v>36</v>
      </c>
      <c r="J113" s="28"/>
      <c r="K113" s="29"/>
      <c r="L113" s="29"/>
      <c r="M113" s="29" t="str">
        <f>IF(L113="","",DATE(YEAR(L113),MONTH(L113)+9,DAY(L113)))</f>
        <v/>
      </c>
      <c r="N113" s="28"/>
      <c r="O113" s="28"/>
      <c r="P113" s="28"/>
      <c r="Q113" s="29"/>
      <c r="R113" s="28"/>
      <c r="S113" s="28"/>
      <c r="T113" s="28"/>
      <c r="U113" s="28"/>
      <c r="V113" s="28"/>
      <c r="W113" s="28"/>
      <c r="X113" s="28"/>
      <c r="Y113" s="28"/>
    </row>
    <row r="114" spans="1:25" hidden="1">
      <c r="A114" s="74"/>
      <c r="B114" s="28"/>
      <c r="C114" s="28"/>
      <c r="D114" s="28"/>
      <c r="E114" s="28"/>
      <c r="F114" s="28"/>
      <c r="G114" s="28"/>
      <c r="H114" s="28"/>
      <c r="I114" s="28" t="s">
        <v>36</v>
      </c>
      <c r="J114" s="28"/>
      <c r="K114" s="29"/>
      <c r="L114" s="29"/>
      <c r="M114" s="29" t="str">
        <f>IF(L114="","",DATE(YEAR(L114),MONTH(L114)+9,DAY(L114)))</f>
        <v/>
      </c>
      <c r="N114" s="28"/>
      <c r="O114" s="28"/>
      <c r="P114" s="28"/>
      <c r="Q114" s="29"/>
      <c r="R114" s="28"/>
      <c r="S114" s="28"/>
      <c r="T114" s="28"/>
      <c r="U114" s="28"/>
      <c r="V114" s="28"/>
      <c r="W114" s="28"/>
      <c r="X114" s="28"/>
      <c r="Y114" s="28"/>
    </row>
    <row r="115" spans="1:25" hidden="1">
      <c r="A115" s="74"/>
      <c r="B115" s="28"/>
      <c r="C115" s="28"/>
      <c r="D115" s="28"/>
      <c r="E115" s="28"/>
      <c r="F115" s="28"/>
      <c r="G115" s="28"/>
      <c r="H115" s="28"/>
      <c r="I115" s="28" t="s">
        <v>36</v>
      </c>
      <c r="J115" s="28"/>
      <c r="K115" s="29"/>
      <c r="L115" s="29"/>
      <c r="M115" s="29" t="str">
        <f>IF(L115="","",DATE(YEAR(L115),MONTH(L115)+9,DAY(L115)))</f>
        <v/>
      </c>
      <c r="N115" s="28"/>
      <c r="O115" s="28"/>
      <c r="P115" s="28"/>
      <c r="Q115" s="29"/>
      <c r="R115" s="28"/>
      <c r="S115" s="28"/>
      <c r="T115" s="28"/>
      <c r="U115" s="28"/>
      <c r="V115" s="28"/>
      <c r="W115" s="28"/>
      <c r="X115" s="28"/>
      <c r="Y115" s="28"/>
    </row>
    <row r="116" spans="1:25" hidden="1">
      <c r="A116" s="74"/>
      <c r="B116" s="28"/>
      <c r="C116" s="28"/>
      <c r="D116" s="28"/>
      <c r="E116" s="28"/>
      <c r="F116" s="28"/>
      <c r="G116" s="28"/>
      <c r="H116" s="28"/>
      <c r="I116" s="28" t="s">
        <v>36</v>
      </c>
      <c r="J116" s="28"/>
      <c r="K116" s="29"/>
      <c r="L116" s="29"/>
      <c r="M116" s="29" t="str">
        <f>IF(L116="","",DATE(YEAR(L116),MONTH(L116)+9,DAY(L116)))</f>
        <v/>
      </c>
      <c r="N116" s="28"/>
      <c r="O116" s="28"/>
      <c r="P116" s="28"/>
      <c r="Q116" s="29"/>
      <c r="R116" s="28"/>
      <c r="S116" s="28"/>
      <c r="T116" s="28"/>
      <c r="U116" s="28"/>
      <c r="V116" s="28"/>
      <c r="W116" s="28"/>
      <c r="X116" s="28"/>
      <c r="Y116" s="28"/>
    </row>
    <row r="117" spans="1:25" hidden="1">
      <c r="A117" s="74"/>
      <c r="B117" s="28"/>
      <c r="C117" s="28"/>
      <c r="D117" s="28"/>
      <c r="E117" s="28"/>
      <c r="F117" s="28"/>
      <c r="G117" s="28"/>
      <c r="H117" s="28"/>
      <c r="I117" s="28" t="s">
        <v>36</v>
      </c>
      <c r="J117" s="28"/>
      <c r="K117" s="29"/>
      <c r="L117" s="29"/>
      <c r="M117" s="29" t="str">
        <f>IF(L117="","",DATE(YEAR(L117),MONTH(L117)+9,DAY(L117)))</f>
        <v/>
      </c>
      <c r="N117" s="28"/>
      <c r="O117" s="28"/>
      <c r="P117" s="28"/>
      <c r="Q117" s="29"/>
      <c r="R117" s="28"/>
      <c r="S117" s="28"/>
      <c r="T117" s="28"/>
      <c r="U117" s="28"/>
      <c r="V117" s="28"/>
      <c r="W117" s="28"/>
      <c r="X117" s="28"/>
      <c r="Y117" s="28"/>
    </row>
    <row r="118" spans="1:25" hidden="1">
      <c r="A118" s="74"/>
      <c r="B118" s="28"/>
      <c r="C118" s="28"/>
      <c r="D118" s="28"/>
      <c r="E118" s="28"/>
      <c r="F118" s="28"/>
      <c r="G118" s="28"/>
      <c r="H118" s="28"/>
      <c r="I118" s="28" t="s">
        <v>36</v>
      </c>
      <c r="J118" s="28"/>
      <c r="K118" s="29"/>
      <c r="L118" s="29"/>
      <c r="M118" s="29" t="str">
        <f>IF(L118="","",DATE(YEAR(L118),MONTH(L118)+9,DAY(L118)))</f>
        <v/>
      </c>
      <c r="N118" s="28"/>
      <c r="O118" s="28"/>
      <c r="P118" s="28"/>
      <c r="Q118" s="29"/>
      <c r="R118" s="28"/>
      <c r="S118" s="28"/>
      <c r="T118" s="28"/>
      <c r="U118" s="28"/>
      <c r="V118" s="28"/>
      <c r="W118" s="28"/>
      <c r="X118" s="28"/>
      <c r="Y118" s="28"/>
    </row>
    <row r="119" spans="1:25" hidden="1">
      <c r="A119" s="74"/>
      <c r="B119" s="28"/>
      <c r="C119" s="28"/>
      <c r="D119" s="28"/>
      <c r="E119" s="28"/>
      <c r="F119" s="28"/>
      <c r="G119" s="28"/>
      <c r="H119" s="28"/>
      <c r="I119" s="28" t="s">
        <v>36</v>
      </c>
      <c r="J119" s="28"/>
      <c r="K119" s="29"/>
      <c r="L119" s="29"/>
      <c r="M119" s="29" t="str">
        <f>IF(L119="","",DATE(YEAR(L119),MONTH(L119)+9,DAY(L119)))</f>
        <v/>
      </c>
      <c r="N119" s="28"/>
      <c r="O119" s="28"/>
      <c r="P119" s="28"/>
      <c r="Q119" s="29"/>
      <c r="R119" s="28"/>
      <c r="S119" s="28"/>
      <c r="T119" s="28"/>
      <c r="U119" s="28"/>
      <c r="V119" s="28"/>
      <c r="W119" s="28"/>
      <c r="X119" s="28"/>
      <c r="Y119" s="28"/>
    </row>
    <row r="120" spans="1:25" hidden="1">
      <c r="A120" s="74"/>
      <c r="B120" s="28"/>
      <c r="C120" s="28"/>
      <c r="D120" s="28"/>
      <c r="E120" s="28"/>
      <c r="F120" s="28"/>
      <c r="G120" s="28"/>
      <c r="H120" s="28"/>
      <c r="I120" s="28" t="s">
        <v>36</v>
      </c>
      <c r="J120" s="28"/>
      <c r="K120" s="29"/>
      <c r="L120" s="29"/>
      <c r="M120" s="29" t="str">
        <f>IF(L120="","",DATE(YEAR(L120),MONTH(L120)+9,DAY(L120)))</f>
        <v/>
      </c>
      <c r="N120" s="28"/>
      <c r="O120" s="28"/>
      <c r="P120" s="28"/>
      <c r="Q120" s="29"/>
      <c r="R120" s="28"/>
      <c r="S120" s="28"/>
      <c r="T120" s="28"/>
      <c r="U120" s="28"/>
      <c r="V120" s="28"/>
      <c r="W120" s="28"/>
      <c r="X120" s="28"/>
      <c r="Y120" s="28"/>
    </row>
    <row r="121" spans="1:25" hidden="1">
      <c r="A121" s="74"/>
      <c r="B121" s="28"/>
      <c r="C121" s="28"/>
      <c r="D121" s="28"/>
      <c r="E121" s="28"/>
      <c r="F121" s="28"/>
      <c r="G121" s="28"/>
      <c r="H121" s="28"/>
      <c r="I121" s="28" t="s">
        <v>36</v>
      </c>
      <c r="J121" s="28"/>
      <c r="K121" s="29"/>
      <c r="L121" s="29"/>
      <c r="M121" s="29" t="str">
        <f>IF(L121="","",DATE(YEAR(L121),MONTH(L121)+9,DAY(L121)))</f>
        <v/>
      </c>
      <c r="N121" s="28"/>
      <c r="O121" s="28"/>
      <c r="P121" s="28"/>
      <c r="Q121" s="29"/>
      <c r="R121" s="28"/>
      <c r="S121" s="28"/>
      <c r="T121" s="28"/>
      <c r="U121" s="28"/>
      <c r="V121" s="28"/>
      <c r="W121" s="28"/>
      <c r="X121" s="28"/>
      <c r="Y121" s="28"/>
    </row>
    <row r="122" spans="1:25" hidden="1">
      <c r="A122" s="74"/>
      <c r="B122" s="28"/>
      <c r="C122" s="28"/>
      <c r="D122" s="28"/>
      <c r="E122" s="28"/>
      <c r="F122" s="28"/>
      <c r="G122" s="28"/>
      <c r="H122" s="28"/>
      <c r="I122" s="28" t="s">
        <v>36</v>
      </c>
      <c r="J122" s="28"/>
      <c r="K122" s="29"/>
      <c r="L122" s="29"/>
      <c r="M122" s="29" t="str">
        <f>IF(L122="","",DATE(YEAR(L122),MONTH(L122)+9,DAY(L122)))</f>
        <v/>
      </c>
      <c r="N122" s="28"/>
      <c r="O122" s="28"/>
      <c r="P122" s="28"/>
      <c r="Q122" s="29"/>
      <c r="R122" s="28"/>
      <c r="S122" s="28"/>
      <c r="T122" s="28"/>
      <c r="U122" s="28"/>
      <c r="V122" s="28"/>
      <c r="W122" s="28"/>
      <c r="X122" s="28"/>
      <c r="Y122" s="28"/>
    </row>
    <row r="123" spans="1:25" hidden="1">
      <c r="A123" s="74"/>
      <c r="B123" s="28"/>
      <c r="C123" s="28"/>
      <c r="D123" s="28"/>
      <c r="E123" s="28"/>
      <c r="F123" s="28"/>
      <c r="G123" s="28"/>
      <c r="H123" s="28"/>
      <c r="I123" s="28" t="s">
        <v>36</v>
      </c>
      <c r="J123" s="28"/>
      <c r="K123" s="29"/>
      <c r="L123" s="29"/>
      <c r="M123" s="29" t="str">
        <f>IF(L123="","",DATE(YEAR(L123),MONTH(L123)+9,DAY(L123)))</f>
        <v/>
      </c>
      <c r="N123" s="28"/>
      <c r="O123" s="28"/>
      <c r="P123" s="28"/>
      <c r="Q123" s="29"/>
      <c r="R123" s="28"/>
      <c r="S123" s="28"/>
      <c r="T123" s="28"/>
      <c r="U123" s="28"/>
      <c r="V123" s="28"/>
      <c r="W123" s="28"/>
      <c r="X123" s="28"/>
      <c r="Y123" s="28"/>
    </row>
    <row r="124" spans="1:25" hidden="1">
      <c r="A124" s="74"/>
      <c r="B124" s="28"/>
      <c r="C124" s="28"/>
      <c r="D124" s="28"/>
      <c r="E124" s="28"/>
      <c r="F124" s="28"/>
      <c r="G124" s="28"/>
      <c r="H124" s="28"/>
      <c r="I124" s="28" t="s">
        <v>36</v>
      </c>
      <c r="J124" s="28"/>
      <c r="K124" s="29"/>
      <c r="L124" s="29"/>
      <c r="M124" s="29" t="str">
        <f>IF(L124="","",DATE(YEAR(L124),MONTH(L124)+9,DAY(L124)))</f>
        <v/>
      </c>
      <c r="N124" s="28"/>
      <c r="O124" s="28"/>
      <c r="P124" s="28"/>
      <c r="Q124" s="29"/>
      <c r="R124" s="28"/>
      <c r="S124" s="28"/>
      <c r="T124" s="28"/>
      <c r="U124" s="28"/>
      <c r="V124" s="28"/>
      <c r="W124" s="28"/>
      <c r="X124" s="28"/>
      <c r="Y124" s="28"/>
    </row>
    <row r="125" spans="1:25" hidden="1">
      <c r="A125" s="74"/>
      <c r="B125" s="28"/>
      <c r="C125" s="28"/>
      <c r="D125" s="28"/>
      <c r="E125" s="28"/>
      <c r="F125" s="28"/>
      <c r="G125" s="28"/>
      <c r="H125" s="28"/>
      <c r="I125" s="28" t="s">
        <v>36</v>
      </c>
      <c r="J125" s="28"/>
      <c r="K125" s="29"/>
      <c r="L125" s="29"/>
      <c r="M125" s="29" t="str">
        <f>IF(L125="","",DATE(YEAR(L125),MONTH(L125)+9,DAY(L125)))</f>
        <v/>
      </c>
      <c r="N125" s="28"/>
      <c r="O125" s="28"/>
      <c r="P125" s="28"/>
      <c r="Q125" s="29"/>
      <c r="R125" s="28"/>
      <c r="S125" s="28"/>
      <c r="T125" s="28"/>
      <c r="U125" s="28"/>
      <c r="V125" s="28"/>
      <c r="W125" s="28"/>
      <c r="X125" s="28"/>
      <c r="Y125" s="28"/>
    </row>
    <row r="126" spans="1:25" hidden="1">
      <c r="A126" s="74"/>
      <c r="B126" s="28"/>
      <c r="C126" s="28"/>
      <c r="D126" s="28"/>
      <c r="E126" s="28"/>
      <c r="F126" s="28"/>
      <c r="G126" s="28"/>
      <c r="H126" s="28"/>
      <c r="I126" s="28" t="s">
        <v>36</v>
      </c>
      <c r="J126" s="28"/>
      <c r="K126" s="29"/>
      <c r="L126" s="29"/>
      <c r="M126" s="29" t="str">
        <f>IF(L126="","",DATE(YEAR(L126),MONTH(L126)+9,DAY(L126)))</f>
        <v/>
      </c>
      <c r="N126" s="28"/>
      <c r="O126" s="28"/>
      <c r="P126" s="28"/>
      <c r="Q126" s="29"/>
      <c r="R126" s="28"/>
      <c r="S126" s="28"/>
      <c r="T126" s="28"/>
      <c r="U126" s="28"/>
      <c r="V126" s="28"/>
      <c r="W126" s="28"/>
      <c r="X126" s="28"/>
      <c r="Y126" s="28"/>
    </row>
    <row r="127" spans="1:25">
      <c r="A127" s="75"/>
      <c r="B127" s="72"/>
      <c r="C127" s="72"/>
      <c r="D127" s="72"/>
      <c r="E127" s="72"/>
      <c r="F127" s="72"/>
      <c r="G127" s="72"/>
      <c r="H127" s="72"/>
      <c r="I127" s="72"/>
      <c r="J127" s="72"/>
      <c r="K127" s="73"/>
      <c r="L127" s="73"/>
      <c r="M127" s="73"/>
      <c r="N127" s="72"/>
      <c r="O127" s="72"/>
      <c r="P127" s="72"/>
      <c r="Q127" s="73"/>
      <c r="R127" s="72"/>
      <c r="S127" s="72"/>
      <c r="T127" s="72"/>
      <c r="U127" s="72"/>
      <c r="V127" s="72"/>
      <c r="W127" s="72"/>
      <c r="X127" s="72"/>
      <c r="Y127" s="72"/>
    </row>
    <row r="128" spans="1:2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28"/>
      <c r="W241" s="50"/>
      <c r="X241" s="50"/>
      <c r="Y241" s="50"/>
    </row>
    <row r="242" spans="22:25">
      <c r="V242" s="28"/>
      <c r="W242" s="50"/>
      <c r="X242" s="50"/>
      <c r="Y242" s="50"/>
    </row>
    <row r="243" spans="22:25">
      <c r="V243" s="28"/>
      <c r="W243" s="50"/>
      <c r="X243" s="50"/>
      <c r="Y243" s="50"/>
    </row>
    <row r="244" spans="22:25">
      <c r="V244" s="28"/>
      <c r="W244" s="50"/>
      <c r="X244" s="50"/>
      <c r="Y244" s="50"/>
    </row>
    <row r="245" spans="22:25">
      <c r="V245" s="28"/>
      <c r="W245" s="50"/>
      <c r="X245" s="50"/>
      <c r="Y245" s="50"/>
    </row>
    <row r="246" spans="22:25">
      <c r="V246" s="28"/>
      <c r="W246" s="50"/>
      <c r="X246" s="50"/>
      <c r="Y246" s="50"/>
    </row>
    <row r="247" spans="22:25">
      <c r="V247" s="28"/>
      <c r="W247" s="50"/>
      <c r="X247" s="50"/>
      <c r="Y247" s="50"/>
    </row>
    <row r="248" spans="22:25">
      <c r="V248" s="28"/>
      <c r="W248" s="50"/>
      <c r="X248" s="50"/>
      <c r="Y248" s="50"/>
    </row>
    <row r="249" spans="22:25">
      <c r="V249" s="28"/>
      <c r="W249" s="50"/>
      <c r="X249" s="50"/>
      <c r="Y249" s="50"/>
    </row>
    <row r="250" spans="22:25">
      <c r="V250" s="28"/>
      <c r="W250" s="50"/>
      <c r="X250" s="50"/>
      <c r="Y250" s="50"/>
    </row>
    <row r="251" spans="22:25">
      <c r="V251" s="28"/>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0"/>
      <c r="W1581" s="50"/>
      <c r="X1581" s="50"/>
      <c r="Y1581" s="50"/>
    </row>
    <row r="1582" spans="22:25">
      <c r="V1582" s="50"/>
      <c r="W1582" s="50"/>
      <c r="X1582" s="50"/>
      <c r="Y1582" s="50"/>
    </row>
    <row r="1583" spans="22:25">
      <c r="V1583" s="50"/>
      <c r="W1583" s="50"/>
      <c r="X1583" s="50"/>
      <c r="Y1583" s="50"/>
    </row>
    <row r="1584" spans="22:25">
      <c r="V1584" s="50"/>
      <c r="W1584" s="50"/>
      <c r="X1584" s="50"/>
      <c r="Y1584" s="50"/>
    </row>
    <row r="1585" spans="22:25">
      <c r="V1585" s="50"/>
      <c r="W1585" s="50"/>
      <c r="X1585" s="50"/>
      <c r="Y1585" s="50"/>
    </row>
    <row r="1586" spans="22:25">
      <c r="V1586" s="50"/>
      <c r="W1586" s="50"/>
      <c r="X1586" s="50"/>
      <c r="Y1586" s="50"/>
    </row>
    <row r="1587" spans="22:25">
      <c r="V1587" s="50"/>
      <c r="W1587" s="50"/>
      <c r="X1587" s="50"/>
      <c r="Y1587" s="50"/>
    </row>
    <row r="1588" spans="22:25">
      <c r="V1588" s="50"/>
      <c r="W1588" s="50"/>
      <c r="X1588" s="50"/>
      <c r="Y1588" s="50"/>
    </row>
    <row r="1589" spans="22:25">
      <c r="V1589" s="50"/>
      <c r="W1589" s="50"/>
      <c r="X1589" s="50"/>
      <c r="Y1589" s="50"/>
    </row>
    <row r="1590" spans="22:25">
      <c r="V1590" s="50"/>
      <c r="W1590" s="50"/>
      <c r="X1590" s="50"/>
      <c r="Y1590" s="50"/>
    </row>
    <row r="1591" spans="22:25">
      <c r="V1591" s="50"/>
      <c r="W1591" s="50"/>
      <c r="X1591" s="50"/>
      <c r="Y1591" s="50"/>
    </row>
    <row r="1592" spans="22:25">
      <c r="V1592" s="53"/>
      <c r="W1592" s="53"/>
      <c r="X1592" s="53"/>
      <c r="Y1592" s="53"/>
    </row>
    <row r="1593" spans="22:25"/>
    <row r="1594" spans="22:25"/>
    <row r="1595" spans="22:25"/>
    <row r="1596" spans="22:25"/>
    <row r="1597" spans="22:25"/>
    <row r="1598" spans="22:25"/>
    <row r="1599" spans="22:25"/>
    <row r="1600" spans="22:25"/>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sheetData>
  <conditionalFormatting sqref="A2:U17 A18:I102 J18:U61 J62:L102 M62:U115 A103:M115 V2:X126 A115:X2190">
    <cfRule type="expression" dxfId="271" priority="73">
      <formula>ISNUMBER($Q2)</formula>
    </cfRule>
    <cfRule type="expression" dxfId="270" priority="74">
      <formula>$V2=TRUE</formula>
    </cfRule>
    <cfRule type="expression" dxfId="269" priority="75">
      <formula>$W2=TRUE</formula>
    </cfRule>
    <cfRule type="expression" dxfId="268" priority="76">
      <formula>$X2=TRUE</formula>
    </cfRule>
  </conditionalFormatting>
  <dataValidations count="3">
    <dataValidation type="list" allowBlank="1" showInputMessage="1" showErrorMessage="1" sqref="F1:F1048576" xr:uid="{40C7C48D-7BC5-464E-9A04-F28723D2AB1D}">
      <formula1>"Isabel,Antonio,Aguas Santas,Alejandro,Roberto,Otros"</formula1>
    </dataValidation>
    <dataValidation type="list" allowBlank="1" showInputMessage="1" showErrorMessage="1" sqref="G1:G1048576" xr:uid="{BD01BF00-2FAA-4B1B-BB8C-46728B6AE156}">
      <formula1>"GE,PRÁCTICAS,RESKILLING,FINANCIACIÓN"</formula1>
    </dataValidation>
    <dataValidation type="list" allowBlank="1" showInputMessage="1" showErrorMessage="1" sqref="N1:N1048576" xr:uid="{ABF7F30D-B3F5-4BA6-8E7C-9FCF875B9E97}">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xr:uid="{08A0BA5A-A70E-47D5-B7AB-E4BF04688DF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435A806-AB3F-4FC0-84A6-3CF32CEC253F}">
          <x14:formula1>
            <xm:f>LISTAS!$H$1:$H$2</xm:f>
          </x14:formula1>
          <xm:sqref>W1 V2:Y1592</xm:sqref>
        </x14:dataValidation>
        <x14:dataValidation type="list" allowBlank="1" showInputMessage="1" showErrorMessage="1" xr:uid="{C2914489-5F06-4344-ADFA-8A990E8739AA}">
          <x14:formula1>
            <xm:f>OFFSET(LISTAS!$D$3,0,0,COUNTA(LISTAS!$D:$D)-1)</xm:f>
          </x14:formula1>
          <xm:sqref>E1</xm:sqref>
        </x14:dataValidation>
        <x14:dataValidation type="list" allowBlank="1" showInputMessage="1" showErrorMessage="1" xr:uid="{80948D9C-0CFD-40B9-8DAF-AA5781B6C053}">
          <x14:formula1>
            <xm:f>OFFSET(EMPRESAS!$A$2,0,0,COUNTA(EMPRESAS!$A:$A)-1)</xm:f>
          </x14:formula1>
          <xm:sqref>O1:P1048576</xm:sqref>
        </x14:dataValidation>
        <x14:dataValidation type="list" allowBlank="1" showInputMessage="1" showErrorMessage="1" xr:uid="{AE9D687B-698B-4F16-A3EE-55299EA735A9}">
          <x14:formula1>
            <xm:f>OFFSET(LISTAS!$G$3,0,0,COUNTA(LISTAS!$G:$G)-1)</xm:f>
          </x14:formula1>
          <xm:sqref>R1:S1048576</xm:sqref>
        </x14:dataValidation>
        <x14:dataValidation type="list" allowBlank="1" showInputMessage="1" showErrorMessage="1" xr:uid="{66A748F9-62A5-4399-9EEB-A738268BB380}">
          <x14:formula1>
            <xm:f>LISTAS!$C$3:$C$21</xm:f>
          </x14:formula1>
          <xm:sqref>E2:E1048576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920F-10C0-4A48-BFF3-2367A0E02944}">
  <dimension ref="A1:AB419"/>
  <sheetViews>
    <sheetView workbookViewId="0">
      <pane xSplit="2" topLeftCell="C86" activePane="topRight" state="frozen"/>
      <selection pane="topRight" activeCell="A143" sqref="A143"/>
    </sheetView>
  </sheetViews>
  <sheetFormatPr defaultColWidth="8.85546875" defaultRowHeight="15" customHeight="1"/>
  <cols>
    <col min="1" max="1" width="27" style="31" customWidth="1"/>
    <col min="2" max="2" width="28.42578125" style="31" customWidth="1"/>
    <col min="3" max="3" width="12.42578125" style="31" bestFit="1" customWidth="1"/>
    <col min="4" max="4" width="19.140625" style="31" customWidth="1"/>
    <col min="5" max="5" width="29.42578125" style="31" customWidth="1"/>
    <col min="6" max="6" width="16" style="31" customWidth="1"/>
    <col min="7" max="7" width="16.28515625" style="31" customWidth="1"/>
    <col min="8" max="8" width="15.7109375" style="48" customWidth="1"/>
    <col min="9" max="9" width="8.28515625" style="31" bestFit="1" customWidth="1"/>
    <col min="10" max="10" width="9.5703125" style="31" customWidth="1"/>
    <col min="11" max="13" width="12.140625" style="32" customWidth="1"/>
    <col min="14" max="14" width="22.28515625" style="31" customWidth="1"/>
    <col min="15" max="16" width="29.140625" style="31" customWidth="1"/>
    <col min="17" max="17" width="12.5703125" style="32" customWidth="1"/>
    <col min="18" max="18" width="24.140625" style="31" customWidth="1"/>
    <col min="19" max="19" width="12.85546875" style="31" customWidth="1"/>
    <col min="20" max="20" width="8.5703125" style="31" customWidth="1"/>
    <col min="21" max="21" width="16.7109375" style="31" customWidth="1"/>
    <col min="22" max="22" width="13.140625" style="31" customWidth="1"/>
    <col min="23" max="23" width="12.140625" style="31" customWidth="1"/>
    <col min="24" max="24" width="12.7109375" style="31" customWidth="1"/>
    <col min="25" max="25" width="12.42578125" style="31" bestFit="1" customWidth="1"/>
    <col min="27" max="27" width="18.5703125" customWidth="1"/>
    <col min="28" max="28" width="18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6" t="s">
        <v>1740</v>
      </c>
    </row>
    <row r="2" spans="1:28" hidden="1">
      <c r="A2" s="28" t="s">
        <v>3523</v>
      </c>
      <c r="B2" s="28" t="s">
        <v>3524</v>
      </c>
      <c r="C2" s="28">
        <v>135</v>
      </c>
      <c r="D2" s="28"/>
      <c r="E2" s="28"/>
      <c r="F2" s="28"/>
      <c r="G2" s="28" t="s">
        <v>1840</v>
      </c>
      <c r="H2" s="46">
        <v>0</v>
      </c>
      <c r="I2" s="28" t="s">
        <v>32</v>
      </c>
      <c r="J2" s="28">
        <v>6</v>
      </c>
      <c r="K2" s="29">
        <v>44299</v>
      </c>
      <c r="L2" s="29">
        <v>45161</v>
      </c>
      <c r="M2" s="29">
        <v>45345</v>
      </c>
      <c r="N2" s="28"/>
      <c r="O2" s="28"/>
      <c r="P2" s="28"/>
      <c r="Q2" s="29">
        <v>45412</v>
      </c>
      <c r="R2" s="28" t="s">
        <v>2082</v>
      </c>
      <c r="S2" s="28"/>
      <c r="T2" s="28"/>
      <c r="U2" s="28"/>
      <c r="V2" s="28"/>
      <c r="W2" s="28" t="b">
        <v>1</v>
      </c>
      <c r="X2" s="28"/>
      <c r="Y2" s="28" t="b">
        <v>1</v>
      </c>
      <c r="AA2" s="61" t="s">
        <v>3525</v>
      </c>
    </row>
    <row r="3" spans="1:28" hidden="1">
      <c r="A3" s="28" t="s">
        <v>2796</v>
      </c>
      <c r="B3" s="28" t="s">
        <v>3526</v>
      </c>
      <c r="C3" s="28">
        <v>136</v>
      </c>
      <c r="D3" s="28"/>
      <c r="E3" s="28"/>
      <c r="F3" s="28"/>
      <c r="G3" s="28" t="s">
        <v>1840</v>
      </c>
      <c r="H3" s="46">
        <v>0</v>
      </c>
      <c r="I3" s="28" t="s">
        <v>32</v>
      </c>
      <c r="J3" s="28">
        <v>6</v>
      </c>
      <c r="K3" s="29">
        <v>44299</v>
      </c>
      <c r="L3" s="29">
        <v>44985</v>
      </c>
      <c r="M3" s="29">
        <v>45166</v>
      </c>
      <c r="N3" s="28"/>
      <c r="O3" s="28"/>
      <c r="P3" s="28"/>
      <c r="Q3" s="29">
        <v>45356</v>
      </c>
      <c r="R3" s="28" t="s">
        <v>1853</v>
      </c>
      <c r="S3" s="28"/>
      <c r="T3" s="28"/>
      <c r="U3" s="28"/>
      <c r="V3" s="28"/>
      <c r="W3" s="28" t="b">
        <v>1</v>
      </c>
      <c r="X3" s="28"/>
      <c r="Y3" s="28" t="b">
        <v>1</v>
      </c>
      <c r="AB3" t="s">
        <v>3527</v>
      </c>
    </row>
    <row r="4" spans="1:28" hidden="1">
      <c r="A4" s="28" t="s">
        <v>1760</v>
      </c>
      <c r="B4" s="28" t="s">
        <v>3528</v>
      </c>
      <c r="C4" s="28">
        <v>137</v>
      </c>
      <c r="D4" s="28"/>
      <c r="E4" s="28"/>
      <c r="F4" s="28"/>
      <c r="G4" s="28" t="s">
        <v>1840</v>
      </c>
      <c r="H4" s="46">
        <v>0</v>
      </c>
      <c r="I4" s="28" t="s">
        <v>32</v>
      </c>
      <c r="J4" s="28">
        <v>7</v>
      </c>
      <c r="K4" s="29">
        <v>44320</v>
      </c>
      <c r="L4" s="29">
        <v>44985</v>
      </c>
      <c r="M4" s="29">
        <v>45166</v>
      </c>
      <c r="N4" s="28"/>
      <c r="O4" s="28"/>
      <c r="P4" s="28"/>
      <c r="Q4" s="29">
        <v>45356</v>
      </c>
      <c r="R4" s="28" t="s">
        <v>1468</v>
      </c>
      <c r="S4" s="28"/>
      <c r="T4" s="28"/>
      <c r="U4" s="28"/>
      <c r="V4" s="28"/>
      <c r="W4" s="28" t="b">
        <v>1</v>
      </c>
      <c r="X4" s="28"/>
      <c r="Y4" s="28" t="b">
        <v>1</v>
      </c>
      <c r="AB4" t="s">
        <v>3527</v>
      </c>
    </row>
    <row r="5" spans="1:28" hidden="1">
      <c r="A5" s="28" t="s">
        <v>3529</v>
      </c>
      <c r="B5" s="28" t="s">
        <v>3530</v>
      </c>
      <c r="C5" s="28">
        <v>138</v>
      </c>
      <c r="D5" s="28"/>
      <c r="E5" s="28"/>
      <c r="F5" s="28"/>
      <c r="G5" s="28" t="s">
        <v>1840</v>
      </c>
      <c r="H5" s="46">
        <v>0</v>
      </c>
      <c r="I5" s="28" t="s">
        <v>32</v>
      </c>
      <c r="J5" s="28">
        <v>7</v>
      </c>
      <c r="K5" s="29">
        <v>44320</v>
      </c>
      <c r="L5" s="29">
        <v>44985</v>
      </c>
      <c r="M5" s="29">
        <v>45166</v>
      </c>
      <c r="N5" s="28"/>
      <c r="O5" s="28"/>
      <c r="P5" s="28"/>
      <c r="Q5" s="29">
        <v>45356</v>
      </c>
      <c r="R5" s="28" t="s">
        <v>37</v>
      </c>
      <c r="S5" s="28"/>
      <c r="T5" s="28"/>
      <c r="U5" s="28"/>
      <c r="V5" s="28"/>
      <c r="W5" s="28" t="b">
        <v>1</v>
      </c>
      <c r="X5" s="28"/>
      <c r="Y5" s="28" t="b">
        <v>1</v>
      </c>
      <c r="AB5" t="s">
        <v>3527</v>
      </c>
    </row>
    <row r="6" spans="1:28" hidden="1">
      <c r="A6" s="28" t="s">
        <v>3531</v>
      </c>
      <c r="B6" s="28" t="s">
        <v>3532</v>
      </c>
      <c r="C6" s="28">
        <v>139</v>
      </c>
      <c r="D6" s="28"/>
      <c r="E6" s="28"/>
      <c r="F6" s="28"/>
      <c r="G6" s="28" t="s">
        <v>2439</v>
      </c>
      <c r="H6" s="46">
        <v>0</v>
      </c>
      <c r="I6" s="28" t="s">
        <v>32</v>
      </c>
      <c r="J6" s="28">
        <v>10</v>
      </c>
      <c r="K6" s="29">
        <v>44440</v>
      </c>
      <c r="L6" s="29">
        <v>44980</v>
      </c>
      <c r="M6" s="29">
        <v>45161</v>
      </c>
      <c r="N6" s="28"/>
      <c r="O6" s="28"/>
      <c r="P6" s="28"/>
      <c r="Q6" s="29">
        <v>45405</v>
      </c>
      <c r="R6" s="28" t="s">
        <v>571</v>
      </c>
      <c r="S6" s="28"/>
      <c r="T6" s="28"/>
      <c r="U6" s="28"/>
      <c r="V6" s="28"/>
      <c r="W6" s="28" t="b">
        <v>1</v>
      </c>
      <c r="X6" s="28"/>
      <c r="Y6" s="28" t="b">
        <v>1</v>
      </c>
      <c r="AB6" t="s">
        <v>3533</v>
      </c>
    </row>
    <row r="7" spans="1:28" hidden="1">
      <c r="A7" s="28" t="s">
        <v>3534</v>
      </c>
      <c r="B7" s="28" t="s">
        <v>3535</v>
      </c>
      <c r="C7" s="28">
        <v>140</v>
      </c>
      <c r="D7" s="28"/>
      <c r="E7" s="28"/>
      <c r="F7" s="28"/>
      <c r="G7" s="28" t="s">
        <v>2439</v>
      </c>
      <c r="H7" s="46">
        <v>0</v>
      </c>
      <c r="I7" s="28" t="s">
        <v>32</v>
      </c>
      <c r="J7" s="28">
        <v>10</v>
      </c>
      <c r="K7" s="29">
        <v>44440</v>
      </c>
      <c r="L7" s="29">
        <v>44980</v>
      </c>
      <c r="M7" s="29">
        <v>45161</v>
      </c>
      <c r="N7" s="28"/>
      <c r="O7" s="28"/>
      <c r="P7" s="28"/>
      <c r="Q7" s="29">
        <v>45405</v>
      </c>
      <c r="R7" s="28" t="s">
        <v>3536</v>
      </c>
      <c r="S7" s="28"/>
      <c r="T7" s="28"/>
      <c r="U7" s="28"/>
      <c r="V7" s="28"/>
      <c r="W7" s="28" t="b">
        <v>1</v>
      </c>
      <c r="X7" s="28"/>
      <c r="Y7" s="28" t="b">
        <v>1</v>
      </c>
      <c r="AB7" t="s">
        <v>3533</v>
      </c>
    </row>
    <row r="8" spans="1:28" hidden="1">
      <c r="A8" s="28" t="s">
        <v>3537</v>
      </c>
      <c r="B8" s="28" t="s">
        <v>3538</v>
      </c>
      <c r="C8" s="28">
        <v>141</v>
      </c>
      <c r="D8" s="28"/>
      <c r="E8" s="28"/>
      <c r="F8" s="28"/>
      <c r="G8" s="28" t="s">
        <v>2439</v>
      </c>
      <c r="H8" s="46">
        <v>0</v>
      </c>
      <c r="I8" s="28" t="s">
        <v>32</v>
      </c>
      <c r="J8" s="28">
        <v>11</v>
      </c>
      <c r="K8" s="29">
        <v>44440</v>
      </c>
      <c r="L8" s="29">
        <v>44980</v>
      </c>
      <c r="M8" s="29">
        <v>45161</v>
      </c>
      <c r="N8" s="28"/>
      <c r="O8" s="28"/>
      <c r="P8" s="28"/>
      <c r="Q8" s="29">
        <v>45405</v>
      </c>
      <c r="R8" s="28" t="s">
        <v>37</v>
      </c>
      <c r="S8" s="28"/>
      <c r="T8" s="28"/>
      <c r="U8" s="28" t="s">
        <v>3539</v>
      </c>
      <c r="V8" s="28"/>
      <c r="W8" s="28" t="b">
        <v>1</v>
      </c>
      <c r="X8" s="28"/>
      <c r="Y8" s="28" t="b">
        <v>1</v>
      </c>
      <c r="AB8" t="s">
        <v>3540</v>
      </c>
    </row>
    <row r="9" spans="1:28" hidden="1">
      <c r="A9" s="28" t="s">
        <v>2105</v>
      </c>
      <c r="B9" s="28" t="s">
        <v>3541</v>
      </c>
      <c r="C9" s="28">
        <v>142</v>
      </c>
      <c r="D9" s="28"/>
      <c r="E9" s="28"/>
      <c r="F9" s="28"/>
      <c r="G9" s="28" t="s">
        <v>1840</v>
      </c>
      <c r="H9" s="46">
        <v>0</v>
      </c>
      <c r="I9" s="28" t="s">
        <v>32</v>
      </c>
      <c r="J9" s="28">
        <v>12</v>
      </c>
      <c r="K9" s="29">
        <v>44502</v>
      </c>
      <c r="L9" s="29">
        <v>44980</v>
      </c>
      <c r="M9" s="29">
        <v>45161</v>
      </c>
      <c r="N9" s="28"/>
      <c r="O9" s="28"/>
      <c r="P9" s="28"/>
      <c r="Q9" s="29">
        <v>45356</v>
      </c>
      <c r="R9" s="28" t="s">
        <v>37</v>
      </c>
      <c r="S9" s="28"/>
      <c r="T9" s="28"/>
      <c r="U9" s="28"/>
      <c r="V9" s="28"/>
      <c r="W9" s="28" t="b">
        <v>1</v>
      </c>
      <c r="X9" s="28"/>
      <c r="Y9" s="28" t="b">
        <v>1</v>
      </c>
      <c r="AB9" t="s">
        <v>3542</v>
      </c>
    </row>
    <row r="10" spans="1:28" hidden="1">
      <c r="A10" s="28" t="s">
        <v>3543</v>
      </c>
      <c r="B10" s="28" t="s">
        <v>3544</v>
      </c>
      <c r="C10" s="28">
        <v>143</v>
      </c>
      <c r="D10" s="28"/>
      <c r="E10" s="28"/>
      <c r="F10" s="28"/>
      <c r="G10" s="28" t="s">
        <v>2439</v>
      </c>
      <c r="H10" s="46">
        <v>0</v>
      </c>
      <c r="I10" s="28" t="s">
        <v>32</v>
      </c>
      <c r="J10" s="28">
        <v>14</v>
      </c>
      <c r="K10" s="29">
        <v>44602</v>
      </c>
      <c r="L10" s="29">
        <v>45082</v>
      </c>
      <c r="M10" s="29">
        <v>45265</v>
      </c>
      <c r="N10" s="28"/>
      <c r="O10" s="28"/>
      <c r="P10" s="28"/>
      <c r="Q10" s="29">
        <v>45412</v>
      </c>
      <c r="R10" s="28" t="s">
        <v>1468</v>
      </c>
      <c r="S10" s="28"/>
      <c r="T10" s="28"/>
      <c r="U10" s="28"/>
      <c r="V10" s="28"/>
      <c r="W10" s="28" t="b">
        <v>1</v>
      </c>
      <c r="X10" s="28"/>
      <c r="Y10" s="28" t="b">
        <v>1</v>
      </c>
    </row>
    <row r="11" spans="1:28" hidden="1">
      <c r="A11" s="28" t="s">
        <v>1797</v>
      </c>
      <c r="B11" s="28" t="s">
        <v>3545</v>
      </c>
      <c r="C11" s="28">
        <v>144</v>
      </c>
      <c r="D11" s="28"/>
      <c r="E11" s="28"/>
      <c r="F11" s="28"/>
      <c r="G11" s="28" t="s">
        <v>1840</v>
      </c>
      <c r="H11" s="46">
        <v>0</v>
      </c>
      <c r="I11" s="28" t="s">
        <v>32</v>
      </c>
      <c r="J11" s="28">
        <v>12</v>
      </c>
      <c r="K11" s="29">
        <v>44502</v>
      </c>
      <c r="L11" s="29">
        <v>44980</v>
      </c>
      <c r="M11" s="29">
        <v>45161</v>
      </c>
      <c r="N11" s="28"/>
      <c r="O11" s="28"/>
      <c r="P11" s="28"/>
      <c r="Q11" s="29">
        <v>45356</v>
      </c>
      <c r="R11" s="28" t="s">
        <v>3546</v>
      </c>
      <c r="S11" s="28" t="s">
        <v>2738</v>
      </c>
      <c r="T11" s="28"/>
      <c r="U11" s="28"/>
      <c r="V11" s="28"/>
      <c r="W11" s="28" t="b">
        <v>1</v>
      </c>
      <c r="X11" s="28"/>
      <c r="Y11" s="28" t="b">
        <v>1</v>
      </c>
      <c r="AB11" t="s">
        <v>3527</v>
      </c>
    </row>
    <row r="12" spans="1:28" hidden="1">
      <c r="A12" s="28" t="s">
        <v>3547</v>
      </c>
      <c r="B12" s="28" t="s">
        <v>3545</v>
      </c>
      <c r="C12" s="28">
        <v>145</v>
      </c>
      <c r="D12" s="28"/>
      <c r="E12" s="28"/>
      <c r="F12" s="28"/>
      <c r="G12" s="28" t="s">
        <v>1840</v>
      </c>
      <c r="H12" s="46">
        <v>0</v>
      </c>
      <c r="I12" s="28" t="s">
        <v>32</v>
      </c>
      <c r="J12" s="28">
        <v>13</v>
      </c>
      <c r="K12" s="29">
        <v>44539</v>
      </c>
      <c r="L12" s="29">
        <v>44980</v>
      </c>
      <c r="M12" s="29">
        <v>45161</v>
      </c>
      <c r="N12" s="28"/>
      <c r="O12" s="28"/>
      <c r="P12" s="28"/>
      <c r="Q12" s="29">
        <v>45356</v>
      </c>
      <c r="R12" s="28" t="s">
        <v>2415</v>
      </c>
      <c r="S12" s="28"/>
      <c r="T12" s="28"/>
      <c r="U12" s="28"/>
      <c r="V12" s="28"/>
      <c r="W12" s="28" t="b">
        <v>1</v>
      </c>
      <c r="X12" s="28"/>
      <c r="Y12" s="28" t="b">
        <v>1</v>
      </c>
      <c r="AB12" t="s">
        <v>3548</v>
      </c>
    </row>
    <row r="13" spans="1:28" hidden="1">
      <c r="A13" s="28" t="s">
        <v>3549</v>
      </c>
      <c r="B13" s="28" t="s">
        <v>3550</v>
      </c>
      <c r="C13" s="28">
        <v>146</v>
      </c>
      <c r="D13" s="28"/>
      <c r="E13" s="28"/>
      <c r="F13" s="28"/>
      <c r="G13" s="28" t="s">
        <v>1840</v>
      </c>
      <c r="H13" s="46">
        <v>0</v>
      </c>
      <c r="I13" s="28" t="s">
        <v>32</v>
      </c>
      <c r="J13" s="28">
        <v>13</v>
      </c>
      <c r="K13" s="29">
        <v>44539</v>
      </c>
      <c r="L13" s="29">
        <v>44980</v>
      </c>
      <c r="M13" s="29">
        <v>45161</v>
      </c>
      <c r="N13" s="28"/>
      <c r="O13" s="28"/>
      <c r="P13" s="28"/>
      <c r="Q13" s="29">
        <v>45518</v>
      </c>
      <c r="R13" s="28" t="s">
        <v>3551</v>
      </c>
      <c r="S13" s="28"/>
      <c r="T13" s="28"/>
      <c r="U13" s="28"/>
      <c r="V13" s="28"/>
      <c r="W13" s="28" t="b">
        <v>1</v>
      </c>
      <c r="X13" s="28"/>
      <c r="Y13" s="28" t="b">
        <v>1</v>
      </c>
      <c r="AB13" t="s">
        <v>3552</v>
      </c>
    </row>
    <row r="14" spans="1:28" hidden="1">
      <c r="A14" s="28" t="s">
        <v>3553</v>
      </c>
      <c r="B14" s="28" t="s">
        <v>3554</v>
      </c>
      <c r="C14" s="28">
        <v>147</v>
      </c>
      <c r="D14" s="28"/>
      <c r="E14" s="28"/>
      <c r="F14" s="28" t="s">
        <v>1781</v>
      </c>
      <c r="G14" s="28" t="s">
        <v>1743</v>
      </c>
      <c r="H14" s="46">
        <v>4640</v>
      </c>
      <c r="I14" s="28" t="s">
        <v>32</v>
      </c>
      <c r="J14" s="28">
        <v>14</v>
      </c>
      <c r="K14" s="29">
        <v>44602</v>
      </c>
      <c r="L14" s="29">
        <v>45082</v>
      </c>
      <c r="M14" s="29">
        <v>45265</v>
      </c>
      <c r="N14" s="28" t="s">
        <v>2448</v>
      </c>
      <c r="O14" s="28"/>
      <c r="P14" s="28"/>
      <c r="Q14" s="29">
        <v>45497</v>
      </c>
      <c r="R14" s="28" t="s">
        <v>1183</v>
      </c>
      <c r="S14" s="28" t="s">
        <v>55</v>
      </c>
      <c r="T14" s="47">
        <v>0.4</v>
      </c>
      <c r="U14" s="28"/>
      <c r="V14" s="28"/>
      <c r="W14" s="28" t="b">
        <v>1</v>
      </c>
      <c r="X14" s="28"/>
      <c r="Y14" s="28" t="b">
        <v>1</v>
      </c>
      <c r="AB14" t="s">
        <v>3555</v>
      </c>
    </row>
    <row r="15" spans="1:28" hidden="1">
      <c r="A15" s="28" t="s">
        <v>1972</v>
      </c>
      <c r="B15" s="28" t="s">
        <v>3556</v>
      </c>
      <c r="C15" s="28">
        <v>147</v>
      </c>
      <c r="D15" s="28"/>
      <c r="E15" s="28"/>
      <c r="F15" s="28"/>
      <c r="G15" s="28" t="s">
        <v>1840</v>
      </c>
      <c r="H15" s="46">
        <v>0</v>
      </c>
      <c r="I15" s="28" t="s">
        <v>32</v>
      </c>
      <c r="J15" s="28">
        <v>15</v>
      </c>
      <c r="K15" s="29">
        <v>44670</v>
      </c>
      <c r="L15" s="29">
        <v>45199</v>
      </c>
      <c r="M15" s="29">
        <v>45381</v>
      </c>
      <c r="N15" s="28"/>
      <c r="O15" s="28"/>
      <c r="P15" s="28"/>
      <c r="Q15" s="29">
        <v>45412</v>
      </c>
      <c r="R15" s="28" t="s">
        <v>3557</v>
      </c>
      <c r="S15" s="28"/>
      <c r="T15" s="28"/>
      <c r="U15" s="28" t="s">
        <v>3558</v>
      </c>
      <c r="V15" s="28"/>
      <c r="W15" s="28" t="b">
        <v>1</v>
      </c>
      <c r="X15" s="28"/>
      <c r="Y15" s="28" t="b">
        <v>1</v>
      </c>
    </row>
    <row r="16" spans="1:28" hidden="1">
      <c r="A16" s="28" t="s">
        <v>2833</v>
      </c>
      <c r="B16" s="28" t="s">
        <v>3559</v>
      </c>
      <c r="C16" s="28">
        <v>149</v>
      </c>
      <c r="D16" s="28"/>
      <c r="E16" s="28"/>
      <c r="F16" s="28"/>
      <c r="G16" s="28" t="s">
        <v>1840</v>
      </c>
      <c r="H16" s="46">
        <v>0</v>
      </c>
      <c r="I16" s="28" t="s">
        <v>32</v>
      </c>
      <c r="J16" s="28">
        <v>6</v>
      </c>
      <c r="K16" s="29">
        <v>44299</v>
      </c>
      <c r="L16" s="29">
        <v>44985</v>
      </c>
      <c r="M16" s="29">
        <v>45166</v>
      </c>
      <c r="N16" s="28"/>
      <c r="O16" s="28"/>
      <c r="P16" s="28"/>
      <c r="Q16" s="29">
        <v>45356</v>
      </c>
      <c r="R16" s="28" t="s">
        <v>1056</v>
      </c>
      <c r="S16" s="28"/>
      <c r="T16" s="28"/>
      <c r="U16" s="28"/>
      <c r="V16" s="28"/>
      <c r="W16" s="28" t="b">
        <v>1</v>
      </c>
      <c r="X16" s="28"/>
      <c r="Y16" s="28" t="b">
        <v>1</v>
      </c>
      <c r="AB16" t="s">
        <v>3527</v>
      </c>
    </row>
    <row r="17" spans="1:28" hidden="1">
      <c r="A17" s="28" t="s">
        <v>1831</v>
      </c>
      <c r="B17" s="28" t="s">
        <v>3560</v>
      </c>
      <c r="C17" s="28">
        <v>150</v>
      </c>
      <c r="D17" s="28"/>
      <c r="E17" s="28"/>
      <c r="F17" s="28"/>
      <c r="G17" s="28" t="s">
        <v>1743</v>
      </c>
      <c r="H17" s="46">
        <v>4640</v>
      </c>
      <c r="I17" s="28" t="s">
        <v>32</v>
      </c>
      <c r="J17" s="28">
        <v>16</v>
      </c>
      <c r="K17" s="29"/>
      <c r="L17" s="29">
        <v>45100</v>
      </c>
      <c r="M17" s="29">
        <v>45283</v>
      </c>
      <c r="N17" s="28" t="s">
        <v>2433</v>
      </c>
      <c r="O17" s="28"/>
      <c r="P17" s="28" t="s">
        <v>1192</v>
      </c>
      <c r="Q17" s="29">
        <v>45315</v>
      </c>
      <c r="R17" s="28" t="s">
        <v>1853</v>
      </c>
      <c r="S17" s="28"/>
      <c r="T17" s="28"/>
      <c r="U17" s="28"/>
      <c r="V17" s="28" t="b">
        <v>1</v>
      </c>
      <c r="W17" s="28"/>
      <c r="X17" s="28"/>
      <c r="Y17" s="28" t="b">
        <v>1</v>
      </c>
    </row>
    <row r="18" spans="1:28" hidden="1">
      <c r="A18" s="28" t="s">
        <v>1964</v>
      </c>
      <c r="B18" s="28" t="s">
        <v>3561</v>
      </c>
      <c r="C18" s="28">
        <v>151</v>
      </c>
      <c r="D18" s="28"/>
      <c r="E18" s="28" t="s">
        <v>3562</v>
      </c>
      <c r="F18" s="28"/>
      <c r="G18" s="28" t="s">
        <v>2439</v>
      </c>
      <c r="H18" s="46">
        <v>0</v>
      </c>
      <c r="I18" s="28" t="s">
        <v>32</v>
      </c>
      <c r="J18" s="28">
        <v>16</v>
      </c>
      <c r="K18" s="29"/>
      <c r="L18" s="29">
        <v>45100</v>
      </c>
      <c r="M18" s="29">
        <v>45283</v>
      </c>
      <c r="N18" s="28" t="s">
        <v>2448</v>
      </c>
      <c r="O18" s="28" t="s">
        <v>789</v>
      </c>
      <c r="P18" s="28"/>
      <c r="Q18" s="29">
        <v>45336</v>
      </c>
      <c r="R18" s="28" t="s">
        <v>37</v>
      </c>
      <c r="S18" s="28"/>
      <c r="T18" s="28"/>
      <c r="U18" s="28"/>
      <c r="V18" s="28" t="b">
        <v>1</v>
      </c>
      <c r="W18" s="28"/>
      <c r="X18" s="28"/>
      <c r="Y18" s="28" t="b">
        <v>1</v>
      </c>
      <c r="AB18" t="s">
        <v>3563</v>
      </c>
    </row>
    <row r="19" spans="1:28" hidden="1">
      <c r="A19" s="28" t="s">
        <v>2039</v>
      </c>
      <c r="B19" s="28" t="s">
        <v>3564</v>
      </c>
      <c r="C19" s="28">
        <v>152</v>
      </c>
      <c r="D19" s="28"/>
      <c r="E19" s="28"/>
      <c r="F19" s="28" t="s">
        <v>1845</v>
      </c>
      <c r="G19" s="28" t="s">
        <v>2439</v>
      </c>
      <c r="H19" s="46">
        <v>0</v>
      </c>
      <c r="I19" s="28" t="s">
        <v>32</v>
      </c>
      <c r="J19" s="28">
        <v>17</v>
      </c>
      <c r="K19" s="29">
        <v>44832</v>
      </c>
      <c r="L19" s="29">
        <v>45412</v>
      </c>
      <c r="M19" s="29">
        <v>45595</v>
      </c>
      <c r="N19" s="28"/>
      <c r="O19" s="28"/>
      <c r="P19" s="28"/>
      <c r="Q19" s="29">
        <v>45392</v>
      </c>
      <c r="R19" s="28" t="s">
        <v>55</v>
      </c>
      <c r="S19" s="28"/>
      <c r="T19" s="47">
        <v>1</v>
      </c>
      <c r="U19" s="28"/>
      <c r="V19" s="28"/>
      <c r="W19" s="28" t="b">
        <v>1</v>
      </c>
      <c r="X19" s="28"/>
      <c r="Y19" s="28" t="b">
        <v>1</v>
      </c>
      <c r="AB19" t="s">
        <v>3565</v>
      </c>
    </row>
    <row r="20" spans="1:28" hidden="1">
      <c r="A20" s="28" t="s">
        <v>1789</v>
      </c>
      <c r="B20" s="28" t="s">
        <v>3566</v>
      </c>
      <c r="C20" s="28">
        <v>153</v>
      </c>
      <c r="D20" s="28"/>
      <c r="E20" s="28"/>
      <c r="F20" s="28" t="s">
        <v>1789</v>
      </c>
      <c r="G20" s="28" t="s">
        <v>1840</v>
      </c>
      <c r="H20" s="46">
        <v>0</v>
      </c>
      <c r="I20" s="28" t="s">
        <v>32</v>
      </c>
      <c r="J20" s="28">
        <v>17</v>
      </c>
      <c r="K20" s="29">
        <v>44832</v>
      </c>
      <c r="L20" s="29">
        <v>45412</v>
      </c>
      <c r="M20" s="29">
        <v>45595</v>
      </c>
      <c r="N20" s="28"/>
      <c r="O20" s="28"/>
      <c r="P20" s="28"/>
      <c r="Q20" s="29">
        <v>45706</v>
      </c>
      <c r="R20" s="28" t="s">
        <v>65</v>
      </c>
      <c r="S20" s="28"/>
      <c r="T20" s="47">
        <v>0.87</v>
      </c>
      <c r="U20" s="28"/>
      <c r="V20" s="28"/>
      <c r="W20" s="28" t="b">
        <v>1</v>
      </c>
      <c r="X20" s="28"/>
      <c r="Y20" s="28" t="b">
        <v>1</v>
      </c>
      <c r="AB20" t="s">
        <v>3567</v>
      </c>
    </row>
    <row r="21" spans="1:28" hidden="1">
      <c r="A21" s="28" t="s">
        <v>1750</v>
      </c>
      <c r="B21" s="28" t="s">
        <v>3568</v>
      </c>
      <c r="C21" s="28">
        <v>154</v>
      </c>
      <c r="D21" s="28"/>
      <c r="E21" s="28"/>
      <c r="F21" s="28" t="s">
        <v>1845</v>
      </c>
      <c r="G21" s="28" t="s">
        <v>2439</v>
      </c>
      <c r="H21" s="46">
        <v>0</v>
      </c>
      <c r="I21" s="28" t="s">
        <v>32</v>
      </c>
      <c r="J21" s="28">
        <v>17</v>
      </c>
      <c r="K21" s="29">
        <v>44832</v>
      </c>
      <c r="L21" s="29">
        <v>45412</v>
      </c>
      <c r="M21" s="29">
        <v>45595</v>
      </c>
      <c r="N21" s="28"/>
      <c r="O21" s="28"/>
      <c r="P21" s="28"/>
      <c r="Q21" s="29">
        <v>45392</v>
      </c>
      <c r="R21" s="28" t="s">
        <v>55</v>
      </c>
      <c r="S21" s="28"/>
      <c r="T21" s="47">
        <v>0.8</v>
      </c>
      <c r="U21" s="28"/>
      <c r="V21" s="28"/>
      <c r="W21" s="28" t="b">
        <v>1</v>
      </c>
      <c r="X21" s="28"/>
      <c r="Y21" s="28" t="b">
        <v>1</v>
      </c>
      <c r="AB21" t="s">
        <v>3569</v>
      </c>
    </row>
    <row r="22" spans="1:28" hidden="1">
      <c r="A22" s="28" t="s">
        <v>1757</v>
      </c>
      <c r="B22" s="28" t="s">
        <v>3570</v>
      </c>
      <c r="C22" s="28">
        <v>155</v>
      </c>
      <c r="D22" s="28"/>
      <c r="E22" s="28"/>
      <c r="F22" s="28" t="s">
        <v>1781</v>
      </c>
      <c r="G22" s="28" t="s">
        <v>2439</v>
      </c>
      <c r="H22" s="46">
        <v>0</v>
      </c>
      <c r="I22" s="28" t="s">
        <v>32</v>
      </c>
      <c r="J22" s="28">
        <v>17</v>
      </c>
      <c r="K22" s="29">
        <v>44832</v>
      </c>
      <c r="L22" s="29">
        <v>45412</v>
      </c>
      <c r="M22" s="29">
        <v>45595</v>
      </c>
      <c r="N22" s="28" t="s">
        <v>2448</v>
      </c>
      <c r="O22" s="28"/>
      <c r="P22" s="28"/>
      <c r="Q22" s="29">
        <v>45419</v>
      </c>
      <c r="R22" s="28" t="s">
        <v>2053</v>
      </c>
      <c r="S22" s="28"/>
      <c r="T22" s="49">
        <v>0.20749999999999999</v>
      </c>
      <c r="U22" s="28"/>
      <c r="V22" s="28"/>
      <c r="W22" s="28" t="b">
        <v>1</v>
      </c>
      <c r="X22" s="28"/>
      <c r="Y22" s="28" t="b">
        <v>1</v>
      </c>
      <c r="AB22" t="s">
        <v>3571</v>
      </c>
    </row>
    <row r="23" spans="1:28" hidden="1">
      <c r="A23" s="28" t="s">
        <v>2273</v>
      </c>
      <c r="B23" s="28" t="s">
        <v>3572</v>
      </c>
      <c r="C23" s="28">
        <v>156</v>
      </c>
      <c r="D23" s="28"/>
      <c r="E23" s="28"/>
      <c r="F23" s="28" t="s">
        <v>1789</v>
      </c>
      <c r="G23" s="28" t="s">
        <v>2439</v>
      </c>
      <c r="H23" s="46">
        <v>0</v>
      </c>
      <c r="I23" s="28" t="s">
        <v>32</v>
      </c>
      <c r="J23" s="28">
        <v>17</v>
      </c>
      <c r="K23" s="29">
        <v>44832</v>
      </c>
      <c r="L23" s="29">
        <v>45412</v>
      </c>
      <c r="M23" s="29">
        <v>45595</v>
      </c>
      <c r="N23" s="28"/>
      <c r="O23" s="28"/>
      <c r="P23" s="28"/>
      <c r="Q23" s="29">
        <v>45419</v>
      </c>
      <c r="R23" s="28" t="s">
        <v>2721</v>
      </c>
      <c r="S23" s="28"/>
      <c r="T23" s="47">
        <v>1</v>
      </c>
      <c r="U23" s="28"/>
      <c r="V23" s="28"/>
      <c r="W23" s="28" t="b">
        <v>1</v>
      </c>
      <c r="X23" s="28"/>
      <c r="Y23" s="28" t="b">
        <v>1</v>
      </c>
      <c r="AB23" t="s">
        <v>3573</v>
      </c>
    </row>
    <row r="24" spans="1:28" hidden="1">
      <c r="A24" s="28" t="s">
        <v>3574</v>
      </c>
      <c r="B24" s="28" t="s">
        <v>3575</v>
      </c>
      <c r="C24" s="28">
        <v>157</v>
      </c>
      <c r="D24" s="28"/>
      <c r="E24" s="28"/>
      <c r="F24" s="28" t="s">
        <v>1781</v>
      </c>
      <c r="G24" s="28" t="s">
        <v>2439</v>
      </c>
      <c r="H24" s="46">
        <v>0</v>
      </c>
      <c r="I24" s="28" t="s">
        <v>32</v>
      </c>
      <c r="J24" s="28">
        <v>17</v>
      </c>
      <c r="K24" s="29">
        <v>44832</v>
      </c>
      <c r="L24" s="29">
        <v>45412</v>
      </c>
      <c r="M24" s="29">
        <v>45595</v>
      </c>
      <c r="N24" s="28" t="s">
        <v>2448</v>
      </c>
      <c r="O24" s="28" t="s">
        <v>1335</v>
      </c>
      <c r="P24" s="28"/>
      <c r="Q24" s="29">
        <v>45406</v>
      </c>
      <c r="R24" s="28" t="s">
        <v>37</v>
      </c>
      <c r="S24" s="28"/>
      <c r="T24" s="28"/>
      <c r="U24" s="28"/>
      <c r="V24" s="28" t="b">
        <v>1</v>
      </c>
      <c r="W24" s="28"/>
      <c r="X24" s="28"/>
      <c r="Y24" s="28" t="b">
        <v>1</v>
      </c>
      <c r="AB24" t="s">
        <v>3576</v>
      </c>
    </row>
    <row r="25" spans="1:28" hidden="1">
      <c r="A25" s="28" t="s">
        <v>1770</v>
      </c>
      <c r="B25" s="28" t="s">
        <v>3577</v>
      </c>
      <c r="C25" s="28">
        <v>158</v>
      </c>
      <c r="D25" s="28"/>
      <c r="E25" s="28"/>
      <c r="F25" s="28" t="s">
        <v>1823</v>
      </c>
      <c r="G25" s="28" t="s">
        <v>2439</v>
      </c>
      <c r="H25" s="46">
        <v>0</v>
      </c>
      <c r="I25" s="28" t="s">
        <v>32</v>
      </c>
      <c r="J25" s="28">
        <v>17</v>
      </c>
      <c r="K25" s="29">
        <v>44832</v>
      </c>
      <c r="L25" s="29">
        <v>45412</v>
      </c>
      <c r="M25" s="29">
        <v>45595</v>
      </c>
      <c r="N25" s="28"/>
      <c r="O25" s="28"/>
      <c r="P25" s="28"/>
      <c r="Q25" s="29">
        <v>45419</v>
      </c>
      <c r="R25" s="28" t="s">
        <v>37</v>
      </c>
      <c r="S25" s="28"/>
      <c r="T25" s="49">
        <v>0.495</v>
      </c>
      <c r="U25" s="28"/>
      <c r="V25" s="28"/>
      <c r="W25" s="28" t="b">
        <v>1</v>
      </c>
      <c r="X25" s="28"/>
      <c r="Y25" s="28" t="b">
        <v>1</v>
      </c>
      <c r="AB25" t="s">
        <v>3571</v>
      </c>
    </row>
    <row r="26" spans="1:28" hidden="1">
      <c r="A26" s="28" t="s">
        <v>3578</v>
      </c>
      <c r="B26" s="28" t="s">
        <v>3579</v>
      </c>
      <c r="C26" s="28">
        <v>159</v>
      </c>
      <c r="D26" s="28"/>
      <c r="E26" s="28"/>
      <c r="F26" s="28" t="s">
        <v>1823</v>
      </c>
      <c r="G26" s="28" t="s">
        <v>2439</v>
      </c>
      <c r="H26" s="46">
        <v>0</v>
      </c>
      <c r="I26" s="28" t="s">
        <v>32</v>
      </c>
      <c r="J26" s="28">
        <v>17</v>
      </c>
      <c r="K26" s="29">
        <v>44832</v>
      </c>
      <c r="L26" s="29">
        <v>45412</v>
      </c>
      <c r="M26" s="29">
        <v>45595</v>
      </c>
      <c r="N26" s="28"/>
      <c r="O26" s="28"/>
      <c r="P26" s="28"/>
      <c r="Q26" s="29">
        <v>45419</v>
      </c>
      <c r="R26" s="28" t="s">
        <v>1468</v>
      </c>
      <c r="S26" s="28"/>
      <c r="T26" s="47">
        <v>0.03</v>
      </c>
      <c r="U26" s="28"/>
      <c r="V26" s="28"/>
      <c r="W26" s="28" t="b">
        <v>1</v>
      </c>
      <c r="X26" s="28"/>
      <c r="Y26" s="28" t="b">
        <v>1</v>
      </c>
      <c r="AB26" t="s">
        <v>3571</v>
      </c>
    </row>
    <row r="27" spans="1:28" hidden="1">
      <c r="A27" s="28" t="s">
        <v>3580</v>
      </c>
      <c r="B27" s="28" t="s">
        <v>3581</v>
      </c>
      <c r="C27" s="28">
        <v>160</v>
      </c>
      <c r="D27" s="28"/>
      <c r="E27" s="28" t="s">
        <v>3582</v>
      </c>
      <c r="F27" s="28" t="s">
        <v>1845</v>
      </c>
      <c r="G27" s="28" t="s">
        <v>1840</v>
      </c>
      <c r="H27" s="46">
        <v>0</v>
      </c>
      <c r="I27" s="28" t="s">
        <v>32</v>
      </c>
      <c r="J27" s="28">
        <v>17</v>
      </c>
      <c r="K27" s="29">
        <v>44832</v>
      </c>
      <c r="L27" s="29">
        <v>45412</v>
      </c>
      <c r="M27" s="29">
        <v>45595</v>
      </c>
      <c r="N27" s="28" t="s">
        <v>2433</v>
      </c>
      <c r="O27" s="28"/>
      <c r="P27" s="28"/>
      <c r="Q27" s="29"/>
      <c r="R27" s="28" t="s">
        <v>562</v>
      </c>
      <c r="S27" s="28" t="s">
        <v>55</v>
      </c>
      <c r="T27" s="28"/>
      <c r="U27" s="28"/>
      <c r="V27" s="28"/>
      <c r="W27" s="28"/>
      <c r="X27" s="28"/>
      <c r="Y27" s="28" t="b">
        <v>1</v>
      </c>
      <c r="AB27" t="s">
        <v>3583</v>
      </c>
    </row>
    <row r="28" spans="1:28" hidden="1">
      <c r="A28" s="28" t="s">
        <v>3584</v>
      </c>
      <c r="B28" s="28" t="s">
        <v>3585</v>
      </c>
      <c r="C28" s="28" t="s">
        <v>3586</v>
      </c>
      <c r="D28" s="28"/>
      <c r="E28" s="28" t="s">
        <v>3587</v>
      </c>
      <c r="F28" s="28" t="s">
        <v>1823</v>
      </c>
      <c r="G28" s="28" t="s">
        <v>1840</v>
      </c>
      <c r="H28" s="46">
        <v>6583</v>
      </c>
      <c r="I28" s="28" t="s">
        <v>32</v>
      </c>
      <c r="J28" s="28">
        <v>19</v>
      </c>
      <c r="K28" s="29">
        <v>44895</v>
      </c>
      <c r="L28" s="29">
        <v>45443</v>
      </c>
      <c r="M28" s="29">
        <v>45626</v>
      </c>
      <c r="N28" s="28" t="s">
        <v>2448</v>
      </c>
      <c r="O28" s="28"/>
      <c r="P28" s="28"/>
      <c r="Q28" s="29">
        <v>45516</v>
      </c>
      <c r="R28" s="28" t="s">
        <v>571</v>
      </c>
      <c r="S28" s="28"/>
      <c r="T28" s="49">
        <v>0.9</v>
      </c>
      <c r="U28" s="28" t="s">
        <v>3588</v>
      </c>
      <c r="V28" s="28"/>
      <c r="W28" s="28" t="b">
        <v>1</v>
      </c>
      <c r="X28" s="28"/>
      <c r="Y28" s="28" t="b">
        <v>1</v>
      </c>
      <c r="AB28" t="s">
        <v>3589</v>
      </c>
    </row>
    <row r="29" spans="1:28" hidden="1">
      <c r="A29" s="28" t="s">
        <v>2609</v>
      </c>
      <c r="B29" s="28" t="s">
        <v>3590</v>
      </c>
      <c r="C29" s="28" t="s">
        <v>3591</v>
      </c>
      <c r="D29" s="28"/>
      <c r="E29" s="28" t="s">
        <v>3582</v>
      </c>
      <c r="F29" s="28" t="s">
        <v>1823</v>
      </c>
      <c r="G29" s="28" t="s">
        <v>2439</v>
      </c>
      <c r="H29" s="46">
        <v>0</v>
      </c>
      <c r="I29" s="28" t="s">
        <v>32</v>
      </c>
      <c r="J29" s="28">
        <v>18</v>
      </c>
      <c r="K29" s="29">
        <v>44895</v>
      </c>
      <c r="L29" s="29">
        <v>45443</v>
      </c>
      <c r="M29" s="29">
        <v>45626</v>
      </c>
      <c r="N29" s="28" t="s">
        <v>2448</v>
      </c>
      <c r="O29" s="28"/>
      <c r="P29" s="28"/>
      <c r="Q29" s="29">
        <v>45483</v>
      </c>
      <c r="R29" s="28" t="s">
        <v>78</v>
      </c>
      <c r="S29" s="28"/>
      <c r="T29" s="47">
        <v>1</v>
      </c>
      <c r="U29" s="28"/>
      <c r="V29" s="28"/>
      <c r="W29" s="28" t="b">
        <v>1</v>
      </c>
      <c r="X29" s="28"/>
      <c r="Y29" s="28" t="b">
        <v>1</v>
      </c>
      <c r="AB29" t="s">
        <v>3592</v>
      </c>
    </row>
    <row r="30" spans="1:28" hidden="1">
      <c r="A30" s="28" t="s">
        <v>3593</v>
      </c>
      <c r="B30" s="28" t="s">
        <v>3594</v>
      </c>
      <c r="C30" s="28">
        <v>163</v>
      </c>
      <c r="D30" s="28"/>
      <c r="E30" s="28" t="s">
        <v>3582</v>
      </c>
      <c r="F30" s="28" t="s">
        <v>1781</v>
      </c>
      <c r="G30" s="28" t="s">
        <v>2439</v>
      </c>
      <c r="H30" s="46">
        <v>0</v>
      </c>
      <c r="I30" s="28" t="s">
        <v>32</v>
      </c>
      <c r="J30" s="28">
        <v>18</v>
      </c>
      <c r="K30" s="29">
        <v>44895</v>
      </c>
      <c r="L30" s="29">
        <v>45443</v>
      </c>
      <c r="M30" s="29">
        <v>45626</v>
      </c>
      <c r="N30" s="28" t="s">
        <v>2448</v>
      </c>
      <c r="O30" s="28"/>
      <c r="P30" s="28"/>
      <c r="Q30" s="29">
        <v>45671</v>
      </c>
      <c r="R30" s="28" t="s">
        <v>101</v>
      </c>
      <c r="S30" s="28"/>
      <c r="T30" s="47">
        <v>1</v>
      </c>
      <c r="U30" s="28"/>
      <c r="V30" s="28"/>
      <c r="W30" s="28" t="b">
        <v>1</v>
      </c>
      <c r="X30" s="28"/>
      <c r="Y30" s="28" t="b">
        <v>1</v>
      </c>
      <c r="AB30" t="s">
        <v>3595</v>
      </c>
    </row>
    <row r="31" spans="1:28" hidden="1">
      <c r="A31" s="28" t="s">
        <v>1757</v>
      </c>
      <c r="B31" s="28" t="s">
        <v>3596</v>
      </c>
      <c r="C31" s="28">
        <v>164</v>
      </c>
      <c r="D31" s="28"/>
      <c r="E31" s="28"/>
      <c r="F31" s="28"/>
      <c r="G31" s="28" t="s">
        <v>2439</v>
      </c>
      <c r="H31" s="46">
        <v>0</v>
      </c>
      <c r="I31" s="28" t="s">
        <v>32</v>
      </c>
      <c r="J31" s="28">
        <v>18</v>
      </c>
      <c r="K31" s="29">
        <v>44895</v>
      </c>
      <c r="L31" s="29">
        <v>45443</v>
      </c>
      <c r="M31" s="29">
        <v>45626</v>
      </c>
      <c r="N31" s="28"/>
      <c r="O31" s="28"/>
      <c r="P31" s="28"/>
      <c r="Q31" s="29">
        <v>45356</v>
      </c>
      <c r="R31" s="28" t="s">
        <v>101</v>
      </c>
      <c r="S31" s="28"/>
      <c r="T31" s="28"/>
      <c r="U31" s="28"/>
      <c r="V31" s="28"/>
      <c r="W31" s="28" t="b">
        <v>1</v>
      </c>
      <c r="X31" s="28"/>
      <c r="Y31" s="28" t="b">
        <v>1</v>
      </c>
      <c r="AB31" t="s">
        <v>3597</v>
      </c>
    </row>
    <row r="32" spans="1:28" hidden="1">
      <c r="A32" s="28" t="s">
        <v>3598</v>
      </c>
      <c r="B32" s="28" t="s">
        <v>3599</v>
      </c>
      <c r="C32" s="28">
        <v>165</v>
      </c>
      <c r="D32" s="28"/>
      <c r="E32" s="28"/>
      <c r="F32" s="28" t="s">
        <v>1823</v>
      </c>
      <c r="G32" s="28" t="s">
        <v>2439</v>
      </c>
      <c r="H32" s="46">
        <v>0</v>
      </c>
      <c r="I32" s="28" t="s">
        <v>32</v>
      </c>
      <c r="J32" s="28">
        <v>18</v>
      </c>
      <c r="K32" s="29">
        <v>44895</v>
      </c>
      <c r="L32" s="29">
        <v>45443</v>
      </c>
      <c r="M32" s="29">
        <v>45626</v>
      </c>
      <c r="N32" s="28"/>
      <c r="O32" s="28"/>
      <c r="P32" s="28"/>
      <c r="Q32" s="29">
        <v>45393</v>
      </c>
      <c r="R32" s="28" t="s">
        <v>1853</v>
      </c>
      <c r="S32" s="28"/>
      <c r="T32" s="28"/>
      <c r="U32" s="28"/>
      <c r="V32" s="28"/>
      <c r="W32" s="28" t="b">
        <v>1</v>
      </c>
      <c r="X32" s="28"/>
      <c r="Y32" s="28" t="b">
        <v>1</v>
      </c>
      <c r="AB32" t="s">
        <v>3600</v>
      </c>
    </row>
    <row r="33" spans="1:28" hidden="1">
      <c r="A33" s="28" t="s">
        <v>234</v>
      </c>
      <c r="B33" s="28" t="s">
        <v>3601</v>
      </c>
      <c r="C33" s="28">
        <v>166</v>
      </c>
      <c r="D33" s="28"/>
      <c r="E33" s="28" t="s">
        <v>3582</v>
      </c>
      <c r="F33" s="28" t="s">
        <v>1781</v>
      </c>
      <c r="G33" s="28" t="s">
        <v>2439</v>
      </c>
      <c r="H33" s="46">
        <v>0</v>
      </c>
      <c r="I33" s="28" t="s">
        <v>32</v>
      </c>
      <c r="J33" s="28">
        <v>18</v>
      </c>
      <c r="K33" s="29">
        <v>44895</v>
      </c>
      <c r="L33" s="29">
        <v>45443</v>
      </c>
      <c r="M33" s="29">
        <v>45626</v>
      </c>
      <c r="N33" s="28" t="s">
        <v>2448</v>
      </c>
      <c r="O33" s="28"/>
      <c r="P33" s="28"/>
      <c r="Q33" s="29">
        <v>45450</v>
      </c>
      <c r="R33" s="28" t="s">
        <v>2082</v>
      </c>
      <c r="S33" s="28"/>
      <c r="T33" s="49">
        <v>0.82750000000000001</v>
      </c>
      <c r="U33" s="28"/>
      <c r="V33" s="28"/>
      <c r="W33" s="28" t="b">
        <v>1</v>
      </c>
      <c r="X33" s="28"/>
      <c r="Y33" s="28" t="b">
        <v>1</v>
      </c>
      <c r="AB33" t="s">
        <v>3602</v>
      </c>
    </row>
    <row r="34" spans="1:28" hidden="1">
      <c r="A34" s="28" t="s">
        <v>3603</v>
      </c>
      <c r="B34" s="28" t="s">
        <v>3604</v>
      </c>
      <c r="C34" s="28">
        <v>167</v>
      </c>
      <c r="D34" s="28"/>
      <c r="E34" s="28" t="s">
        <v>3582</v>
      </c>
      <c r="F34" s="28" t="s">
        <v>1781</v>
      </c>
      <c r="G34" s="28" t="s">
        <v>2439</v>
      </c>
      <c r="H34" s="46">
        <v>0</v>
      </c>
      <c r="I34" s="28" t="s">
        <v>32</v>
      </c>
      <c r="J34" s="28">
        <v>18</v>
      </c>
      <c r="K34" s="29">
        <v>44895</v>
      </c>
      <c r="L34" s="29">
        <v>45443</v>
      </c>
      <c r="M34" s="29">
        <v>45626</v>
      </c>
      <c r="N34" s="28" t="s">
        <v>2448</v>
      </c>
      <c r="O34" s="28"/>
      <c r="P34" s="28"/>
      <c r="Q34" s="29">
        <v>45418</v>
      </c>
      <c r="R34" s="28" t="s">
        <v>37</v>
      </c>
      <c r="S34" s="28"/>
      <c r="T34" s="28"/>
      <c r="U34" s="28"/>
      <c r="V34" s="28"/>
      <c r="W34" s="28" t="b">
        <v>1</v>
      </c>
      <c r="X34" s="28"/>
      <c r="Y34" s="28" t="b">
        <v>1</v>
      </c>
      <c r="AB34" t="s">
        <v>3605</v>
      </c>
    </row>
    <row r="35" spans="1:28" hidden="1">
      <c r="A35" s="28" t="s">
        <v>2784</v>
      </c>
      <c r="B35" s="28" t="s">
        <v>3606</v>
      </c>
      <c r="C35" s="28">
        <v>168</v>
      </c>
      <c r="D35" s="28"/>
      <c r="E35" s="28" t="s">
        <v>3582</v>
      </c>
      <c r="F35" s="28" t="s">
        <v>1845</v>
      </c>
      <c r="G35" s="28" t="s">
        <v>1840</v>
      </c>
      <c r="H35" s="46">
        <v>4705</v>
      </c>
      <c r="I35" s="28" t="s">
        <v>32</v>
      </c>
      <c r="J35" s="28">
        <v>18</v>
      </c>
      <c r="K35" s="29">
        <v>44895</v>
      </c>
      <c r="L35" s="29">
        <v>45443</v>
      </c>
      <c r="M35" s="29">
        <v>45626</v>
      </c>
      <c r="N35" s="28" t="s">
        <v>2448</v>
      </c>
      <c r="O35" s="28" t="s">
        <v>3607</v>
      </c>
      <c r="P35" s="28"/>
      <c r="Q35" s="29">
        <v>45526</v>
      </c>
      <c r="R35" s="28" t="s">
        <v>55</v>
      </c>
      <c r="S35" s="28"/>
      <c r="T35" s="47">
        <v>1</v>
      </c>
      <c r="U35" s="28" t="s">
        <v>2611</v>
      </c>
      <c r="V35" s="28"/>
      <c r="W35" s="28" t="b">
        <v>1</v>
      </c>
      <c r="X35" s="28"/>
      <c r="Y35" s="28" t="b">
        <v>1</v>
      </c>
      <c r="AB35" t="s">
        <v>3608</v>
      </c>
    </row>
    <row r="36" spans="1:28" hidden="1">
      <c r="A36" s="28" t="s">
        <v>1778</v>
      </c>
      <c r="B36" s="28" t="s">
        <v>3609</v>
      </c>
      <c r="C36" s="28">
        <v>169</v>
      </c>
      <c r="D36" s="28"/>
      <c r="E36" s="28" t="s">
        <v>3562</v>
      </c>
      <c r="F36" s="28" t="s">
        <v>1781</v>
      </c>
      <c r="G36" s="28" t="s">
        <v>2439</v>
      </c>
      <c r="H36" s="46">
        <v>0</v>
      </c>
      <c r="I36" s="28" t="s">
        <v>32</v>
      </c>
      <c r="J36" s="28">
        <v>18</v>
      </c>
      <c r="K36" s="29">
        <v>44895</v>
      </c>
      <c r="L36" s="29">
        <v>45443</v>
      </c>
      <c r="M36" s="29">
        <v>45626</v>
      </c>
      <c r="N36" s="28" t="s">
        <v>2428</v>
      </c>
      <c r="O36" s="28"/>
      <c r="P36" s="28"/>
      <c r="Q36" s="29">
        <v>45708</v>
      </c>
      <c r="R36" s="28" t="s">
        <v>37</v>
      </c>
      <c r="S36" s="28"/>
      <c r="T36" s="47">
        <v>1</v>
      </c>
      <c r="U36" s="28"/>
      <c r="V36" s="28"/>
      <c r="W36" s="28" t="b">
        <v>1</v>
      </c>
      <c r="X36" s="28"/>
      <c r="Y36" s="28" t="b">
        <v>1</v>
      </c>
      <c r="AB36" t="s">
        <v>3610</v>
      </c>
    </row>
    <row r="37" spans="1:28" hidden="1">
      <c r="A37" s="28" t="s">
        <v>3611</v>
      </c>
      <c r="B37" s="28" t="s">
        <v>3612</v>
      </c>
      <c r="C37" s="28">
        <v>170</v>
      </c>
      <c r="D37" s="28"/>
      <c r="E37" s="28"/>
      <c r="F37" s="28" t="s">
        <v>1781</v>
      </c>
      <c r="G37" s="28" t="s">
        <v>1743</v>
      </c>
      <c r="H37" s="46">
        <v>6583</v>
      </c>
      <c r="I37" s="28" t="s">
        <v>32</v>
      </c>
      <c r="J37" s="28">
        <v>19</v>
      </c>
      <c r="K37" s="29">
        <v>44895</v>
      </c>
      <c r="L37" s="29">
        <v>45443</v>
      </c>
      <c r="M37" s="29">
        <v>45626</v>
      </c>
      <c r="N37" s="28" t="s">
        <v>2448</v>
      </c>
      <c r="O37" s="28"/>
      <c r="P37" s="28" t="s">
        <v>1336</v>
      </c>
      <c r="Q37" s="29">
        <v>45387</v>
      </c>
      <c r="R37" s="28" t="s">
        <v>1607</v>
      </c>
      <c r="S37" s="28"/>
      <c r="T37" s="28"/>
      <c r="U37" s="28"/>
      <c r="V37" s="28" t="b">
        <v>1</v>
      </c>
      <c r="W37" s="28"/>
      <c r="X37" s="28"/>
      <c r="Y37" s="28" t="b">
        <v>1</v>
      </c>
      <c r="AB37" t="s">
        <v>3613</v>
      </c>
    </row>
    <row r="38" spans="1:28" hidden="1">
      <c r="A38" s="28" t="s">
        <v>3614</v>
      </c>
      <c r="B38" s="28" t="s">
        <v>3615</v>
      </c>
      <c r="C38" s="28">
        <v>171</v>
      </c>
      <c r="D38" s="28"/>
      <c r="E38" s="28"/>
      <c r="F38" s="28" t="s">
        <v>1845</v>
      </c>
      <c r="G38" s="28" t="s">
        <v>1743</v>
      </c>
      <c r="H38" s="46">
        <v>6583</v>
      </c>
      <c r="I38" s="28" t="s">
        <v>32</v>
      </c>
      <c r="J38" s="28">
        <v>19</v>
      </c>
      <c r="K38" s="29">
        <v>44895</v>
      </c>
      <c r="L38" s="29">
        <v>45443</v>
      </c>
      <c r="M38" s="29">
        <v>45626</v>
      </c>
      <c r="N38" s="28"/>
      <c r="O38" s="28"/>
      <c r="P38" s="28"/>
      <c r="Q38" s="29">
        <v>45372</v>
      </c>
      <c r="R38" s="28" t="s">
        <v>55</v>
      </c>
      <c r="S38" s="28"/>
      <c r="T38" s="28"/>
      <c r="U38" s="28"/>
      <c r="V38" s="28"/>
      <c r="W38" s="28" t="b">
        <v>1</v>
      </c>
      <c r="X38" s="28"/>
      <c r="Y38" s="28" t="b">
        <v>1</v>
      </c>
      <c r="AB38" t="s">
        <v>3616</v>
      </c>
    </row>
    <row r="39" spans="1:28" hidden="1">
      <c r="A39" s="28" t="s">
        <v>1998</v>
      </c>
      <c r="B39" s="28" t="s">
        <v>3617</v>
      </c>
      <c r="C39" s="28">
        <v>172</v>
      </c>
      <c r="D39" s="28"/>
      <c r="E39" s="28" t="s">
        <v>3582</v>
      </c>
      <c r="F39" s="28" t="s">
        <v>1781</v>
      </c>
      <c r="G39" s="28" t="s">
        <v>2439</v>
      </c>
      <c r="H39" s="46">
        <v>0</v>
      </c>
      <c r="I39" s="28" t="s">
        <v>32</v>
      </c>
      <c r="J39" s="28">
        <v>18</v>
      </c>
      <c r="K39" s="29">
        <v>44895</v>
      </c>
      <c r="L39" s="29">
        <v>45443</v>
      </c>
      <c r="M39" s="29">
        <v>45626</v>
      </c>
      <c r="N39" s="28" t="s">
        <v>2448</v>
      </c>
      <c r="O39" s="28"/>
      <c r="P39" s="28"/>
      <c r="Q39" s="29">
        <v>45419</v>
      </c>
      <c r="R39" s="28" t="s">
        <v>2053</v>
      </c>
      <c r="S39" s="28"/>
      <c r="T39" s="47">
        <v>0</v>
      </c>
      <c r="U39" s="28"/>
      <c r="V39" s="28"/>
      <c r="W39" s="28" t="b">
        <v>1</v>
      </c>
      <c r="X39" s="28"/>
      <c r="Y39" s="28" t="b">
        <v>1</v>
      </c>
      <c r="AB39" t="s">
        <v>3618</v>
      </c>
    </row>
    <row r="40" spans="1:28" hidden="1">
      <c r="A40" s="28" t="s">
        <v>1998</v>
      </c>
      <c r="B40" s="28" t="s">
        <v>3619</v>
      </c>
      <c r="C40" s="28">
        <v>173</v>
      </c>
      <c r="D40" s="28"/>
      <c r="E40" s="28"/>
      <c r="F40" s="28" t="s">
        <v>1789</v>
      </c>
      <c r="G40" s="28" t="s">
        <v>2439</v>
      </c>
      <c r="H40" s="46">
        <v>0</v>
      </c>
      <c r="I40" s="28" t="s">
        <v>32</v>
      </c>
      <c r="J40" s="28">
        <v>19</v>
      </c>
      <c r="K40" s="29">
        <v>44895</v>
      </c>
      <c r="L40" s="29">
        <v>45443</v>
      </c>
      <c r="M40" s="29">
        <v>45626</v>
      </c>
      <c r="N40" s="28"/>
      <c r="O40" s="28"/>
      <c r="P40" s="28"/>
      <c r="Q40" s="29">
        <v>45589</v>
      </c>
      <c r="R40" s="28" t="s">
        <v>291</v>
      </c>
      <c r="S40" s="28"/>
      <c r="T40" s="49">
        <v>0.62749999999999995</v>
      </c>
      <c r="U40" s="28"/>
      <c r="V40" s="28"/>
      <c r="W40" s="28" t="b">
        <v>1</v>
      </c>
      <c r="X40" s="28"/>
      <c r="Y40" s="28" t="b">
        <v>1</v>
      </c>
      <c r="AB40" t="s">
        <v>3620</v>
      </c>
    </row>
    <row r="41" spans="1:28">
      <c r="A41" s="28" t="s">
        <v>3621</v>
      </c>
      <c r="B41" s="28" t="s">
        <v>3622</v>
      </c>
      <c r="C41" s="28">
        <v>174</v>
      </c>
      <c r="D41" s="28"/>
      <c r="E41" s="28" t="s">
        <v>3623</v>
      </c>
      <c r="F41" s="28" t="s">
        <v>1738</v>
      </c>
      <c r="G41" s="28" t="s">
        <v>1743</v>
      </c>
      <c r="H41" s="46">
        <v>4640</v>
      </c>
      <c r="I41" s="28" t="s">
        <v>32</v>
      </c>
      <c r="J41" s="28">
        <v>17</v>
      </c>
      <c r="K41" s="29">
        <v>44832</v>
      </c>
      <c r="L41" s="29">
        <v>45412</v>
      </c>
      <c r="M41" s="29">
        <v>45595</v>
      </c>
      <c r="N41" s="28" t="s">
        <v>2428</v>
      </c>
      <c r="O41" s="28"/>
      <c r="P41" s="28" t="s">
        <v>1345</v>
      </c>
      <c r="Q41" s="29">
        <v>45440</v>
      </c>
      <c r="R41" s="28" t="s">
        <v>2415</v>
      </c>
      <c r="S41" s="28"/>
      <c r="T41" s="47">
        <v>1</v>
      </c>
      <c r="U41" s="28"/>
      <c r="V41" s="28" t="b">
        <v>1</v>
      </c>
      <c r="W41" s="28"/>
      <c r="X41" s="28"/>
      <c r="Y41" s="28" t="b">
        <v>1</v>
      </c>
      <c r="AA41" s="84" t="s">
        <v>3525</v>
      </c>
      <c r="AB41" t="s">
        <v>3624</v>
      </c>
    </row>
    <row r="42" spans="1:28" hidden="1">
      <c r="A42" s="28" t="s">
        <v>1819</v>
      </c>
      <c r="B42" s="28" t="s">
        <v>3625</v>
      </c>
      <c r="C42" s="28" t="s">
        <v>3626</v>
      </c>
      <c r="D42" s="28"/>
      <c r="E42" s="28" t="s">
        <v>3562</v>
      </c>
      <c r="F42" s="28" t="s">
        <v>1823</v>
      </c>
      <c r="G42" s="28" t="s">
        <v>1840</v>
      </c>
      <c r="H42" s="46">
        <v>7930</v>
      </c>
      <c r="I42" s="28" t="s">
        <v>32</v>
      </c>
      <c r="J42" s="28">
        <v>20</v>
      </c>
      <c r="K42" s="29">
        <v>45069</v>
      </c>
      <c r="L42" s="29">
        <v>45600</v>
      </c>
      <c r="M42" s="29">
        <v>45781</v>
      </c>
      <c r="N42" s="28" t="s">
        <v>2448</v>
      </c>
      <c r="O42" s="28"/>
      <c r="P42" s="28" t="s">
        <v>1452</v>
      </c>
      <c r="Q42" s="29">
        <v>45586</v>
      </c>
      <c r="R42" s="28" t="s">
        <v>37</v>
      </c>
      <c r="S42" s="28"/>
      <c r="T42" s="47">
        <v>1</v>
      </c>
      <c r="U42" s="28" t="s">
        <v>3627</v>
      </c>
      <c r="V42" s="28" t="b">
        <v>1</v>
      </c>
      <c r="W42" s="28"/>
      <c r="X42" s="28"/>
      <c r="Y42" s="28" t="b">
        <v>1</v>
      </c>
      <c r="AB42" t="s">
        <v>3628</v>
      </c>
    </row>
    <row r="43" spans="1:28">
      <c r="A43" s="28" t="s">
        <v>3629</v>
      </c>
      <c r="B43" s="28" t="s">
        <v>3630</v>
      </c>
      <c r="C43" s="28">
        <v>176</v>
      </c>
      <c r="D43" s="28"/>
      <c r="E43" s="28" t="s">
        <v>3631</v>
      </c>
      <c r="F43" s="28" t="s">
        <v>1738</v>
      </c>
      <c r="G43" s="28" t="s">
        <v>1743</v>
      </c>
      <c r="H43" s="46">
        <v>7533.5</v>
      </c>
      <c r="I43" s="28" t="s">
        <v>32</v>
      </c>
      <c r="J43" s="28">
        <v>20</v>
      </c>
      <c r="K43" s="29">
        <v>45069</v>
      </c>
      <c r="L43" s="29">
        <v>45600</v>
      </c>
      <c r="M43" s="29">
        <v>45781</v>
      </c>
      <c r="N43" s="28" t="s">
        <v>2428</v>
      </c>
      <c r="O43" s="28"/>
      <c r="P43" s="28" t="s">
        <v>1346</v>
      </c>
      <c r="Q43" s="29">
        <v>45446</v>
      </c>
      <c r="R43" s="28" t="s">
        <v>2082</v>
      </c>
      <c r="S43" s="28" t="s">
        <v>1853</v>
      </c>
      <c r="T43" s="47">
        <v>1</v>
      </c>
      <c r="U43" s="28" t="s">
        <v>2330</v>
      </c>
      <c r="V43" s="28" t="b">
        <v>1</v>
      </c>
      <c r="W43" s="28"/>
      <c r="X43" s="28"/>
      <c r="Y43" s="28" t="b">
        <v>1</v>
      </c>
      <c r="AB43" t="s">
        <v>3632</v>
      </c>
    </row>
    <row r="44" spans="1:28" hidden="1">
      <c r="A44" s="28" t="s">
        <v>1781</v>
      </c>
      <c r="B44" s="28" t="s">
        <v>3633</v>
      </c>
      <c r="C44" s="28">
        <v>177</v>
      </c>
      <c r="D44" s="28"/>
      <c r="E44" s="28" t="s">
        <v>3634</v>
      </c>
      <c r="F44" s="28" t="s">
        <v>1781</v>
      </c>
      <c r="G44" s="28" t="s">
        <v>1743</v>
      </c>
      <c r="H44" s="46">
        <v>7533.5</v>
      </c>
      <c r="I44" s="28" t="s">
        <v>32</v>
      </c>
      <c r="J44" s="28">
        <v>20</v>
      </c>
      <c r="K44" s="29">
        <v>45069</v>
      </c>
      <c r="L44" s="29">
        <v>45600</v>
      </c>
      <c r="M44" s="29">
        <v>45781</v>
      </c>
      <c r="N44" s="28" t="s">
        <v>2428</v>
      </c>
      <c r="O44" s="28"/>
      <c r="P44" s="28"/>
      <c r="Q44" s="29">
        <v>45307</v>
      </c>
      <c r="R44" s="28" t="s">
        <v>37</v>
      </c>
      <c r="S44" s="28"/>
      <c r="T44" s="47">
        <v>1</v>
      </c>
      <c r="U44" s="28" t="s">
        <v>2330</v>
      </c>
      <c r="V44" s="28"/>
      <c r="W44" s="28" t="b">
        <v>1</v>
      </c>
      <c r="X44" s="28"/>
      <c r="Y44" s="28" t="b">
        <v>1</v>
      </c>
      <c r="AB44" t="s">
        <v>3635</v>
      </c>
    </row>
    <row r="45" spans="1:28" hidden="1">
      <c r="A45" s="28" t="s">
        <v>3636</v>
      </c>
      <c r="B45" s="28" t="s">
        <v>3637</v>
      </c>
      <c r="C45" s="28">
        <v>178</v>
      </c>
      <c r="D45" s="28"/>
      <c r="E45" s="28"/>
      <c r="F45" s="28" t="s">
        <v>1789</v>
      </c>
      <c r="G45" s="28" t="s">
        <v>1743</v>
      </c>
      <c r="H45" s="46">
        <v>7533.5</v>
      </c>
      <c r="I45" s="28" t="s">
        <v>32</v>
      </c>
      <c r="J45" s="28">
        <v>20</v>
      </c>
      <c r="K45" s="29">
        <v>45069</v>
      </c>
      <c r="L45" s="29">
        <v>45600</v>
      </c>
      <c r="M45" s="29">
        <v>45781</v>
      </c>
      <c r="N45" s="28"/>
      <c r="O45" s="28"/>
      <c r="P45" s="28" t="s">
        <v>1200</v>
      </c>
      <c r="Q45" s="29">
        <v>45406</v>
      </c>
      <c r="R45" s="28" t="s">
        <v>1936</v>
      </c>
      <c r="S45" s="28"/>
      <c r="T45" s="47">
        <v>1</v>
      </c>
      <c r="U45" s="28" t="s">
        <v>3638</v>
      </c>
      <c r="V45" s="28" t="b">
        <v>1</v>
      </c>
      <c r="W45" s="28"/>
      <c r="X45" s="28"/>
      <c r="Y45" s="28" t="b">
        <v>1</v>
      </c>
      <c r="AB45" t="s">
        <v>3639</v>
      </c>
    </row>
    <row r="46" spans="1:28" hidden="1">
      <c r="A46" s="28" t="s">
        <v>2003</v>
      </c>
      <c r="B46" s="28" t="s">
        <v>3640</v>
      </c>
      <c r="C46" s="28">
        <v>179</v>
      </c>
      <c r="D46" s="28"/>
      <c r="E46" s="28" t="s">
        <v>3562</v>
      </c>
      <c r="F46" s="28" t="s">
        <v>1845</v>
      </c>
      <c r="G46" s="28" t="s">
        <v>1743</v>
      </c>
      <c r="H46" s="46">
        <v>7533.5</v>
      </c>
      <c r="I46" s="28" t="s">
        <v>32</v>
      </c>
      <c r="J46" s="28">
        <v>20</v>
      </c>
      <c r="K46" s="29">
        <v>45069</v>
      </c>
      <c r="L46" s="29">
        <v>45600</v>
      </c>
      <c r="M46" s="29">
        <v>45781</v>
      </c>
      <c r="N46" s="28" t="s">
        <v>2448</v>
      </c>
      <c r="O46" s="28"/>
      <c r="P46" s="28"/>
      <c r="Q46" s="29"/>
      <c r="R46" s="28" t="s">
        <v>1759</v>
      </c>
      <c r="S46" s="28"/>
      <c r="T46" s="47">
        <v>1</v>
      </c>
      <c r="U46" s="28" t="s">
        <v>3641</v>
      </c>
      <c r="V46" s="28"/>
      <c r="W46" s="28"/>
      <c r="X46" s="28"/>
      <c r="Y46" s="28" t="b">
        <v>1</v>
      </c>
      <c r="AB46" t="s">
        <v>3642</v>
      </c>
    </row>
    <row r="47" spans="1:28" hidden="1">
      <c r="A47" s="28" t="s">
        <v>1757</v>
      </c>
      <c r="B47" s="28" t="s">
        <v>3643</v>
      </c>
      <c r="C47" s="28">
        <v>180</v>
      </c>
      <c r="D47" s="28"/>
      <c r="E47" s="28" t="s">
        <v>3631</v>
      </c>
      <c r="F47" s="28"/>
      <c r="G47" s="28" t="s">
        <v>1743</v>
      </c>
      <c r="H47" s="46">
        <v>7533</v>
      </c>
      <c r="I47" s="28" t="s">
        <v>32</v>
      </c>
      <c r="J47" s="28">
        <v>20</v>
      </c>
      <c r="K47" s="29">
        <v>45069</v>
      </c>
      <c r="L47" s="29">
        <v>45600</v>
      </c>
      <c r="M47" s="29">
        <v>45781</v>
      </c>
      <c r="N47" s="28"/>
      <c r="O47" s="28"/>
      <c r="P47" s="28"/>
      <c r="Q47" s="29">
        <v>45565</v>
      </c>
      <c r="R47" s="28" t="s">
        <v>37</v>
      </c>
      <c r="S47" s="28"/>
      <c r="T47" s="47">
        <v>1</v>
      </c>
      <c r="U47" s="28" t="s">
        <v>3644</v>
      </c>
      <c r="V47" s="28"/>
      <c r="W47" s="28" t="b">
        <v>1</v>
      </c>
      <c r="X47" s="28"/>
      <c r="Y47" s="28" t="b">
        <v>1</v>
      </c>
      <c r="AB47" t="s">
        <v>3645</v>
      </c>
    </row>
    <row r="48" spans="1:28" hidden="1">
      <c r="A48" s="28" t="s">
        <v>3598</v>
      </c>
      <c r="B48" s="28" t="s">
        <v>3646</v>
      </c>
      <c r="C48" s="28" t="s">
        <v>3647</v>
      </c>
      <c r="D48" s="28"/>
      <c r="E48" s="28" t="s">
        <v>3631</v>
      </c>
      <c r="F48" s="28" t="s">
        <v>1823</v>
      </c>
      <c r="G48" s="28" t="s">
        <v>1840</v>
      </c>
      <c r="H48" s="46">
        <v>6583.5</v>
      </c>
      <c r="I48" s="28" t="s">
        <v>32</v>
      </c>
      <c r="J48" s="28">
        <v>20</v>
      </c>
      <c r="K48" s="29">
        <v>45069</v>
      </c>
      <c r="L48" s="29">
        <v>45600</v>
      </c>
      <c r="M48" s="29">
        <v>45781</v>
      </c>
      <c r="N48" s="28" t="s">
        <v>2448</v>
      </c>
      <c r="O48" s="28"/>
      <c r="P48" s="28"/>
      <c r="Q48" s="29"/>
      <c r="R48" s="28" t="s">
        <v>291</v>
      </c>
      <c r="S48" s="28" t="s">
        <v>37</v>
      </c>
      <c r="T48" s="47">
        <v>1</v>
      </c>
      <c r="U48" s="28" t="s">
        <v>3641</v>
      </c>
      <c r="V48" s="28"/>
      <c r="W48" s="28"/>
      <c r="X48" s="28"/>
      <c r="Y48" s="28" t="b">
        <v>1</v>
      </c>
    </row>
    <row r="49" spans="1:28" hidden="1">
      <c r="A49" s="28" t="s">
        <v>2273</v>
      </c>
      <c r="B49" s="28" t="s">
        <v>3648</v>
      </c>
      <c r="C49" s="28">
        <v>182</v>
      </c>
      <c r="D49" s="28"/>
      <c r="E49" s="28"/>
      <c r="F49" s="28" t="s">
        <v>1789</v>
      </c>
      <c r="G49" s="28" t="s">
        <v>1743</v>
      </c>
      <c r="H49" s="46">
        <v>7930</v>
      </c>
      <c r="I49" s="28" t="s">
        <v>32</v>
      </c>
      <c r="J49" s="28">
        <v>20</v>
      </c>
      <c r="K49" s="29">
        <v>45069</v>
      </c>
      <c r="L49" s="29">
        <v>45600</v>
      </c>
      <c r="M49" s="29">
        <v>45781</v>
      </c>
      <c r="N49" s="28"/>
      <c r="O49" s="28"/>
      <c r="P49" s="28" t="s">
        <v>658</v>
      </c>
      <c r="Q49" s="29">
        <v>45847</v>
      </c>
      <c r="R49" s="28" t="s">
        <v>182</v>
      </c>
      <c r="S49" s="28" t="s">
        <v>291</v>
      </c>
      <c r="T49" s="47">
        <v>1</v>
      </c>
      <c r="U49" s="28" t="s">
        <v>2330</v>
      </c>
      <c r="V49" s="28" t="b">
        <v>1</v>
      </c>
      <c r="W49" s="28"/>
      <c r="X49" s="28"/>
      <c r="Y49" s="28" t="b">
        <v>1</v>
      </c>
      <c r="AB49" t="s">
        <v>3649</v>
      </c>
    </row>
    <row r="50" spans="1:28" hidden="1">
      <c r="A50" s="28" t="s">
        <v>3650</v>
      </c>
      <c r="B50" s="28" t="s">
        <v>3651</v>
      </c>
      <c r="C50" s="28">
        <v>183</v>
      </c>
      <c r="D50" s="28"/>
      <c r="E50" s="28" t="s">
        <v>3562</v>
      </c>
      <c r="F50" s="28" t="s">
        <v>1781</v>
      </c>
      <c r="G50" s="28" t="s">
        <v>1743</v>
      </c>
      <c r="H50" s="46">
        <v>7930</v>
      </c>
      <c r="I50" s="28" t="s">
        <v>32</v>
      </c>
      <c r="J50" s="28">
        <v>20</v>
      </c>
      <c r="K50" s="29">
        <v>45069</v>
      </c>
      <c r="L50" s="29">
        <v>45600</v>
      </c>
      <c r="M50" s="29">
        <v>45781</v>
      </c>
      <c r="N50" s="28" t="s">
        <v>2448</v>
      </c>
      <c r="O50" s="28"/>
      <c r="P50" s="28" t="s">
        <v>3652</v>
      </c>
      <c r="Q50" s="29">
        <v>45400</v>
      </c>
      <c r="R50" s="28" t="s">
        <v>37</v>
      </c>
      <c r="S50" s="28"/>
      <c r="T50" s="47">
        <v>1</v>
      </c>
      <c r="U50" s="28" t="s">
        <v>2026</v>
      </c>
      <c r="V50" s="28" t="b">
        <v>1</v>
      </c>
      <c r="W50" s="28"/>
      <c r="X50" s="28"/>
      <c r="Y50" s="28" t="b">
        <v>1</v>
      </c>
      <c r="AB50" t="s">
        <v>3653</v>
      </c>
    </row>
    <row r="51" spans="1:28" hidden="1">
      <c r="A51" s="28" t="s">
        <v>3654</v>
      </c>
      <c r="B51" s="28" t="s">
        <v>3655</v>
      </c>
      <c r="C51" s="28" t="s">
        <v>3656</v>
      </c>
      <c r="D51" s="28"/>
      <c r="E51" s="28" t="s">
        <v>3562</v>
      </c>
      <c r="F51" s="28" t="s">
        <v>1823</v>
      </c>
      <c r="G51" s="28" t="s">
        <v>1743</v>
      </c>
      <c r="H51" s="46">
        <v>7533.5</v>
      </c>
      <c r="I51" s="28" t="s">
        <v>32</v>
      </c>
      <c r="J51" s="28">
        <v>20</v>
      </c>
      <c r="K51" s="29">
        <v>45069</v>
      </c>
      <c r="L51" s="29">
        <v>45600</v>
      </c>
      <c r="M51" s="29">
        <v>45781</v>
      </c>
      <c r="N51" s="28" t="s">
        <v>2448</v>
      </c>
      <c r="O51" s="28" t="s">
        <v>1357</v>
      </c>
      <c r="P51" s="28" t="s">
        <v>1357</v>
      </c>
      <c r="Q51" s="29">
        <v>45530</v>
      </c>
      <c r="R51" s="28" t="s">
        <v>571</v>
      </c>
      <c r="S51" s="28"/>
      <c r="T51" s="47">
        <v>0.95</v>
      </c>
      <c r="U51" s="28" t="s">
        <v>3638</v>
      </c>
      <c r="V51" s="28" t="b">
        <v>1</v>
      </c>
      <c r="W51" s="28"/>
      <c r="X51" s="28"/>
      <c r="Y51" s="28" t="b">
        <v>1</v>
      </c>
      <c r="AB51" t="s">
        <v>3657</v>
      </c>
    </row>
    <row r="52" spans="1:28" hidden="1">
      <c r="A52" s="28" t="s">
        <v>3658</v>
      </c>
      <c r="B52" s="28" t="s">
        <v>3659</v>
      </c>
      <c r="C52" s="28">
        <v>185</v>
      </c>
      <c r="D52" s="28"/>
      <c r="E52" s="28" t="s">
        <v>3582</v>
      </c>
      <c r="F52" s="28" t="s">
        <v>1789</v>
      </c>
      <c r="G52" s="28" t="s">
        <v>1840</v>
      </c>
      <c r="H52" s="46">
        <v>7533.5</v>
      </c>
      <c r="I52" s="28" t="s">
        <v>32</v>
      </c>
      <c r="J52" s="28">
        <v>20</v>
      </c>
      <c r="K52" s="29">
        <v>45069</v>
      </c>
      <c r="L52" s="29">
        <v>45600</v>
      </c>
      <c r="M52" s="29">
        <v>45781</v>
      </c>
      <c r="N52" s="28"/>
      <c r="O52" s="28"/>
      <c r="P52" s="28" t="s">
        <v>3660</v>
      </c>
      <c r="Q52" s="29">
        <v>45705</v>
      </c>
      <c r="R52" s="28" t="s">
        <v>37</v>
      </c>
      <c r="S52" s="28"/>
      <c r="T52" s="47">
        <v>1</v>
      </c>
      <c r="U52" s="28" t="s">
        <v>2330</v>
      </c>
      <c r="V52" s="28" t="b">
        <v>1</v>
      </c>
      <c r="W52" s="28"/>
      <c r="X52" s="28"/>
      <c r="Y52" s="28" t="b">
        <v>1</v>
      </c>
      <c r="AB52" t="s">
        <v>3661</v>
      </c>
    </row>
    <row r="53" spans="1:28" hidden="1">
      <c r="A53" s="28" t="s">
        <v>2662</v>
      </c>
      <c r="B53" s="28" t="s">
        <v>3662</v>
      </c>
      <c r="C53" s="28">
        <v>186</v>
      </c>
      <c r="D53" s="28"/>
      <c r="E53" s="28"/>
      <c r="F53" s="28" t="s">
        <v>1823</v>
      </c>
      <c r="G53" s="28" t="s">
        <v>1743</v>
      </c>
      <c r="H53" s="46">
        <v>7533.5</v>
      </c>
      <c r="I53" s="28" t="s">
        <v>32</v>
      </c>
      <c r="J53" s="28">
        <v>20</v>
      </c>
      <c r="K53" s="29">
        <v>45069</v>
      </c>
      <c r="L53" s="29">
        <v>45600</v>
      </c>
      <c r="M53" s="29">
        <v>45781</v>
      </c>
      <c r="N53" s="28"/>
      <c r="O53" s="28"/>
      <c r="P53" s="28" t="s">
        <v>715</v>
      </c>
      <c r="Q53" s="29">
        <v>45362</v>
      </c>
      <c r="R53" s="28" t="s">
        <v>78</v>
      </c>
      <c r="S53" s="28"/>
      <c r="T53" s="47">
        <v>1</v>
      </c>
      <c r="U53" s="28" t="s">
        <v>2330</v>
      </c>
      <c r="V53" s="28" t="b">
        <v>1</v>
      </c>
      <c r="W53" s="28"/>
      <c r="X53" s="28"/>
      <c r="Y53" s="28" t="b">
        <v>1</v>
      </c>
      <c r="AB53" t="s">
        <v>3663</v>
      </c>
    </row>
    <row r="54" spans="1:28" hidden="1">
      <c r="A54" s="28" t="s">
        <v>3664</v>
      </c>
      <c r="B54" s="28" t="s">
        <v>3665</v>
      </c>
      <c r="C54" s="28">
        <v>187</v>
      </c>
      <c r="D54" s="28"/>
      <c r="E54" s="28" t="s">
        <v>3666</v>
      </c>
      <c r="F54" s="28" t="s">
        <v>1789</v>
      </c>
      <c r="G54" s="28" t="s">
        <v>1743</v>
      </c>
      <c r="H54" s="46">
        <v>7533</v>
      </c>
      <c r="I54" s="28" t="s">
        <v>32</v>
      </c>
      <c r="J54" s="28">
        <v>20</v>
      </c>
      <c r="K54" s="29">
        <v>45069</v>
      </c>
      <c r="L54" s="29">
        <v>45600</v>
      </c>
      <c r="M54" s="29">
        <v>45781</v>
      </c>
      <c r="N54" s="28"/>
      <c r="O54" s="28"/>
      <c r="P54" s="28" t="s">
        <v>3667</v>
      </c>
      <c r="Q54" s="29">
        <v>45560</v>
      </c>
      <c r="R54" s="28" t="s">
        <v>1468</v>
      </c>
      <c r="S54" s="28"/>
      <c r="T54" s="47">
        <v>0.95</v>
      </c>
      <c r="U54" s="28" t="s">
        <v>2330</v>
      </c>
      <c r="V54" s="28" t="b">
        <v>1</v>
      </c>
      <c r="W54" s="28"/>
      <c r="X54" s="28"/>
      <c r="Y54" s="28" t="b">
        <v>1</v>
      </c>
      <c r="AB54" t="s">
        <v>3668</v>
      </c>
    </row>
    <row r="55" spans="1:28" hidden="1">
      <c r="A55" s="28" t="s">
        <v>1764</v>
      </c>
      <c r="B55" s="28" t="s">
        <v>3669</v>
      </c>
      <c r="C55" s="28">
        <v>188</v>
      </c>
      <c r="D55" s="28"/>
      <c r="E55" s="28" t="s">
        <v>3582</v>
      </c>
      <c r="F55" s="28" t="s">
        <v>1845</v>
      </c>
      <c r="G55" s="28" t="s">
        <v>1840</v>
      </c>
      <c r="H55" s="46">
        <v>7533.5</v>
      </c>
      <c r="I55" s="28" t="s">
        <v>32</v>
      </c>
      <c r="J55" s="28">
        <v>20</v>
      </c>
      <c r="K55" s="29">
        <v>45069</v>
      </c>
      <c r="L55" s="29">
        <v>45600</v>
      </c>
      <c r="M55" s="29">
        <v>45781</v>
      </c>
      <c r="N55" s="28" t="s">
        <v>2448</v>
      </c>
      <c r="O55" s="28"/>
      <c r="P55" s="28"/>
      <c r="Q55" s="29">
        <v>45791</v>
      </c>
      <c r="R55" s="28" t="s">
        <v>37</v>
      </c>
      <c r="S55" s="28"/>
      <c r="T55" s="47">
        <v>1</v>
      </c>
      <c r="U55" s="28" t="s">
        <v>3638</v>
      </c>
      <c r="V55" s="28"/>
      <c r="W55" s="28" t="b">
        <v>1</v>
      </c>
      <c r="X55" s="28"/>
      <c r="Y55" s="28" t="b">
        <v>1</v>
      </c>
      <c r="AB55" t="s">
        <v>3670</v>
      </c>
    </row>
    <row r="56" spans="1:28" hidden="1">
      <c r="A56" s="28" t="s">
        <v>1949</v>
      </c>
      <c r="B56" s="28" t="s">
        <v>3671</v>
      </c>
      <c r="C56" s="28">
        <v>189</v>
      </c>
      <c r="D56" s="28"/>
      <c r="E56" s="28"/>
      <c r="F56" s="28" t="s">
        <v>1789</v>
      </c>
      <c r="G56" s="28" t="s">
        <v>1743</v>
      </c>
      <c r="H56" s="46">
        <v>7533.5</v>
      </c>
      <c r="I56" s="28" t="s">
        <v>32</v>
      </c>
      <c r="J56" s="28">
        <v>20</v>
      </c>
      <c r="K56" s="29">
        <v>45069</v>
      </c>
      <c r="L56" s="29">
        <v>45600</v>
      </c>
      <c r="M56" s="29">
        <v>45781</v>
      </c>
      <c r="N56" s="28"/>
      <c r="O56" s="28"/>
      <c r="P56" s="28"/>
      <c r="Q56" s="29">
        <v>45419</v>
      </c>
      <c r="R56" s="28" t="s">
        <v>37</v>
      </c>
      <c r="S56" s="28"/>
      <c r="T56" s="47">
        <v>1</v>
      </c>
      <c r="U56" s="28" t="s">
        <v>2330</v>
      </c>
      <c r="V56" s="28"/>
      <c r="W56" s="28" t="b">
        <v>1</v>
      </c>
      <c r="X56" s="28"/>
      <c r="Y56" s="28" t="b">
        <v>1</v>
      </c>
      <c r="AB56" t="s">
        <v>3672</v>
      </c>
    </row>
    <row r="57" spans="1:28" hidden="1">
      <c r="A57" s="28" t="s">
        <v>1768</v>
      </c>
      <c r="B57" s="28" t="s">
        <v>3673</v>
      </c>
      <c r="C57" s="28">
        <v>190</v>
      </c>
      <c r="D57" s="28"/>
      <c r="E57" s="28" t="s">
        <v>3582</v>
      </c>
      <c r="F57" s="28" t="s">
        <v>1781</v>
      </c>
      <c r="G57" s="28" t="s">
        <v>1840</v>
      </c>
      <c r="H57" s="46">
        <v>7533.5</v>
      </c>
      <c r="I57" s="28" t="s">
        <v>32</v>
      </c>
      <c r="J57" s="28">
        <v>20</v>
      </c>
      <c r="K57" s="29">
        <v>45069</v>
      </c>
      <c r="L57" s="29">
        <v>45600</v>
      </c>
      <c r="M57" s="29">
        <v>45781</v>
      </c>
      <c r="N57" s="28" t="s">
        <v>2448</v>
      </c>
      <c r="O57" s="28" t="s">
        <v>1338</v>
      </c>
      <c r="P57" s="28"/>
      <c r="Q57" s="29">
        <v>45573</v>
      </c>
      <c r="R57" s="28" t="s">
        <v>562</v>
      </c>
      <c r="S57" s="28"/>
      <c r="T57" s="47">
        <v>1</v>
      </c>
      <c r="U57" s="28" t="s">
        <v>3674</v>
      </c>
      <c r="V57" s="28"/>
      <c r="W57" s="28" t="b">
        <v>1</v>
      </c>
      <c r="X57" s="28"/>
      <c r="Y57" s="28" t="b">
        <v>1</v>
      </c>
      <c r="AB57" t="s">
        <v>3675</v>
      </c>
    </row>
    <row r="58" spans="1:28" hidden="1">
      <c r="A58" s="28" t="s">
        <v>3676</v>
      </c>
      <c r="B58" s="28" t="s">
        <v>3677</v>
      </c>
      <c r="C58" s="28" t="s">
        <v>3678</v>
      </c>
      <c r="D58" s="28"/>
      <c r="E58" s="28" t="s">
        <v>3631</v>
      </c>
      <c r="F58" s="28" t="s">
        <v>1823</v>
      </c>
      <c r="G58" s="28" t="s">
        <v>1743</v>
      </c>
      <c r="H58" s="46">
        <v>7533.5</v>
      </c>
      <c r="I58" s="28" t="s">
        <v>32</v>
      </c>
      <c r="J58" s="28">
        <v>20</v>
      </c>
      <c r="K58" s="29">
        <v>45069</v>
      </c>
      <c r="L58" s="29">
        <v>45600</v>
      </c>
      <c r="M58" s="29">
        <v>45781</v>
      </c>
      <c r="N58" s="28" t="s">
        <v>2448</v>
      </c>
      <c r="O58" s="28"/>
      <c r="P58" s="28" t="s">
        <v>1433</v>
      </c>
      <c r="Q58" s="29">
        <v>45567</v>
      </c>
      <c r="R58" s="28" t="s">
        <v>37</v>
      </c>
      <c r="S58" s="28"/>
      <c r="T58" s="47">
        <v>1</v>
      </c>
      <c r="U58" s="28" t="s">
        <v>2330</v>
      </c>
      <c r="V58" s="28" t="b">
        <v>1</v>
      </c>
      <c r="W58" s="28"/>
      <c r="X58" s="28"/>
      <c r="Y58" s="28" t="b">
        <v>1</v>
      </c>
      <c r="AB58" t="s">
        <v>3679</v>
      </c>
    </row>
    <row r="59" spans="1:28" hidden="1">
      <c r="A59" s="28" t="s">
        <v>3680</v>
      </c>
      <c r="B59" s="28" t="s">
        <v>3681</v>
      </c>
      <c r="C59" s="28">
        <v>192</v>
      </c>
      <c r="D59" s="28"/>
      <c r="E59" s="28" t="s">
        <v>3582</v>
      </c>
      <c r="F59" s="28" t="s">
        <v>1781</v>
      </c>
      <c r="G59" s="28" t="s">
        <v>1743</v>
      </c>
      <c r="H59" s="46">
        <v>7533.5</v>
      </c>
      <c r="I59" s="28" t="s">
        <v>32</v>
      </c>
      <c r="J59" s="28">
        <v>20</v>
      </c>
      <c r="K59" s="29">
        <v>45069</v>
      </c>
      <c r="L59" s="29">
        <v>45600</v>
      </c>
      <c r="M59" s="29">
        <v>45781</v>
      </c>
      <c r="N59" s="28" t="s">
        <v>2448</v>
      </c>
      <c r="O59" s="28"/>
      <c r="P59" s="28" t="s">
        <v>586</v>
      </c>
      <c r="Q59" s="29">
        <v>45483</v>
      </c>
      <c r="R59" s="28" t="s">
        <v>101</v>
      </c>
      <c r="S59" s="28"/>
      <c r="T59" s="47">
        <v>1</v>
      </c>
      <c r="U59" s="28" t="s">
        <v>3644</v>
      </c>
      <c r="V59" s="28" t="b">
        <v>1</v>
      </c>
      <c r="W59" s="28"/>
      <c r="X59" s="28"/>
      <c r="Y59" s="28" t="b">
        <v>1</v>
      </c>
      <c r="AB59" t="s">
        <v>3682</v>
      </c>
    </row>
    <row r="60" spans="1:28" hidden="1">
      <c r="A60" s="28" t="s">
        <v>2395</v>
      </c>
      <c r="B60" s="28" t="s">
        <v>3683</v>
      </c>
      <c r="C60" s="28">
        <v>193</v>
      </c>
      <c r="D60" s="28"/>
      <c r="E60" s="28" t="s">
        <v>2037</v>
      </c>
      <c r="F60" s="28" t="s">
        <v>1845</v>
      </c>
      <c r="G60" s="28" t="s">
        <v>1884</v>
      </c>
      <c r="H60" s="46">
        <v>717.08</v>
      </c>
      <c r="I60" s="28" t="s">
        <v>32</v>
      </c>
      <c r="J60" s="28">
        <v>20</v>
      </c>
      <c r="K60" s="29">
        <v>45069</v>
      </c>
      <c r="L60" s="29">
        <v>45600</v>
      </c>
      <c r="M60" s="29">
        <v>45781</v>
      </c>
      <c r="N60" s="28" t="s">
        <v>2428</v>
      </c>
      <c r="O60" s="28"/>
      <c r="P60" s="28" t="s">
        <v>3684</v>
      </c>
      <c r="Q60" s="29">
        <v>45561</v>
      </c>
      <c r="R60" s="28" t="s">
        <v>1796</v>
      </c>
      <c r="S60" s="28"/>
      <c r="T60" s="47">
        <v>1</v>
      </c>
      <c r="U60" s="28" t="s">
        <v>3638</v>
      </c>
      <c r="V60" s="28" t="b">
        <v>1</v>
      </c>
      <c r="W60" s="28"/>
      <c r="X60" s="28"/>
      <c r="Y60" s="28" t="b">
        <v>1</v>
      </c>
      <c r="AB60" t="s">
        <v>3685</v>
      </c>
    </row>
    <row r="61" spans="1:28" hidden="1">
      <c r="A61" s="28" t="s">
        <v>1955</v>
      </c>
      <c r="B61" s="28" t="s">
        <v>3686</v>
      </c>
      <c r="C61" s="28">
        <v>194</v>
      </c>
      <c r="D61" s="28"/>
      <c r="E61" s="28" t="s">
        <v>3631</v>
      </c>
      <c r="F61" s="28" t="s">
        <v>1789</v>
      </c>
      <c r="G61" s="28" t="s">
        <v>1840</v>
      </c>
      <c r="H61" s="46">
        <v>7930</v>
      </c>
      <c r="I61" s="28" t="s">
        <v>32</v>
      </c>
      <c r="J61" s="28">
        <v>20</v>
      </c>
      <c r="K61" s="29">
        <v>45069</v>
      </c>
      <c r="L61" s="29">
        <v>45600</v>
      </c>
      <c r="M61" s="29">
        <v>45781</v>
      </c>
      <c r="N61" s="28"/>
      <c r="O61" s="28"/>
      <c r="P61" s="28"/>
      <c r="Q61" s="29">
        <v>45726</v>
      </c>
      <c r="R61" s="28" t="s">
        <v>3160</v>
      </c>
      <c r="S61" s="28"/>
      <c r="T61" s="47">
        <v>1</v>
      </c>
      <c r="U61" s="28" t="s">
        <v>2330</v>
      </c>
      <c r="V61" s="28"/>
      <c r="W61" s="28" t="b">
        <v>1</v>
      </c>
      <c r="X61" s="28"/>
      <c r="Y61" s="28" t="b">
        <v>1</v>
      </c>
      <c r="AB61" t="s">
        <v>3687</v>
      </c>
    </row>
    <row r="62" spans="1:28" hidden="1">
      <c r="A62" s="28" t="s">
        <v>3688</v>
      </c>
      <c r="B62" s="28" t="s">
        <v>3689</v>
      </c>
      <c r="C62" s="28">
        <v>195</v>
      </c>
      <c r="D62" s="28"/>
      <c r="E62" s="28"/>
      <c r="F62" s="28" t="s">
        <v>1823</v>
      </c>
      <c r="G62" s="28" t="s">
        <v>1743</v>
      </c>
      <c r="H62" s="46">
        <v>7533.5</v>
      </c>
      <c r="I62" s="28" t="s">
        <v>32</v>
      </c>
      <c r="J62" s="28">
        <v>20</v>
      </c>
      <c r="K62" s="29">
        <v>45069</v>
      </c>
      <c r="L62" s="29">
        <v>45600</v>
      </c>
      <c r="M62" s="29">
        <v>45781</v>
      </c>
      <c r="N62" s="28"/>
      <c r="O62" s="28"/>
      <c r="P62" s="28" t="s">
        <v>440</v>
      </c>
      <c r="Q62" s="29">
        <v>45383</v>
      </c>
      <c r="R62" s="28" t="s">
        <v>37</v>
      </c>
      <c r="S62" s="28"/>
      <c r="T62" s="47">
        <v>1</v>
      </c>
      <c r="U62" s="28" t="s">
        <v>2330</v>
      </c>
      <c r="V62" s="28" t="b">
        <v>1</v>
      </c>
      <c r="W62" s="28"/>
      <c r="X62" s="28"/>
      <c r="Y62" s="28" t="b">
        <v>1</v>
      </c>
      <c r="AB62" t="s">
        <v>3690</v>
      </c>
    </row>
    <row r="63" spans="1:28" hidden="1">
      <c r="A63" s="28" t="s">
        <v>3691</v>
      </c>
      <c r="B63" s="28" t="s">
        <v>3692</v>
      </c>
      <c r="C63" s="28">
        <v>196</v>
      </c>
      <c r="D63" s="28"/>
      <c r="E63" s="28"/>
      <c r="F63" s="28" t="s">
        <v>1789</v>
      </c>
      <c r="G63" s="28" t="s">
        <v>1884</v>
      </c>
      <c r="H63" s="46">
        <v>717.08</v>
      </c>
      <c r="I63" s="28" t="s">
        <v>32</v>
      </c>
      <c r="J63" s="28">
        <v>20</v>
      </c>
      <c r="K63" s="29">
        <v>45069</v>
      </c>
      <c r="L63" s="29">
        <v>45600</v>
      </c>
      <c r="M63" s="29">
        <v>45781</v>
      </c>
      <c r="N63" s="28"/>
      <c r="O63" s="28"/>
      <c r="P63" s="28"/>
      <c r="Q63" s="29">
        <v>45419</v>
      </c>
      <c r="R63" s="28" t="s">
        <v>291</v>
      </c>
      <c r="S63" s="28"/>
      <c r="T63" s="47">
        <v>1</v>
      </c>
      <c r="U63" s="28" t="s">
        <v>3693</v>
      </c>
      <c r="V63" s="28"/>
      <c r="W63" s="28" t="b">
        <v>1</v>
      </c>
      <c r="X63" s="28"/>
      <c r="Y63" s="28" t="b">
        <v>1</v>
      </c>
      <c r="AB63" t="s">
        <v>3694</v>
      </c>
    </row>
    <row r="64" spans="1:28" hidden="1">
      <c r="A64" s="28" t="s">
        <v>2507</v>
      </c>
      <c r="B64" s="28" t="s">
        <v>3695</v>
      </c>
      <c r="C64" s="28">
        <v>197</v>
      </c>
      <c r="D64" s="28"/>
      <c r="E64" s="28" t="s">
        <v>3582</v>
      </c>
      <c r="F64" s="28" t="s">
        <v>1845</v>
      </c>
      <c r="G64" s="28" t="s">
        <v>1840</v>
      </c>
      <c r="H64" s="46">
        <v>7533.5</v>
      </c>
      <c r="I64" s="28" t="s">
        <v>32</v>
      </c>
      <c r="J64" s="28">
        <v>20</v>
      </c>
      <c r="K64" s="29">
        <v>45069</v>
      </c>
      <c r="L64" s="29">
        <v>45600</v>
      </c>
      <c r="M64" s="29">
        <v>45781</v>
      </c>
      <c r="N64" s="28" t="s">
        <v>2448</v>
      </c>
      <c r="O64" s="28"/>
      <c r="P64" s="28"/>
      <c r="Q64" s="29">
        <v>45475</v>
      </c>
      <c r="R64" s="28" t="s">
        <v>1796</v>
      </c>
      <c r="S64" s="28"/>
      <c r="T64" s="47">
        <v>0.25</v>
      </c>
      <c r="U64" s="28" t="s">
        <v>2330</v>
      </c>
      <c r="V64" s="28"/>
      <c r="W64" s="28" t="b">
        <v>1</v>
      </c>
      <c r="X64" s="28"/>
      <c r="Y64" s="28" t="b">
        <v>1</v>
      </c>
      <c r="AB64" t="s">
        <v>3696</v>
      </c>
    </row>
    <row r="65" spans="1:28" hidden="1">
      <c r="A65" s="28" t="s">
        <v>3697</v>
      </c>
      <c r="B65" s="28" t="s">
        <v>3698</v>
      </c>
      <c r="C65" s="28" t="s">
        <v>3699</v>
      </c>
      <c r="D65" s="28"/>
      <c r="E65" s="28" t="s">
        <v>3582</v>
      </c>
      <c r="F65" s="28" t="s">
        <v>1823</v>
      </c>
      <c r="G65" s="28" t="s">
        <v>1840</v>
      </c>
      <c r="H65" s="46">
        <v>7533.5</v>
      </c>
      <c r="I65" s="28" t="s">
        <v>32</v>
      </c>
      <c r="J65" s="28">
        <v>20</v>
      </c>
      <c r="K65" s="29">
        <v>45069</v>
      </c>
      <c r="L65" s="29">
        <v>45600</v>
      </c>
      <c r="M65" s="29">
        <v>45781</v>
      </c>
      <c r="N65" s="28" t="s">
        <v>2448</v>
      </c>
      <c r="O65" s="28"/>
      <c r="P65" s="28"/>
      <c r="Q65" s="29">
        <v>45602</v>
      </c>
      <c r="R65" s="28" t="s">
        <v>37</v>
      </c>
      <c r="S65" s="28"/>
      <c r="T65" s="47">
        <v>0.45</v>
      </c>
      <c r="U65" s="28" t="s">
        <v>3700</v>
      </c>
      <c r="V65" s="28"/>
      <c r="W65" s="28" t="b">
        <v>1</v>
      </c>
      <c r="X65" s="28"/>
      <c r="Y65" s="28" t="b">
        <v>1</v>
      </c>
      <c r="AB65" t="s">
        <v>3701</v>
      </c>
    </row>
    <row r="66" spans="1:28" hidden="1">
      <c r="A66" s="28" t="s">
        <v>3702</v>
      </c>
      <c r="B66" s="28" t="s">
        <v>3703</v>
      </c>
      <c r="C66" s="28">
        <v>199</v>
      </c>
      <c r="D66" s="28"/>
      <c r="E66" s="28" t="s">
        <v>3582</v>
      </c>
      <c r="F66" s="28" t="s">
        <v>1781</v>
      </c>
      <c r="G66" s="28" t="s">
        <v>1840</v>
      </c>
      <c r="H66" s="46">
        <v>7533.5</v>
      </c>
      <c r="I66" s="28" t="s">
        <v>32</v>
      </c>
      <c r="J66" s="28">
        <v>20</v>
      </c>
      <c r="K66" s="29">
        <v>45069</v>
      </c>
      <c r="L66" s="29">
        <v>45600</v>
      </c>
      <c r="M66" s="29">
        <v>45781</v>
      </c>
      <c r="N66" s="28" t="s">
        <v>2448</v>
      </c>
      <c r="O66" s="28" t="s">
        <v>1409</v>
      </c>
      <c r="P66" s="28"/>
      <c r="Q66" s="29">
        <v>45573</v>
      </c>
      <c r="R66" s="28" t="s">
        <v>37</v>
      </c>
      <c r="S66" s="28" t="s">
        <v>1604</v>
      </c>
      <c r="T66" s="47">
        <v>0.2</v>
      </c>
      <c r="U66" s="28" t="s">
        <v>3700</v>
      </c>
      <c r="V66" s="28"/>
      <c r="W66" s="28" t="b">
        <v>1</v>
      </c>
      <c r="X66" s="28"/>
      <c r="Y66" s="28" t="b">
        <v>1</v>
      </c>
      <c r="AB66" t="s">
        <v>3704</v>
      </c>
    </row>
    <row r="67" spans="1:28" hidden="1">
      <c r="A67" s="28" t="s">
        <v>3705</v>
      </c>
      <c r="B67" s="28" t="s">
        <v>3706</v>
      </c>
      <c r="C67" s="28">
        <v>200</v>
      </c>
      <c r="D67" s="28"/>
      <c r="E67" s="28" t="s">
        <v>3631</v>
      </c>
      <c r="F67" s="28" t="s">
        <v>1789</v>
      </c>
      <c r="G67" s="28" t="s">
        <v>1840</v>
      </c>
      <c r="H67" s="46">
        <v>6930</v>
      </c>
      <c r="I67" s="28" t="s">
        <v>32</v>
      </c>
      <c r="J67" s="28">
        <v>20</v>
      </c>
      <c r="K67" s="29">
        <v>45069</v>
      </c>
      <c r="L67" s="29">
        <v>45600</v>
      </c>
      <c r="M67" s="29">
        <v>45781</v>
      </c>
      <c r="N67" s="28" t="s">
        <v>2448</v>
      </c>
      <c r="O67" s="28"/>
      <c r="P67" s="28"/>
      <c r="Q67" s="29">
        <v>45736</v>
      </c>
      <c r="R67" s="28" t="s">
        <v>37</v>
      </c>
      <c r="S67" s="28"/>
      <c r="T67" s="47">
        <v>1</v>
      </c>
      <c r="U67" s="28" t="s">
        <v>3700</v>
      </c>
      <c r="V67" s="28"/>
      <c r="W67" s="28" t="b">
        <v>1</v>
      </c>
      <c r="X67" s="28"/>
      <c r="Y67" s="28" t="b">
        <v>1</v>
      </c>
      <c r="AB67" t="s">
        <v>3707</v>
      </c>
    </row>
    <row r="68" spans="1:28">
      <c r="A68" s="28" t="s">
        <v>507</v>
      </c>
      <c r="B68" s="28" t="s">
        <v>3708</v>
      </c>
      <c r="C68" s="28">
        <v>201</v>
      </c>
      <c r="D68" s="28"/>
      <c r="E68" s="28" t="s">
        <v>3582</v>
      </c>
      <c r="F68" s="28" t="s">
        <v>1738</v>
      </c>
      <c r="G68" s="28" t="s">
        <v>1840</v>
      </c>
      <c r="H68" s="46">
        <v>7383.5</v>
      </c>
      <c r="I68" s="28" t="s">
        <v>32</v>
      </c>
      <c r="J68" s="28">
        <v>20</v>
      </c>
      <c r="K68" s="29">
        <v>45069</v>
      </c>
      <c r="L68" s="29">
        <v>45600</v>
      </c>
      <c r="M68" s="29">
        <v>45781</v>
      </c>
      <c r="N68" s="28" t="s">
        <v>2448</v>
      </c>
      <c r="O68" s="28"/>
      <c r="P68" s="28" t="s">
        <v>1454</v>
      </c>
      <c r="Q68" s="29">
        <v>45589</v>
      </c>
      <c r="R68" s="28" t="s">
        <v>1853</v>
      </c>
      <c r="S68" s="28"/>
      <c r="T68" s="47">
        <v>1</v>
      </c>
      <c r="U68" s="28" t="s">
        <v>3674</v>
      </c>
      <c r="V68" s="28" t="b">
        <v>1</v>
      </c>
      <c r="W68" s="28"/>
      <c r="X68" s="28"/>
      <c r="Y68" s="28" t="b">
        <v>1</v>
      </c>
      <c r="AB68" t="s">
        <v>3709</v>
      </c>
    </row>
    <row r="69" spans="1:28" hidden="1">
      <c r="A69" s="28" t="s">
        <v>3710</v>
      </c>
      <c r="B69" s="28" t="s">
        <v>3711</v>
      </c>
      <c r="C69" s="28" t="s">
        <v>3712</v>
      </c>
      <c r="D69" s="28"/>
      <c r="E69" s="28" t="s">
        <v>3582</v>
      </c>
      <c r="F69" s="28" t="s">
        <v>1823</v>
      </c>
      <c r="G69" s="28" t="s">
        <v>1840</v>
      </c>
      <c r="H69" s="46">
        <v>7930</v>
      </c>
      <c r="I69" s="28" t="s">
        <v>32</v>
      </c>
      <c r="J69" s="28">
        <v>20</v>
      </c>
      <c r="K69" s="29">
        <v>45069</v>
      </c>
      <c r="L69" s="29">
        <v>45600</v>
      </c>
      <c r="M69" s="29">
        <v>45781</v>
      </c>
      <c r="N69" s="28" t="s">
        <v>2448</v>
      </c>
      <c r="O69" s="28"/>
      <c r="P69" s="28"/>
      <c r="Q69" s="29">
        <v>45602</v>
      </c>
      <c r="R69" s="28" t="s">
        <v>562</v>
      </c>
      <c r="S69" s="28"/>
      <c r="T69" s="47">
        <v>0.25</v>
      </c>
      <c r="U69" s="28" t="s">
        <v>3693</v>
      </c>
      <c r="V69" s="28"/>
      <c r="W69" s="28" t="b">
        <v>1</v>
      </c>
      <c r="X69" s="28"/>
      <c r="Y69" s="28" t="b">
        <v>1</v>
      </c>
    </row>
    <row r="70" spans="1:28" hidden="1">
      <c r="A70" s="28" t="s">
        <v>1998</v>
      </c>
      <c r="B70" s="28" t="s">
        <v>3713</v>
      </c>
      <c r="C70" s="28">
        <v>203</v>
      </c>
      <c r="D70" s="28"/>
      <c r="E70" s="28"/>
      <c r="F70" s="28" t="s">
        <v>1789</v>
      </c>
      <c r="G70" s="28" t="s">
        <v>1743</v>
      </c>
      <c r="H70" s="46">
        <v>7533</v>
      </c>
      <c r="I70" s="28" t="s">
        <v>32</v>
      </c>
      <c r="J70" s="28">
        <v>20</v>
      </c>
      <c r="K70" s="29">
        <v>45069</v>
      </c>
      <c r="L70" s="29">
        <v>45600</v>
      </c>
      <c r="M70" s="29">
        <v>45781</v>
      </c>
      <c r="N70" s="28"/>
      <c r="O70" s="28"/>
      <c r="P70" s="28"/>
      <c r="Q70" s="29">
        <v>45419</v>
      </c>
      <c r="R70" s="28" t="s">
        <v>37</v>
      </c>
      <c r="S70" s="28"/>
      <c r="T70" s="47">
        <v>0.2</v>
      </c>
      <c r="U70" s="28" t="s">
        <v>3693</v>
      </c>
      <c r="V70" s="28"/>
      <c r="W70" s="28" t="b">
        <v>1</v>
      </c>
      <c r="X70" s="28"/>
      <c r="Y70" s="28" t="b">
        <v>1</v>
      </c>
      <c r="AB70" t="s">
        <v>3714</v>
      </c>
    </row>
    <row r="71" spans="1:28" hidden="1">
      <c r="A71" s="28" t="s">
        <v>2607</v>
      </c>
      <c r="B71" s="28" t="s">
        <v>3715</v>
      </c>
      <c r="C71" s="28">
        <v>204</v>
      </c>
      <c r="D71" s="28"/>
      <c r="E71" s="28"/>
      <c r="F71" s="28" t="s">
        <v>1789</v>
      </c>
      <c r="G71" s="28" t="s">
        <v>1840</v>
      </c>
      <c r="H71" s="46">
        <v>7533.5</v>
      </c>
      <c r="I71" s="28" t="s">
        <v>32</v>
      </c>
      <c r="J71" s="28">
        <v>20</v>
      </c>
      <c r="K71" s="29">
        <v>45069</v>
      </c>
      <c r="L71" s="29">
        <v>45600</v>
      </c>
      <c r="M71" s="29">
        <v>45781</v>
      </c>
      <c r="N71" s="28"/>
      <c r="O71" s="28"/>
      <c r="P71" s="28"/>
      <c r="Q71" s="29">
        <v>45452</v>
      </c>
      <c r="R71" s="28" t="s">
        <v>291</v>
      </c>
      <c r="S71" s="28"/>
      <c r="T71" s="47">
        <v>1</v>
      </c>
      <c r="U71" s="28" t="s">
        <v>3638</v>
      </c>
      <c r="V71" s="28"/>
      <c r="W71" s="28" t="b">
        <v>1</v>
      </c>
      <c r="X71" s="28"/>
      <c r="Y71" s="28" t="b">
        <v>1</v>
      </c>
      <c r="AB71" t="s">
        <v>3716</v>
      </c>
    </row>
    <row r="72" spans="1:28">
      <c r="A72" s="28" t="s">
        <v>1797</v>
      </c>
      <c r="B72" s="28" t="s">
        <v>3717</v>
      </c>
      <c r="C72" s="28">
        <v>205</v>
      </c>
      <c r="D72" s="28"/>
      <c r="E72" s="28" t="s">
        <v>3582</v>
      </c>
      <c r="F72" s="28" t="s">
        <v>1738</v>
      </c>
      <c r="G72" s="28" t="s">
        <v>1743</v>
      </c>
      <c r="H72" s="46">
        <v>7533.5</v>
      </c>
      <c r="I72" s="28" t="s">
        <v>32</v>
      </c>
      <c r="J72" s="28">
        <v>20</v>
      </c>
      <c r="K72" s="29">
        <v>45069</v>
      </c>
      <c r="L72" s="29">
        <v>45600</v>
      </c>
      <c r="M72" s="29">
        <v>45781</v>
      </c>
      <c r="N72" s="28" t="s">
        <v>2448</v>
      </c>
      <c r="O72" s="28"/>
      <c r="P72" s="28"/>
      <c r="Q72" s="29">
        <v>45426</v>
      </c>
      <c r="R72" s="28" t="s">
        <v>37</v>
      </c>
      <c r="S72" s="28"/>
      <c r="T72" s="47">
        <v>0.9</v>
      </c>
      <c r="U72" s="28" t="s">
        <v>3693</v>
      </c>
      <c r="V72" s="28"/>
      <c r="W72" s="28" t="b">
        <v>1</v>
      </c>
      <c r="X72" s="28"/>
      <c r="Y72" s="28" t="b">
        <v>1</v>
      </c>
      <c r="AB72" t="s">
        <v>3718</v>
      </c>
    </row>
    <row r="73" spans="1:28" hidden="1">
      <c r="A73" s="28" t="s">
        <v>1797</v>
      </c>
      <c r="B73" s="28" t="s">
        <v>3719</v>
      </c>
      <c r="C73" s="28">
        <v>206</v>
      </c>
      <c r="D73" s="28"/>
      <c r="E73" s="28"/>
      <c r="F73" s="28" t="s">
        <v>1789</v>
      </c>
      <c r="G73" s="28" t="s">
        <v>1743</v>
      </c>
      <c r="H73" s="46">
        <v>7930</v>
      </c>
      <c r="I73" s="28" t="s">
        <v>32</v>
      </c>
      <c r="J73" s="28">
        <v>20</v>
      </c>
      <c r="K73" s="29">
        <v>45069</v>
      </c>
      <c r="L73" s="29">
        <v>45600</v>
      </c>
      <c r="M73" s="29">
        <v>45781</v>
      </c>
      <c r="N73" s="28"/>
      <c r="O73" s="28"/>
      <c r="P73" s="28"/>
      <c r="Q73" s="29">
        <v>45524</v>
      </c>
      <c r="R73" s="28" t="s">
        <v>2717</v>
      </c>
      <c r="S73" s="28"/>
      <c r="T73" s="47">
        <v>1</v>
      </c>
      <c r="U73" s="28" t="s">
        <v>3641</v>
      </c>
      <c r="V73" s="28"/>
      <c r="W73" s="28" t="b">
        <v>1</v>
      </c>
      <c r="X73" s="28"/>
      <c r="Y73" s="28" t="b">
        <v>1</v>
      </c>
      <c r="AB73" t="s">
        <v>3720</v>
      </c>
    </row>
    <row r="74" spans="1:28">
      <c r="A74" s="28" t="s">
        <v>1047</v>
      </c>
      <c r="B74" s="28" t="s">
        <v>3721</v>
      </c>
      <c r="C74" s="28">
        <v>207</v>
      </c>
      <c r="D74" s="28"/>
      <c r="E74" s="28" t="s">
        <v>3582</v>
      </c>
      <c r="F74" s="28" t="s">
        <v>1738</v>
      </c>
      <c r="G74" s="28" t="s">
        <v>1840</v>
      </c>
      <c r="H74" s="46">
        <v>7533.5</v>
      </c>
      <c r="I74" s="28" t="s">
        <v>32</v>
      </c>
      <c r="J74" s="28">
        <v>21</v>
      </c>
      <c r="K74" s="29">
        <v>45194</v>
      </c>
      <c r="L74" s="29">
        <v>45719</v>
      </c>
      <c r="M74" s="29">
        <v>45903</v>
      </c>
      <c r="N74" s="28" t="s">
        <v>2448</v>
      </c>
      <c r="O74" s="28"/>
      <c r="P74" s="28"/>
      <c r="Q74" s="29">
        <v>45737</v>
      </c>
      <c r="R74" s="28" t="s">
        <v>3722</v>
      </c>
      <c r="S74" s="28" t="s">
        <v>101</v>
      </c>
      <c r="T74" s="47">
        <v>0.1</v>
      </c>
      <c r="U74" s="28"/>
      <c r="V74" s="28"/>
      <c r="W74" s="28" t="b">
        <v>1</v>
      </c>
      <c r="X74" s="28"/>
      <c r="Y74" s="28" t="b">
        <v>1</v>
      </c>
      <c r="AB74" t="s">
        <v>3723</v>
      </c>
    </row>
    <row r="75" spans="1:28" hidden="1">
      <c r="A75" s="28" t="s">
        <v>1781</v>
      </c>
      <c r="B75" s="28" t="s">
        <v>3724</v>
      </c>
      <c r="C75" s="28">
        <v>208</v>
      </c>
      <c r="D75" s="28"/>
      <c r="E75" s="28"/>
      <c r="F75" s="28" t="s">
        <v>1789</v>
      </c>
      <c r="G75" s="28" t="s">
        <v>1884</v>
      </c>
      <c r="H75" s="46">
        <v>717.08</v>
      </c>
      <c r="I75" s="28" t="s">
        <v>32</v>
      </c>
      <c r="J75" s="28">
        <v>21</v>
      </c>
      <c r="K75" s="29">
        <v>45194</v>
      </c>
      <c r="L75" s="29">
        <v>45719</v>
      </c>
      <c r="M75" s="29">
        <v>45903</v>
      </c>
      <c r="N75" s="28"/>
      <c r="O75" s="28"/>
      <c r="P75" s="28"/>
      <c r="Q75" s="29">
        <v>45530</v>
      </c>
      <c r="R75" s="28" t="s">
        <v>347</v>
      </c>
      <c r="S75" s="28" t="s">
        <v>1796</v>
      </c>
      <c r="T75" s="47">
        <v>1</v>
      </c>
      <c r="U75" s="28"/>
      <c r="V75" s="28"/>
      <c r="W75" s="28" t="b">
        <v>1</v>
      </c>
      <c r="X75" s="28"/>
      <c r="Y75" s="28" t="b">
        <v>1</v>
      </c>
      <c r="AB75" t="s">
        <v>3725</v>
      </c>
    </row>
    <row r="76" spans="1:28">
      <c r="A76" s="28" t="s">
        <v>1781</v>
      </c>
      <c r="B76" s="28" t="s">
        <v>3726</v>
      </c>
      <c r="C76" s="28">
        <v>209</v>
      </c>
      <c r="D76" s="28"/>
      <c r="E76" s="28" t="s">
        <v>3562</v>
      </c>
      <c r="F76" s="28" t="s">
        <v>1738</v>
      </c>
      <c r="G76" s="28" t="s">
        <v>1743</v>
      </c>
      <c r="H76" s="46">
        <v>7533.5</v>
      </c>
      <c r="I76" s="28" t="s">
        <v>32</v>
      </c>
      <c r="J76" s="28">
        <v>21</v>
      </c>
      <c r="K76" s="29">
        <v>45194</v>
      </c>
      <c r="L76" s="29">
        <v>45719</v>
      </c>
      <c r="M76" s="29">
        <v>45903</v>
      </c>
      <c r="N76" s="28" t="s">
        <v>2448</v>
      </c>
      <c r="O76" s="28"/>
      <c r="P76" s="28" t="s">
        <v>1347</v>
      </c>
      <c r="Q76" s="29">
        <v>45404</v>
      </c>
      <c r="R76" s="28" t="s">
        <v>37</v>
      </c>
      <c r="S76" s="28"/>
      <c r="T76" s="47">
        <v>1</v>
      </c>
      <c r="U76" s="28"/>
      <c r="V76" s="28" t="b">
        <v>1</v>
      </c>
      <c r="W76" s="28"/>
      <c r="X76" s="28"/>
      <c r="Y76" s="28" t="b">
        <v>1</v>
      </c>
      <c r="AB76" t="s">
        <v>3727</v>
      </c>
    </row>
    <row r="77" spans="1:28" hidden="1">
      <c r="A77" s="28" t="s">
        <v>3728</v>
      </c>
      <c r="B77" s="28" t="s">
        <v>3729</v>
      </c>
      <c r="C77" s="28">
        <v>210</v>
      </c>
      <c r="D77" s="28"/>
      <c r="E77" s="28" t="s">
        <v>3631</v>
      </c>
      <c r="F77" s="28" t="s">
        <v>1789</v>
      </c>
      <c r="G77" s="28" t="s">
        <v>1743</v>
      </c>
      <c r="H77" s="46">
        <v>7533.5</v>
      </c>
      <c r="I77" s="28" t="s">
        <v>32</v>
      </c>
      <c r="J77" s="28">
        <v>21</v>
      </c>
      <c r="K77" s="29">
        <v>45194</v>
      </c>
      <c r="L77" s="29">
        <v>45719</v>
      </c>
      <c r="M77" s="29">
        <v>45903</v>
      </c>
      <c r="N77" s="28"/>
      <c r="O77" s="28"/>
      <c r="P77" s="28" t="s">
        <v>1325</v>
      </c>
      <c r="Q77" s="29">
        <v>45540</v>
      </c>
      <c r="R77" s="28" t="s">
        <v>2746</v>
      </c>
      <c r="S77" s="28" t="s">
        <v>2042</v>
      </c>
      <c r="T77" s="47">
        <v>0.8</v>
      </c>
      <c r="U77" s="28"/>
      <c r="V77" s="28" t="b">
        <v>1</v>
      </c>
      <c r="W77" s="28"/>
      <c r="X77" s="28"/>
      <c r="Y77" s="28" t="b">
        <v>1</v>
      </c>
      <c r="AB77" t="s">
        <v>3730</v>
      </c>
    </row>
    <row r="78" spans="1:28" hidden="1">
      <c r="A78" s="28" t="s">
        <v>3728</v>
      </c>
      <c r="B78" s="28" t="s">
        <v>3731</v>
      </c>
      <c r="C78" s="28">
        <v>211</v>
      </c>
      <c r="D78" s="28"/>
      <c r="E78" s="28"/>
      <c r="F78" s="28"/>
      <c r="G78" s="28" t="s">
        <v>1743</v>
      </c>
      <c r="H78" s="46">
        <v>0</v>
      </c>
      <c r="I78" s="28" t="s">
        <v>32</v>
      </c>
      <c r="J78" s="28">
        <v>21</v>
      </c>
      <c r="K78" s="29">
        <v>45194</v>
      </c>
      <c r="L78" s="29">
        <v>45719</v>
      </c>
      <c r="M78" s="29">
        <v>45903</v>
      </c>
      <c r="N78" s="28" t="s">
        <v>2448</v>
      </c>
      <c r="O78" s="28"/>
      <c r="P78" s="28"/>
      <c r="Q78" s="29">
        <v>45321</v>
      </c>
      <c r="R78" s="28" t="s">
        <v>182</v>
      </c>
      <c r="S78" s="28" t="s">
        <v>37</v>
      </c>
      <c r="T78" s="47">
        <v>0.85</v>
      </c>
      <c r="U78" s="28"/>
      <c r="V78" s="28" t="b">
        <v>1</v>
      </c>
      <c r="W78" s="28"/>
      <c r="X78" s="28"/>
      <c r="Y78" s="28" t="b">
        <v>1</v>
      </c>
      <c r="AB78" t="s">
        <v>3732</v>
      </c>
    </row>
    <row r="79" spans="1:28" hidden="1">
      <c r="A79" s="28" t="s">
        <v>1789</v>
      </c>
      <c r="B79" s="28" t="s">
        <v>3733</v>
      </c>
      <c r="C79" s="28">
        <v>212</v>
      </c>
      <c r="D79" s="28"/>
      <c r="E79" s="28"/>
      <c r="F79" s="28" t="s">
        <v>1823</v>
      </c>
      <c r="G79" s="28" t="s">
        <v>1884</v>
      </c>
      <c r="H79" s="46">
        <v>717.08</v>
      </c>
      <c r="I79" s="28" t="s">
        <v>32</v>
      </c>
      <c r="J79" s="28">
        <v>21</v>
      </c>
      <c r="K79" s="29">
        <v>45194</v>
      </c>
      <c r="L79" s="29">
        <v>45719</v>
      </c>
      <c r="M79" s="29">
        <v>45903</v>
      </c>
      <c r="N79" s="28"/>
      <c r="O79" s="28"/>
      <c r="P79" s="28" t="s">
        <v>465</v>
      </c>
      <c r="Q79" s="29">
        <v>45352</v>
      </c>
      <c r="R79" s="28" t="s">
        <v>562</v>
      </c>
      <c r="S79" s="28" t="s">
        <v>37</v>
      </c>
      <c r="T79" s="47">
        <v>0.1</v>
      </c>
      <c r="U79" s="28"/>
      <c r="V79" s="28" t="b">
        <v>1</v>
      </c>
      <c r="W79" s="28"/>
      <c r="X79" s="28"/>
      <c r="Y79" s="28" t="b">
        <v>1</v>
      </c>
      <c r="AB79" t="s">
        <v>3734</v>
      </c>
    </row>
    <row r="80" spans="1:28" hidden="1">
      <c r="A80" s="28" t="s">
        <v>2634</v>
      </c>
      <c r="B80" s="28" t="s">
        <v>3735</v>
      </c>
      <c r="C80" s="28">
        <v>213</v>
      </c>
      <c r="D80" s="28"/>
      <c r="E80" s="28" t="s">
        <v>3562</v>
      </c>
      <c r="F80" s="28" t="s">
        <v>1845</v>
      </c>
      <c r="G80" s="28" t="s">
        <v>1840</v>
      </c>
      <c r="H80" s="46">
        <v>7533.5</v>
      </c>
      <c r="I80" s="28" t="s">
        <v>32</v>
      </c>
      <c r="J80" s="28">
        <v>21</v>
      </c>
      <c r="K80" s="29">
        <v>45194</v>
      </c>
      <c r="L80" s="29">
        <v>45719</v>
      </c>
      <c r="M80" s="29">
        <v>45903</v>
      </c>
      <c r="N80" s="28" t="s">
        <v>2448</v>
      </c>
      <c r="O80" s="28"/>
      <c r="P80" s="28"/>
      <c r="Q80" s="29"/>
      <c r="R80" s="28" t="s">
        <v>1796</v>
      </c>
      <c r="S80" s="28" t="s">
        <v>1604</v>
      </c>
      <c r="T80" s="47">
        <v>1</v>
      </c>
      <c r="U80" s="28" t="s">
        <v>3736</v>
      </c>
      <c r="V80" s="28"/>
      <c r="W80" s="28"/>
      <c r="X80" s="28"/>
      <c r="Y80" s="28" t="b">
        <v>1</v>
      </c>
      <c r="AB80" t="s">
        <v>3737</v>
      </c>
    </row>
    <row r="81" spans="1:28" hidden="1">
      <c r="A81" s="28" t="s">
        <v>2634</v>
      </c>
      <c r="B81" s="28" t="s">
        <v>3738</v>
      </c>
      <c r="C81" s="28">
        <v>214</v>
      </c>
      <c r="D81" s="28"/>
      <c r="E81" s="28" t="s">
        <v>3631</v>
      </c>
      <c r="F81" s="28" t="s">
        <v>1823</v>
      </c>
      <c r="G81" s="28" t="s">
        <v>1743</v>
      </c>
      <c r="H81" s="46">
        <v>7533.5</v>
      </c>
      <c r="I81" s="28" t="s">
        <v>32</v>
      </c>
      <c r="J81" s="28">
        <v>21</v>
      </c>
      <c r="K81" s="29">
        <v>45194</v>
      </c>
      <c r="L81" s="29">
        <v>45719</v>
      </c>
      <c r="M81" s="29">
        <v>45903</v>
      </c>
      <c r="N81" s="28"/>
      <c r="O81" s="28"/>
      <c r="P81" s="28" t="s">
        <v>1200</v>
      </c>
      <c r="Q81" s="29">
        <v>45421</v>
      </c>
      <c r="R81" s="28" t="s">
        <v>37</v>
      </c>
      <c r="S81" s="28"/>
      <c r="T81" s="47">
        <v>1</v>
      </c>
      <c r="U81" s="28"/>
      <c r="V81" s="28" t="b">
        <v>1</v>
      </c>
      <c r="W81" s="28"/>
      <c r="X81" s="28"/>
      <c r="Y81" s="28" t="b">
        <v>1</v>
      </c>
      <c r="AB81" t="s">
        <v>3732</v>
      </c>
    </row>
    <row r="82" spans="1:28" ht="29.25" hidden="1">
      <c r="A82" s="28" t="s">
        <v>2634</v>
      </c>
      <c r="B82" s="28" t="s">
        <v>3739</v>
      </c>
      <c r="C82" s="28">
        <v>215</v>
      </c>
      <c r="D82" s="28"/>
      <c r="E82" s="28" t="s">
        <v>3740</v>
      </c>
      <c r="F82" s="28" t="s">
        <v>1781</v>
      </c>
      <c r="G82" s="28" t="s">
        <v>1743</v>
      </c>
      <c r="H82" s="46">
        <v>7533</v>
      </c>
      <c r="I82" s="28" t="s">
        <v>32</v>
      </c>
      <c r="J82" s="28">
        <v>21</v>
      </c>
      <c r="K82" s="29">
        <v>45194</v>
      </c>
      <c r="L82" s="29">
        <v>45719</v>
      </c>
      <c r="M82" s="29">
        <v>45903</v>
      </c>
      <c r="N82" s="28" t="s">
        <v>2428</v>
      </c>
      <c r="O82" s="28"/>
      <c r="P82" s="28"/>
      <c r="Q82" s="29">
        <v>45363</v>
      </c>
      <c r="R82" s="28" t="s">
        <v>37</v>
      </c>
      <c r="S82" s="28"/>
      <c r="T82" s="47">
        <v>1</v>
      </c>
      <c r="U82" s="28"/>
      <c r="V82" s="28"/>
      <c r="W82" s="28" t="b">
        <v>1</v>
      </c>
      <c r="X82" s="28"/>
      <c r="Y82" s="28" t="b">
        <v>1</v>
      </c>
      <c r="AB82" s="77" t="s">
        <v>3741</v>
      </c>
    </row>
    <row r="83" spans="1:28" hidden="1">
      <c r="A83" s="28" t="s">
        <v>2634</v>
      </c>
      <c r="B83" s="28" t="s">
        <v>3742</v>
      </c>
      <c r="C83" s="28">
        <v>216</v>
      </c>
      <c r="D83" s="28"/>
      <c r="E83" s="28" t="s">
        <v>3631</v>
      </c>
      <c r="F83" s="28" t="s">
        <v>1789</v>
      </c>
      <c r="G83" s="28" t="s">
        <v>1840</v>
      </c>
      <c r="H83" s="46">
        <v>7533.5</v>
      </c>
      <c r="I83" s="28" t="s">
        <v>32</v>
      </c>
      <c r="J83" s="28">
        <v>21</v>
      </c>
      <c r="K83" s="29">
        <v>45194</v>
      </c>
      <c r="L83" s="29">
        <v>45719</v>
      </c>
      <c r="M83" s="29">
        <v>45903</v>
      </c>
      <c r="N83" s="28"/>
      <c r="O83" s="28"/>
      <c r="P83" s="28"/>
      <c r="Q83" s="29">
        <v>45756</v>
      </c>
      <c r="R83" s="28" t="s">
        <v>37</v>
      </c>
      <c r="S83" s="28"/>
      <c r="T83" s="47">
        <v>0.95</v>
      </c>
      <c r="U83" s="28"/>
      <c r="V83" s="28"/>
      <c r="W83" s="28" t="b">
        <v>1</v>
      </c>
      <c r="X83" s="28"/>
      <c r="Y83" s="28" t="b">
        <v>1</v>
      </c>
      <c r="AB83" t="s">
        <v>3743</v>
      </c>
    </row>
    <row r="84" spans="1:28">
      <c r="A84" s="28" t="s">
        <v>1760</v>
      </c>
      <c r="B84" s="28" t="s">
        <v>3744</v>
      </c>
      <c r="C84" s="28" t="s">
        <v>3745</v>
      </c>
      <c r="D84" s="28"/>
      <c r="E84" s="28" t="s">
        <v>3582</v>
      </c>
      <c r="F84" s="28" t="s">
        <v>1738</v>
      </c>
      <c r="G84" s="28" t="s">
        <v>1840</v>
      </c>
      <c r="H84" s="46">
        <v>7930</v>
      </c>
      <c r="I84" s="28" t="s">
        <v>32</v>
      </c>
      <c r="J84" s="28">
        <v>21</v>
      </c>
      <c r="K84" s="29">
        <v>45194</v>
      </c>
      <c r="L84" s="29">
        <v>45719</v>
      </c>
      <c r="M84" s="29">
        <v>45903</v>
      </c>
      <c r="N84" s="28" t="s">
        <v>2448</v>
      </c>
      <c r="O84" s="28" t="s">
        <v>1611</v>
      </c>
      <c r="P84" s="28"/>
      <c r="Q84" s="29"/>
      <c r="R84" s="28" t="s">
        <v>37</v>
      </c>
      <c r="S84" s="28"/>
      <c r="T84" s="47">
        <v>1</v>
      </c>
      <c r="U84" s="28" t="s">
        <v>2676</v>
      </c>
      <c r="V84" s="28"/>
      <c r="W84" s="28"/>
      <c r="X84" s="28"/>
      <c r="Y84" s="28" t="b">
        <v>1</v>
      </c>
      <c r="AB84" t="s">
        <v>3746</v>
      </c>
    </row>
    <row r="85" spans="1:28" hidden="1">
      <c r="A85" s="28" t="s">
        <v>2376</v>
      </c>
      <c r="B85" s="28" t="s">
        <v>3747</v>
      </c>
      <c r="C85" s="28">
        <v>218</v>
      </c>
      <c r="D85" s="28"/>
      <c r="E85" s="28" t="s">
        <v>3562</v>
      </c>
      <c r="F85" s="28" t="s">
        <v>1845</v>
      </c>
      <c r="G85" s="28" t="s">
        <v>1840</v>
      </c>
      <c r="H85" s="46">
        <v>7583</v>
      </c>
      <c r="I85" s="28" t="s">
        <v>32</v>
      </c>
      <c r="J85" s="28">
        <v>21</v>
      </c>
      <c r="K85" s="29">
        <v>45194</v>
      </c>
      <c r="L85" s="29">
        <v>45719</v>
      </c>
      <c r="M85" s="29">
        <v>45903</v>
      </c>
      <c r="N85" s="28" t="s">
        <v>2448</v>
      </c>
      <c r="O85" s="28"/>
      <c r="P85" s="28"/>
      <c r="Q85" s="29"/>
      <c r="R85" s="28" t="s">
        <v>37</v>
      </c>
      <c r="S85" s="28"/>
      <c r="T85" s="47">
        <v>1</v>
      </c>
      <c r="U85" s="28" t="s">
        <v>2108</v>
      </c>
      <c r="V85" s="28"/>
      <c r="W85" s="28"/>
      <c r="X85" s="28"/>
      <c r="Y85" s="28" t="b">
        <v>1</v>
      </c>
      <c r="AB85" t="s">
        <v>3748</v>
      </c>
    </row>
    <row r="86" spans="1:28">
      <c r="A86" s="28" t="s">
        <v>2273</v>
      </c>
      <c r="B86" s="28" t="s">
        <v>3749</v>
      </c>
      <c r="C86" s="28" t="s">
        <v>3750</v>
      </c>
      <c r="D86" s="28"/>
      <c r="E86" s="28" t="s">
        <v>3587</v>
      </c>
      <c r="F86" s="28" t="s">
        <v>1738</v>
      </c>
      <c r="G86" s="28" t="s">
        <v>1840</v>
      </c>
      <c r="H86" s="46">
        <v>7533.5</v>
      </c>
      <c r="I86" s="28" t="s">
        <v>32</v>
      </c>
      <c r="J86" s="28">
        <v>21</v>
      </c>
      <c r="K86" s="29">
        <v>45194</v>
      </c>
      <c r="L86" s="29">
        <v>45719</v>
      </c>
      <c r="M86" s="29">
        <v>45903</v>
      </c>
      <c r="N86" s="28" t="s">
        <v>2448</v>
      </c>
      <c r="O86" s="28" t="s">
        <v>301</v>
      </c>
      <c r="P86" s="28"/>
      <c r="Q86" s="29"/>
      <c r="R86" s="28" t="s">
        <v>37</v>
      </c>
      <c r="S86" s="28" t="s">
        <v>1796</v>
      </c>
      <c r="T86" s="47">
        <v>1</v>
      </c>
      <c r="U86" s="28" t="s">
        <v>2676</v>
      </c>
      <c r="V86" s="28"/>
      <c r="W86" s="28"/>
      <c r="X86" s="28"/>
      <c r="Y86" s="28" t="b">
        <v>1</v>
      </c>
      <c r="AB86" t="s">
        <v>3751</v>
      </c>
    </row>
    <row r="87" spans="1:28">
      <c r="A87" s="28" t="s">
        <v>3553</v>
      </c>
      <c r="B87" s="28" t="s">
        <v>3752</v>
      </c>
      <c r="C87" s="28">
        <v>220</v>
      </c>
      <c r="D87" s="28"/>
      <c r="E87" s="28" t="s">
        <v>3587</v>
      </c>
      <c r="F87" s="28" t="s">
        <v>1738</v>
      </c>
      <c r="G87" s="28" t="s">
        <v>1743</v>
      </c>
      <c r="H87" s="46">
        <v>7583</v>
      </c>
      <c r="I87" s="28" t="s">
        <v>32</v>
      </c>
      <c r="J87" s="28">
        <v>21</v>
      </c>
      <c r="K87" s="29">
        <v>45194</v>
      </c>
      <c r="L87" s="29">
        <v>45719</v>
      </c>
      <c r="M87" s="29">
        <v>45903</v>
      </c>
      <c r="N87" s="28" t="s">
        <v>2448</v>
      </c>
      <c r="O87" s="28"/>
      <c r="P87" s="28" t="s">
        <v>989</v>
      </c>
      <c r="Q87" s="29">
        <v>45569</v>
      </c>
      <c r="R87" s="28" t="s">
        <v>1604</v>
      </c>
      <c r="S87" s="28" t="s">
        <v>78</v>
      </c>
      <c r="T87" s="47">
        <v>1</v>
      </c>
      <c r="U87" s="28"/>
      <c r="V87" s="28" t="b">
        <v>1</v>
      </c>
      <c r="W87" s="28"/>
      <c r="X87" s="28"/>
      <c r="Y87" s="28" t="b">
        <v>1</v>
      </c>
      <c r="AB87" t="s">
        <v>3753</v>
      </c>
    </row>
    <row r="88" spans="1:28" hidden="1">
      <c r="A88" s="28" t="s">
        <v>3754</v>
      </c>
      <c r="B88" s="28" t="s">
        <v>3755</v>
      </c>
      <c r="C88" s="28">
        <v>221</v>
      </c>
      <c r="D88" s="28"/>
      <c r="E88" s="28" t="s">
        <v>3562</v>
      </c>
      <c r="F88" s="28" t="s">
        <v>1845</v>
      </c>
      <c r="G88" s="28" t="s">
        <v>1884</v>
      </c>
      <c r="H88" s="46">
        <v>717.08</v>
      </c>
      <c r="I88" s="28" t="s">
        <v>32</v>
      </c>
      <c r="J88" s="28">
        <v>21</v>
      </c>
      <c r="K88" s="29">
        <v>45194</v>
      </c>
      <c r="L88" s="29">
        <v>45719</v>
      </c>
      <c r="M88" s="29">
        <v>45903</v>
      </c>
      <c r="N88" s="28" t="s">
        <v>2448</v>
      </c>
      <c r="O88" s="28"/>
      <c r="P88" s="28" t="s">
        <v>1696</v>
      </c>
      <c r="Q88" s="29">
        <v>45769</v>
      </c>
      <c r="R88" s="28" t="s">
        <v>1961</v>
      </c>
      <c r="S88" s="28"/>
      <c r="T88" s="47">
        <v>0.65</v>
      </c>
      <c r="U88" s="28" t="s">
        <v>2676</v>
      </c>
      <c r="V88" s="28" t="b">
        <v>1</v>
      </c>
      <c r="W88" s="28"/>
      <c r="X88" s="28"/>
      <c r="Y88" s="28" t="b">
        <v>1</v>
      </c>
      <c r="AB88" t="s">
        <v>3756</v>
      </c>
    </row>
    <row r="89" spans="1:28" hidden="1">
      <c r="A89" s="28" t="s">
        <v>3757</v>
      </c>
      <c r="B89" s="28" t="s">
        <v>3758</v>
      </c>
      <c r="C89" s="28">
        <v>222</v>
      </c>
      <c r="D89" s="28"/>
      <c r="E89" s="28" t="s">
        <v>3562</v>
      </c>
      <c r="F89" s="28" t="s">
        <v>1845</v>
      </c>
      <c r="G89" s="28" t="s">
        <v>1743</v>
      </c>
      <c r="H89" s="46">
        <v>7533.5</v>
      </c>
      <c r="I89" s="28" t="s">
        <v>32</v>
      </c>
      <c r="J89" s="28">
        <v>21</v>
      </c>
      <c r="K89" s="29">
        <v>45194</v>
      </c>
      <c r="L89" s="29">
        <v>45719</v>
      </c>
      <c r="M89" s="29">
        <v>45903</v>
      </c>
      <c r="N89" s="28" t="s">
        <v>2448</v>
      </c>
      <c r="O89" s="28"/>
      <c r="P89" s="28"/>
      <c r="Q89" s="29">
        <v>45722</v>
      </c>
      <c r="R89" s="28" t="s">
        <v>37</v>
      </c>
      <c r="S89" s="28"/>
      <c r="T89" s="47">
        <v>0.25</v>
      </c>
      <c r="U89" s="28" t="s">
        <v>2676</v>
      </c>
      <c r="V89" s="28"/>
      <c r="W89" s="28" t="b">
        <v>1</v>
      </c>
      <c r="X89" s="28"/>
      <c r="Y89" s="28" t="b">
        <v>1</v>
      </c>
      <c r="AB89" t="s">
        <v>3759</v>
      </c>
    </row>
    <row r="90" spans="1:28" hidden="1">
      <c r="A90" s="28" t="s">
        <v>234</v>
      </c>
      <c r="B90" s="28" t="s">
        <v>3760</v>
      </c>
      <c r="C90" s="28">
        <v>223</v>
      </c>
      <c r="D90" s="28"/>
      <c r="E90" s="28" t="s">
        <v>3631</v>
      </c>
      <c r="F90" s="28" t="s">
        <v>1845</v>
      </c>
      <c r="G90" s="28" t="s">
        <v>1743</v>
      </c>
      <c r="H90" s="46">
        <v>7533.5</v>
      </c>
      <c r="I90" s="28" t="s">
        <v>32</v>
      </c>
      <c r="J90" s="28">
        <v>21</v>
      </c>
      <c r="K90" s="29">
        <v>45194</v>
      </c>
      <c r="L90" s="29">
        <v>45719</v>
      </c>
      <c r="M90" s="29">
        <v>45903</v>
      </c>
      <c r="N90" s="28" t="s">
        <v>2428</v>
      </c>
      <c r="O90" s="28"/>
      <c r="P90" s="28" t="s">
        <v>848</v>
      </c>
      <c r="Q90" s="29">
        <v>45407</v>
      </c>
      <c r="R90" s="28" t="s">
        <v>37</v>
      </c>
      <c r="S90" s="28"/>
      <c r="T90" s="47">
        <v>1</v>
      </c>
      <c r="U90" s="28"/>
      <c r="V90" s="28" t="b">
        <v>1</v>
      </c>
      <c r="W90" s="28"/>
      <c r="X90" s="28"/>
      <c r="Y90" s="28" t="b">
        <v>1</v>
      </c>
      <c r="AB90" t="s">
        <v>3761</v>
      </c>
    </row>
    <row r="91" spans="1:28">
      <c r="A91" s="28" t="s">
        <v>234</v>
      </c>
      <c r="B91" s="28" t="s">
        <v>3762</v>
      </c>
      <c r="C91" s="28">
        <v>224</v>
      </c>
      <c r="D91" s="28"/>
      <c r="E91" s="28" t="s">
        <v>3631</v>
      </c>
      <c r="F91" s="28" t="s">
        <v>1738</v>
      </c>
      <c r="G91" s="28" t="s">
        <v>1840</v>
      </c>
      <c r="H91" s="46">
        <v>7533.5</v>
      </c>
      <c r="I91" s="28" t="s">
        <v>32</v>
      </c>
      <c r="J91" s="28">
        <v>21</v>
      </c>
      <c r="K91" s="29">
        <v>45194</v>
      </c>
      <c r="L91" s="29">
        <v>45719</v>
      </c>
      <c r="M91" s="29">
        <v>45903</v>
      </c>
      <c r="N91" s="28" t="s">
        <v>2428</v>
      </c>
      <c r="O91" s="28" t="s">
        <v>509</v>
      </c>
      <c r="P91" s="28"/>
      <c r="Q91" s="29"/>
      <c r="R91" s="28" t="s">
        <v>1796</v>
      </c>
      <c r="S91" s="28" t="s">
        <v>78</v>
      </c>
      <c r="T91" s="47">
        <v>1</v>
      </c>
      <c r="U91" s="28" t="s">
        <v>2676</v>
      </c>
      <c r="V91" s="28"/>
      <c r="W91" s="28"/>
      <c r="X91" s="28"/>
      <c r="Y91" s="28" t="b">
        <v>1</v>
      </c>
      <c r="AB91" t="s">
        <v>3763</v>
      </c>
    </row>
    <row r="92" spans="1:28" ht="29.25" hidden="1">
      <c r="A92" s="28" t="s">
        <v>1801</v>
      </c>
      <c r="B92" s="28" t="s">
        <v>3764</v>
      </c>
      <c r="C92" s="28">
        <v>225</v>
      </c>
      <c r="D92" s="28"/>
      <c r="E92" s="28" t="s">
        <v>3631</v>
      </c>
      <c r="F92" s="28" t="s">
        <v>1781</v>
      </c>
      <c r="G92" s="28" t="s">
        <v>1743</v>
      </c>
      <c r="H92" s="46">
        <v>7533.5</v>
      </c>
      <c r="I92" s="28" t="s">
        <v>32</v>
      </c>
      <c r="J92" s="28">
        <v>21</v>
      </c>
      <c r="K92" s="29">
        <v>45194</v>
      </c>
      <c r="L92" s="29">
        <v>45719</v>
      </c>
      <c r="M92" s="29">
        <v>45903</v>
      </c>
      <c r="N92" s="28" t="s">
        <v>2428</v>
      </c>
      <c r="O92" s="28"/>
      <c r="P92" s="28"/>
      <c r="Q92" s="29">
        <v>45722</v>
      </c>
      <c r="R92" s="28" t="s">
        <v>1547</v>
      </c>
      <c r="S92" s="28" t="s">
        <v>37</v>
      </c>
      <c r="T92" s="47">
        <v>0.15</v>
      </c>
      <c r="U92" s="28"/>
      <c r="V92" s="28"/>
      <c r="W92" s="28" t="b">
        <v>1</v>
      </c>
      <c r="X92" s="28"/>
      <c r="Y92" s="28" t="b">
        <v>1</v>
      </c>
      <c r="AB92" s="77" t="s">
        <v>3765</v>
      </c>
    </row>
    <row r="93" spans="1:28" hidden="1">
      <c r="A93" s="28" t="s">
        <v>1770</v>
      </c>
      <c r="B93" s="28" t="s">
        <v>3766</v>
      </c>
      <c r="C93" s="28">
        <v>226</v>
      </c>
      <c r="D93" s="28"/>
      <c r="E93" s="28" t="s">
        <v>3582</v>
      </c>
      <c r="F93" s="28" t="s">
        <v>1845</v>
      </c>
      <c r="G93" s="28" t="s">
        <v>1840</v>
      </c>
      <c r="H93" s="46">
        <v>7383.48</v>
      </c>
      <c r="I93" s="28" t="s">
        <v>32</v>
      </c>
      <c r="J93" s="28">
        <v>21</v>
      </c>
      <c r="K93" s="29">
        <v>45194</v>
      </c>
      <c r="L93" s="29">
        <v>45719</v>
      </c>
      <c r="M93" s="29">
        <v>45903</v>
      </c>
      <c r="N93" s="28" t="s">
        <v>2448</v>
      </c>
      <c r="O93" s="28"/>
      <c r="P93" s="28"/>
      <c r="Q93" s="29">
        <v>45769</v>
      </c>
      <c r="R93" s="28" t="s">
        <v>55</v>
      </c>
      <c r="S93" s="28" t="s">
        <v>37</v>
      </c>
      <c r="T93" s="47">
        <v>1</v>
      </c>
      <c r="U93" s="28" t="s">
        <v>3767</v>
      </c>
      <c r="V93" s="28"/>
      <c r="W93" s="28" t="b">
        <v>1</v>
      </c>
      <c r="X93" s="28"/>
      <c r="Y93" s="28" t="b">
        <v>1</v>
      </c>
      <c r="AB93" t="s">
        <v>3768</v>
      </c>
    </row>
    <row r="94" spans="1:28">
      <c r="A94" s="28" t="s">
        <v>1773</v>
      </c>
      <c r="B94" s="28" t="s">
        <v>3769</v>
      </c>
      <c r="C94" s="28">
        <v>227</v>
      </c>
      <c r="D94" s="28"/>
      <c r="E94" s="28" t="s">
        <v>3562</v>
      </c>
      <c r="F94" s="28" t="s">
        <v>1738</v>
      </c>
      <c r="G94" s="28" t="s">
        <v>1840</v>
      </c>
      <c r="H94" s="46">
        <v>7533.5</v>
      </c>
      <c r="I94" s="28" t="s">
        <v>32</v>
      </c>
      <c r="J94" s="28">
        <v>21</v>
      </c>
      <c r="K94" s="29">
        <v>45194</v>
      </c>
      <c r="L94" s="29">
        <v>45719</v>
      </c>
      <c r="M94" s="29">
        <v>45903</v>
      </c>
      <c r="N94" s="28" t="s">
        <v>2448</v>
      </c>
      <c r="O94" s="28"/>
      <c r="P94" s="28" t="s">
        <v>1715</v>
      </c>
      <c r="Q94" s="29">
        <v>45839</v>
      </c>
      <c r="R94" s="28" t="s">
        <v>101</v>
      </c>
      <c r="S94" s="28"/>
      <c r="T94" s="47">
        <v>1</v>
      </c>
      <c r="U94" s="28" t="s">
        <v>1866</v>
      </c>
      <c r="V94" s="28" t="b">
        <v>1</v>
      </c>
      <c r="W94" s="28"/>
      <c r="X94" s="28"/>
      <c r="Y94" s="28" t="b">
        <v>1</v>
      </c>
      <c r="AB94" t="s">
        <v>3770</v>
      </c>
    </row>
    <row r="95" spans="1:28">
      <c r="A95" s="28" t="s">
        <v>1870</v>
      </c>
      <c r="B95" s="28" t="s">
        <v>3771</v>
      </c>
      <c r="C95" s="28">
        <v>228</v>
      </c>
      <c r="D95" s="28"/>
      <c r="E95" s="28" t="s">
        <v>3562</v>
      </c>
      <c r="F95" s="28" t="s">
        <v>1738</v>
      </c>
      <c r="G95" s="28" t="s">
        <v>1743</v>
      </c>
      <c r="H95" s="46">
        <v>7583</v>
      </c>
      <c r="I95" s="28" t="s">
        <v>32</v>
      </c>
      <c r="J95" s="28">
        <v>21</v>
      </c>
      <c r="K95" s="29">
        <v>45194</v>
      </c>
      <c r="L95" s="29">
        <v>45719</v>
      </c>
      <c r="M95" s="29">
        <v>45903</v>
      </c>
      <c r="N95" s="28" t="s">
        <v>2448</v>
      </c>
      <c r="O95" s="28"/>
      <c r="P95" s="28" t="s">
        <v>1200</v>
      </c>
      <c r="Q95" s="29">
        <v>45448</v>
      </c>
      <c r="R95" s="28" t="s">
        <v>37</v>
      </c>
      <c r="S95" s="28"/>
      <c r="T95" s="47">
        <v>0.4</v>
      </c>
      <c r="U95" s="28"/>
      <c r="V95" s="28" t="b">
        <v>1</v>
      </c>
      <c r="W95" s="28"/>
      <c r="X95" s="28"/>
      <c r="Y95" s="28" t="b">
        <v>1</v>
      </c>
      <c r="AB95" t="s">
        <v>3772</v>
      </c>
    </row>
    <row r="96" spans="1:28" hidden="1">
      <c r="A96" s="28" t="s">
        <v>2771</v>
      </c>
      <c r="B96" s="28" t="s">
        <v>3773</v>
      </c>
      <c r="C96" s="28">
        <v>229</v>
      </c>
      <c r="D96" s="28"/>
      <c r="E96" s="28" t="s">
        <v>3740</v>
      </c>
      <c r="F96" s="28" t="s">
        <v>1845</v>
      </c>
      <c r="G96" s="28" t="s">
        <v>1743</v>
      </c>
      <c r="H96" s="46">
        <v>7533.5</v>
      </c>
      <c r="I96" s="28" t="s">
        <v>32</v>
      </c>
      <c r="J96" s="28">
        <v>21</v>
      </c>
      <c r="K96" s="29">
        <v>45194</v>
      </c>
      <c r="L96" s="29">
        <v>45719</v>
      </c>
      <c r="M96" s="29">
        <v>45903</v>
      </c>
      <c r="N96" s="28" t="s">
        <v>2448</v>
      </c>
      <c r="O96" s="28"/>
      <c r="P96" s="28" t="s">
        <v>107</v>
      </c>
      <c r="Q96" s="29">
        <v>45547</v>
      </c>
      <c r="R96" s="28" t="s">
        <v>1796</v>
      </c>
      <c r="S96" s="28" t="s">
        <v>124</v>
      </c>
      <c r="T96" s="47">
        <v>1</v>
      </c>
      <c r="U96" s="28"/>
      <c r="V96" s="28" t="b">
        <v>1</v>
      </c>
      <c r="W96" s="28"/>
      <c r="X96" s="28"/>
      <c r="Y96" s="28" t="b">
        <v>1</v>
      </c>
      <c r="AB96" t="s">
        <v>3774</v>
      </c>
    </row>
    <row r="97" spans="1:28" ht="29.25" hidden="1">
      <c r="A97" s="28" t="s">
        <v>1873</v>
      </c>
      <c r="B97" s="28" t="s">
        <v>3775</v>
      </c>
      <c r="C97" s="28">
        <v>230</v>
      </c>
      <c r="D97" s="28"/>
      <c r="E97" s="28" t="s">
        <v>3582</v>
      </c>
      <c r="F97" s="28" t="s">
        <v>1781</v>
      </c>
      <c r="G97" s="28" t="s">
        <v>1743</v>
      </c>
      <c r="H97" s="46">
        <v>7533.5</v>
      </c>
      <c r="I97" s="28" t="s">
        <v>32</v>
      </c>
      <c r="J97" s="28">
        <v>21</v>
      </c>
      <c r="K97" s="29">
        <v>45194</v>
      </c>
      <c r="L97" s="29">
        <v>45719</v>
      </c>
      <c r="M97" s="29">
        <v>45903</v>
      </c>
      <c r="N97" s="28" t="s">
        <v>2448</v>
      </c>
      <c r="O97" s="28"/>
      <c r="P97" s="28"/>
      <c r="Q97" s="29">
        <v>45520</v>
      </c>
      <c r="R97" s="28" t="s">
        <v>37</v>
      </c>
      <c r="S97" s="28"/>
      <c r="T97" s="47">
        <v>1</v>
      </c>
      <c r="U97" s="28"/>
      <c r="V97" s="28"/>
      <c r="W97" s="28" t="b">
        <v>1</v>
      </c>
      <c r="X97" s="28"/>
      <c r="Y97" s="28" t="b">
        <v>1</v>
      </c>
      <c r="AB97" s="77" t="s">
        <v>3776</v>
      </c>
    </row>
    <row r="98" spans="1:28" hidden="1">
      <c r="A98" s="28" t="s">
        <v>3777</v>
      </c>
      <c r="B98" s="28" t="s">
        <v>3778</v>
      </c>
      <c r="C98" s="28">
        <v>231</v>
      </c>
      <c r="D98" s="28"/>
      <c r="E98" s="28" t="s">
        <v>3582</v>
      </c>
      <c r="F98" s="28" t="s">
        <v>1789</v>
      </c>
      <c r="G98" s="28" t="s">
        <v>1884</v>
      </c>
      <c r="H98" s="46">
        <v>717.08</v>
      </c>
      <c r="I98" s="28" t="s">
        <v>32</v>
      </c>
      <c r="J98" s="28">
        <v>21</v>
      </c>
      <c r="K98" s="29">
        <v>45194</v>
      </c>
      <c r="L98" s="29">
        <v>45719</v>
      </c>
      <c r="M98" s="29">
        <v>45903</v>
      </c>
      <c r="N98" s="28"/>
      <c r="O98" s="28" t="s">
        <v>1315</v>
      </c>
      <c r="P98" s="28" t="s">
        <v>1315</v>
      </c>
      <c r="Q98" s="29">
        <v>45754</v>
      </c>
      <c r="R98" s="28" t="s">
        <v>37</v>
      </c>
      <c r="S98" s="28"/>
      <c r="T98" s="47">
        <v>1</v>
      </c>
      <c r="U98" s="28"/>
      <c r="V98" s="28" t="b">
        <v>1</v>
      </c>
      <c r="W98" s="28"/>
      <c r="X98" s="28"/>
      <c r="Y98" s="28" t="b">
        <v>1</v>
      </c>
      <c r="AB98" t="s">
        <v>3582</v>
      </c>
    </row>
    <row r="99" spans="1:28" hidden="1">
      <c r="A99" s="28" t="s">
        <v>3779</v>
      </c>
      <c r="B99" s="28" t="s">
        <v>3780</v>
      </c>
      <c r="C99" s="28" t="s">
        <v>3781</v>
      </c>
      <c r="D99" s="28"/>
      <c r="E99" s="28" t="s">
        <v>3631</v>
      </c>
      <c r="F99" s="28" t="s">
        <v>1845</v>
      </c>
      <c r="G99" s="28" t="s">
        <v>1743</v>
      </c>
      <c r="H99" s="46">
        <v>7533</v>
      </c>
      <c r="I99" s="28" t="s">
        <v>32</v>
      </c>
      <c r="J99" s="28">
        <v>21</v>
      </c>
      <c r="K99" s="29">
        <v>45194</v>
      </c>
      <c r="L99" s="29">
        <v>45719</v>
      </c>
      <c r="M99" s="29">
        <v>45903</v>
      </c>
      <c r="N99" s="28" t="s">
        <v>2448</v>
      </c>
      <c r="O99" s="28" t="s">
        <v>945</v>
      </c>
      <c r="P99" s="28" t="s">
        <v>945</v>
      </c>
      <c r="Q99" s="29">
        <v>45462</v>
      </c>
      <c r="R99" s="28" t="s">
        <v>37</v>
      </c>
      <c r="S99" s="28"/>
      <c r="T99" s="47">
        <v>0.95</v>
      </c>
      <c r="U99" s="28"/>
      <c r="V99" s="28" t="b">
        <v>1</v>
      </c>
      <c r="W99" s="28"/>
      <c r="X99" s="28"/>
      <c r="Y99" s="28" t="b">
        <v>1</v>
      </c>
      <c r="AB99" t="s">
        <v>3782</v>
      </c>
    </row>
    <row r="100" spans="1:28" ht="29.25" hidden="1">
      <c r="A100" s="28" t="s">
        <v>2681</v>
      </c>
      <c r="B100" s="28" t="s">
        <v>3783</v>
      </c>
      <c r="C100" s="28" t="s">
        <v>3784</v>
      </c>
      <c r="D100" s="28"/>
      <c r="E100" s="28" t="s">
        <v>3631</v>
      </c>
      <c r="F100" s="28" t="s">
        <v>1823</v>
      </c>
      <c r="G100" s="28" t="s">
        <v>1743</v>
      </c>
      <c r="H100" s="46">
        <v>7533.5</v>
      </c>
      <c r="I100" s="28" t="s">
        <v>32</v>
      </c>
      <c r="J100" s="28">
        <v>21</v>
      </c>
      <c r="K100" s="29">
        <v>45194</v>
      </c>
      <c r="L100" s="29">
        <v>45719</v>
      </c>
      <c r="M100" s="29">
        <v>45903</v>
      </c>
      <c r="N100" s="28" t="s">
        <v>2448</v>
      </c>
      <c r="O100" s="28" t="s">
        <v>790</v>
      </c>
      <c r="P100" s="28"/>
      <c r="Q100" s="29">
        <v>45707</v>
      </c>
      <c r="R100" s="28" t="s">
        <v>78</v>
      </c>
      <c r="S100" s="28"/>
      <c r="T100" s="47">
        <v>1</v>
      </c>
      <c r="U100" s="28"/>
      <c r="V100" s="28"/>
      <c r="W100" s="28" t="b">
        <v>1</v>
      </c>
      <c r="X100" s="28"/>
      <c r="Y100" s="28" t="b">
        <v>1</v>
      </c>
      <c r="AB100" s="77" t="s">
        <v>3785</v>
      </c>
    </row>
    <row r="101" spans="1:28" hidden="1">
      <c r="A101" s="28" t="s">
        <v>3697</v>
      </c>
      <c r="B101" s="28" t="s">
        <v>3786</v>
      </c>
      <c r="C101" s="28">
        <v>234</v>
      </c>
      <c r="D101" s="28"/>
      <c r="E101" s="28" t="s">
        <v>3582</v>
      </c>
      <c r="F101" s="28" t="s">
        <v>1845</v>
      </c>
      <c r="G101" s="28" t="s">
        <v>1743</v>
      </c>
      <c r="H101" s="46">
        <v>7583</v>
      </c>
      <c r="I101" s="28" t="s">
        <v>32</v>
      </c>
      <c r="J101" s="28">
        <v>21</v>
      </c>
      <c r="K101" s="29">
        <v>45194</v>
      </c>
      <c r="L101" s="29">
        <v>45719</v>
      </c>
      <c r="M101" s="29">
        <v>45903</v>
      </c>
      <c r="N101" s="28" t="s">
        <v>2448</v>
      </c>
      <c r="O101" s="28"/>
      <c r="P101" s="28"/>
      <c r="Q101" s="29">
        <v>45412</v>
      </c>
      <c r="R101" s="28" t="s">
        <v>37</v>
      </c>
      <c r="S101" s="28"/>
      <c r="T101" s="47">
        <v>1</v>
      </c>
      <c r="U101" s="28"/>
      <c r="V101" s="28"/>
      <c r="W101" s="28" t="b">
        <v>1</v>
      </c>
      <c r="X101" s="28"/>
      <c r="Y101" s="28" t="b">
        <v>1</v>
      </c>
      <c r="AB101" t="s">
        <v>3787</v>
      </c>
    </row>
    <row r="102" spans="1:28" hidden="1">
      <c r="A102" s="28" t="s">
        <v>3697</v>
      </c>
      <c r="B102" s="28" t="s">
        <v>3788</v>
      </c>
      <c r="C102" s="28" t="s">
        <v>3789</v>
      </c>
      <c r="D102" s="28"/>
      <c r="E102" s="28" t="s">
        <v>3666</v>
      </c>
      <c r="F102" s="28" t="s">
        <v>1823</v>
      </c>
      <c r="G102" s="28" t="s">
        <v>1884</v>
      </c>
      <c r="H102" s="46">
        <v>717.08</v>
      </c>
      <c r="I102" s="28" t="s">
        <v>32</v>
      </c>
      <c r="J102" s="28">
        <v>21</v>
      </c>
      <c r="K102" s="29">
        <v>45194</v>
      </c>
      <c r="L102" s="29">
        <v>45719</v>
      </c>
      <c r="M102" s="29">
        <v>45903</v>
      </c>
      <c r="N102" s="28" t="s">
        <v>2448</v>
      </c>
      <c r="O102" s="28" t="s">
        <v>790</v>
      </c>
      <c r="P102" s="28" t="s">
        <v>440</v>
      </c>
      <c r="Q102" s="29">
        <v>45847</v>
      </c>
      <c r="R102" s="28" t="s">
        <v>78</v>
      </c>
      <c r="S102" s="28"/>
      <c r="T102" s="47">
        <v>1</v>
      </c>
      <c r="U102" s="28" t="s">
        <v>1866</v>
      </c>
      <c r="V102" s="28" t="b">
        <v>1</v>
      </c>
      <c r="W102" s="28"/>
      <c r="X102" s="28"/>
      <c r="Y102" s="28" t="b">
        <v>1</v>
      </c>
      <c r="AB102" t="s">
        <v>3790</v>
      </c>
    </row>
    <row r="103" spans="1:28" hidden="1">
      <c r="A103" s="28" t="s">
        <v>3791</v>
      </c>
      <c r="B103" s="28" t="s">
        <v>3792</v>
      </c>
      <c r="C103" s="28">
        <v>236</v>
      </c>
      <c r="D103" s="28"/>
      <c r="E103" s="28" t="s">
        <v>3740</v>
      </c>
      <c r="F103" s="28" t="s">
        <v>1845</v>
      </c>
      <c r="G103" s="28" t="s">
        <v>1840</v>
      </c>
      <c r="H103" s="46">
        <v>7533</v>
      </c>
      <c r="I103" s="28" t="s">
        <v>32</v>
      </c>
      <c r="J103" s="28">
        <v>21</v>
      </c>
      <c r="K103" s="29">
        <v>45194</v>
      </c>
      <c r="L103" s="29">
        <v>45719</v>
      </c>
      <c r="M103" s="29">
        <v>45903</v>
      </c>
      <c r="N103" s="28" t="s">
        <v>2448</v>
      </c>
      <c r="O103" s="28"/>
      <c r="P103" s="28"/>
      <c r="Q103" s="29">
        <v>45568</v>
      </c>
      <c r="R103" s="28" t="s">
        <v>55</v>
      </c>
      <c r="S103" s="28"/>
      <c r="T103" s="47">
        <v>1</v>
      </c>
      <c r="U103" s="28"/>
      <c r="V103" s="28"/>
      <c r="W103" s="28" t="b">
        <v>1</v>
      </c>
      <c r="X103" s="28"/>
      <c r="Y103" s="28" t="b">
        <v>1</v>
      </c>
      <c r="AB103" t="s">
        <v>3793</v>
      </c>
    </row>
    <row r="104" spans="1:28">
      <c r="A104" s="28" t="s">
        <v>1791</v>
      </c>
      <c r="B104" s="28" t="s">
        <v>3794</v>
      </c>
      <c r="C104" s="28">
        <v>237</v>
      </c>
      <c r="D104" s="28"/>
      <c r="E104" s="28" t="s">
        <v>3582</v>
      </c>
      <c r="F104" s="28" t="s">
        <v>1738</v>
      </c>
      <c r="G104" s="28" t="s">
        <v>1840</v>
      </c>
      <c r="H104" s="46">
        <v>7533.5</v>
      </c>
      <c r="I104" s="28" t="s">
        <v>32</v>
      </c>
      <c r="J104" s="28">
        <v>21</v>
      </c>
      <c r="K104" s="29">
        <v>45194</v>
      </c>
      <c r="L104" s="29">
        <v>45719</v>
      </c>
      <c r="M104" s="29">
        <v>45903</v>
      </c>
      <c r="N104" s="28" t="s">
        <v>2448</v>
      </c>
      <c r="O104" s="28" t="s">
        <v>301</v>
      </c>
      <c r="P104" s="28" t="s">
        <v>1675</v>
      </c>
      <c r="Q104" s="29">
        <v>45768</v>
      </c>
      <c r="R104" s="28" t="s">
        <v>37</v>
      </c>
      <c r="S104" s="28" t="s">
        <v>2053</v>
      </c>
      <c r="T104" s="47">
        <v>1</v>
      </c>
      <c r="U104" s="28"/>
      <c r="V104" s="28" t="b">
        <v>1</v>
      </c>
      <c r="W104" s="28"/>
      <c r="X104" s="28"/>
      <c r="Y104" s="28" t="b">
        <v>1</v>
      </c>
      <c r="AB104" t="s">
        <v>3795</v>
      </c>
    </row>
    <row r="105" spans="1:28">
      <c r="A105" s="28" t="s">
        <v>1791</v>
      </c>
      <c r="B105" s="28" t="s">
        <v>3796</v>
      </c>
      <c r="C105" s="28">
        <v>238</v>
      </c>
      <c r="D105" s="28"/>
      <c r="E105" s="28" t="s">
        <v>3582</v>
      </c>
      <c r="F105" s="28" t="s">
        <v>1738</v>
      </c>
      <c r="G105" s="28" t="s">
        <v>1743</v>
      </c>
      <c r="H105" s="46">
        <v>7533.5</v>
      </c>
      <c r="I105" s="28" t="s">
        <v>32</v>
      </c>
      <c r="J105" s="28">
        <v>21</v>
      </c>
      <c r="K105" s="29">
        <v>45194</v>
      </c>
      <c r="L105" s="29">
        <v>45719</v>
      </c>
      <c r="M105" s="29">
        <v>45903</v>
      </c>
      <c r="N105" s="28" t="s">
        <v>2448</v>
      </c>
      <c r="O105" s="28"/>
      <c r="P105" s="28" t="s">
        <v>766</v>
      </c>
      <c r="Q105" s="29">
        <v>45474</v>
      </c>
      <c r="R105" s="28" t="s">
        <v>37</v>
      </c>
      <c r="S105" s="28"/>
      <c r="T105" s="47">
        <v>0.65</v>
      </c>
      <c r="U105" s="28"/>
      <c r="V105" s="28" t="b">
        <v>1</v>
      </c>
      <c r="W105" s="28"/>
      <c r="X105" s="28"/>
      <c r="Y105" s="28" t="b">
        <v>1</v>
      </c>
      <c r="AB105" t="s">
        <v>3797</v>
      </c>
    </row>
    <row r="106" spans="1:28" hidden="1">
      <c r="A106" s="28" t="s">
        <v>2188</v>
      </c>
      <c r="B106" s="28" t="s">
        <v>3798</v>
      </c>
      <c r="C106" s="28" t="s">
        <v>3799</v>
      </c>
      <c r="D106" s="28"/>
      <c r="E106" s="28" t="s">
        <v>3623</v>
      </c>
      <c r="F106" s="28" t="s">
        <v>1823</v>
      </c>
      <c r="G106" s="28" t="s">
        <v>1743</v>
      </c>
      <c r="H106" s="46">
        <v>7930</v>
      </c>
      <c r="I106" s="28" t="s">
        <v>32</v>
      </c>
      <c r="J106" s="28">
        <v>21</v>
      </c>
      <c r="K106" s="29">
        <v>45194</v>
      </c>
      <c r="L106" s="29">
        <v>45719</v>
      </c>
      <c r="M106" s="29">
        <v>45903</v>
      </c>
      <c r="N106" s="28" t="s">
        <v>2448</v>
      </c>
      <c r="O106" s="28" t="s">
        <v>1127</v>
      </c>
      <c r="P106" s="28" t="s">
        <v>1127</v>
      </c>
      <c r="Q106" s="29">
        <v>45678</v>
      </c>
      <c r="R106" s="28" t="s">
        <v>37</v>
      </c>
      <c r="S106" s="28"/>
      <c r="T106" s="47">
        <v>1</v>
      </c>
      <c r="U106" s="28"/>
      <c r="V106" s="28" t="b">
        <v>1</v>
      </c>
      <c r="W106" s="28"/>
      <c r="X106" s="28"/>
      <c r="Y106" s="28" t="b">
        <v>1</v>
      </c>
      <c r="AB106" t="s">
        <v>3800</v>
      </c>
    </row>
    <row r="107" spans="1:28" ht="29.25" hidden="1">
      <c r="A107" s="28" t="s">
        <v>3801</v>
      </c>
      <c r="B107" s="28" t="s">
        <v>3802</v>
      </c>
      <c r="C107" s="28">
        <v>240</v>
      </c>
      <c r="D107" s="28"/>
      <c r="E107" s="28" t="s">
        <v>3631</v>
      </c>
      <c r="F107" s="28" t="s">
        <v>1781</v>
      </c>
      <c r="G107" s="28" t="s">
        <v>1743</v>
      </c>
      <c r="H107" s="46">
        <v>7583</v>
      </c>
      <c r="I107" s="28" t="s">
        <v>32</v>
      </c>
      <c r="J107" s="28">
        <v>21</v>
      </c>
      <c r="K107" s="29">
        <v>45194</v>
      </c>
      <c r="L107" s="29">
        <v>45719</v>
      </c>
      <c r="M107" s="29">
        <v>45903</v>
      </c>
      <c r="N107" s="28" t="s">
        <v>2428</v>
      </c>
      <c r="O107" s="28"/>
      <c r="P107" s="28"/>
      <c r="Q107" s="29">
        <v>45722</v>
      </c>
      <c r="R107" s="28" t="s">
        <v>55</v>
      </c>
      <c r="S107" s="28"/>
      <c r="T107" s="47">
        <v>0.2</v>
      </c>
      <c r="U107" s="28"/>
      <c r="V107" s="28"/>
      <c r="W107" s="28" t="b">
        <v>1</v>
      </c>
      <c r="X107" s="28"/>
      <c r="Y107" s="28" t="b">
        <v>1</v>
      </c>
      <c r="AB107" s="77" t="s">
        <v>3803</v>
      </c>
    </row>
    <row r="108" spans="1:28" hidden="1">
      <c r="A108" s="28" t="s">
        <v>3804</v>
      </c>
      <c r="B108" s="28" t="s">
        <v>3805</v>
      </c>
      <c r="C108" s="28">
        <v>241</v>
      </c>
      <c r="D108" s="28"/>
      <c r="E108" s="28" t="s">
        <v>3631</v>
      </c>
      <c r="F108" s="28"/>
      <c r="G108" s="28" t="s">
        <v>1743</v>
      </c>
      <c r="H108" s="46">
        <v>7533.5</v>
      </c>
      <c r="I108" s="28" t="s">
        <v>32</v>
      </c>
      <c r="J108" s="28">
        <v>21</v>
      </c>
      <c r="K108" s="29">
        <v>45194</v>
      </c>
      <c r="L108" s="29">
        <v>45719</v>
      </c>
      <c r="M108" s="29">
        <v>45903</v>
      </c>
      <c r="N108" s="28" t="s">
        <v>2448</v>
      </c>
      <c r="O108" s="28"/>
      <c r="P108" s="28" t="s">
        <v>989</v>
      </c>
      <c r="Q108" s="29">
        <v>45327</v>
      </c>
      <c r="R108" s="28" t="s">
        <v>37</v>
      </c>
      <c r="S108" s="28"/>
      <c r="T108" s="47">
        <v>1</v>
      </c>
      <c r="U108" s="28"/>
      <c r="V108" s="28" t="b">
        <v>1</v>
      </c>
      <c r="W108" s="28"/>
      <c r="X108" s="28"/>
      <c r="Y108" s="28" t="b">
        <v>1</v>
      </c>
      <c r="AB108" t="s">
        <v>3806</v>
      </c>
    </row>
    <row r="109" spans="1:28" hidden="1">
      <c r="A109" s="28" t="s">
        <v>3807</v>
      </c>
      <c r="B109" s="28" t="s">
        <v>3808</v>
      </c>
      <c r="C109" s="28" t="s">
        <v>3809</v>
      </c>
      <c r="D109" s="28"/>
      <c r="E109" s="28"/>
      <c r="F109" s="28" t="s">
        <v>1789</v>
      </c>
      <c r="G109" s="28" t="s">
        <v>1743</v>
      </c>
      <c r="H109" s="46">
        <v>7533</v>
      </c>
      <c r="I109" s="28" t="s">
        <v>32</v>
      </c>
      <c r="J109" s="28">
        <v>21</v>
      </c>
      <c r="K109" s="29">
        <v>45194</v>
      </c>
      <c r="L109" s="29">
        <v>45719</v>
      </c>
      <c r="M109" s="29">
        <v>45903</v>
      </c>
      <c r="N109" s="28" t="s">
        <v>2448</v>
      </c>
      <c r="O109" s="28" t="s">
        <v>945</v>
      </c>
      <c r="P109" s="28" t="s">
        <v>945</v>
      </c>
      <c r="Q109" s="29">
        <v>45463</v>
      </c>
      <c r="R109" s="28" t="s">
        <v>37</v>
      </c>
      <c r="S109" s="28"/>
      <c r="T109" s="47">
        <v>1</v>
      </c>
      <c r="U109" s="28"/>
      <c r="V109" s="28" t="b">
        <v>1</v>
      </c>
      <c r="W109" s="28"/>
      <c r="X109" s="28"/>
      <c r="Y109" s="28" t="b">
        <v>1</v>
      </c>
      <c r="AB109" t="s">
        <v>3810</v>
      </c>
    </row>
    <row r="110" spans="1:28" hidden="1">
      <c r="A110" s="28" t="s">
        <v>1900</v>
      </c>
      <c r="B110" s="28" t="s">
        <v>3811</v>
      </c>
      <c r="C110" s="28" t="s">
        <v>3812</v>
      </c>
      <c r="D110" s="28"/>
      <c r="E110" s="28" t="s">
        <v>3631</v>
      </c>
      <c r="F110" s="28" t="s">
        <v>1781</v>
      </c>
      <c r="G110" s="28" t="s">
        <v>1743</v>
      </c>
      <c r="H110" s="46">
        <v>7533.5</v>
      </c>
      <c r="I110" s="28" t="s">
        <v>32</v>
      </c>
      <c r="J110" s="28">
        <v>22</v>
      </c>
      <c r="K110" s="29">
        <v>45306</v>
      </c>
      <c r="L110" s="29">
        <v>45839</v>
      </c>
      <c r="M110" s="29">
        <v>46023</v>
      </c>
      <c r="N110" s="28" t="s">
        <v>2428</v>
      </c>
      <c r="O110" s="28"/>
      <c r="P110" s="28"/>
      <c r="Q110" s="29">
        <v>45708</v>
      </c>
      <c r="R110" s="28" t="s">
        <v>2721</v>
      </c>
      <c r="S110" s="28" t="s">
        <v>1796</v>
      </c>
      <c r="T110" s="47">
        <v>1</v>
      </c>
      <c r="U110" s="28"/>
      <c r="V110" s="28"/>
      <c r="W110" s="28" t="b">
        <v>1</v>
      </c>
      <c r="X110" s="28"/>
      <c r="Y110" s="28" t="b">
        <v>1</v>
      </c>
      <c r="AB110" t="s">
        <v>3813</v>
      </c>
    </row>
    <row r="111" spans="1:28" hidden="1">
      <c r="A111" s="28" t="s">
        <v>3814</v>
      </c>
      <c r="B111" s="28" t="s">
        <v>3815</v>
      </c>
      <c r="C111" s="28" t="s">
        <v>3816</v>
      </c>
      <c r="D111" s="28"/>
      <c r="E111" s="28" t="s">
        <v>3562</v>
      </c>
      <c r="F111" s="28" t="s">
        <v>1845</v>
      </c>
      <c r="G111" s="28" t="s">
        <v>1840</v>
      </c>
      <c r="H111" s="46">
        <v>7930</v>
      </c>
      <c r="I111" s="28" t="s">
        <v>32</v>
      </c>
      <c r="J111" s="28">
        <v>22</v>
      </c>
      <c r="K111" s="29">
        <v>45306</v>
      </c>
      <c r="L111" s="29">
        <v>45839</v>
      </c>
      <c r="M111" s="29">
        <v>46023</v>
      </c>
      <c r="N111" s="28" t="s">
        <v>2448</v>
      </c>
      <c r="O111" s="28"/>
      <c r="P111" s="28"/>
      <c r="Q111" s="29">
        <v>45568</v>
      </c>
      <c r="R111" s="28" t="s">
        <v>37</v>
      </c>
      <c r="S111" s="28"/>
      <c r="T111" s="47">
        <v>0.8</v>
      </c>
      <c r="U111" s="28"/>
      <c r="V111" s="28"/>
      <c r="W111" s="28" t="b">
        <v>1</v>
      </c>
      <c r="X111" s="28"/>
      <c r="Y111" s="28" t="b">
        <v>1</v>
      </c>
      <c r="AB111" t="s">
        <v>3817</v>
      </c>
    </row>
    <row r="112" spans="1:28" hidden="1">
      <c r="A112" s="28" t="s">
        <v>1781</v>
      </c>
      <c r="B112" s="28" t="s">
        <v>3818</v>
      </c>
      <c r="C112" s="28" t="s">
        <v>3819</v>
      </c>
      <c r="D112" s="28"/>
      <c r="E112" s="28" t="s">
        <v>3582</v>
      </c>
      <c r="F112" s="28" t="s">
        <v>1845</v>
      </c>
      <c r="G112" s="28" t="s">
        <v>1743</v>
      </c>
      <c r="H112" s="46">
        <v>7533.5</v>
      </c>
      <c r="I112" s="28" t="s">
        <v>32</v>
      </c>
      <c r="J112" s="28">
        <v>22</v>
      </c>
      <c r="K112" s="29">
        <v>45306</v>
      </c>
      <c r="L112" s="29">
        <v>45839</v>
      </c>
      <c r="M112" s="29">
        <v>46023</v>
      </c>
      <c r="N112" s="28" t="s">
        <v>2448</v>
      </c>
      <c r="O112" s="28"/>
      <c r="P112" s="28"/>
      <c r="Q112" s="29">
        <v>45771</v>
      </c>
      <c r="R112" s="28" t="s">
        <v>37</v>
      </c>
      <c r="S112" s="28"/>
      <c r="T112" s="47">
        <v>1</v>
      </c>
      <c r="U112" s="28"/>
      <c r="V112" s="28"/>
      <c r="W112" s="28" t="b">
        <v>1</v>
      </c>
      <c r="X112" s="28"/>
      <c r="Y112" s="28" t="b">
        <v>1</v>
      </c>
      <c r="AB112" t="s">
        <v>3820</v>
      </c>
    </row>
    <row r="113" spans="1:28">
      <c r="A113" s="28" t="s">
        <v>3821</v>
      </c>
      <c r="B113" s="28" t="s">
        <v>3822</v>
      </c>
      <c r="C113" s="28" t="s">
        <v>3823</v>
      </c>
      <c r="D113" s="28"/>
      <c r="E113" s="28" t="s">
        <v>3631</v>
      </c>
      <c r="F113" s="28" t="s">
        <v>1738</v>
      </c>
      <c r="G113" s="28" t="s">
        <v>1840</v>
      </c>
      <c r="H113" s="46">
        <v>7533.5</v>
      </c>
      <c r="I113" s="28" t="s">
        <v>32</v>
      </c>
      <c r="J113" s="28">
        <v>22</v>
      </c>
      <c r="K113" s="29">
        <v>45306</v>
      </c>
      <c r="L113" s="29">
        <v>45839</v>
      </c>
      <c r="M113" s="29">
        <v>46023</v>
      </c>
      <c r="N113" s="28" t="s">
        <v>2428</v>
      </c>
      <c r="O113" s="28" t="s">
        <v>1549</v>
      </c>
      <c r="P113" s="28"/>
      <c r="Q113" s="29"/>
      <c r="R113" s="28" t="s">
        <v>3160</v>
      </c>
      <c r="S113" s="28" t="s">
        <v>37</v>
      </c>
      <c r="T113" s="47">
        <v>1</v>
      </c>
      <c r="U113" s="28" t="s">
        <v>2330</v>
      </c>
      <c r="V113" s="28"/>
      <c r="W113" s="28"/>
      <c r="X113" s="28"/>
      <c r="Y113" s="28" t="b">
        <v>1</v>
      </c>
      <c r="AB113" t="s">
        <v>3824</v>
      </c>
    </row>
    <row r="114" spans="1:28">
      <c r="A114" s="28" t="s">
        <v>1913</v>
      </c>
      <c r="B114" s="28" t="s">
        <v>3825</v>
      </c>
      <c r="C114" s="28" t="s">
        <v>3826</v>
      </c>
      <c r="D114" s="28"/>
      <c r="E114" s="28" t="s">
        <v>3562</v>
      </c>
      <c r="F114" s="28" t="s">
        <v>1738</v>
      </c>
      <c r="G114" s="28" t="s">
        <v>1840</v>
      </c>
      <c r="H114" s="46">
        <v>7583</v>
      </c>
      <c r="I114" s="28" t="s">
        <v>32</v>
      </c>
      <c r="J114" s="28">
        <v>22</v>
      </c>
      <c r="K114" s="29">
        <v>45306</v>
      </c>
      <c r="L114" s="29">
        <v>45839</v>
      </c>
      <c r="M114" s="29">
        <v>46023</v>
      </c>
      <c r="N114" s="28" t="s">
        <v>2448</v>
      </c>
      <c r="O114" s="28"/>
      <c r="P114" s="28"/>
      <c r="Q114" s="29"/>
      <c r="R114" s="28" t="s">
        <v>1585</v>
      </c>
      <c r="S114" s="28" t="s">
        <v>37</v>
      </c>
      <c r="T114" s="47">
        <v>1</v>
      </c>
      <c r="U114" s="28" t="s">
        <v>2330</v>
      </c>
      <c r="V114" s="28"/>
      <c r="W114" s="28"/>
      <c r="X114" s="28"/>
      <c r="Y114" s="28" t="b">
        <v>1</v>
      </c>
      <c r="AB114" t="s">
        <v>3827</v>
      </c>
    </row>
    <row r="115" spans="1:28">
      <c r="A115" s="28" t="s">
        <v>3828</v>
      </c>
      <c r="B115" s="28" t="s">
        <v>3829</v>
      </c>
      <c r="C115" s="28" t="s">
        <v>3830</v>
      </c>
      <c r="D115" s="28"/>
      <c r="E115" s="28" t="s">
        <v>3631</v>
      </c>
      <c r="F115" s="28" t="s">
        <v>1738</v>
      </c>
      <c r="G115" s="28" t="s">
        <v>1743</v>
      </c>
      <c r="H115" s="46">
        <v>7930</v>
      </c>
      <c r="I115" s="28" t="s">
        <v>32</v>
      </c>
      <c r="J115" s="28">
        <v>22</v>
      </c>
      <c r="K115" s="29">
        <v>45306</v>
      </c>
      <c r="L115" s="29">
        <v>45839</v>
      </c>
      <c r="M115" s="29">
        <v>46023</v>
      </c>
      <c r="N115" s="28" t="s">
        <v>2428</v>
      </c>
      <c r="O115" s="28"/>
      <c r="P115" s="28" t="s">
        <v>1669</v>
      </c>
      <c r="Q115" s="29">
        <v>45750</v>
      </c>
      <c r="R115" s="28" t="s">
        <v>37</v>
      </c>
      <c r="S115" s="28" t="s">
        <v>1796</v>
      </c>
      <c r="T115" s="47">
        <v>0.35</v>
      </c>
      <c r="U115" s="28"/>
      <c r="V115" s="28" t="b">
        <v>1</v>
      </c>
      <c r="W115" s="28"/>
      <c r="X115" s="28"/>
      <c r="Y115" s="28" t="b">
        <v>1</v>
      </c>
      <c r="AB115" t="s">
        <v>3831</v>
      </c>
    </row>
    <row r="116" spans="1:28" hidden="1">
      <c r="A116" s="28" t="s">
        <v>3832</v>
      </c>
      <c r="B116" s="28" t="s">
        <v>3833</v>
      </c>
      <c r="C116" s="28" t="s">
        <v>3834</v>
      </c>
      <c r="D116" s="28"/>
      <c r="E116" s="28" t="s">
        <v>3582</v>
      </c>
      <c r="F116" s="28" t="s">
        <v>1823</v>
      </c>
      <c r="G116" s="28" t="s">
        <v>1743</v>
      </c>
      <c r="H116" s="46">
        <v>7533</v>
      </c>
      <c r="I116" s="28" t="s">
        <v>32</v>
      </c>
      <c r="J116" s="28">
        <v>22</v>
      </c>
      <c r="K116" s="29">
        <v>45306</v>
      </c>
      <c r="L116" s="29">
        <v>45839</v>
      </c>
      <c r="M116" s="29">
        <v>46023</v>
      </c>
      <c r="N116" s="28" t="s">
        <v>2433</v>
      </c>
      <c r="O116" s="28"/>
      <c r="P116" s="28"/>
      <c r="Q116" s="29">
        <v>45593</v>
      </c>
      <c r="R116" s="28" t="s">
        <v>37</v>
      </c>
      <c r="S116" s="28"/>
      <c r="T116" s="47">
        <v>0.2</v>
      </c>
      <c r="U116" s="28"/>
      <c r="V116" s="28"/>
      <c r="W116" s="28" t="b">
        <v>1</v>
      </c>
      <c r="X116" s="28"/>
      <c r="Y116" s="28" t="b">
        <v>1</v>
      </c>
    </row>
    <row r="117" spans="1:28">
      <c r="A117" s="28" t="s">
        <v>3835</v>
      </c>
      <c r="B117" s="28" t="s">
        <v>3836</v>
      </c>
      <c r="C117" s="28" t="s">
        <v>3837</v>
      </c>
      <c r="D117" s="28"/>
      <c r="E117" s="28" t="s">
        <v>3631</v>
      </c>
      <c r="F117" s="28" t="s">
        <v>1738</v>
      </c>
      <c r="G117" s="28" t="s">
        <v>1743</v>
      </c>
      <c r="H117" s="46">
        <v>7533.5</v>
      </c>
      <c r="I117" s="28" t="s">
        <v>32</v>
      </c>
      <c r="J117" s="28">
        <v>22</v>
      </c>
      <c r="K117" s="29">
        <v>45306</v>
      </c>
      <c r="L117" s="29">
        <v>45839</v>
      </c>
      <c r="M117" s="29">
        <v>46023</v>
      </c>
      <c r="N117" s="28" t="s">
        <v>2428</v>
      </c>
      <c r="O117" s="28"/>
      <c r="P117" s="28"/>
      <c r="Q117" s="29"/>
      <c r="R117" s="28" t="s">
        <v>101</v>
      </c>
      <c r="S117" s="28" t="s">
        <v>37</v>
      </c>
      <c r="T117" s="47">
        <v>1</v>
      </c>
      <c r="U117" s="28" t="s">
        <v>3838</v>
      </c>
      <c r="V117" s="28"/>
      <c r="W117" s="28"/>
      <c r="X117" s="28"/>
      <c r="Y117" s="28" t="b">
        <v>1</v>
      </c>
      <c r="AB117" t="s">
        <v>3839</v>
      </c>
    </row>
    <row r="118" spans="1:28" hidden="1">
      <c r="A118" s="28" t="s">
        <v>3553</v>
      </c>
      <c r="B118" s="28" t="s">
        <v>3840</v>
      </c>
      <c r="C118" s="28" t="s">
        <v>3841</v>
      </c>
      <c r="D118" s="28"/>
      <c r="E118" s="28" t="s">
        <v>3562</v>
      </c>
      <c r="F118" s="28" t="s">
        <v>1845</v>
      </c>
      <c r="G118" s="28" t="s">
        <v>1840</v>
      </c>
      <c r="H118" s="46">
        <v>7533.5</v>
      </c>
      <c r="I118" s="28" t="s">
        <v>32</v>
      </c>
      <c r="J118" s="28">
        <v>22</v>
      </c>
      <c r="K118" s="29">
        <v>45306</v>
      </c>
      <c r="L118" s="29">
        <v>45839</v>
      </c>
      <c r="M118" s="29">
        <v>46023</v>
      </c>
      <c r="N118" s="28" t="s">
        <v>2448</v>
      </c>
      <c r="O118" s="28"/>
      <c r="P118" s="28"/>
      <c r="Q118" s="29"/>
      <c r="R118" s="28" t="s">
        <v>1408</v>
      </c>
      <c r="S118" s="28" t="s">
        <v>1796</v>
      </c>
      <c r="T118" s="47">
        <v>1</v>
      </c>
      <c r="U118" s="28" t="s">
        <v>2330</v>
      </c>
      <c r="V118" s="28"/>
      <c r="W118" s="28"/>
      <c r="X118" s="28"/>
      <c r="Y118" s="28" t="b">
        <v>1</v>
      </c>
      <c r="AB118" t="s">
        <v>3842</v>
      </c>
    </row>
    <row r="119" spans="1:28" hidden="1">
      <c r="A119" s="28" t="s">
        <v>1764</v>
      </c>
      <c r="B119" s="28" t="s">
        <v>3843</v>
      </c>
      <c r="C119" s="28" t="s">
        <v>3844</v>
      </c>
      <c r="D119" s="28"/>
      <c r="E119" s="28" t="s">
        <v>3562</v>
      </c>
      <c r="F119" s="28" t="s">
        <v>1781</v>
      </c>
      <c r="G119" s="28" t="s">
        <v>1840</v>
      </c>
      <c r="H119" s="46">
        <v>7533</v>
      </c>
      <c r="I119" s="28" t="s">
        <v>32</v>
      </c>
      <c r="J119" s="28">
        <v>22</v>
      </c>
      <c r="K119" s="29">
        <v>45306</v>
      </c>
      <c r="L119" s="29">
        <v>45839</v>
      </c>
      <c r="M119" s="29">
        <v>46023</v>
      </c>
      <c r="N119" s="28" t="s">
        <v>2448</v>
      </c>
      <c r="O119" s="28"/>
      <c r="P119" s="28"/>
      <c r="Q119" s="29"/>
      <c r="R119" s="28" t="s">
        <v>37</v>
      </c>
      <c r="S119" s="28"/>
      <c r="T119" s="47">
        <v>1</v>
      </c>
      <c r="U119" s="28" t="s">
        <v>2330</v>
      </c>
      <c r="V119" s="28"/>
      <c r="W119" s="28"/>
      <c r="X119" s="28"/>
      <c r="Y119" s="28" t="b">
        <v>1</v>
      </c>
      <c r="AB119" t="s">
        <v>3845</v>
      </c>
    </row>
    <row r="120" spans="1:28" hidden="1">
      <c r="A120" s="28" t="s">
        <v>1949</v>
      </c>
      <c r="B120" s="28" t="s">
        <v>3846</v>
      </c>
      <c r="C120" s="28" t="s">
        <v>3847</v>
      </c>
      <c r="D120" s="28"/>
      <c r="E120" s="28" t="s">
        <v>3582</v>
      </c>
      <c r="F120" s="28" t="s">
        <v>1781</v>
      </c>
      <c r="G120" s="28" t="s">
        <v>1743</v>
      </c>
      <c r="H120" s="46">
        <v>7533.5</v>
      </c>
      <c r="I120" s="28" t="s">
        <v>32</v>
      </c>
      <c r="J120" s="28">
        <v>22</v>
      </c>
      <c r="K120" s="29">
        <v>45306</v>
      </c>
      <c r="L120" s="29">
        <v>45839</v>
      </c>
      <c r="M120" s="29">
        <v>46023</v>
      </c>
      <c r="N120" s="28" t="s">
        <v>2448</v>
      </c>
      <c r="O120" s="28"/>
      <c r="P120" s="28" t="s">
        <v>1208</v>
      </c>
      <c r="Q120" s="29">
        <v>45386</v>
      </c>
      <c r="R120" s="28" t="s">
        <v>2053</v>
      </c>
      <c r="S120" s="28" t="s">
        <v>37</v>
      </c>
      <c r="T120" s="47">
        <v>1</v>
      </c>
      <c r="U120" s="28"/>
      <c r="V120" s="28" t="b">
        <v>1</v>
      </c>
      <c r="W120" s="28"/>
      <c r="X120" s="28"/>
      <c r="Y120" s="28" t="b">
        <v>1</v>
      </c>
      <c r="AB120" t="s">
        <v>3848</v>
      </c>
    </row>
    <row r="121" spans="1:28" hidden="1">
      <c r="A121" s="28" t="s">
        <v>3849</v>
      </c>
      <c r="B121" s="28" t="s">
        <v>3850</v>
      </c>
      <c r="C121" s="28" t="s">
        <v>3851</v>
      </c>
      <c r="D121" s="28"/>
      <c r="E121" s="28" t="s">
        <v>3582</v>
      </c>
      <c r="F121" s="28" t="s">
        <v>1789</v>
      </c>
      <c r="G121" s="28" t="s">
        <v>1840</v>
      </c>
      <c r="H121" s="46">
        <v>7533</v>
      </c>
      <c r="I121" s="28" t="s">
        <v>32</v>
      </c>
      <c r="J121" s="28">
        <v>22</v>
      </c>
      <c r="K121" s="29">
        <v>45306</v>
      </c>
      <c r="L121" s="29">
        <v>45839</v>
      </c>
      <c r="M121" s="29">
        <v>46023</v>
      </c>
      <c r="N121" s="28" t="s">
        <v>2448</v>
      </c>
      <c r="O121" s="28"/>
      <c r="P121" s="28"/>
      <c r="Q121" s="29">
        <v>45754</v>
      </c>
      <c r="R121" s="28" t="s">
        <v>37</v>
      </c>
      <c r="S121" s="28"/>
      <c r="T121" s="47">
        <v>0</v>
      </c>
      <c r="U121" s="28"/>
      <c r="V121" s="28"/>
      <c r="W121" s="28" t="b">
        <v>1</v>
      </c>
      <c r="X121" s="28"/>
      <c r="Y121" s="28" t="b">
        <v>1</v>
      </c>
      <c r="AB121" t="s">
        <v>3852</v>
      </c>
    </row>
    <row r="122" spans="1:28">
      <c r="A122" s="28" t="s">
        <v>3537</v>
      </c>
      <c r="B122" s="28" t="s">
        <v>3853</v>
      </c>
      <c r="C122" s="28" t="s">
        <v>3854</v>
      </c>
      <c r="D122" s="28"/>
      <c r="E122" s="28" t="s">
        <v>3582</v>
      </c>
      <c r="F122" s="28" t="s">
        <v>1738</v>
      </c>
      <c r="G122" s="28" t="s">
        <v>1840</v>
      </c>
      <c r="H122" s="46">
        <v>7533.5</v>
      </c>
      <c r="I122" s="28" t="s">
        <v>32</v>
      </c>
      <c r="J122" s="28">
        <v>22</v>
      </c>
      <c r="K122" s="29">
        <v>45306</v>
      </c>
      <c r="L122" s="29">
        <v>45839</v>
      </c>
      <c r="M122" s="29">
        <v>46023</v>
      </c>
      <c r="N122" s="28" t="s">
        <v>2448</v>
      </c>
      <c r="O122" s="28"/>
      <c r="P122" s="28"/>
      <c r="Q122" s="29"/>
      <c r="R122" s="28" t="s">
        <v>3160</v>
      </c>
      <c r="S122" s="28" t="s">
        <v>37</v>
      </c>
      <c r="T122" s="47">
        <v>1</v>
      </c>
      <c r="U122" s="28" t="s">
        <v>2330</v>
      </c>
      <c r="V122" s="28"/>
      <c r="W122" s="28"/>
      <c r="X122" s="28"/>
      <c r="Y122" s="28" t="b">
        <v>1</v>
      </c>
      <c r="AB122" t="s">
        <v>3855</v>
      </c>
    </row>
    <row r="123" spans="1:28" hidden="1">
      <c r="A123" s="28" t="s">
        <v>2105</v>
      </c>
      <c r="B123" s="28" t="s">
        <v>3856</v>
      </c>
      <c r="C123" s="28" t="s">
        <v>3857</v>
      </c>
      <c r="D123" s="28"/>
      <c r="E123" s="28" t="s">
        <v>3582</v>
      </c>
      <c r="F123" s="28" t="s">
        <v>1845</v>
      </c>
      <c r="G123" s="28" t="s">
        <v>1840</v>
      </c>
      <c r="H123" s="46">
        <v>7930</v>
      </c>
      <c r="I123" s="28" t="s">
        <v>32</v>
      </c>
      <c r="J123" s="28">
        <v>22</v>
      </c>
      <c r="K123" s="29">
        <v>45306</v>
      </c>
      <c r="L123" s="29">
        <v>45839</v>
      </c>
      <c r="M123" s="29">
        <v>46023</v>
      </c>
      <c r="N123" s="28" t="s">
        <v>2448</v>
      </c>
      <c r="O123" s="28"/>
      <c r="P123" s="28"/>
      <c r="Q123" s="29">
        <v>45568</v>
      </c>
      <c r="R123" s="28" t="s">
        <v>37</v>
      </c>
      <c r="S123" s="28"/>
      <c r="T123" s="47">
        <v>0.1</v>
      </c>
      <c r="U123" s="28"/>
      <c r="V123" s="28"/>
      <c r="W123" s="28" t="b">
        <v>1</v>
      </c>
      <c r="X123" s="28"/>
      <c r="Y123" s="28" t="b">
        <v>1</v>
      </c>
      <c r="AB123" t="s">
        <v>3858</v>
      </c>
    </row>
    <row r="124" spans="1:28" hidden="1">
      <c r="A124" s="28" t="s">
        <v>3859</v>
      </c>
      <c r="B124" s="28" t="s">
        <v>3860</v>
      </c>
      <c r="C124" s="28" t="s">
        <v>3861</v>
      </c>
      <c r="D124" s="28"/>
      <c r="E124" s="28" t="s">
        <v>3562</v>
      </c>
      <c r="F124" s="28" t="s">
        <v>1781</v>
      </c>
      <c r="G124" s="28" t="s">
        <v>1884</v>
      </c>
      <c r="H124" s="46">
        <v>717.08</v>
      </c>
      <c r="I124" s="28" t="s">
        <v>32</v>
      </c>
      <c r="J124" s="28">
        <v>22</v>
      </c>
      <c r="K124" s="29">
        <v>45306</v>
      </c>
      <c r="L124" s="29">
        <v>45839</v>
      </c>
      <c r="M124" s="29">
        <v>46023</v>
      </c>
      <c r="N124" s="28" t="s">
        <v>2448</v>
      </c>
      <c r="O124" s="28"/>
      <c r="P124" s="28"/>
      <c r="Q124" s="29">
        <v>45469</v>
      </c>
      <c r="R124" s="28" t="s">
        <v>212</v>
      </c>
      <c r="S124" s="28" t="s">
        <v>1853</v>
      </c>
      <c r="T124" s="47">
        <v>1</v>
      </c>
      <c r="U124" s="28"/>
      <c r="V124" s="28"/>
      <c r="W124" s="28" t="b">
        <v>1</v>
      </c>
      <c r="X124" s="28"/>
      <c r="Y124" s="28" t="b">
        <v>1</v>
      </c>
      <c r="AB124" t="s">
        <v>3862</v>
      </c>
    </row>
    <row r="125" spans="1:28">
      <c r="A125" s="28" t="s">
        <v>1770</v>
      </c>
      <c r="B125" s="28" t="s">
        <v>3863</v>
      </c>
      <c r="C125" s="28" t="s">
        <v>3864</v>
      </c>
      <c r="D125" s="28"/>
      <c r="E125" s="28" t="s">
        <v>3582</v>
      </c>
      <c r="F125" s="28" t="s">
        <v>1738</v>
      </c>
      <c r="G125" s="28" t="s">
        <v>1743</v>
      </c>
      <c r="H125" s="46">
        <v>7983</v>
      </c>
      <c r="I125" s="28" t="s">
        <v>32</v>
      </c>
      <c r="J125" s="28">
        <v>22</v>
      </c>
      <c r="K125" s="29">
        <v>45306</v>
      </c>
      <c r="L125" s="29">
        <v>45839</v>
      </c>
      <c r="M125" s="29">
        <v>46023</v>
      </c>
      <c r="N125" s="28" t="s">
        <v>2448</v>
      </c>
      <c r="O125" s="28"/>
      <c r="P125" s="28"/>
      <c r="Q125" s="29">
        <v>45751</v>
      </c>
      <c r="R125" s="28" t="s">
        <v>37</v>
      </c>
      <c r="S125" s="28"/>
      <c r="T125" s="47">
        <v>0</v>
      </c>
      <c r="U125" s="28"/>
      <c r="V125" s="28"/>
      <c r="W125" s="28" t="b">
        <v>1</v>
      </c>
      <c r="X125" s="28"/>
      <c r="Y125" s="28" t="b">
        <v>1</v>
      </c>
    </row>
    <row r="126" spans="1:28" hidden="1">
      <c r="A126" s="28" t="s">
        <v>3865</v>
      </c>
      <c r="B126" s="28" t="s">
        <v>3866</v>
      </c>
      <c r="C126" s="28" t="s">
        <v>3867</v>
      </c>
      <c r="D126" s="28"/>
      <c r="E126" s="28" t="s">
        <v>3582</v>
      </c>
      <c r="F126" s="28" t="s">
        <v>1845</v>
      </c>
      <c r="G126" s="28" t="s">
        <v>1840</v>
      </c>
      <c r="H126" s="46">
        <v>7533.5</v>
      </c>
      <c r="I126" s="28" t="s">
        <v>32</v>
      </c>
      <c r="J126" s="28">
        <v>22</v>
      </c>
      <c r="K126" s="29">
        <v>45306</v>
      </c>
      <c r="L126" s="29">
        <v>45839</v>
      </c>
      <c r="M126" s="29">
        <v>46023</v>
      </c>
      <c r="N126" s="28" t="s">
        <v>2448</v>
      </c>
      <c r="O126" s="28" t="s">
        <v>586</v>
      </c>
      <c r="P126" s="28" t="s">
        <v>586</v>
      </c>
      <c r="Q126" s="29">
        <v>45902</v>
      </c>
      <c r="R126" s="28" t="s">
        <v>55</v>
      </c>
      <c r="S126" s="28"/>
      <c r="T126" s="47">
        <v>1</v>
      </c>
      <c r="U126" s="28" t="s">
        <v>2330</v>
      </c>
      <c r="V126" s="28" t="b">
        <v>1</v>
      </c>
      <c r="W126" s="28"/>
      <c r="X126" s="28"/>
      <c r="Y126" s="28" t="b">
        <v>1</v>
      </c>
      <c r="AB126" t="s">
        <v>3868</v>
      </c>
    </row>
    <row r="127" spans="1:28" hidden="1">
      <c r="A127" s="28" t="s">
        <v>1814</v>
      </c>
      <c r="B127" s="28" t="s">
        <v>3869</v>
      </c>
      <c r="C127" s="28" t="s">
        <v>3870</v>
      </c>
      <c r="D127" s="28"/>
      <c r="E127" s="28" t="s">
        <v>3582</v>
      </c>
      <c r="F127" s="28" t="s">
        <v>1823</v>
      </c>
      <c r="G127" s="28" t="s">
        <v>1884</v>
      </c>
      <c r="H127" s="46">
        <v>717.08</v>
      </c>
      <c r="I127" s="28" t="s">
        <v>32</v>
      </c>
      <c r="J127" s="28">
        <v>22</v>
      </c>
      <c r="K127" s="29">
        <v>45306</v>
      </c>
      <c r="L127" s="29">
        <v>45839</v>
      </c>
      <c r="M127" s="29">
        <v>46023</v>
      </c>
      <c r="N127" s="28" t="s">
        <v>2448</v>
      </c>
      <c r="O127" s="28"/>
      <c r="P127" s="28"/>
      <c r="Q127" s="29">
        <v>45671</v>
      </c>
      <c r="R127" s="28" t="s">
        <v>562</v>
      </c>
      <c r="S127" s="28" t="s">
        <v>55</v>
      </c>
      <c r="T127" s="47">
        <v>0.95</v>
      </c>
      <c r="U127" s="28"/>
      <c r="V127" s="28" t="b">
        <v>1</v>
      </c>
      <c r="W127" s="28"/>
      <c r="X127" s="28"/>
      <c r="Y127" s="28" t="b">
        <v>1</v>
      </c>
      <c r="AB127" s="85">
        <v>45870</v>
      </c>
    </row>
    <row r="128" spans="1:28">
      <c r="A128" s="28" t="s">
        <v>3871</v>
      </c>
      <c r="B128" s="28" t="s">
        <v>2670</v>
      </c>
      <c r="C128" s="28" t="s">
        <v>3872</v>
      </c>
      <c r="D128" s="28"/>
      <c r="E128" s="28" t="s">
        <v>3582</v>
      </c>
      <c r="F128" s="28" t="s">
        <v>1738</v>
      </c>
      <c r="G128" s="28" t="s">
        <v>1743</v>
      </c>
      <c r="H128" s="46">
        <v>7533.5</v>
      </c>
      <c r="I128" s="28" t="s">
        <v>32</v>
      </c>
      <c r="J128" s="28">
        <v>22</v>
      </c>
      <c r="K128" s="29">
        <v>45306</v>
      </c>
      <c r="L128" s="29">
        <v>45839</v>
      </c>
      <c r="M128" s="29">
        <v>46023</v>
      </c>
      <c r="N128" s="28" t="s">
        <v>2448</v>
      </c>
      <c r="O128" s="28"/>
      <c r="P128" s="28" t="s">
        <v>1348</v>
      </c>
      <c r="Q128" s="29">
        <v>45463</v>
      </c>
      <c r="R128" s="28" t="s">
        <v>3160</v>
      </c>
      <c r="S128" s="28" t="s">
        <v>1796</v>
      </c>
      <c r="T128" s="47">
        <v>1</v>
      </c>
      <c r="U128" s="28"/>
      <c r="V128" s="28" t="b">
        <v>1</v>
      </c>
      <c r="W128" s="28"/>
      <c r="X128" s="28"/>
      <c r="Y128" s="28" t="b">
        <v>1</v>
      </c>
      <c r="AB128" t="s">
        <v>3873</v>
      </c>
    </row>
    <row r="129" spans="1:28">
      <c r="A129" s="28" t="s">
        <v>3874</v>
      </c>
      <c r="B129" s="28" t="s">
        <v>3875</v>
      </c>
      <c r="C129" s="28" t="s">
        <v>3876</v>
      </c>
      <c r="D129" s="28"/>
      <c r="E129" s="28" t="s">
        <v>3562</v>
      </c>
      <c r="F129" s="28" t="s">
        <v>1738</v>
      </c>
      <c r="G129" s="28" t="s">
        <v>1840</v>
      </c>
      <c r="H129" s="46">
        <v>7930</v>
      </c>
      <c r="I129" s="28" t="s">
        <v>32</v>
      </c>
      <c r="J129" s="28">
        <v>22</v>
      </c>
      <c r="K129" s="29">
        <v>45306</v>
      </c>
      <c r="L129" s="29">
        <v>45839</v>
      </c>
      <c r="M129" s="29">
        <v>46023</v>
      </c>
      <c r="N129" s="28" t="s">
        <v>2448</v>
      </c>
      <c r="O129" s="28"/>
      <c r="P129" s="28"/>
      <c r="Q129" s="29"/>
      <c r="R129" s="28" t="s">
        <v>1555</v>
      </c>
      <c r="S129" s="28" t="s">
        <v>101</v>
      </c>
      <c r="T129" s="47">
        <v>1</v>
      </c>
      <c r="U129" s="28" t="s">
        <v>2330</v>
      </c>
      <c r="V129" s="28"/>
      <c r="W129" s="28"/>
      <c r="X129" s="28"/>
      <c r="Y129" s="28" t="b">
        <v>1</v>
      </c>
      <c r="AB129" t="s">
        <v>3877</v>
      </c>
    </row>
    <row r="130" spans="1:28" hidden="1">
      <c r="A130" s="28" t="s">
        <v>1972</v>
      </c>
      <c r="B130" s="28" t="s">
        <v>3878</v>
      </c>
      <c r="C130" s="28" t="s">
        <v>3879</v>
      </c>
      <c r="D130" s="28"/>
      <c r="E130" s="28" t="s">
        <v>3631</v>
      </c>
      <c r="F130" s="28" t="s">
        <v>1823</v>
      </c>
      <c r="G130" s="28" t="s">
        <v>1840</v>
      </c>
      <c r="H130" s="46">
        <v>7533.5</v>
      </c>
      <c r="I130" s="28" t="s">
        <v>32</v>
      </c>
      <c r="J130" s="28">
        <v>22</v>
      </c>
      <c r="K130" s="29">
        <v>45306</v>
      </c>
      <c r="L130" s="29">
        <v>45839</v>
      </c>
      <c r="M130" s="29">
        <v>46023</v>
      </c>
      <c r="N130" s="28" t="s">
        <v>2428</v>
      </c>
      <c r="O130" s="28" t="s">
        <v>1639</v>
      </c>
      <c r="P130" s="28"/>
      <c r="Q130" s="29"/>
      <c r="R130" s="28" t="s">
        <v>78</v>
      </c>
      <c r="S130" s="28" t="s">
        <v>55</v>
      </c>
      <c r="T130" s="47">
        <v>1</v>
      </c>
      <c r="U130" s="28" t="s">
        <v>3880</v>
      </c>
      <c r="V130" s="28"/>
      <c r="W130" s="28"/>
      <c r="X130" s="28"/>
      <c r="Y130" s="28" t="b">
        <v>1</v>
      </c>
      <c r="AB130" t="s">
        <v>3881</v>
      </c>
    </row>
    <row r="131" spans="1:28" hidden="1">
      <c r="A131" s="28" t="s">
        <v>1791</v>
      </c>
      <c r="B131" s="28" t="s">
        <v>3882</v>
      </c>
      <c r="C131" s="28" t="s">
        <v>3883</v>
      </c>
      <c r="D131" s="28"/>
      <c r="E131" s="28" t="s">
        <v>3631</v>
      </c>
      <c r="F131" s="28" t="s">
        <v>1823</v>
      </c>
      <c r="G131" s="28" t="s">
        <v>1743</v>
      </c>
      <c r="H131" s="46">
        <v>7533.5</v>
      </c>
      <c r="I131" s="28" t="s">
        <v>32</v>
      </c>
      <c r="J131" s="28">
        <v>22</v>
      </c>
      <c r="K131" s="29">
        <v>45306</v>
      </c>
      <c r="L131" s="29">
        <v>45839</v>
      </c>
      <c r="M131" s="29">
        <v>46023</v>
      </c>
      <c r="N131" s="28" t="s">
        <v>2448</v>
      </c>
      <c r="O131" s="28" t="s">
        <v>586</v>
      </c>
      <c r="P131" s="28" t="s">
        <v>586</v>
      </c>
      <c r="Q131" s="29">
        <v>45707</v>
      </c>
      <c r="R131" s="28" t="s">
        <v>78</v>
      </c>
      <c r="S131" s="28" t="s">
        <v>55</v>
      </c>
      <c r="T131" s="47">
        <v>1</v>
      </c>
      <c r="U131" s="28" t="s">
        <v>3884</v>
      </c>
      <c r="V131" s="28" t="b">
        <v>1</v>
      </c>
      <c r="W131" s="28"/>
      <c r="X131" s="28"/>
      <c r="Y131" s="28" t="b">
        <v>1</v>
      </c>
      <c r="AB131" t="s">
        <v>3885</v>
      </c>
    </row>
    <row r="132" spans="1:28" hidden="1">
      <c r="A132" s="28" t="s">
        <v>1791</v>
      </c>
      <c r="B132" s="28" t="s">
        <v>3886</v>
      </c>
      <c r="C132" s="28" t="s">
        <v>3887</v>
      </c>
      <c r="D132" s="28"/>
      <c r="E132" s="28" t="s">
        <v>3582</v>
      </c>
      <c r="F132" s="28" t="s">
        <v>1823</v>
      </c>
      <c r="G132" s="28" t="s">
        <v>1840</v>
      </c>
      <c r="H132" s="46">
        <v>7930</v>
      </c>
      <c r="I132" s="28" t="s">
        <v>32</v>
      </c>
      <c r="J132" s="28">
        <v>22</v>
      </c>
      <c r="K132" s="29">
        <v>45306</v>
      </c>
      <c r="L132" s="29">
        <v>45839</v>
      </c>
      <c r="M132" s="29">
        <v>46023</v>
      </c>
      <c r="N132" s="28" t="s">
        <v>2448</v>
      </c>
      <c r="O132" s="28" t="s">
        <v>3888</v>
      </c>
      <c r="P132" s="28"/>
      <c r="Q132" s="29"/>
      <c r="R132" s="28" t="s">
        <v>37</v>
      </c>
      <c r="S132" s="28"/>
      <c r="T132" s="47">
        <v>1</v>
      </c>
      <c r="U132" s="28" t="s">
        <v>2026</v>
      </c>
      <c r="V132" s="28"/>
      <c r="W132" s="28"/>
      <c r="X132" s="28"/>
      <c r="Y132" s="28" t="b">
        <v>1</v>
      </c>
      <c r="AB132" t="s">
        <v>3889</v>
      </c>
    </row>
    <row r="133" spans="1:28" hidden="1">
      <c r="A133" s="28" t="s">
        <v>3890</v>
      </c>
      <c r="B133" s="28" t="s">
        <v>3061</v>
      </c>
      <c r="C133" s="28" t="s">
        <v>3891</v>
      </c>
      <c r="D133" s="28"/>
      <c r="E133" s="28" t="s">
        <v>3582</v>
      </c>
      <c r="F133" s="28" t="s">
        <v>1823</v>
      </c>
      <c r="G133" s="28" t="s">
        <v>1884</v>
      </c>
      <c r="H133" s="46">
        <v>717.08</v>
      </c>
      <c r="I133" s="28" t="s">
        <v>32</v>
      </c>
      <c r="J133" s="28">
        <v>22</v>
      </c>
      <c r="K133" s="29">
        <v>45306</v>
      </c>
      <c r="L133" s="29">
        <v>45839</v>
      </c>
      <c r="M133" s="29">
        <v>46023</v>
      </c>
      <c r="N133" s="28" t="s">
        <v>2448</v>
      </c>
      <c r="O133" s="28"/>
      <c r="P133" s="28" t="s">
        <v>355</v>
      </c>
      <c r="Q133" s="29">
        <v>45712</v>
      </c>
      <c r="R133" s="28" t="s">
        <v>124</v>
      </c>
      <c r="S133" s="28" t="s">
        <v>55</v>
      </c>
      <c r="T133" s="47">
        <v>1</v>
      </c>
      <c r="U133" s="28"/>
      <c r="V133" s="28" t="b">
        <v>1</v>
      </c>
      <c r="W133" s="28"/>
      <c r="X133" s="28"/>
      <c r="Y133" s="28" t="b">
        <v>1</v>
      </c>
    </row>
    <row r="134" spans="1:28" hidden="1">
      <c r="A134" s="28" t="s">
        <v>1738</v>
      </c>
      <c r="B134" s="28" t="s">
        <v>3892</v>
      </c>
      <c r="C134" s="28" t="s">
        <v>3893</v>
      </c>
      <c r="D134" s="28"/>
      <c r="E134" s="28" t="s">
        <v>3631</v>
      </c>
      <c r="F134" s="28" t="s">
        <v>1823</v>
      </c>
      <c r="G134" s="28" t="s">
        <v>1840</v>
      </c>
      <c r="H134" s="46">
        <v>7533.5</v>
      </c>
      <c r="I134" s="28" t="s">
        <v>32</v>
      </c>
      <c r="J134" s="28">
        <v>22</v>
      </c>
      <c r="K134" s="29">
        <v>45306</v>
      </c>
      <c r="L134" s="29">
        <v>45839</v>
      </c>
      <c r="M134" s="29">
        <v>46023</v>
      </c>
      <c r="N134" s="28" t="s">
        <v>2428</v>
      </c>
      <c r="O134" s="28"/>
      <c r="P134" s="28"/>
      <c r="Q134" s="29">
        <v>45796</v>
      </c>
      <c r="R134" s="28" t="s">
        <v>291</v>
      </c>
      <c r="S134" s="28" t="s">
        <v>3429</v>
      </c>
      <c r="T134" s="47">
        <v>0.35</v>
      </c>
      <c r="U134" s="28"/>
      <c r="V134" s="28"/>
      <c r="W134" s="28" t="b">
        <v>1</v>
      </c>
      <c r="X134" s="28"/>
      <c r="Y134" s="28" t="b">
        <v>1</v>
      </c>
      <c r="AB134" t="s">
        <v>3894</v>
      </c>
    </row>
    <row r="135" spans="1:28" hidden="1">
      <c r="A135" s="28" t="s">
        <v>3895</v>
      </c>
      <c r="B135" s="28" t="s">
        <v>3896</v>
      </c>
      <c r="C135" s="28" t="s">
        <v>3897</v>
      </c>
      <c r="D135" s="28"/>
      <c r="E135" s="28" t="s">
        <v>3582</v>
      </c>
      <c r="F135" s="28" t="s">
        <v>1845</v>
      </c>
      <c r="G135" s="28" t="s">
        <v>1840</v>
      </c>
      <c r="H135" s="46">
        <v>7533.5</v>
      </c>
      <c r="I135" s="28" t="s">
        <v>32</v>
      </c>
      <c r="J135" s="28">
        <v>22</v>
      </c>
      <c r="K135" s="29">
        <v>45306</v>
      </c>
      <c r="L135" s="29">
        <v>45839</v>
      </c>
      <c r="M135" s="29">
        <v>46023</v>
      </c>
      <c r="N135" s="28" t="s">
        <v>2448</v>
      </c>
      <c r="O135" s="28"/>
      <c r="P135" s="28"/>
      <c r="Q135" s="29"/>
      <c r="R135" s="28" t="s">
        <v>1961</v>
      </c>
      <c r="S135" s="28" t="s">
        <v>1853</v>
      </c>
      <c r="T135" s="47">
        <v>0.95</v>
      </c>
      <c r="U135" s="28" t="s">
        <v>2330</v>
      </c>
      <c r="V135" s="28"/>
      <c r="W135" s="28"/>
      <c r="X135" s="28"/>
      <c r="Y135" s="28" t="b">
        <v>1</v>
      </c>
      <c r="AB135" t="s">
        <v>3898</v>
      </c>
    </row>
    <row r="136" spans="1:28">
      <c r="A136" s="28" t="s">
        <v>1998</v>
      </c>
      <c r="B136" s="28" t="s">
        <v>3899</v>
      </c>
      <c r="C136" s="28" t="s">
        <v>3900</v>
      </c>
      <c r="D136" s="28"/>
      <c r="E136" s="28" t="s">
        <v>3631</v>
      </c>
      <c r="F136" s="28" t="s">
        <v>1738</v>
      </c>
      <c r="G136" s="28" t="s">
        <v>1743</v>
      </c>
      <c r="H136" s="46">
        <v>7533</v>
      </c>
      <c r="I136" s="28" t="s">
        <v>32</v>
      </c>
      <c r="J136" s="28">
        <v>22</v>
      </c>
      <c r="K136" s="29">
        <v>45306</v>
      </c>
      <c r="L136" s="29">
        <v>45839</v>
      </c>
      <c r="M136" s="29">
        <v>46023</v>
      </c>
      <c r="N136" s="28" t="s">
        <v>2448</v>
      </c>
      <c r="O136" s="28" t="s">
        <v>651</v>
      </c>
      <c r="P136" s="28" t="s">
        <v>651</v>
      </c>
      <c r="Q136" s="29">
        <v>45488</v>
      </c>
      <c r="R136" s="28" t="s">
        <v>2053</v>
      </c>
      <c r="S136" s="28" t="s">
        <v>37</v>
      </c>
      <c r="T136" s="47">
        <v>1</v>
      </c>
      <c r="U136" s="28"/>
      <c r="V136" s="28" t="b">
        <v>1</v>
      </c>
      <c r="W136" s="28"/>
      <c r="X136" s="28"/>
      <c r="Y136" s="28" t="b">
        <v>1</v>
      </c>
      <c r="AB136" t="s">
        <v>3901</v>
      </c>
    </row>
    <row r="137" spans="1:28">
      <c r="A137" s="28" t="s">
        <v>2226</v>
      </c>
      <c r="B137" s="28" t="s">
        <v>3902</v>
      </c>
      <c r="C137" s="28" t="s">
        <v>3903</v>
      </c>
      <c r="D137" s="28"/>
      <c r="E137" s="28" t="s">
        <v>3582</v>
      </c>
      <c r="F137" s="28" t="s">
        <v>1738</v>
      </c>
      <c r="G137" s="28" t="s">
        <v>1743</v>
      </c>
      <c r="H137" s="46">
        <v>7533.5</v>
      </c>
      <c r="I137" s="28" t="s">
        <v>32</v>
      </c>
      <c r="J137" s="28">
        <v>22</v>
      </c>
      <c r="K137" s="29">
        <v>45306</v>
      </c>
      <c r="L137" s="29">
        <v>45839</v>
      </c>
      <c r="M137" s="29">
        <v>46023</v>
      </c>
      <c r="N137" s="28" t="s">
        <v>2448</v>
      </c>
      <c r="O137" s="28"/>
      <c r="P137" s="28" t="s">
        <v>1349</v>
      </c>
      <c r="Q137" s="29">
        <v>45460</v>
      </c>
      <c r="R137" s="28" t="s">
        <v>1853</v>
      </c>
      <c r="S137" s="28"/>
      <c r="T137" s="47">
        <v>1</v>
      </c>
      <c r="U137" s="28"/>
      <c r="V137" s="28" t="b">
        <v>1</v>
      </c>
      <c r="W137" s="28"/>
      <c r="X137" s="28"/>
      <c r="Y137" s="28" t="b">
        <v>1</v>
      </c>
      <c r="AB137" t="s">
        <v>3904</v>
      </c>
    </row>
    <row r="138" spans="1:28" hidden="1">
      <c r="A138" s="28" t="s">
        <v>3905</v>
      </c>
      <c r="B138" s="28" t="s">
        <v>3906</v>
      </c>
      <c r="C138" s="28"/>
      <c r="D138" s="28"/>
      <c r="E138" s="28" t="s">
        <v>3631</v>
      </c>
      <c r="F138" s="28"/>
      <c r="G138" s="28" t="s">
        <v>1743</v>
      </c>
      <c r="H138" s="46">
        <v>7533.5</v>
      </c>
      <c r="I138" s="28" t="s">
        <v>32</v>
      </c>
      <c r="J138" s="28">
        <v>20</v>
      </c>
      <c r="K138" s="29">
        <v>45069</v>
      </c>
      <c r="L138" s="29">
        <v>45600</v>
      </c>
      <c r="M138" s="29">
        <v>45781</v>
      </c>
      <c r="N138" s="28"/>
      <c r="O138" s="28" t="s">
        <v>355</v>
      </c>
      <c r="P138" s="28" t="s">
        <v>355</v>
      </c>
      <c r="Q138" s="29">
        <v>45565</v>
      </c>
      <c r="R138" s="28" t="s">
        <v>101</v>
      </c>
      <c r="S138" s="28"/>
      <c r="T138" s="47">
        <v>1</v>
      </c>
      <c r="U138" s="28" t="s">
        <v>3641</v>
      </c>
      <c r="V138" s="28" t="b">
        <v>1</v>
      </c>
      <c r="W138" s="28"/>
      <c r="X138" s="28"/>
      <c r="Y138" s="28" t="b">
        <v>1</v>
      </c>
    </row>
    <row r="139" spans="1:28" hidden="1">
      <c r="A139" s="28" t="s">
        <v>3907</v>
      </c>
      <c r="B139" s="28" t="s">
        <v>3908</v>
      </c>
      <c r="C139" s="28"/>
      <c r="D139" s="28"/>
      <c r="E139" s="28"/>
      <c r="F139" s="28"/>
      <c r="G139" s="28" t="s">
        <v>1743</v>
      </c>
      <c r="H139" s="46">
        <v>7930</v>
      </c>
      <c r="I139" s="28" t="s">
        <v>32</v>
      </c>
      <c r="J139" s="28">
        <v>20</v>
      </c>
      <c r="K139" s="29">
        <v>45069</v>
      </c>
      <c r="L139" s="29">
        <v>45600</v>
      </c>
      <c r="M139" s="29">
        <v>45781</v>
      </c>
      <c r="N139" s="28"/>
      <c r="O139" s="28" t="s">
        <v>1238</v>
      </c>
      <c r="P139" s="28" t="s">
        <v>40</v>
      </c>
      <c r="Q139" s="29">
        <v>45371</v>
      </c>
      <c r="R139" s="28" t="s">
        <v>101</v>
      </c>
      <c r="S139" s="28"/>
      <c r="T139" s="47">
        <v>1</v>
      </c>
      <c r="U139" s="28" t="s">
        <v>2330</v>
      </c>
      <c r="V139" s="28" t="b">
        <v>1</v>
      </c>
      <c r="W139" s="28"/>
      <c r="X139" s="28"/>
      <c r="Y139" s="28" t="b">
        <v>1</v>
      </c>
      <c r="AB139" t="s">
        <v>3909</v>
      </c>
    </row>
    <row r="140" spans="1:28">
      <c r="A140" s="28" t="s">
        <v>234</v>
      </c>
      <c r="B140" s="28" t="s">
        <v>3910</v>
      </c>
      <c r="C140" s="28" t="s">
        <v>3911</v>
      </c>
      <c r="D140" s="28"/>
      <c r="E140" s="28" t="s">
        <v>3634</v>
      </c>
      <c r="F140" s="28" t="s">
        <v>1738</v>
      </c>
      <c r="G140" s="28" t="s">
        <v>1743</v>
      </c>
      <c r="H140" s="46">
        <v>7533.5</v>
      </c>
      <c r="I140" s="28" t="s">
        <v>32</v>
      </c>
      <c r="J140" s="28">
        <v>20</v>
      </c>
      <c r="K140" s="29">
        <v>45069</v>
      </c>
      <c r="L140" s="29">
        <v>45600</v>
      </c>
      <c r="M140" s="29">
        <v>45781</v>
      </c>
      <c r="N140" s="28" t="s">
        <v>2448</v>
      </c>
      <c r="O140" s="28" t="s">
        <v>269</v>
      </c>
      <c r="P140" s="28" t="s">
        <v>269</v>
      </c>
      <c r="Q140" s="29">
        <v>45419</v>
      </c>
      <c r="R140" s="28" t="s">
        <v>37</v>
      </c>
      <c r="S140" s="28"/>
      <c r="T140" s="47">
        <v>1</v>
      </c>
      <c r="U140" s="28" t="s">
        <v>2026</v>
      </c>
      <c r="V140" s="28" t="b">
        <v>1</v>
      </c>
      <c r="W140" s="28"/>
      <c r="X140" s="28"/>
      <c r="Y140" s="28" t="b">
        <v>1</v>
      </c>
      <c r="AB140" t="s">
        <v>3912</v>
      </c>
    </row>
    <row r="141" spans="1:28" hidden="1">
      <c r="A141" s="28" t="s">
        <v>3913</v>
      </c>
      <c r="B141" s="28" t="s">
        <v>3914</v>
      </c>
      <c r="C141" s="28" t="s">
        <v>3915</v>
      </c>
      <c r="D141" s="28"/>
      <c r="E141" s="28"/>
      <c r="F141" s="28" t="s">
        <v>1845</v>
      </c>
      <c r="G141" s="28" t="s">
        <v>1743</v>
      </c>
      <c r="H141" s="46">
        <v>7533.5</v>
      </c>
      <c r="I141" s="28" t="s">
        <v>32</v>
      </c>
      <c r="J141" s="28">
        <v>21</v>
      </c>
      <c r="K141" s="29">
        <v>45194</v>
      </c>
      <c r="L141" s="29">
        <v>45719</v>
      </c>
      <c r="M141" s="29">
        <v>45903</v>
      </c>
      <c r="N141" s="28" t="s">
        <v>2448</v>
      </c>
      <c r="O141" s="28" t="s">
        <v>960</v>
      </c>
      <c r="P141" s="28" t="s">
        <v>1453</v>
      </c>
      <c r="Q141" s="29">
        <v>45393</v>
      </c>
      <c r="R141" s="28" t="s">
        <v>37</v>
      </c>
      <c r="S141" s="28"/>
      <c r="T141" s="47">
        <v>0.3</v>
      </c>
      <c r="U141" s="28"/>
      <c r="V141" s="28" t="b">
        <v>1</v>
      </c>
      <c r="W141" s="28"/>
      <c r="X141" s="28"/>
      <c r="Y141" s="28" t="b">
        <v>1</v>
      </c>
      <c r="AB141" t="s">
        <v>3916</v>
      </c>
    </row>
    <row r="142" spans="1:28" hidden="1">
      <c r="A142" s="28" t="s">
        <v>3917</v>
      </c>
      <c r="B142" s="28" t="s">
        <v>3918</v>
      </c>
      <c r="C142" s="28" t="s">
        <v>3919</v>
      </c>
      <c r="D142" s="28"/>
      <c r="E142" s="28" t="s">
        <v>3562</v>
      </c>
      <c r="F142" s="28" t="s">
        <v>1823</v>
      </c>
      <c r="G142" s="28" t="s">
        <v>1743</v>
      </c>
      <c r="H142" s="46">
        <v>7533.5</v>
      </c>
      <c r="I142" s="28" t="s">
        <v>32</v>
      </c>
      <c r="J142" s="28">
        <v>23</v>
      </c>
      <c r="K142" s="29">
        <v>45363</v>
      </c>
      <c r="L142" s="29">
        <v>45901</v>
      </c>
      <c r="M142" s="29">
        <v>46082</v>
      </c>
      <c r="N142" s="28" t="s">
        <v>2448</v>
      </c>
      <c r="O142" s="28"/>
      <c r="P142" s="28"/>
      <c r="Q142" s="29">
        <v>45758</v>
      </c>
      <c r="R142" s="28" t="s">
        <v>55</v>
      </c>
      <c r="S142" s="28" t="s">
        <v>78</v>
      </c>
      <c r="T142" s="47">
        <v>0</v>
      </c>
      <c r="U142" s="28"/>
      <c r="V142" s="28"/>
      <c r="W142" s="28" t="b">
        <v>1</v>
      </c>
      <c r="X142" s="28"/>
      <c r="Y142" s="28" t="b">
        <v>1</v>
      </c>
      <c r="AB142" t="s">
        <v>3920</v>
      </c>
    </row>
    <row r="143" spans="1:28" ht="12" hidden="1" customHeight="1">
      <c r="A143" s="28" t="s">
        <v>3921</v>
      </c>
      <c r="B143" s="28" t="s">
        <v>3922</v>
      </c>
      <c r="C143" s="28" t="s">
        <v>3923</v>
      </c>
      <c r="D143" s="28"/>
      <c r="E143" s="28" t="s">
        <v>3582</v>
      </c>
      <c r="F143" s="28" t="s">
        <v>1781</v>
      </c>
      <c r="G143" s="28" t="s">
        <v>1884</v>
      </c>
      <c r="H143" s="46">
        <v>717.08</v>
      </c>
      <c r="I143" s="28" t="s">
        <v>32</v>
      </c>
      <c r="J143" s="28">
        <v>23</v>
      </c>
      <c r="K143" s="29">
        <v>45363</v>
      </c>
      <c r="L143" s="29">
        <v>45901</v>
      </c>
      <c r="M143" s="29">
        <v>46082</v>
      </c>
      <c r="N143" s="28" t="s">
        <v>2448</v>
      </c>
      <c r="O143" s="28"/>
      <c r="P143" s="28"/>
      <c r="Q143" s="29">
        <v>45777</v>
      </c>
      <c r="R143" s="28" t="s">
        <v>37</v>
      </c>
      <c r="S143" s="28"/>
      <c r="T143" s="47">
        <v>1</v>
      </c>
      <c r="U143" s="28"/>
      <c r="V143" s="28"/>
      <c r="W143" s="28" t="b">
        <v>1</v>
      </c>
      <c r="X143" s="28"/>
      <c r="Y143" s="28" t="b">
        <v>1</v>
      </c>
      <c r="AB143" s="77" t="s">
        <v>3924</v>
      </c>
    </row>
    <row r="144" spans="1:28" hidden="1">
      <c r="A144" s="28" t="s">
        <v>2105</v>
      </c>
      <c r="B144" s="28" t="s">
        <v>3925</v>
      </c>
      <c r="C144" s="28" t="s">
        <v>3926</v>
      </c>
      <c r="D144" s="28"/>
      <c r="E144" s="28" t="s">
        <v>3562</v>
      </c>
      <c r="F144" s="28" t="s">
        <v>1781</v>
      </c>
      <c r="G144" s="28" t="s">
        <v>1743</v>
      </c>
      <c r="H144" s="46">
        <v>7930</v>
      </c>
      <c r="I144" s="28" t="s">
        <v>32</v>
      </c>
      <c r="J144" s="28">
        <v>23</v>
      </c>
      <c r="K144" s="29">
        <v>45363</v>
      </c>
      <c r="L144" s="29">
        <v>45901</v>
      </c>
      <c r="M144" s="29">
        <v>46082</v>
      </c>
      <c r="N144" s="28" t="s">
        <v>2448</v>
      </c>
      <c r="O144" s="28"/>
      <c r="P144" s="28"/>
      <c r="Q144" s="29"/>
      <c r="R144" s="28" t="s">
        <v>37</v>
      </c>
      <c r="S144" s="28"/>
      <c r="T144" s="47">
        <v>0.9</v>
      </c>
      <c r="U144" s="28"/>
      <c r="V144" s="28"/>
      <c r="W144" s="28"/>
      <c r="X144" s="28"/>
      <c r="Y144" s="28" t="b">
        <v>1</v>
      </c>
      <c r="AB144" t="s">
        <v>3927</v>
      </c>
    </row>
    <row r="145" spans="1:28">
      <c r="A145" s="28" t="s">
        <v>3801</v>
      </c>
      <c r="B145" s="28" t="s">
        <v>3928</v>
      </c>
      <c r="C145" s="28" t="s">
        <v>3929</v>
      </c>
      <c r="D145" s="28"/>
      <c r="E145" s="28" t="s">
        <v>3631</v>
      </c>
      <c r="F145" s="28" t="s">
        <v>1738</v>
      </c>
      <c r="G145" s="28" t="s">
        <v>1743</v>
      </c>
      <c r="H145" s="46">
        <v>7930</v>
      </c>
      <c r="I145" s="28" t="s">
        <v>32</v>
      </c>
      <c r="J145" s="28">
        <v>23</v>
      </c>
      <c r="K145" s="29">
        <v>45363</v>
      </c>
      <c r="L145" s="29">
        <v>45901</v>
      </c>
      <c r="M145" s="29">
        <v>46082</v>
      </c>
      <c r="N145" s="28" t="s">
        <v>2428</v>
      </c>
      <c r="O145" s="28"/>
      <c r="P145" s="28"/>
      <c r="Q145" s="29">
        <v>45448</v>
      </c>
      <c r="R145" s="28" t="s">
        <v>37</v>
      </c>
      <c r="S145" s="28" t="s">
        <v>55</v>
      </c>
      <c r="T145" s="47">
        <v>1</v>
      </c>
      <c r="U145" s="28"/>
      <c r="V145" s="28"/>
      <c r="W145" s="28" t="b">
        <v>1</v>
      </c>
      <c r="X145" s="28"/>
      <c r="Y145" s="28" t="b">
        <v>1</v>
      </c>
      <c r="AB145" t="s">
        <v>3930</v>
      </c>
    </row>
    <row r="146" spans="1:28" hidden="1">
      <c r="A146" s="28" t="s">
        <v>3931</v>
      </c>
      <c r="B146" s="28" t="s">
        <v>3932</v>
      </c>
      <c r="C146" s="28" t="s">
        <v>3933</v>
      </c>
      <c r="D146" s="28"/>
      <c r="E146" s="28" t="s">
        <v>3740</v>
      </c>
      <c r="F146" s="28" t="s">
        <v>1845</v>
      </c>
      <c r="G146" s="28" t="s">
        <v>1743</v>
      </c>
      <c r="H146" s="46">
        <v>7930</v>
      </c>
      <c r="I146" s="28" t="s">
        <v>32</v>
      </c>
      <c r="J146" s="28">
        <v>23</v>
      </c>
      <c r="K146" s="29">
        <v>45363</v>
      </c>
      <c r="L146" s="29">
        <v>45901</v>
      </c>
      <c r="M146" s="29">
        <v>46082</v>
      </c>
      <c r="N146" s="28" t="s">
        <v>2448</v>
      </c>
      <c r="O146" s="28" t="s">
        <v>848</v>
      </c>
      <c r="P146" s="28" t="s">
        <v>1566</v>
      </c>
      <c r="Q146" s="29">
        <v>45670</v>
      </c>
      <c r="R146" s="28" t="s">
        <v>101</v>
      </c>
      <c r="S146" s="28" t="s">
        <v>1796</v>
      </c>
      <c r="T146" s="47">
        <v>1</v>
      </c>
      <c r="U146" s="28"/>
      <c r="V146" s="28" t="b">
        <v>1</v>
      </c>
      <c r="W146" s="28"/>
      <c r="X146" s="28"/>
      <c r="Y146" s="28" t="b">
        <v>1</v>
      </c>
      <c r="AB146" t="s">
        <v>3934</v>
      </c>
    </row>
    <row r="147" spans="1:28">
      <c r="A147" s="28" t="s">
        <v>1819</v>
      </c>
      <c r="B147" s="28" t="s">
        <v>3935</v>
      </c>
      <c r="C147" s="28" t="s">
        <v>3936</v>
      </c>
      <c r="D147" s="28"/>
      <c r="E147" s="28" t="s">
        <v>3582</v>
      </c>
      <c r="F147" s="28" t="s">
        <v>1738</v>
      </c>
      <c r="G147" s="28" t="s">
        <v>1743</v>
      </c>
      <c r="H147" s="46">
        <v>7533</v>
      </c>
      <c r="I147" s="28" t="s">
        <v>32</v>
      </c>
      <c r="J147" s="28">
        <v>23</v>
      </c>
      <c r="K147" s="29">
        <v>45363</v>
      </c>
      <c r="L147" s="29">
        <v>45901</v>
      </c>
      <c r="M147" s="29">
        <v>46082</v>
      </c>
      <c r="N147" s="28" t="s">
        <v>2448</v>
      </c>
      <c r="O147" s="28"/>
      <c r="P147" s="28"/>
      <c r="Q147" s="29">
        <v>45903</v>
      </c>
      <c r="R147" s="28" t="s">
        <v>37</v>
      </c>
      <c r="S147" s="28" t="s">
        <v>101</v>
      </c>
      <c r="T147" s="47">
        <v>1</v>
      </c>
      <c r="U147" s="28"/>
      <c r="V147" s="28"/>
      <c r="W147" s="28" t="b">
        <v>1</v>
      </c>
      <c r="X147" s="28"/>
      <c r="Y147" s="28" t="b">
        <v>1</v>
      </c>
      <c r="AB147" t="s">
        <v>3937</v>
      </c>
    </row>
    <row r="148" spans="1:28" hidden="1">
      <c r="A148" s="28" t="s">
        <v>1789</v>
      </c>
      <c r="B148" s="28" t="s">
        <v>3938</v>
      </c>
      <c r="C148" s="28" t="s">
        <v>3939</v>
      </c>
      <c r="D148" s="28"/>
      <c r="E148" s="28" t="s">
        <v>3631</v>
      </c>
      <c r="F148" s="28" t="s">
        <v>1823</v>
      </c>
      <c r="G148" s="28" t="s">
        <v>1743</v>
      </c>
      <c r="H148" s="46">
        <v>7533</v>
      </c>
      <c r="I148" s="28" t="s">
        <v>32</v>
      </c>
      <c r="J148" s="28">
        <v>23</v>
      </c>
      <c r="K148" s="29">
        <v>45363</v>
      </c>
      <c r="L148" s="29">
        <v>45901</v>
      </c>
      <c r="M148" s="29">
        <v>46082</v>
      </c>
      <c r="N148" s="28" t="s">
        <v>2448</v>
      </c>
      <c r="O148" s="28"/>
      <c r="P148" s="28" t="s">
        <v>586</v>
      </c>
      <c r="Q148" s="29">
        <v>45558</v>
      </c>
      <c r="R148" s="28" t="s">
        <v>78</v>
      </c>
      <c r="S148" s="28" t="s">
        <v>55</v>
      </c>
      <c r="T148" s="47">
        <v>1</v>
      </c>
      <c r="U148" s="28"/>
      <c r="V148" s="28" t="b">
        <v>1</v>
      </c>
      <c r="W148" s="28"/>
      <c r="X148" s="28"/>
      <c r="Y148" s="28" t="b">
        <v>1</v>
      </c>
      <c r="AB148" t="s">
        <v>3940</v>
      </c>
    </row>
    <row r="149" spans="1:28" ht="15" hidden="1" customHeight="1">
      <c r="A149" s="28" t="s">
        <v>2069</v>
      </c>
      <c r="B149" s="28" t="s">
        <v>3941</v>
      </c>
      <c r="C149" s="28" t="s">
        <v>3942</v>
      </c>
      <c r="D149" s="28"/>
      <c r="E149" s="28" t="s">
        <v>3631</v>
      </c>
      <c r="F149" s="28" t="s">
        <v>1781</v>
      </c>
      <c r="G149" s="28" t="s">
        <v>1743</v>
      </c>
      <c r="H149" s="46">
        <v>7583</v>
      </c>
      <c r="I149" s="28" t="s">
        <v>32</v>
      </c>
      <c r="J149" s="28">
        <v>23</v>
      </c>
      <c r="K149" s="29">
        <v>45363</v>
      </c>
      <c r="L149" s="29">
        <v>45901</v>
      </c>
      <c r="M149" s="29">
        <v>46082</v>
      </c>
      <c r="N149" s="28" t="s">
        <v>2448</v>
      </c>
      <c r="O149" s="28"/>
      <c r="P149" s="28"/>
      <c r="Q149" s="29">
        <v>45757</v>
      </c>
      <c r="R149" s="28" t="s">
        <v>37</v>
      </c>
      <c r="S149" s="28"/>
      <c r="T149" s="47">
        <v>1</v>
      </c>
      <c r="U149" s="28"/>
      <c r="V149" s="28"/>
      <c r="W149" s="28" t="b">
        <v>1</v>
      </c>
      <c r="X149" s="28"/>
      <c r="Y149" s="28" t="b">
        <v>1</v>
      </c>
      <c r="AB149" s="77" t="s">
        <v>3943</v>
      </c>
    </row>
    <row r="150" spans="1:28" hidden="1">
      <c r="A150" s="28" t="s">
        <v>1781</v>
      </c>
      <c r="B150" s="28" t="s">
        <v>3944</v>
      </c>
      <c r="C150" s="28" t="s">
        <v>3945</v>
      </c>
      <c r="D150" s="28"/>
      <c r="E150" s="28" t="s">
        <v>3582</v>
      </c>
      <c r="F150" s="28" t="s">
        <v>1789</v>
      </c>
      <c r="G150" s="28" t="s">
        <v>1743</v>
      </c>
      <c r="H150" s="46">
        <v>7533.5</v>
      </c>
      <c r="I150" s="28" t="s">
        <v>32</v>
      </c>
      <c r="J150" s="28">
        <v>23</v>
      </c>
      <c r="K150" s="29">
        <v>45363</v>
      </c>
      <c r="L150" s="29">
        <v>45901</v>
      </c>
      <c r="M150" s="29">
        <v>46082</v>
      </c>
      <c r="N150" s="28" t="s">
        <v>2448</v>
      </c>
      <c r="O150" s="28"/>
      <c r="P150" s="28" t="s">
        <v>1660</v>
      </c>
      <c r="Q150" s="29">
        <v>45742</v>
      </c>
      <c r="R150" s="28" t="s">
        <v>1056</v>
      </c>
      <c r="S150" s="28" t="s">
        <v>37</v>
      </c>
      <c r="T150" s="47">
        <v>1</v>
      </c>
      <c r="U150" s="28"/>
      <c r="V150" s="28" t="b">
        <v>1</v>
      </c>
      <c r="W150" s="28"/>
      <c r="X150" s="28"/>
      <c r="Y150" s="28" t="b">
        <v>1</v>
      </c>
      <c r="AB150" t="s">
        <v>3946</v>
      </c>
    </row>
    <row r="151" spans="1:28">
      <c r="A151" s="28" t="s">
        <v>2376</v>
      </c>
      <c r="B151" s="28" t="s">
        <v>3947</v>
      </c>
      <c r="C151" s="28" t="s">
        <v>3948</v>
      </c>
      <c r="D151" s="28"/>
      <c r="E151" s="28" t="s">
        <v>3631</v>
      </c>
      <c r="F151" s="28" t="s">
        <v>1738</v>
      </c>
      <c r="G151" s="28" t="s">
        <v>1743</v>
      </c>
      <c r="H151" s="46">
        <v>7533.5</v>
      </c>
      <c r="I151" s="28" t="s">
        <v>32</v>
      </c>
      <c r="J151" s="28">
        <v>23</v>
      </c>
      <c r="K151" s="29">
        <v>45363</v>
      </c>
      <c r="L151" s="29">
        <v>45901</v>
      </c>
      <c r="M151" s="29">
        <v>46082</v>
      </c>
      <c r="N151" s="28" t="s">
        <v>2448</v>
      </c>
      <c r="O151" s="28"/>
      <c r="P151" s="28" t="s">
        <v>1712</v>
      </c>
      <c r="Q151" s="29">
        <v>45729</v>
      </c>
      <c r="R151" s="28" t="s">
        <v>37</v>
      </c>
      <c r="S151" s="28"/>
      <c r="T151" s="47">
        <v>0.65</v>
      </c>
      <c r="U151" s="28"/>
      <c r="V151" s="28" t="b">
        <v>1</v>
      </c>
      <c r="W151" s="28"/>
      <c r="X151" s="28"/>
      <c r="Y151" s="28" t="b">
        <v>1</v>
      </c>
      <c r="AB151" t="s">
        <v>3949</v>
      </c>
    </row>
    <row r="152" spans="1:28" hidden="1">
      <c r="A152" s="28" t="s">
        <v>3950</v>
      </c>
      <c r="B152" s="28" t="s">
        <v>3951</v>
      </c>
      <c r="C152" s="28" t="s">
        <v>3952</v>
      </c>
      <c r="D152" s="28"/>
      <c r="E152" s="28" t="s">
        <v>3562</v>
      </c>
      <c r="F152" s="28" t="s">
        <v>1823</v>
      </c>
      <c r="G152" s="28" t="s">
        <v>1743</v>
      </c>
      <c r="H152" s="46">
        <v>7533</v>
      </c>
      <c r="I152" s="28" t="s">
        <v>32</v>
      </c>
      <c r="J152" s="28">
        <v>23</v>
      </c>
      <c r="K152" s="29">
        <v>45363</v>
      </c>
      <c r="L152" s="29">
        <v>45901</v>
      </c>
      <c r="M152" s="29">
        <v>46082</v>
      </c>
      <c r="N152" s="28" t="s">
        <v>2448</v>
      </c>
      <c r="O152" s="28"/>
      <c r="P152" s="28"/>
      <c r="Q152" s="29">
        <v>45756</v>
      </c>
      <c r="R152" s="28" t="s">
        <v>37</v>
      </c>
      <c r="S152" s="28"/>
      <c r="T152" s="47">
        <v>0</v>
      </c>
      <c r="U152" s="28"/>
      <c r="V152" s="28"/>
      <c r="W152" s="28" t="b">
        <v>1</v>
      </c>
      <c r="X152" s="28"/>
      <c r="Y152" s="28" t="b">
        <v>1</v>
      </c>
      <c r="AB152" t="s">
        <v>3953</v>
      </c>
    </row>
    <row r="153" spans="1:28" hidden="1">
      <c r="A153" s="28" t="s">
        <v>3954</v>
      </c>
      <c r="B153" s="28" t="s">
        <v>3955</v>
      </c>
      <c r="C153" s="28" t="s">
        <v>3956</v>
      </c>
      <c r="D153" s="28"/>
      <c r="E153" s="28" t="s">
        <v>2037</v>
      </c>
      <c r="F153" s="28" t="s">
        <v>1781</v>
      </c>
      <c r="G153" s="28" t="s">
        <v>1743</v>
      </c>
      <c r="H153" s="46">
        <v>7533.5</v>
      </c>
      <c r="I153" s="28" t="s">
        <v>32</v>
      </c>
      <c r="J153" s="28">
        <v>23</v>
      </c>
      <c r="K153" s="29">
        <v>45363</v>
      </c>
      <c r="L153" s="29">
        <v>45901</v>
      </c>
      <c r="M153" s="29">
        <v>46082</v>
      </c>
      <c r="N153" s="28" t="s">
        <v>2448</v>
      </c>
      <c r="O153" s="28"/>
      <c r="P153" s="28"/>
      <c r="Q153" s="29">
        <v>45708</v>
      </c>
      <c r="R153" s="28" t="s">
        <v>37</v>
      </c>
      <c r="S153" s="28" t="s">
        <v>101</v>
      </c>
      <c r="T153" s="47">
        <v>0.05</v>
      </c>
      <c r="U153" s="28"/>
      <c r="V153" s="28"/>
      <c r="W153" s="28" t="b">
        <v>1</v>
      </c>
      <c r="X153" s="28"/>
      <c r="Y153" s="28" t="b">
        <v>1</v>
      </c>
      <c r="AB153" t="s">
        <v>3957</v>
      </c>
    </row>
    <row r="154" spans="1:28" hidden="1">
      <c r="A154" s="28" t="s">
        <v>1972</v>
      </c>
      <c r="B154" s="28" t="s">
        <v>3958</v>
      </c>
      <c r="C154" s="28" t="s">
        <v>3959</v>
      </c>
      <c r="D154" s="28"/>
      <c r="E154" s="28" t="s">
        <v>3634</v>
      </c>
      <c r="F154" s="28" t="s">
        <v>1789</v>
      </c>
      <c r="G154" s="28" t="s">
        <v>1743</v>
      </c>
      <c r="H154" s="46">
        <v>7533</v>
      </c>
      <c r="I154" s="28" t="s">
        <v>32</v>
      </c>
      <c r="J154" s="28">
        <v>23</v>
      </c>
      <c r="K154" s="29">
        <v>45363</v>
      </c>
      <c r="L154" s="29">
        <v>45901</v>
      </c>
      <c r="M154" s="29">
        <v>46082</v>
      </c>
      <c r="N154" s="28" t="s">
        <v>2428</v>
      </c>
      <c r="O154" s="28"/>
      <c r="P154" s="28" t="s">
        <v>1691</v>
      </c>
      <c r="Q154" s="29">
        <v>45786</v>
      </c>
      <c r="R154" s="28" t="s">
        <v>37</v>
      </c>
      <c r="S154" s="28"/>
      <c r="T154" s="47">
        <v>1</v>
      </c>
      <c r="U154" s="28"/>
      <c r="V154" s="28" t="b">
        <v>1</v>
      </c>
      <c r="W154" s="28"/>
      <c r="X154" s="28"/>
      <c r="Y154" s="28" t="b">
        <v>1</v>
      </c>
      <c r="AB154" t="s">
        <v>3960</v>
      </c>
    </row>
    <row r="155" spans="1:28" hidden="1">
      <c r="A155" s="28" t="s">
        <v>1797</v>
      </c>
      <c r="B155" s="28" t="s">
        <v>3961</v>
      </c>
      <c r="C155" s="28" t="s">
        <v>3962</v>
      </c>
      <c r="D155" s="28"/>
      <c r="E155" s="28" t="s">
        <v>3582</v>
      </c>
      <c r="F155" s="28" t="s">
        <v>1845</v>
      </c>
      <c r="G155" s="28" t="s">
        <v>1743</v>
      </c>
      <c r="H155" s="46">
        <v>7930</v>
      </c>
      <c r="I155" s="28" t="s">
        <v>32</v>
      </c>
      <c r="J155" s="28">
        <v>23</v>
      </c>
      <c r="K155" s="29">
        <v>45363</v>
      </c>
      <c r="L155" s="29">
        <v>45901</v>
      </c>
      <c r="M155" s="29">
        <v>46082</v>
      </c>
      <c r="N155" s="28" t="s">
        <v>2448</v>
      </c>
      <c r="O155" s="28"/>
      <c r="P155" s="28"/>
      <c r="Q155" s="29">
        <v>45769</v>
      </c>
      <c r="R155" s="28" t="s">
        <v>37</v>
      </c>
      <c r="S155" s="28"/>
      <c r="T155" s="47">
        <v>0</v>
      </c>
      <c r="U155" s="28"/>
      <c r="V155" s="28"/>
      <c r="W155" s="28" t="b">
        <v>1</v>
      </c>
      <c r="X155" s="28"/>
      <c r="Y155" s="28" t="b">
        <v>1</v>
      </c>
      <c r="AB155" t="s">
        <v>3963</v>
      </c>
    </row>
    <row r="156" spans="1:28">
      <c r="A156" s="28" t="s">
        <v>2809</v>
      </c>
      <c r="B156" s="28" t="s">
        <v>3964</v>
      </c>
      <c r="C156" s="28" t="s">
        <v>3965</v>
      </c>
      <c r="D156" s="28"/>
      <c r="E156" s="28" t="s">
        <v>3631</v>
      </c>
      <c r="F156" s="28" t="s">
        <v>1738</v>
      </c>
      <c r="G156" s="28" t="s">
        <v>1743</v>
      </c>
      <c r="H156" s="46">
        <v>7533.5</v>
      </c>
      <c r="I156" s="28" t="s">
        <v>32</v>
      </c>
      <c r="J156" s="28">
        <v>23</v>
      </c>
      <c r="K156" s="29">
        <v>45363</v>
      </c>
      <c r="L156" s="29">
        <v>45901</v>
      </c>
      <c r="M156" s="29">
        <v>46082</v>
      </c>
      <c r="N156" s="28" t="s">
        <v>2448</v>
      </c>
      <c r="O156" s="28"/>
      <c r="P156" s="28" t="s">
        <v>903</v>
      </c>
      <c r="Q156" s="29">
        <v>45538</v>
      </c>
      <c r="R156" s="28" t="s">
        <v>37</v>
      </c>
      <c r="S156" s="28" t="s">
        <v>101</v>
      </c>
      <c r="T156" s="47">
        <v>0.6</v>
      </c>
      <c r="U156" s="28"/>
      <c r="V156" s="28" t="b">
        <v>1</v>
      </c>
      <c r="W156" s="28"/>
      <c r="X156" s="28"/>
      <c r="Y156" s="28" t="b">
        <v>1</v>
      </c>
      <c r="AB156" t="s">
        <v>3966</v>
      </c>
    </row>
    <row r="157" spans="1:28" hidden="1">
      <c r="A157" s="28" t="s">
        <v>1848</v>
      </c>
      <c r="B157" s="28" t="s">
        <v>3967</v>
      </c>
      <c r="C157" s="28" t="s">
        <v>3968</v>
      </c>
      <c r="D157" s="28"/>
      <c r="E157" s="28" t="s">
        <v>3562</v>
      </c>
      <c r="F157" s="28" t="s">
        <v>1823</v>
      </c>
      <c r="G157" s="28" t="s">
        <v>1743</v>
      </c>
      <c r="H157" s="46">
        <v>7533.5</v>
      </c>
      <c r="I157" s="28" t="s">
        <v>32</v>
      </c>
      <c r="J157" s="28">
        <v>23</v>
      </c>
      <c r="K157" s="29">
        <v>45363</v>
      </c>
      <c r="L157" s="29">
        <v>45901</v>
      </c>
      <c r="M157" s="29">
        <v>46082</v>
      </c>
      <c r="N157" s="28" t="s">
        <v>2448</v>
      </c>
      <c r="O157" s="28"/>
      <c r="P157" s="28" t="s">
        <v>1651</v>
      </c>
      <c r="Q157" s="29">
        <v>45736</v>
      </c>
      <c r="R157" s="28" t="s">
        <v>55</v>
      </c>
      <c r="S157" s="28" t="s">
        <v>37</v>
      </c>
      <c r="T157" s="47">
        <v>1</v>
      </c>
      <c r="U157" s="28"/>
      <c r="V157" s="28" t="b">
        <v>1</v>
      </c>
      <c r="W157" s="28"/>
      <c r="X157" s="28"/>
      <c r="Y157" s="28" t="b">
        <v>1</v>
      </c>
      <c r="AB157" t="s">
        <v>3969</v>
      </c>
    </row>
    <row r="158" spans="1:28" hidden="1">
      <c r="A158" s="28" t="s">
        <v>1964</v>
      </c>
      <c r="B158" s="28" t="s">
        <v>3970</v>
      </c>
      <c r="C158" s="28" t="s">
        <v>3971</v>
      </c>
      <c r="D158" s="28"/>
      <c r="E158" s="28" t="s">
        <v>3631</v>
      </c>
      <c r="F158" s="28" t="s">
        <v>1823</v>
      </c>
      <c r="G158" s="28" t="s">
        <v>1743</v>
      </c>
      <c r="H158" s="46">
        <v>7533.5</v>
      </c>
      <c r="I158" s="28" t="s">
        <v>32</v>
      </c>
      <c r="J158" s="28">
        <v>23</v>
      </c>
      <c r="K158" s="29">
        <v>45363</v>
      </c>
      <c r="L158" s="29">
        <v>45901</v>
      </c>
      <c r="M158" s="29">
        <v>46082</v>
      </c>
      <c r="N158" s="28" t="s">
        <v>2433</v>
      </c>
      <c r="O158" s="28" t="s">
        <v>70</v>
      </c>
      <c r="P158" s="28" t="s">
        <v>70</v>
      </c>
      <c r="Q158" s="29">
        <v>45460</v>
      </c>
      <c r="R158" s="28" t="s">
        <v>55</v>
      </c>
      <c r="S158" s="28"/>
      <c r="T158" s="47">
        <v>1</v>
      </c>
      <c r="U158" s="28"/>
      <c r="V158" s="28" t="b">
        <v>1</v>
      </c>
      <c r="W158" s="28"/>
      <c r="X158" s="28"/>
      <c r="Y158" s="28" t="b">
        <v>1</v>
      </c>
      <c r="AB158" t="s">
        <v>3972</v>
      </c>
    </row>
    <row r="159" spans="1:28" hidden="1">
      <c r="A159" s="28" t="s">
        <v>1791</v>
      </c>
      <c r="B159" s="28" t="s">
        <v>3973</v>
      </c>
      <c r="C159" s="28" t="s">
        <v>3974</v>
      </c>
      <c r="D159" s="28"/>
      <c r="E159" s="28" t="s">
        <v>3587</v>
      </c>
      <c r="F159" s="28" t="s">
        <v>1823</v>
      </c>
      <c r="G159" s="28" t="s">
        <v>1743</v>
      </c>
      <c r="H159" s="46">
        <v>7533.5</v>
      </c>
      <c r="I159" s="28" t="s">
        <v>32</v>
      </c>
      <c r="J159" s="28">
        <v>23</v>
      </c>
      <c r="K159" s="29">
        <v>45363</v>
      </c>
      <c r="L159" s="29">
        <v>45901</v>
      </c>
      <c r="M159" s="29">
        <v>46082</v>
      </c>
      <c r="N159" s="28" t="s">
        <v>2433</v>
      </c>
      <c r="O159" s="28"/>
      <c r="P159" s="28"/>
      <c r="Q159" s="29">
        <v>45582</v>
      </c>
      <c r="R159" s="28" t="s">
        <v>2082</v>
      </c>
      <c r="S159" s="28" t="s">
        <v>1853</v>
      </c>
      <c r="T159" s="47">
        <v>0.7</v>
      </c>
      <c r="U159" s="28"/>
      <c r="V159" s="28"/>
      <c r="W159" s="28" t="b">
        <v>1</v>
      </c>
      <c r="X159" s="28"/>
      <c r="Y159" s="28" t="b">
        <v>1</v>
      </c>
      <c r="AB159" t="s">
        <v>3975</v>
      </c>
    </row>
    <row r="160" spans="1:28" hidden="1">
      <c r="A160" s="28" t="s">
        <v>2662</v>
      </c>
      <c r="B160" s="28" t="s">
        <v>3976</v>
      </c>
      <c r="C160" s="28" t="s">
        <v>3977</v>
      </c>
      <c r="D160" s="28"/>
      <c r="E160" s="28" t="s">
        <v>3634</v>
      </c>
      <c r="F160" s="28" t="s">
        <v>1823</v>
      </c>
      <c r="G160" s="28" t="s">
        <v>1743</v>
      </c>
      <c r="H160" s="46">
        <v>7533.5</v>
      </c>
      <c r="I160" s="28" t="s">
        <v>32</v>
      </c>
      <c r="J160" s="28">
        <v>23</v>
      </c>
      <c r="K160" s="29">
        <v>45363</v>
      </c>
      <c r="L160" s="29">
        <v>45901</v>
      </c>
      <c r="M160" s="29">
        <v>46082</v>
      </c>
      <c r="N160" s="28" t="s">
        <v>2448</v>
      </c>
      <c r="O160" s="28" t="s">
        <v>1458</v>
      </c>
      <c r="P160" s="28" t="s">
        <v>1458</v>
      </c>
      <c r="Q160" s="29">
        <v>45677</v>
      </c>
      <c r="R160" s="28" t="s">
        <v>37</v>
      </c>
      <c r="S160" s="28" t="s">
        <v>55</v>
      </c>
      <c r="T160" s="47">
        <v>1</v>
      </c>
      <c r="U160" s="28"/>
      <c r="V160" s="28" t="b">
        <v>1</v>
      </c>
      <c r="W160" s="28"/>
      <c r="X160" s="28"/>
      <c r="Y160" s="28" t="b">
        <v>1</v>
      </c>
      <c r="AB160" t="s">
        <v>3978</v>
      </c>
    </row>
    <row r="161" spans="1:28" hidden="1">
      <c r="A161" s="28" t="s">
        <v>3697</v>
      </c>
      <c r="B161" s="28" t="s">
        <v>3979</v>
      </c>
      <c r="C161" s="28" t="s">
        <v>3980</v>
      </c>
      <c r="D161" s="28"/>
      <c r="E161" s="28" t="s">
        <v>3631</v>
      </c>
      <c r="F161" s="28" t="s">
        <v>1823</v>
      </c>
      <c r="G161" s="28" t="s">
        <v>1743</v>
      </c>
      <c r="H161" s="46">
        <v>7533.5</v>
      </c>
      <c r="I161" s="28" t="s">
        <v>32</v>
      </c>
      <c r="J161" s="28">
        <v>23</v>
      </c>
      <c r="K161" s="29">
        <v>45363</v>
      </c>
      <c r="L161" s="29">
        <v>45901</v>
      </c>
      <c r="M161" s="29">
        <v>46082</v>
      </c>
      <c r="N161" s="28" t="s">
        <v>2428</v>
      </c>
      <c r="O161" s="28"/>
      <c r="P161" s="28"/>
      <c r="Q161" s="29">
        <v>45756</v>
      </c>
      <c r="R161" s="28" t="s">
        <v>37</v>
      </c>
      <c r="S161" s="28"/>
      <c r="T161" s="47">
        <v>0.05</v>
      </c>
      <c r="U161" s="28"/>
      <c r="V161" s="28"/>
      <c r="W161" s="28" t="b">
        <v>1</v>
      </c>
      <c r="X161" s="28"/>
      <c r="Y161" s="28" t="b">
        <v>1</v>
      </c>
      <c r="AB161" t="s">
        <v>3981</v>
      </c>
    </row>
    <row r="162" spans="1:28" hidden="1">
      <c r="A162" s="28" t="s">
        <v>3982</v>
      </c>
      <c r="B162" s="28" t="s">
        <v>3983</v>
      </c>
      <c r="C162" s="28" t="s">
        <v>3984</v>
      </c>
      <c r="D162" s="28"/>
      <c r="E162" s="28" t="s">
        <v>3631</v>
      </c>
      <c r="F162" s="28" t="s">
        <v>1823</v>
      </c>
      <c r="G162" s="28" t="s">
        <v>1743</v>
      </c>
      <c r="H162" s="46">
        <v>7930</v>
      </c>
      <c r="I162" s="28" t="s">
        <v>32</v>
      </c>
      <c r="J162" s="28">
        <v>23</v>
      </c>
      <c r="K162" s="29">
        <v>45363</v>
      </c>
      <c r="L162" s="29">
        <v>45901</v>
      </c>
      <c r="M162" s="29">
        <v>46082</v>
      </c>
      <c r="N162" s="28" t="s">
        <v>2428</v>
      </c>
      <c r="O162" s="28"/>
      <c r="P162" s="28" t="s">
        <v>3985</v>
      </c>
      <c r="Q162" s="29">
        <v>45755</v>
      </c>
      <c r="R162" s="28" t="s">
        <v>37</v>
      </c>
      <c r="S162" s="28"/>
      <c r="T162" s="47">
        <v>0.6</v>
      </c>
      <c r="U162" s="28"/>
      <c r="V162" s="28" t="b">
        <v>1</v>
      </c>
      <c r="W162" s="28"/>
      <c r="X162" s="28"/>
      <c r="Y162" s="28" t="b">
        <v>1</v>
      </c>
    </row>
    <row r="163" spans="1:28" hidden="1">
      <c r="A163" s="28" t="s">
        <v>2634</v>
      </c>
      <c r="B163" s="28" t="s">
        <v>3986</v>
      </c>
      <c r="C163" s="28" t="s">
        <v>3987</v>
      </c>
      <c r="D163" s="28"/>
      <c r="E163" s="28" t="s">
        <v>3562</v>
      </c>
      <c r="F163" s="28" t="s">
        <v>1823</v>
      </c>
      <c r="G163" s="28" t="s">
        <v>1743</v>
      </c>
      <c r="H163" s="46">
        <v>7533</v>
      </c>
      <c r="I163" s="28" t="s">
        <v>32</v>
      </c>
      <c r="J163" s="28">
        <v>23</v>
      </c>
      <c r="K163" s="29">
        <v>45363</v>
      </c>
      <c r="L163" s="29">
        <v>45901</v>
      </c>
      <c r="M163" s="29">
        <v>46082</v>
      </c>
      <c r="N163" s="28" t="s">
        <v>2433</v>
      </c>
      <c r="O163" s="28"/>
      <c r="P163" s="28"/>
      <c r="Q163" s="29">
        <v>45903</v>
      </c>
      <c r="R163" s="28" t="s">
        <v>37</v>
      </c>
      <c r="S163" s="28"/>
      <c r="T163" s="47">
        <v>1</v>
      </c>
      <c r="U163" s="28"/>
      <c r="V163" s="28"/>
      <c r="W163" s="28" t="b">
        <v>1</v>
      </c>
      <c r="X163" s="28"/>
      <c r="Y163" s="28" t="b">
        <v>1</v>
      </c>
      <c r="AB163" t="s">
        <v>3988</v>
      </c>
    </row>
    <row r="164" spans="1:28" hidden="1">
      <c r="A164" s="28" t="s">
        <v>1047</v>
      </c>
      <c r="B164" s="28" t="s">
        <v>3989</v>
      </c>
      <c r="C164" s="28" t="s">
        <v>3990</v>
      </c>
      <c r="D164" s="28"/>
      <c r="E164" s="28" t="s">
        <v>3634</v>
      </c>
      <c r="F164" s="28" t="s">
        <v>1781</v>
      </c>
      <c r="G164" s="28" t="s">
        <v>1840</v>
      </c>
      <c r="H164" s="46">
        <v>0</v>
      </c>
      <c r="I164" s="28" t="s">
        <v>32</v>
      </c>
      <c r="J164" s="28">
        <v>23</v>
      </c>
      <c r="K164" s="29">
        <v>45363</v>
      </c>
      <c r="L164" s="29">
        <v>45901</v>
      </c>
      <c r="M164" s="29">
        <v>46082</v>
      </c>
      <c r="N164" s="28" t="s">
        <v>2448</v>
      </c>
      <c r="O164" s="28"/>
      <c r="P164" s="28"/>
      <c r="Q164" s="29">
        <v>45674</v>
      </c>
      <c r="R164" s="28"/>
      <c r="S164" s="28"/>
      <c r="T164" s="47">
        <v>1</v>
      </c>
      <c r="U164" s="28"/>
      <c r="V164" s="28"/>
      <c r="W164" s="28" t="b">
        <v>1</v>
      </c>
      <c r="X164" s="28"/>
      <c r="Y164" s="28" t="b">
        <v>1</v>
      </c>
      <c r="AB164" t="s">
        <v>3991</v>
      </c>
    </row>
    <row r="165" spans="1:28">
      <c r="A165" s="28" t="s">
        <v>1789</v>
      </c>
      <c r="B165" s="28" t="s">
        <v>3992</v>
      </c>
      <c r="C165" s="28" t="s">
        <v>3993</v>
      </c>
      <c r="D165" s="28"/>
      <c r="E165" s="28" t="s">
        <v>3562</v>
      </c>
      <c r="F165" s="28" t="s">
        <v>1738</v>
      </c>
      <c r="G165" s="28" t="s">
        <v>1840</v>
      </c>
      <c r="H165" s="46">
        <v>7533</v>
      </c>
      <c r="I165" s="28" t="s">
        <v>32</v>
      </c>
      <c r="J165" s="28">
        <v>23</v>
      </c>
      <c r="K165" s="29">
        <v>45363</v>
      </c>
      <c r="L165" s="29">
        <v>45901</v>
      </c>
      <c r="M165" s="29">
        <v>46082</v>
      </c>
      <c r="N165" s="28" t="s">
        <v>2448</v>
      </c>
      <c r="O165" s="28"/>
      <c r="P165" s="28"/>
      <c r="Q165" s="29"/>
      <c r="R165" s="28" t="s">
        <v>37</v>
      </c>
      <c r="S165" s="28" t="s">
        <v>101</v>
      </c>
      <c r="T165" s="47">
        <v>1</v>
      </c>
      <c r="U165" s="28"/>
      <c r="V165" s="28"/>
      <c r="W165" s="28"/>
      <c r="X165" s="28"/>
      <c r="Y165" s="28" t="b">
        <v>1</v>
      </c>
      <c r="AB165" t="s">
        <v>3994</v>
      </c>
    </row>
    <row r="166" spans="1:28" hidden="1">
      <c r="A166" s="28" t="s">
        <v>3697</v>
      </c>
      <c r="B166" s="28" t="s">
        <v>3995</v>
      </c>
      <c r="C166" s="28" t="s">
        <v>3996</v>
      </c>
      <c r="D166" s="28"/>
      <c r="E166" s="28" t="s">
        <v>3582</v>
      </c>
      <c r="F166" s="28" t="s">
        <v>1845</v>
      </c>
      <c r="G166" s="28" t="s">
        <v>1840</v>
      </c>
      <c r="H166" s="46">
        <v>7533</v>
      </c>
      <c r="I166" s="28" t="s">
        <v>32</v>
      </c>
      <c r="J166" s="28">
        <v>23</v>
      </c>
      <c r="K166" s="29">
        <v>45363</v>
      </c>
      <c r="L166" s="29">
        <v>45901</v>
      </c>
      <c r="M166" s="29">
        <v>46082</v>
      </c>
      <c r="N166" s="28" t="s">
        <v>2448</v>
      </c>
      <c r="O166" s="28"/>
      <c r="P166" s="28"/>
      <c r="Q166" s="29">
        <v>45734</v>
      </c>
      <c r="R166" s="28" t="s">
        <v>562</v>
      </c>
      <c r="S166" s="28" t="s">
        <v>37</v>
      </c>
      <c r="T166" s="47">
        <v>1</v>
      </c>
      <c r="U166" s="28"/>
      <c r="V166" s="28"/>
      <c r="W166" s="28" t="b">
        <v>1</v>
      </c>
      <c r="X166" s="28"/>
      <c r="Y166" s="28" t="b">
        <v>1</v>
      </c>
      <c r="AB166" t="s">
        <v>3997</v>
      </c>
    </row>
    <row r="167" spans="1:28">
      <c r="A167" s="28" t="s">
        <v>1781</v>
      </c>
      <c r="B167" s="28" t="s">
        <v>3998</v>
      </c>
      <c r="C167" s="28" t="s">
        <v>3999</v>
      </c>
      <c r="D167" s="28"/>
      <c r="E167" s="28" t="s">
        <v>3582</v>
      </c>
      <c r="F167" s="28" t="s">
        <v>1738</v>
      </c>
      <c r="G167" s="28" t="s">
        <v>1743</v>
      </c>
      <c r="H167" s="46">
        <v>7533.5</v>
      </c>
      <c r="I167" s="28" t="s">
        <v>32</v>
      </c>
      <c r="J167" s="28">
        <v>23</v>
      </c>
      <c r="K167" s="29">
        <v>45363</v>
      </c>
      <c r="L167" s="29">
        <v>45901</v>
      </c>
      <c r="M167" s="29">
        <v>46082</v>
      </c>
      <c r="N167" s="28" t="s">
        <v>2448</v>
      </c>
      <c r="O167" s="28"/>
      <c r="P167" s="28" t="s">
        <v>1703</v>
      </c>
      <c r="Q167" s="29">
        <v>45806</v>
      </c>
      <c r="R167" s="28" t="s">
        <v>37</v>
      </c>
      <c r="S167" s="28"/>
      <c r="T167" s="47">
        <v>0.7</v>
      </c>
      <c r="U167" s="28"/>
      <c r="V167" s="28" t="b">
        <v>1</v>
      </c>
      <c r="W167" s="28"/>
      <c r="X167" s="28"/>
      <c r="Y167" s="28" t="b">
        <v>1</v>
      </c>
      <c r="AB167" t="s">
        <v>4000</v>
      </c>
    </row>
    <row r="168" spans="1:28" hidden="1">
      <c r="A168" s="28" t="s">
        <v>1760</v>
      </c>
      <c r="B168" s="28" t="s">
        <v>4001</v>
      </c>
      <c r="C168" s="28" t="s">
        <v>4002</v>
      </c>
      <c r="D168" s="28"/>
      <c r="E168" s="28" t="s">
        <v>3562</v>
      </c>
      <c r="F168" s="28" t="s">
        <v>1845</v>
      </c>
      <c r="G168" s="28" t="s">
        <v>1743</v>
      </c>
      <c r="H168" s="46">
        <v>7533.5</v>
      </c>
      <c r="I168" s="28" t="s">
        <v>32</v>
      </c>
      <c r="J168" s="28">
        <v>23</v>
      </c>
      <c r="K168" s="29">
        <v>45363</v>
      </c>
      <c r="L168" s="29">
        <v>45901</v>
      </c>
      <c r="M168" s="29">
        <v>46082</v>
      </c>
      <c r="N168" s="28" t="s">
        <v>2448</v>
      </c>
      <c r="O168" s="28"/>
      <c r="P168" s="28"/>
      <c r="Q168" s="29"/>
      <c r="R168" s="28" t="s">
        <v>1853</v>
      </c>
      <c r="S168" s="28" t="s">
        <v>65</v>
      </c>
      <c r="T168" s="47">
        <v>1</v>
      </c>
      <c r="U168" s="28"/>
      <c r="V168" s="28"/>
      <c r="W168" s="28"/>
      <c r="X168" s="28"/>
      <c r="Y168" s="28" t="b">
        <v>1</v>
      </c>
      <c r="AB168" t="s">
        <v>4003</v>
      </c>
    </row>
    <row r="169" spans="1:28" hidden="1">
      <c r="A169" s="28" t="s">
        <v>2179</v>
      </c>
      <c r="B169" s="28" t="s">
        <v>4004</v>
      </c>
      <c r="C169" s="28" t="s">
        <v>4005</v>
      </c>
      <c r="D169" s="28"/>
      <c r="E169" s="28" t="s">
        <v>3631</v>
      </c>
      <c r="F169" s="28" t="s">
        <v>1823</v>
      </c>
      <c r="G169" s="28" t="s">
        <v>1743</v>
      </c>
      <c r="H169" s="46">
        <v>7533.5</v>
      </c>
      <c r="I169" s="28" t="s">
        <v>32</v>
      </c>
      <c r="J169" s="28">
        <v>23</v>
      </c>
      <c r="K169" s="29">
        <v>45363</v>
      </c>
      <c r="L169" s="29">
        <v>45901</v>
      </c>
      <c r="M169" s="29">
        <v>46082</v>
      </c>
      <c r="N169" s="28" t="s">
        <v>2428</v>
      </c>
      <c r="O169" s="28" t="s">
        <v>1480</v>
      </c>
      <c r="P169" s="28" t="s">
        <v>1480</v>
      </c>
      <c r="Q169" s="29">
        <v>45728</v>
      </c>
      <c r="R169" s="28" t="s">
        <v>2738</v>
      </c>
      <c r="S169" s="28" t="s">
        <v>1908</v>
      </c>
      <c r="T169" s="47">
        <v>1</v>
      </c>
      <c r="U169" s="28"/>
      <c r="V169" s="28" t="b">
        <v>1</v>
      </c>
      <c r="W169" s="28"/>
      <c r="X169" s="28"/>
      <c r="Y169" s="28" t="b">
        <v>1</v>
      </c>
      <c r="AB169" t="s">
        <v>4006</v>
      </c>
    </row>
    <row r="170" spans="1:28" hidden="1">
      <c r="A170" s="28" t="s">
        <v>2105</v>
      </c>
      <c r="B170" s="28" t="s">
        <v>4007</v>
      </c>
      <c r="C170" s="28" t="s">
        <v>4008</v>
      </c>
      <c r="D170" s="28"/>
      <c r="E170" s="28" t="s">
        <v>3587</v>
      </c>
      <c r="F170" s="28" t="s">
        <v>1823</v>
      </c>
      <c r="G170" s="28" t="s">
        <v>1840</v>
      </c>
      <c r="H170" s="46">
        <v>7533.5</v>
      </c>
      <c r="I170" s="28" t="s">
        <v>32</v>
      </c>
      <c r="J170" s="28">
        <v>23</v>
      </c>
      <c r="K170" s="29">
        <v>45363</v>
      </c>
      <c r="L170" s="29">
        <v>45901</v>
      </c>
      <c r="M170" s="29">
        <v>46082</v>
      </c>
      <c r="N170" s="28" t="s">
        <v>2433</v>
      </c>
      <c r="O170" s="28"/>
      <c r="P170" s="28"/>
      <c r="Q170" s="29"/>
      <c r="R170" s="28" t="s">
        <v>562</v>
      </c>
      <c r="S170" s="28" t="s">
        <v>55</v>
      </c>
      <c r="T170" s="47">
        <v>1</v>
      </c>
      <c r="U170" s="28"/>
      <c r="V170" s="28"/>
      <c r="W170" s="28" t="b">
        <v>1</v>
      </c>
      <c r="X170" s="28"/>
      <c r="Y170" s="28" t="b">
        <v>1</v>
      </c>
      <c r="AB170" t="s">
        <v>4009</v>
      </c>
    </row>
    <row r="171" spans="1:28" hidden="1">
      <c r="A171" s="28" t="s">
        <v>1955</v>
      </c>
      <c r="B171" s="28" t="s">
        <v>4010</v>
      </c>
      <c r="C171" s="28" t="s">
        <v>4011</v>
      </c>
      <c r="D171" s="28"/>
      <c r="E171" s="28" t="s">
        <v>3562</v>
      </c>
      <c r="F171" s="28" t="s">
        <v>1823</v>
      </c>
      <c r="G171" s="28" t="s">
        <v>1743</v>
      </c>
      <c r="H171" s="46">
        <v>7533</v>
      </c>
      <c r="I171" s="28" t="s">
        <v>32</v>
      </c>
      <c r="J171" s="28">
        <v>23</v>
      </c>
      <c r="K171" s="29">
        <v>45363</v>
      </c>
      <c r="L171" s="29">
        <v>45901</v>
      </c>
      <c r="M171" s="29">
        <v>46082</v>
      </c>
      <c r="N171" s="28" t="s">
        <v>2433</v>
      </c>
      <c r="O171" s="28"/>
      <c r="P171" s="28"/>
      <c r="Q171" s="29"/>
      <c r="R171" s="28" t="s">
        <v>55</v>
      </c>
      <c r="S171" s="28"/>
      <c r="T171" s="47">
        <v>1</v>
      </c>
      <c r="U171" s="28"/>
      <c r="V171" s="28"/>
      <c r="W171" s="28"/>
      <c r="X171" s="28"/>
      <c r="Y171" s="28" t="b">
        <v>1</v>
      </c>
      <c r="AB171" t="s">
        <v>4012</v>
      </c>
    </row>
    <row r="172" spans="1:28" hidden="1">
      <c r="A172" s="28" t="s">
        <v>1873</v>
      </c>
      <c r="B172" s="28" t="s">
        <v>4013</v>
      </c>
      <c r="C172" s="28" t="s">
        <v>4014</v>
      </c>
      <c r="D172" s="28"/>
      <c r="E172" s="28" t="s">
        <v>3582</v>
      </c>
      <c r="F172" s="28" t="s">
        <v>1845</v>
      </c>
      <c r="G172" s="28" t="s">
        <v>1743</v>
      </c>
      <c r="H172" s="46">
        <v>7930</v>
      </c>
      <c r="I172" s="28" t="s">
        <v>32</v>
      </c>
      <c r="J172" s="28">
        <v>23</v>
      </c>
      <c r="K172" s="29">
        <v>45363</v>
      </c>
      <c r="L172" s="29">
        <v>45901</v>
      </c>
      <c r="M172" s="29">
        <v>46082</v>
      </c>
      <c r="N172" s="28" t="s">
        <v>2428</v>
      </c>
      <c r="O172" s="28"/>
      <c r="P172" s="28"/>
      <c r="Q172" s="29">
        <v>45769</v>
      </c>
      <c r="R172" s="28" t="s">
        <v>1183</v>
      </c>
      <c r="S172" s="28" t="s">
        <v>37</v>
      </c>
      <c r="T172" s="47">
        <v>0.25</v>
      </c>
      <c r="U172" s="28"/>
      <c r="V172" s="28"/>
      <c r="W172" s="28" t="b">
        <v>1</v>
      </c>
      <c r="X172" s="28"/>
      <c r="Y172" s="28" t="b">
        <v>1</v>
      </c>
      <c r="AB172" t="s">
        <v>4015</v>
      </c>
    </row>
    <row r="173" spans="1:28" hidden="1">
      <c r="A173" s="28" t="s">
        <v>4016</v>
      </c>
      <c r="B173" s="28" t="s">
        <v>4017</v>
      </c>
      <c r="C173" s="28" t="s">
        <v>4018</v>
      </c>
      <c r="D173" s="28"/>
      <c r="E173" s="28" t="s">
        <v>4019</v>
      </c>
      <c r="F173" s="28" t="s">
        <v>1845</v>
      </c>
      <c r="G173" s="28" t="s">
        <v>1743</v>
      </c>
      <c r="H173" s="46">
        <v>7533</v>
      </c>
      <c r="I173" s="28" t="s">
        <v>32</v>
      </c>
      <c r="J173" s="28">
        <v>23</v>
      </c>
      <c r="K173" s="29">
        <v>45363</v>
      </c>
      <c r="L173" s="29">
        <v>45901</v>
      </c>
      <c r="M173" s="29">
        <v>46082</v>
      </c>
      <c r="N173" s="28" t="s">
        <v>2448</v>
      </c>
      <c r="O173" s="28"/>
      <c r="P173" s="28"/>
      <c r="Q173" s="29">
        <v>45769</v>
      </c>
      <c r="R173" s="28" t="s">
        <v>1555</v>
      </c>
      <c r="S173" s="28" t="s">
        <v>101</v>
      </c>
      <c r="T173" s="47">
        <v>0.05</v>
      </c>
      <c r="U173" s="28"/>
      <c r="V173" s="28"/>
      <c r="W173" s="28" t="b">
        <v>1</v>
      </c>
      <c r="X173" s="28"/>
      <c r="Y173" s="28" t="b">
        <v>1</v>
      </c>
      <c r="AB173" t="s">
        <v>4020</v>
      </c>
    </row>
    <row r="174" spans="1:28">
      <c r="A174" s="28" t="s">
        <v>4021</v>
      </c>
      <c r="B174" s="28" t="s">
        <v>4022</v>
      </c>
      <c r="C174" s="28" t="s">
        <v>4023</v>
      </c>
      <c r="D174" s="28"/>
      <c r="E174" s="28" t="s">
        <v>3666</v>
      </c>
      <c r="F174" s="28" t="s">
        <v>1738</v>
      </c>
      <c r="G174" s="28" t="s">
        <v>1840</v>
      </c>
      <c r="H174" s="46">
        <v>0</v>
      </c>
      <c r="I174" s="28" t="s">
        <v>32</v>
      </c>
      <c r="J174" s="28">
        <v>23</v>
      </c>
      <c r="K174" s="29">
        <v>45363</v>
      </c>
      <c r="L174" s="29">
        <v>45901</v>
      </c>
      <c r="M174" s="29">
        <v>46082</v>
      </c>
      <c r="N174" s="28" t="s">
        <v>2448</v>
      </c>
      <c r="O174" s="28" t="s">
        <v>4024</v>
      </c>
      <c r="P174" s="28" t="s">
        <v>4024</v>
      </c>
      <c r="Q174" s="29">
        <v>45728</v>
      </c>
      <c r="R174" s="28" t="s">
        <v>101</v>
      </c>
      <c r="S174" s="28"/>
      <c r="T174" s="47">
        <v>1</v>
      </c>
      <c r="U174" s="28"/>
      <c r="V174" s="28" t="b">
        <v>1</v>
      </c>
      <c r="W174" s="28"/>
      <c r="X174" s="28"/>
      <c r="Y174" s="28" t="b">
        <v>1</v>
      </c>
      <c r="AB174" t="s">
        <v>4025</v>
      </c>
    </row>
    <row r="175" spans="1:28">
      <c r="A175" s="28" t="s">
        <v>2338</v>
      </c>
      <c r="B175" s="28" t="s">
        <v>4026</v>
      </c>
      <c r="C175" s="28" t="s">
        <v>4027</v>
      </c>
      <c r="D175" s="28"/>
      <c r="E175" s="28" t="s">
        <v>3582</v>
      </c>
      <c r="F175" s="28" t="s">
        <v>1738</v>
      </c>
      <c r="G175" s="28" t="s">
        <v>1743</v>
      </c>
      <c r="H175" s="46">
        <v>7930</v>
      </c>
      <c r="I175" s="28" t="s">
        <v>32</v>
      </c>
      <c r="J175" s="28">
        <v>23</v>
      </c>
      <c r="K175" s="29">
        <v>45363</v>
      </c>
      <c r="L175" s="29">
        <v>45901</v>
      </c>
      <c r="M175" s="29">
        <v>46082</v>
      </c>
      <c r="N175" s="28" t="s">
        <v>2433</v>
      </c>
      <c r="O175" s="28"/>
      <c r="P175" s="28" t="s">
        <v>1483</v>
      </c>
      <c r="Q175" s="29">
        <v>45618</v>
      </c>
      <c r="R175" s="28" t="s">
        <v>37</v>
      </c>
      <c r="S175" s="28"/>
      <c r="T175" s="47">
        <v>1</v>
      </c>
      <c r="U175" s="28"/>
      <c r="V175" s="28" t="b">
        <v>1</v>
      </c>
      <c r="W175" s="28"/>
      <c r="X175" s="28"/>
      <c r="Y175" s="28" t="b">
        <v>1</v>
      </c>
      <c r="AB175" t="s">
        <v>4028</v>
      </c>
    </row>
    <row r="176" spans="1:28" hidden="1">
      <c r="A176" s="28" t="s">
        <v>4029</v>
      </c>
      <c r="B176" s="28" t="s">
        <v>4030</v>
      </c>
      <c r="C176" s="28" t="s">
        <v>4031</v>
      </c>
      <c r="D176" s="28"/>
      <c r="E176" s="28" t="s">
        <v>3582</v>
      </c>
      <c r="F176" s="28" t="s">
        <v>1823</v>
      </c>
      <c r="G176" s="28" t="s">
        <v>1840</v>
      </c>
      <c r="H176" s="46">
        <v>7930</v>
      </c>
      <c r="I176" s="28" t="s">
        <v>32</v>
      </c>
      <c r="J176" s="28">
        <v>23</v>
      </c>
      <c r="K176" s="29">
        <v>45363</v>
      </c>
      <c r="L176" s="29">
        <v>45901</v>
      </c>
      <c r="M176" s="29">
        <v>46082</v>
      </c>
      <c r="N176" s="28" t="s">
        <v>2433</v>
      </c>
      <c r="O176" s="28"/>
      <c r="P176" s="28"/>
      <c r="Q176" s="29"/>
      <c r="R176" s="28" t="s">
        <v>37</v>
      </c>
      <c r="S176" s="28" t="s">
        <v>101</v>
      </c>
      <c r="T176" s="47">
        <v>1</v>
      </c>
      <c r="U176" s="28"/>
      <c r="V176" s="28"/>
      <c r="W176" s="28" t="b">
        <v>1</v>
      </c>
      <c r="X176" s="28"/>
      <c r="Y176" s="28" t="b">
        <v>1</v>
      </c>
      <c r="AB176" t="s">
        <v>4009</v>
      </c>
    </row>
    <row r="177" spans="1:28" hidden="1">
      <c r="A177" s="28" t="s">
        <v>4032</v>
      </c>
      <c r="B177" s="28" t="s">
        <v>4033</v>
      </c>
      <c r="C177" s="28" t="s">
        <v>4034</v>
      </c>
      <c r="D177" s="28"/>
      <c r="E177" s="28" t="s">
        <v>3582</v>
      </c>
      <c r="F177" s="28" t="s">
        <v>1823</v>
      </c>
      <c r="G177" s="28" t="s">
        <v>1743</v>
      </c>
      <c r="H177" s="46">
        <v>7533.5</v>
      </c>
      <c r="I177" s="28" t="s">
        <v>32</v>
      </c>
      <c r="J177" s="28">
        <v>23</v>
      </c>
      <c r="K177" s="29">
        <v>45363</v>
      </c>
      <c r="L177" s="29">
        <v>45901</v>
      </c>
      <c r="M177" s="29">
        <v>46082</v>
      </c>
      <c r="N177" s="28" t="s">
        <v>2433</v>
      </c>
      <c r="O177" s="28"/>
      <c r="P177" s="28" t="s">
        <v>1725</v>
      </c>
      <c r="Q177" s="29">
        <v>45853</v>
      </c>
      <c r="R177" s="28" t="s">
        <v>1726</v>
      </c>
      <c r="S177" s="28" t="s">
        <v>78</v>
      </c>
      <c r="T177" s="47">
        <v>0.7</v>
      </c>
      <c r="U177" s="28"/>
      <c r="V177" s="28" t="b">
        <v>1</v>
      </c>
      <c r="W177" s="28"/>
      <c r="X177" s="28"/>
      <c r="Y177" s="28" t="b">
        <v>1</v>
      </c>
      <c r="AB177" t="s">
        <v>4035</v>
      </c>
    </row>
    <row r="178" spans="1:28" hidden="1">
      <c r="A178" s="28" t="s">
        <v>2355</v>
      </c>
      <c r="B178" s="28" t="s">
        <v>4036</v>
      </c>
      <c r="C178" s="28" t="s">
        <v>4037</v>
      </c>
      <c r="D178" s="28"/>
      <c r="E178" s="28" t="s">
        <v>3587</v>
      </c>
      <c r="F178" s="28" t="s">
        <v>1823</v>
      </c>
      <c r="G178" s="28" t="s">
        <v>1743</v>
      </c>
      <c r="H178" s="46">
        <v>7533.5</v>
      </c>
      <c r="I178" s="28" t="s">
        <v>32</v>
      </c>
      <c r="J178" s="28">
        <v>23</v>
      </c>
      <c r="K178" s="29">
        <v>45363</v>
      </c>
      <c r="L178" s="29">
        <v>45901</v>
      </c>
      <c r="M178" s="29">
        <v>46082</v>
      </c>
      <c r="N178" s="28" t="s">
        <v>2433</v>
      </c>
      <c r="O178" s="28"/>
      <c r="P178" s="28"/>
      <c r="Q178" s="29">
        <v>45878</v>
      </c>
      <c r="R178" s="28" t="s">
        <v>212</v>
      </c>
      <c r="S178" s="28" t="s">
        <v>2415</v>
      </c>
      <c r="T178" s="47">
        <v>0.05</v>
      </c>
      <c r="U178" s="28"/>
      <c r="V178" s="28"/>
      <c r="W178" s="28" t="b">
        <v>1</v>
      </c>
      <c r="X178" s="28"/>
      <c r="Y178" s="28" t="b">
        <v>1</v>
      </c>
      <c r="AB178" t="s">
        <v>3981</v>
      </c>
    </row>
    <row r="179" spans="1:28" hidden="1">
      <c r="A179" s="28" t="s">
        <v>1781</v>
      </c>
      <c r="B179" s="28" t="s">
        <v>4038</v>
      </c>
      <c r="C179" s="28" t="s">
        <v>4039</v>
      </c>
      <c r="D179" s="28"/>
      <c r="E179" s="28" t="s">
        <v>3562</v>
      </c>
      <c r="F179" s="28" t="s">
        <v>1823</v>
      </c>
      <c r="G179" s="28" t="s">
        <v>1743</v>
      </c>
      <c r="H179" s="46">
        <v>7533.5</v>
      </c>
      <c r="I179" s="28" t="s">
        <v>32</v>
      </c>
      <c r="J179" s="28">
        <v>23</v>
      </c>
      <c r="K179" s="29">
        <v>45363</v>
      </c>
      <c r="L179" s="29">
        <v>45901</v>
      </c>
      <c r="M179" s="29">
        <v>46082</v>
      </c>
      <c r="N179" s="28" t="s">
        <v>2448</v>
      </c>
      <c r="O179" s="28"/>
      <c r="P179" s="28"/>
      <c r="Q179" s="29"/>
      <c r="R179" s="28" t="s">
        <v>37</v>
      </c>
      <c r="S179" s="28"/>
      <c r="T179" s="47">
        <v>1</v>
      </c>
      <c r="U179" s="28"/>
      <c r="V179" s="28"/>
      <c r="W179" s="28"/>
      <c r="X179" s="28"/>
      <c r="Y179" s="28" t="b">
        <v>1</v>
      </c>
      <c r="AB179" t="s">
        <v>4040</v>
      </c>
    </row>
    <row r="180" spans="1:28" hidden="1">
      <c r="A180" s="28" t="s">
        <v>1870</v>
      </c>
      <c r="B180" s="28" t="s">
        <v>4041</v>
      </c>
      <c r="C180" s="28" t="s">
        <v>4042</v>
      </c>
      <c r="D180" s="28"/>
      <c r="E180" s="28" t="s">
        <v>3631</v>
      </c>
      <c r="F180" s="28" t="s">
        <v>1845</v>
      </c>
      <c r="G180" s="28" t="s">
        <v>1743</v>
      </c>
      <c r="H180" s="46">
        <v>7930</v>
      </c>
      <c r="I180" s="28" t="s">
        <v>32</v>
      </c>
      <c r="J180" s="28">
        <v>23</v>
      </c>
      <c r="K180" s="29">
        <v>45363</v>
      </c>
      <c r="L180" s="29">
        <v>45901</v>
      </c>
      <c r="M180" s="29">
        <v>46082</v>
      </c>
      <c r="N180" s="28" t="s">
        <v>2428</v>
      </c>
      <c r="O180" s="28"/>
      <c r="P180" s="28"/>
      <c r="Q180" s="29">
        <v>45568</v>
      </c>
      <c r="R180" s="28" t="s">
        <v>1547</v>
      </c>
      <c r="S180" s="28" t="s">
        <v>37</v>
      </c>
      <c r="T180" s="47">
        <v>0.7</v>
      </c>
      <c r="U180" s="28"/>
      <c r="V180" s="28"/>
      <c r="W180" s="28" t="b">
        <v>1</v>
      </c>
      <c r="X180" s="28"/>
      <c r="Y180" s="28" t="b">
        <v>1</v>
      </c>
      <c r="AB180" t="s">
        <v>4043</v>
      </c>
    </row>
    <row r="181" spans="1:28" hidden="1">
      <c r="A181" s="28" t="s">
        <v>4044</v>
      </c>
      <c r="B181" s="28" t="s">
        <v>4045</v>
      </c>
      <c r="C181" s="28" t="s">
        <v>4046</v>
      </c>
      <c r="D181" s="28"/>
      <c r="E181" s="28" t="s">
        <v>3582</v>
      </c>
      <c r="F181" s="28" t="s">
        <v>1823</v>
      </c>
      <c r="G181" s="28" t="s">
        <v>1743</v>
      </c>
      <c r="H181" s="46">
        <v>7533.5</v>
      </c>
      <c r="I181" s="28" t="s">
        <v>32</v>
      </c>
      <c r="J181" s="28">
        <v>23</v>
      </c>
      <c r="K181" s="29">
        <v>45363</v>
      </c>
      <c r="L181" s="29">
        <v>45901</v>
      </c>
      <c r="M181" s="29">
        <v>46082</v>
      </c>
      <c r="N181" s="28" t="s">
        <v>2433</v>
      </c>
      <c r="O181" s="28"/>
      <c r="P181" s="28" t="s">
        <v>989</v>
      </c>
      <c r="Q181" s="29">
        <v>45841</v>
      </c>
      <c r="R181" s="28" t="s">
        <v>101</v>
      </c>
      <c r="S181" s="28" t="s">
        <v>37</v>
      </c>
      <c r="T181" s="47">
        <v>0.6</v>
      </c>
      <c r="U181" s="28"/>
      <c r="V181" s="28" t="b">
        <v>1</v>
      </c>
      <c r="W181" s="28"/>
      <c r="X181" s="28"/>
      <c r="Y181" s="28" t="b">
        <v>1</v>
      </c>
      <c r="AB181" t="s">
        <v>4047</v>
      </c>
    </row>
    <row r="182" spans="1:28" ht="13.5" hidden="1" customHeight="1">
      <c r="A182" s="28" t="s">
        <v>4048</v>
      </c>
      <c r="B182" s="28" t="s">
        <v>4049</v>
      </c>
      <c r="C182" s="28" t="s">
        <v>4050</v>
      </c>
      <c r="D182" s="28"/>
      <c r="E182" s="28" t="s">
        <v>4019</v>
      </c>
      <c r="F182" s="28" t="s">
        <v>1781</v>
      </c>
      <c r="G182" s="28" t="s">
        <v>1743</v>
      </c>
      <c r="H182" s="46">
        <v>7533.5</v>
      </c>
      <c r="I182" s="28" t="s">
        <v>32</v>
      </c>
      <c r="J182" s="28">
        <v>23</v>
      </c>
      <c r="K182" s="29">
        <v>45363</v>
      </c>
      <c r="L182" s="29">
        <v>45901</v>
      </c>
      <c r="M182" s="29">
        <v>46082</v>
      </c>
      <c r="N182" s="28" t="s">
        <v>2428</v>
      </c>
      <c r="O182" s="28"/>
      <c r="P182" s="28" t="s">
        <v>1192</v>
      </c>
      <c r="Q182" s="29">
        <v>45551</v>
      </c>
      <c r="R182" s="28" t="s">
        <v>1853</v>
      </c>
      <c r="S182" s="28" t="s">
        <v>101</v>
      </c>
      <c r="T182" s="47">
        <v>0.7</v>
      </c>
      <c r="U182" s="28"/>
      <c r="V182" s="28" t="b">
        <v>1</v>
      </c>
      <c r="W182" s="28"/>
      <c r="X182" s="28"/>
      <c r="Y182" s="28" t="b">
        <v>1</v>
      </c>
      <c r="AB182" s="77" t="s">
        <v>4051</v>
      </c>
    </row>
    <row r="183" spans="1:28">
      <c r="A183" s="28" t="s">
        <v>4052</v>
      </c>
      <c r="B183" s="28" t="s">
        <v>4053</v>
      </c>
      <c r="C183" s="28" t="s">
        <v>4054</v>
      </c>
      <c r="D183" s="28"/>
      <c r="E183" s="28" t="s">
        <v>4055</v>
      </c>
      <c r="F183" s="28" t="s">
        <v>1738</v>
      </c>
      <c r="G183" s="28" t="s">
        <v>1743</v>
      </c>
      <c r="H183" s="46">
        <v>7533.5</v>
      </c>
      <c r="I183" s="28" t="s">
        <v>32</v>
      </c>
      <c r="J183" s="28">
        <v>23</v>
      </c>
      <c r="K183" s="29">
        <v>45363</v>
      </c>
      <c r="L183" s="29">
        <v>45901</v>
      </c>
      <c r="M183" s="29">
        <v>46082</v>
      </c>
      <c r="N183" s="28" t="s">
        <v>2428</v>
      </c>
      <c r="O183" s="28" t="s">
        <v>1409</v>
      </c>
      <c r="P183" s="28" t="s">
        <v>440</v>
      </c>
      <c r="Q183" s="29">
        <v>45699</v>
      </c>
      <c r="R183" s="28" t="s">
        <v>37</v>
      </c>
      <c r="S183" s="28" t="s">
        <v>101</v>
      </c>
      <c r="T183" s="47">
        <v>0.65</v>
      </c>
      <c r="U183" s="28"/>
      <c r="V183" s="28" t="b">
        <v>1</v>
      </c>
      <c r="W183" s="28"/>
      <c r="X183" s="28"/>
      <c r="Y183" s="28" t="b">
        <v>1</v>
      </c>
      <c r="AB183" t="s">
        <v>4056</v>
      </c>
    </row>
    <row r="184" spans="1:28" hidden="1">
      <c r="A184" s="28" t="s">
        <v>3658</v>
      </c>
      <c r="B184" s="28" t="s">
        <v>4057</v>
      </c>
      <c r="C184" s="28" t="s">
        <v>4058</v>
      </c>
      <c r="D184" s="28"/>
      <c r="E184" s="28" t="s">
        <v>3582</v>
      </c>
      <c r="F184" s="28" t="s">
        <v>1789</v>
      </c>
      <c r="G184" s="28" t="s">
        <v>1840</v>
      </c>
      <c r="H184" s="46">
        <v>7533</v>
      </c>
      <c r="I184" s="28" t="s">
        <v>32</v>
      </c>
      <c r="J184" s="28">
        <v>23</v>
      </c>
      <c r="K184" s="29">
        <v>45363</v>
      </c>
      <c r="L184" s="29">
        <v>45901</v>
      </c>
      <c r="M184" s="29">
        <v>46082</v>
      </c>
      <c r="N184" s="28" t="s">
        <v>2448</v>
      </c>
      <c r="O184" s="28"/>
      <c r="P184" s="28" t="s">
        <v>4059</v>
      </c>
      <c r="Q184" s="29">
        <v>45748</v>
      </c>
      <c r="R184" s="28" t="s">
        <v>37</v>
      </c>
      <c r="S184" s="28" t="s">
        <v>101</v>
      </c>
      <c r="T184" s="47">
        <v>0.7</v>
      </c>
      <c r="U184" s="28"/>
      <c r="V184" s="28" t="b">
        <v>1</v>
      </c>
      <c r="W184" s="28"/>
      <c r="X184" s="28"/>
      <c r="Y184" s="28" t="b">
        <v>1</v>
      </c>
      <c r="AB184" t="s">
        <v>4060</v>
      </c>
    </row>
    <row r="185" spans="1:28" hidden="1">
      <c r="A185" s="28" t="s">
        <v>1816</v>
      </c>
      <c r="B185" s="28" t="s">
        <v>4061</v>
      </c>
      <c r="C185" s="28" t="s">
        <v>4062</v>
      </c>
      <c r="D185" s="28"/>
      <c r="E185" s="28" t="s">
        <v>3631</v>
      </c>
      <c r="F185" s="28" t="s">
        <v>1845</v>
      </c>
      <c r="G185" s="28" t="s">
        <v>1840</v>
      </c>
      <c r="H185" s="46">
        <v>7533</v>
      </c>
      <c r="I185" s="28" t="s">
        <v>32</v>
      </c>
      <c r="J185" s="28">
        <v>23</v>
      </c>
      <c r="K185" s="29">
        <v>45363</v>
      </c>
      <c r="L185" s="29">
        <v>45901</v>
      </c>
      <c r="M185" s="29">
        <v>46082</v>
      </c>
      <c r="N185" s="28" t="s">
        <v>2448</v>
      </c>
      <c r="O185" s="28"/>
      <c r="P185" s="28"/>
      <c r="Q185" s="29"/>
      <c r="R185" s="28" t="s">
        <v>37</v>
      </c>
      <c r="S185" s="28"/>
      <c r="T185" s="47">
        <v>0.9</v>
      </c>
      <c r="U185" s="28"/>
      <c r="V185" s="28"/>
      <c r="W185" s="28"/>
      <c r="X185" s="28"/>
      <c r="Y185" s="28" t="b">
        <v>1</v>
      </c>
      <c r="AB185" t="s">
        <v>4063</v>
      </c>
    </row>
    <row r="186" spans="1:28" hidden="1">
      <c r="A186" s="28" t="s">
        <v>2678</v>
      </c>
      <c r="B186" s="28" t="s">
        <v>4064</v>
      </c>
      <c r="C186" s="28" t="s">
        <v>4065</v>
      </c>
      <c r="D186" s="28"/>
      <c r="E186" s="28" t="s">
        <v>3582</v>
      </c>
      <c r="F186" s="28" t="s">
        <v>1823</v>
      </c>
      <c r="G186" s="28" t="s">
        <v>1743</v>
      </c>
      <c r="H186" s="46">
        <v>7533</v>
      </c>
      <c r="I186" s="28" t="s">
        <v>32</v>
      </c>
      <c r="J186" s="28">
        <v>23</v>
      </c>
      <c r="K186" s="29">
        <v>45363</v>
      </c>
      <c r="L186" s="29">
        <v>45901</v>
      </c>
      <c r="M186" s="29">
        <v>46082</v>
      </c>
      <c r="N186" s="28" t="s">
        <v>2433</v>
      </c>
      <c r="O186" s="28" t="s">
        <v>70</v>
      </c>
      <c r="P186" s="28"/>
      <c r="Q186" s="29"/>
      <c r="R186" s="28" t="s">
        <v>101</v>
      </c>
      <c r="S186" s="28"/>
      <c r="T186" s="47">
        <v>0.9</v>
      </c>
      <c r="U186" s="28"/>
      <c r="V186" s="28"/>
      <c r="W186" s="28"/>
      <c r="X186" s="28"/>
      <c r="Y186" s="28" t="b">
        <v>1</v>
      </c>
      <c r="AB186" t="s">
        <v>4066</v>
      </c>
    </row>
    <row r="187" spans="1:28" hidden="1">
      <c r="A187" s="28" t="s">
        <v>4067</v>
      </c>
      <c r="B187" s="28" t="s">
        <v>4068</v>
      </c>
      <c r="C187" s="28" t="s">
        <v>4069</v>
      </c>
      <c r="D187" s="28"/>
      <c r="E187" s="28" t="s">
        <v>3562</v>
      </c>
      <c r="F187" s="28" t="s">
        <v>1781</v>
      </c>
      <c r="G187" s="28" t="s">
        <v>1743</v>
      </c>
      <c r="H187" s="46">
        <v>7533.5</v>
      </c>
      <c r="I187" s="28" t="s">
        <v>32</v>
      </c>
      <c r="J187" s="28">
        <v>23</v>
      </c>
      <c r="K187" s="29">
        <v>45363</v>
      </c>
      <c r="L187" s="29">
        <v>45901</v>
      </c>
      <c r="M187" s="29">
        <v>46082</v>
      </c>
      <c r="N187" s="28" t="s">
        <v>2448</v>
      </c>
      <c r="O187" s="28"/>
      <c r="P187" s="28"/>
      <c r="Q187" s="29">
        <v>45708</v>
      </c>
      <c r="R187" s="28" t="s">
        <v>37</v>
      </c>
      <c r="S187" s="28" t="s">
        <v>101</v>
      </c>
      <c r="T187" s="47">
        <v>0.3</v>
      </c>
      <c r="U187" s="28"/>
      <c r="V187" s="28"/>
      <c r="W187" s="28" t="b">
        <v>1</v>
      </c>
      <c r="X187" s="28"/>
      <c r="Y187" s="28" t="b">
        <v>1</v>
      </c>
      <c r="AB187" t="s">
        <v>4070</v>
      </c>
    </row>
    <row r="188" spans="1:28">
      <c r="A188" s="28" t="s">
        <v>1831</v>
      </c>
      <c r="B188" s="28" t="s">
        <v>4071</v>
      </c>
      <c r="C188" s="28" t="s">
        <v>4072</v>
      </c>
      <c r="D188" s="28"/>
      <c r="E188" s="28" t="s">
        <v>3582</v>
      </c>
      <c r="F188" s="28" t="s">
        <v>1738</v>
      </c>
      <c r="G188" s="28" t="s">
        <v>1840</v>
      </c>
      <c r="H188" s="46">
        <v>7930</v>
      </c>
      <c r="I188" s="28" t="s">
        <v>32</v>
      </c>
      <c r="J188" s="28">
        <v>23</v>
      </c>
      <c r="K188" s="29">
        <v>45363</v>
      </c>
      <c r="L188" s="29">
        <v>45901</v>
      </c>
      <c r="M188" s="29">
        <v>46082</v>
      </c>
      <c r="N188" s="28" t="s">
        <v>2448</v>
      </c>
      <c r="O188" s="28"/>
      <c r="P188" s="28"/>
      <c r="Q188" s="29"/>
      <c r="R188" s="28" t="s">
        <v>2042</v>
      </c>
      <c r="S188" s="28" t="s">
        <v>37</v>
      </c>
      <c r="T188" s="47">
        <v>0.9</v>
      </c>
      <c r="U188" s="28"/>
      <c r="V188" s="28"/>
      <c r="W188" s="28"/>
      <c r="X188" s="28"/>
      <c r="Y188" s="28" t="b">
        <v>1</v>
      </c>
      <c r="AB188" t="s">
        <v>4073</v>
      </c>
    </row>
    <row r="189" spans="1:28" hidden="1">
      <c r="A189" s="28" t="s">
        <v>1773</v>
      </c>
      <c r="B189" s="28" t="s">
        <v>4074</v>
      </c>
      <c r="C189" s="28" t="s">
        <v>4075</v>
      </c>
      <c r="D189" s="28"/>
      <c r="E189" s="28" t="s">
        <v>3740</v>
      </c>
      <c r="F189" s="28" t="s">
        <v>1781</v>
      </c>
      <c r="G189" s="28" t="s">
        <v>1743</v>
      </c>
      <c r="H189" s="46">
        <v>7533.5</v>
      </c>
      <c r="I189" s="28" t="s">
        <v>32</v>
      </c>
      <c r="J189" s="28">
        <v>24</v>
      </c>
      <c r="K189" s="29">
        <v>45453</v>
      </c>
      <c r="L189" s="29">
        <v>45992</v>
      </c>
      <c r="M189" s="29">
        <f>IF(L189="","",DATE(YEAR(L189),MONTH(L189)+9,DAY(L189)))</f>
        <v>46266</v>
      </c>
      <c r="N189" s="28" t="s">
        <v>2428</v>
      </c>
      <c r="O189" s="28" t="s">
        <v>586</v>
      </c>
      <c r="P189" s="28"/>
      <c r="Q189" s="29"/>
      <c r="R189" s="28" t="s">
        <v>55</v>
      </c>
      <c r="S189" s="28" t="s">
        <v>37</v>
      </c>
      <c r="T189" s="28"/>
      <c r="U189" s="28"/>
      <c r="V189" s="28"/>
      <c r="W189" s="28"/>
      <c r="X189" s="28"/>
      <c r="Y189" s="28" t="b">
        <v>1</v>
      </c>
      <c r="AB189" t="s">
        <v>4076</v>
      </c>
    </row>
    <row r="190" spans="1:28" hidden="1">
      <c r="A190" s="28" t="s">
        <v>4029</v>
      </c>
      <c r="B190" s="28" t="s">
        <v>4077</v>
      </c>
      <c r="C190" s="28" t="s">
        <v>4078</v>
      </c>
      <c r="D190" s="28"/>
      <c r="E190" s="28" t="s">
        <v>3562</v>
      </c>
      <c r="F190" s="28" t="s">
        <v>1781</v>
      </c>
      <c r="G190" s="28" t="s">
        <v>1743</v>
      </c>
      <c r="H190" s="46">
        <v>7137</v>
      </c>
      <c r="I190" s="28" t="s">
        <v>32</v>
      </c>
      <c r="J190" s="28">
        <v>24</v>
      </c>
      <c r="K190" s="29">
        <v>45453</v>
      </c>
      <c r="L190" s="29">
        <v>45992</v>
      </c>
      <c r="M190" s="29">
        <f t="shared" ref="M190:M253" si="0">IF(L190="","",DATE(YEAR(L190),MONTH(L190)+9,DAY(L190)))</f>
        <v>46266</v>
      </c>
      <c r="N190" s="28" t="s">
        <v>2448</v>
      </c>
      <c r="O190" s="28"/>
      <c r="P190" s="28"/>
      <c r="Q190" s="29">
        <v>45777</v>
      </c>
      <c r="R190" s="28" t="s">
        <v>78</v>
      </c>
      <c r="S190" s="28" t="s">
        <v>1853</v>
      </c>
      <c r="T190" s="28"/>
      <c r="U190" s="28"/>
      <c r="V190" s="28"/>
      <c r="W190" s="28" t="b">
        <v>1</v>
      </c>
      <c r="X190" s="28"/>
      <c r="Y190" s="28" t="b">
        <v>1</v>
      </c>
      <c r="AB190" t="s">
        <v>4079</v>
      </c>
    </row>
    <row r="191" spans="1:28" hidden="1">
      <c r="A191" s="28" t="s">
        <v>3728</v>
      </c>
      <c r="B191" s="28" t="s">
        <v>4080</v>
      </c>
      <c r="C191" s="28" t="s">
        <v>4081</v>
      </c>
      <c r="D191" s="28"/>
      <c r="E191" s="28" t="s">
        <v>3562</v>
      </c>
      <c r="F191" s="28" t="s">
        <v>1781</v>
      </c>
      <c r="G191" s="28" t="s">
        <v>1743</v>
      </c>
      <c r="H191" s="46">
        <v>7930</v>
      </c>
      <c r="I191" s="28" t="s">
        <v>32</v>
      </c>
      <c r="J191" s="28">
        <v>24</v>
      </c>
      <c r="K191" s="29">
        <v>45453</v>
      </c>
      <c r="L191" s="29">
        <v>45992</v>
      </c>
      <c r="M191" s="29">
        <f t="shared" si="0"/>
        <v>46266</v>
      </c>
      <c r="N191" s="28" t="s">
        <v>2448</v>
      </c>
      <c r="O191" s="28"/>
      <c r="P191" s="28"/>
      <c r="Q191" s="29"/>
      <c r="R191" s="28" t="s">
        <v>2042</v>
      </c>
      <c r="S191" s="28" t="s">
        <v>37</v>
      </c>
      <c r="T191" s="28"/>
      <c r="U191" s="28"/>
      <c r="V191" s="28"/>
      <c r="W191" s="28"/>
      <c r="X191" s="28"/>
      <c r="Y191" s="28" t="b">
        <v>1</v>
      </c>
      <c r="AB191" t="s">
        <v>4082</v>
      </c>
    </row>
    <row r="192" spans="1:28" hidden="1">
      <c r="A192" s="28" t="s">
        <v>4083</v>
      </c>
      <c r="B192" s="28" t="s">
        <v>4084</v>
      </c>
      <c r="C192" s="28" t="s">
        <v>4085</v>
      </c>
      <c r="D192" s="28"/>
      <c r="E192" s="28" t="s">
        <v>3631</v>
      </c>
      <c r="F192" s="28" t="s">
        <v>1845</v>
      </c>
      <c r="G192" s="28" t="s">
        <v>1743</v>
      </c>
      <c r="H192" s="46">
        <v>7156</v>
      </c>
      <c r="I192" s="28" t="s">
        <v>32</v>
      </c>
      <c r="J192" s="28">
        <v>24</v>
      </c>
      <c r="K192" s="29">
        <v>45453</v>
      </c>
      <c r="L192" s="29">
        <v>45992</v>
      </c>
      <c r="M192" s="29">
        <f t="shared" si="0"/>
        <v>46266</v>
      </c>
      <c r="N192" s="28" t="s">
        <v>2448</v>
      </c>
      <c r="O192" s="28" t="s">
        <v>815</v>
      </c>
      <c r="P192" s="28" t="s">
        <v>815</v>
      </c>
      <c r="Q192" s="29">
        <v>45769</v>
      </c>
      <c r="R192" s="28" t="s">
        <v>2746</v>
      </c>
      <c r="S192" s="28" t="s">
        <v>37</v>
      </c>
      <c r="T192" s="28"/>
      <c r="U192" s="28"/>
      <c r="V192" s="28" t="b">
        <v>1</v>
      </c>
      <c r="W192" s="28"/>
      <c r="X192" s="28"/>
      <c r="Y192" s="28" t="b">
        <v>1</v>
      </c>
      <c r="AB192" t="s">
        <v>4086</v>
      </c>
    </row>
    <row r="193" spans="1:28">
      <c r="A193" s="28" t="s">
        <v>1791</v>
      </c>
      <c r="B193" s="28" t="s">
        <v>4087</v>
      </c>
      <c r="C193" s="28" t="s">
        <v>4088</v>
      </c>
      <c r="D193" s="28"/>
      <c r="E193" s="28" t="s">
        <v>3582</v>
      </c>
      <c r="F193" s="28" t="s">
        <v>1738</v>
      </c>
      <c r="G193" s="28" t="s">
        <v>1743</v>
      </c>
      <c r="H193" s="46">
        <v>7137</v>
      </c>
      <c r="I193" s="28" t="s">
        <v>32</v>
      </c>
      <c r="J193" s="28">
        <v>24</v>
      </c>
      <c r="K193" s="29">
        <v>45453</v>
      </c>
      <c r="L193" s="29">
        <v>45992</v>
      </c>
      <c r="M193" s="29">
        <f t="shared" si="0"/>
        <v>46266</v>
      </c>
      <c r="N193" s="28" t="s">
        <v>2448</v>
      </c>
      <c r="O193" s="28"/>
      <c r="P193" s="28"/>
      <c r="Q193" s="29"/>
      <c r="R193" s="28" t="s">
        <v>1853</v>
      </c>
      <c r="S193" s="28" t="s">
        <v>37</v>
      </c>
      <c r="T193" s="28"/>
      <c r="U193" s="28"/>
      <c r="V193" s="28"/>
      <c r="W193" s="28"/>
      <c r="X193" s="28"/>
      <c r="Y193" s="28" t="b">
        <v>1</v>
      </c>
      <c r="AB193" t="s">
        <v>4089</v>
      </c>
    </row>
    <row r="194" spans="1:28" hidden="1">
      <c r="A194" s="28" t="s">
        <v>3537</v>
      </c>
      <c r="B194" s="28" t="s">
        <v>4090</v>
      </c>
      <c r="C194" s="28" t="s">
        <v>4091</v>
      </c>
      <c r="D194" s="28"/>
      <c r="E194" s="28" t="s">
        <v>3582</v>
      </c>
      <c r="F194" s="28" t="s">
        <v>1823</v>
      </c>
      <c r="G194" s="28" t="s">
        <v>1840</v>
      </c>
      <c r="H194" s="46">
        <v>0</v>
      </c>
      <c r="I194" s="28" t="s">
        <v>32</v>
      </c>
      <c r="J194" s="28">
        <v>24</v>
      </c>
      <c r="K194" s="29">
        <v>45453</v>
      </c>
      <c r="L194" s="29">
        <v>45992</v>
      </c>
      <c r="M194" s="29">
        <f t="shared" si="0"/>
        <v>46266</v>
      </c>
      <c r="N194" s="28" t="s">
        <v>2433</v>
      </c>
      <c r="O194" s="28"/>
      <c r="P194" s="28"/>
      <c r="Q194" s="29"/>
      <c r="R194" s="28" t="s">
        <v>37</v>
      </c>
      <c r="S194" s="28" t="s">
        <v>101</v>
      </c>
      <c r="T194" s="28"/>
      <c r="U194" s="28"/>
      <c r="V194" s="28"/>
      <c r="W194" s="28"/>
      <c r="X194" s="28"/>
      <c r="Y194" s="28" t="b">
        <v>1</v>
      </c>
    </row>
    <row r="195" spans="1:28" hidden="1">
      <c r="A195" s="28" t="s">
        <v>1808</v>
      </c>
      <c r="B195" s="28" t="s">
        <v>4092</v>
      </c>
      <c r="C195" s="28" t="s">
        <v>4093</v>
      </c>
      <c r="D195" s="28"/>
      <c r="E195" s="28" t="s">
        <v>3582</v>
      </c>
      <c r="F195" s="28" t="s">
        <v>1781</v>
      </c>
      <c r="G195" s="28" t="s">
        <v>1743</v>
      </c>
      <c r="H195" s="46">
        <v>7137</v>
      </c>
      <c r="I195" s="28" t="s">
        <v>32</v>
      </c>
      <c r="J195" s="28">
        <v>24</v>
      </c>
      <c r="K195" s="29">
        <v>45453</v>
      </c>
      <c r="L195" s="29">
        <v>45992</v>
      </c>
      <c r="M195" s="29">
        <f t="shared" si="0"/>
        <v>46266</v>
      </c>
      <c r="N195" s="28" t="s">
        <v>2448</v>
      </c>
      <c r="O195" s="28"/>
      <c r="P195" s="28"/>
      <c r="Q195" s="29">
        <v>45706</v>
      </c>
      <c r="R195" s="28" t="s">
        <v>37</v>
      </c>
      <c r="S195" s="28" t="s">
        <v>101</v>
      </c>
      <c r="T195" s="28"/>
      <c r="U195" s="28"/>
      <c r="V195" s="28"/>
      <c r="W195" s="28" t="b">
        <v>1</v>
      </c>
      <c r="X195" s="28"/>
      <c r="Y195" s="28" t="b">
        <v>1</v>
      </c>
      <c r="AB195" t="s">
        <v>4094</v>
      </c>
    </row>
    <row r="196" spans="1:28" hidden="1">
      <c r="A196" s="28" t="s">
        <v>1808</v>
      </c>
      <c r="B196" s="28" t="s">
        <v>4095</v>
      </c>
      <c r="C196" s="28" t="s">
        <v>4096</v>
      </c>
      <c r="D196" s="28"/>
      <c r="E196" s="28" t="s">
        <v>3562</v>
      </c>
      <c r="F196" s="28" t="s">
        <v>1845</v>
      </c>
      <c r="G196" s="28" t="s">
        <v>1743</v>
      </c>
      <c r="H196" s="46">
        <v>7533</v>
      </c>
      <c r="I196" s="28" t="s">
        <v>32</v>
      </c>
      <c r="J196" s="28">
        <v>24</v>
      </c>
      <c r="K196" s="29">
        <v>45453</v>
      </c>
      <c r="L196" s="29">
        <v>45992</v>
      </c>
      <c r="M196" s="29">
        <f t="shared" si="0"/>
        <v>46266</v>
      </c>
      <c r="N196" s="28" t="s">
        <v>2448</v>
      </c>
      <c r="O196" s="28" t="s">
        <v>1683</v>
      </c>
      <c r="P196" s="28"/>
      <c r="Q196" s="29">
        <v>45889</v>
      </c>
      <c r="R196" s="28" t="s">
        <v>37</v>
      </c>
      <c r="S196" s="28" t="s">
        <v>101</v>
      </c>
      <c r="T196" s="28"/>
      <c r="U196" s="28"/>
      <c r="V196" s="28" t="b">
        <v>1</v>
      </c>
      <c r="W196" s="28"/>
      <c r="X196" s="28"/>
      <c r="Y196" s="28" t="b">
        <v>1</v>
      </c>
      <c r="AB196" t="s">
        <v>4097</v>
      </c>
    </row>
    <row r="197" spans="1:28" hidden="1">
      <c r="A197" s="28" t="s">
        <v>1047</v>
      </c>
      <c r="B197" s="28" t="s">
        <v>4098</v>
      </c>
      <c r="C197" s="28" t="s">
        <v>4099</v>
      </c>
      <c r="D197" s="28"/>
      <c r="E197" s="28" t="s">
        <v>4100</v>
      </c>
      <c r="F197" s="28" t="s">
        <v>1845</v>
      </c>
      <c r="G197" s="28" t="s">
        <v>1840</v>
      </c>
      <c r="H197" s="46">
        <v>0</v>
      </c>
      <c r="I197" s="28" t="s">
        <v>32</v>
      </c>
      <c r="J197" s="28">
        <v>24</v>
      </c>
      <c r="K197" s="29">
        <v>45453</v>
      </c>
      <c r="L197" s="29">
        <v>45992</v>
      </c>
      <c r="M197" s="29">
        <f t="shared" si="0"/>
        <v>46266</v>
      </c>
      <c r="N197" s="28" t="s">
        <v>2448</v>
      </c>
      <c r="O197" s="28" t="s">
        <v>586</v>
      </c>
      <c r="P197" s="28" t="s">
        <v>586</v>
      </c>
      <c r="Q197" s="29">
        <v>45845</v>
      </c>
      <c r="R197" s="28" t="s">
        <v>55</v>
      </c>
      <c r="S197" s="28"/>
      <c r="T197" s="28"/>
      <c r="U197" s="28"/>
      <c r="V197" s="28" t="b">
        <v>1</v>
      </c>
      <c r="W197" s="28"/>
      <c r="X197" s="28"/>
      <c r="Y197" s="28" t="b">
        <v>1</v>
      </c>
      <c r="AB197" t="s">
        <v>4101</v>
      </c>
    </row>
    <row r="198" spans="1:28">
      <c r="A198" s="28" t="s">
        <v>1789</v>
      </c>
      <c r="B198" s="28" t="s">
        <v>4102</v>
      </c>
      <c r="C198" s="28" t="s">
        <v>4103</v>
      </c>
      <c r="D198" s="28"/>
      <c r="E198" s="28" t="s">
        <v>3582</v>
      </c>
      <c r="F198" s="28" t="s">
        <v>1738</v>
      </c>
      <c r="G198" s="28" t="s">
        <v>1743</v>
      </c>
      <c r="H198" s="46">
        <v>7137</v>
      </c>
      <c r="I198" s="28" t="s">
        <v>32</v>
      </c>
      <c r="J198" s="28">
        <v>24</v>
      </c>
      <c r="K198" s="29">
        <v>45453</v>
      </c>
      <c r="L198" s="29">
        <v>45992</v>
      </c>
      <c r="M198" s="29">
        <f t="shared" si="0"/>
        <v>46266</v>
      </c>
      <c r="N198" s="28" t="s">
        <v>2448</v>
      </c>
      <c r="O198" s="28"/>
      <c r="P198" s="28" t="s">
        <v>1584</v>
      </c>
      <c r="Q198" s="29">
        <v>45707</v>
      </c>
      <c r="R198" s="28" t="s">
        <v>37</v>
      </c>
      <c r="S198" s="28" t="s">
        <v>101</v>
      </c>
      <c r="T198" s="28"/>
      <c r="U198" s="28"/>
      <c r="V198" s="28" t="b">
        <v>1</v>
      </c>
      <c r="W198" s="50"/>
      <c r="X198" s="50"/>
      <c r="Y198" s="28" t="b">
        <v>1</v>
      </c>
      <c r="AB198" t="s">
        <v>4104</v>
      </c>
    </row>
    <row r="199" spans="1:28" hidden="1">
      <c r="A199" s="28" t="s">
        <v>2662</v>
      </c>
      <c r="B199" s="28" t="s">
        <v>4105</v>
      </c>
      <c r="C199" s="28" t="s">
        <v>4106</v>
      </c>
      <c r="D199" s="28"/>
      <c r="E199" s="28" t="s">
        <v>3562</v>
      </c>
      <c r="F199" s="28" t="s">
        <v>1781</v>
      </c>
      <c r="G199" s="28" t="s">
        <v>1743</v>
      </c>
      <c r="H199" s="46">
        <v>7156</v>
      </c>
      <c r="I199" s="28" t="s">
        <v>32</v>
      </c>
      <c r="J199" s="28">
        <v>24</v>
      </c>
      <c r="K199" s="29">
        <v>45453</v>
      </c>
      <c r="L199" s="29">
        <v>45992</v>
      </c>
      <c r="M199" s="29">
        <f t="shared" si="0"/>
        <v>46266</v>
      </c>
      <c r="N199" s="28" t="s">
        <v>2448</v>
      </c>
      <c r="O199" s="28"/>
      <c r="P199" s="28"/>
      <c r="Q199" s="29"/>
      <c r="R199" s="28" t="s">
        <v>1961</v>
      </c>
      <c r="S199" s="28" t="s">
        <v>37</v>
      </c>
      <c r="T199" s="28"/>
      <c r="U199" s="28"/>
      <c r="V199" s="28"/>
      <c r="W199" s="50"/>
      <c r="X199" s="50"/>
      <c r="Y199" s="28" t="b">
        <v>1</v>
      </c>
      <c r="AB199" t="s">
        <v>4107</v>
      </c>
    </row>
    <row r="200" spans="1:28" hidden="1">
      <c r="A200" s="28" t="s">
        <v>1789</v>
      </c>
      <c r="B200" s="28" t="s">
        <v>4108</v>
      </c>
      <c r="C200" s="28" t="s">
        <v>4109</v>
      </c>
      <c r="D200" s="28"/>
      <c r="E200" s="28" t="s">
        <v>3582</v>
      </c>
      <c r="F200" s="28" t="s">
        <v>1781</v>
      </c>
      <c r="G200" s="28" t="s">
        <v>1743</v>
      </c>
      <c r="H200" s="46">
        <v>7533.5</v>
      </c>
      <c r="I200" s="28" t="s">
        <v>32</v>
      </c>
      <c r="J200" s="28">
        <v>24</v>
      </c>
      <c r="K200" s="29">
        <v>45453</v>
      </c>
      <c r="L200" s="29">
        <v>45992</v>
      </c>
      <c r="M200" s="29">
        <f t="shared" si="0"/>
        <v>46266</v>
      </c>
      <c r="N200" s="28" t="s">
        <v>2448</v>
      </c>
      <c r="O200" s="28"/>
      <c r="P200" s="28"/>
      <c r="Q200" s="29">
        <v>45756</v>
      </c>
      <c r="R200" s="28" t="s">
        <v>101</v>
      </c>
      <c r="S200" s="28" t="s">
        <v>37</v>
      </c>
      <c r="T200" s="28"/>
      <c r="U200" s="28"/>
      <c r="V200" s="28"/>
      <c r="W200" s="50" t="b">
        <v>1</v>
      </c>
      <c r="X200" s="50"/>
      <c r="Y200" s="28" t="b">
        <v>1</v>
      </c>
      <c r="AB200" t="s">
        <v>4110</v>
      </c>
    </row>
    <row r="201" spans="1:28">
      <c r="A201" s="28" t="s">
        <v>2273</v>
      </c>
      <c r="B201" s="28" t="s">
        <v>4111</v>
      </c>
      <c r="C201" s="28" t="s">
        <v>4112</v>
      </c>
      <c r="D201" s="28"/>
      <c r="E201" s="28" t="s">
        <v>3562</v>
      </c>
      <c r="F201" s="28" t="s">
        <v>1738</v>
      </c>
      <c r="G201" s="28" t="s">
        <v>1743</v>
      </c>
      <c r="H201" s="46">
        <v>7930</v>
      </c>
      <c r="I201" s="28" t="s">
        <v>32</v>
      </c>
      <c r="J201" s="28">
        <v>24</v>
      </c>
      <c r="K201" s="29">
        <v>45453</v>
      </c>
      <c r="L201" s="29">
        <v>45992</v>
      </c>
      <c r="M201" s="29">
        <f t="shared" si="0"/>
        <v>46266</v>
      </c>
      <c r="N201" s="28" t="s">
        <v>2448</v>
      </c>
      <c r="O201" s="28"/>
      <c r="P201" s="28"/>
      <c r="Q201" s="29"/>
      <c r="R201" s="28" t="s">
        <v>3551</v>
      </c>
      <c r="S201" s="28" t="s">
        <v>1446</v>
      </c>
      <c r="T201" s="28"/>
      <c r="U201" s="28"/>
      <c r="V201" s="28"/>
      <c r="W201" s="50"/>
      <c r="X201" s="50"/>
      <c r="Y201" s="28" t="b">
        <v>1</v>
      </c>
      <c r="AB201" t="s">
        <v>4113</v>
      </c>
    </row>
    <row r="202" spans="1:28" hidden="1">
      <c r="A202" s="28" t="s">
        <v>1873</v>
      </c>
      <c r="B202" s="28" t="s">
        <v>4114</v>
      </c>
      <c r="C202" s="28" t="s">
        <v>4115</v>
      </c>
      <c r="D202" s="28"/>
      <c r="E202" s="28" t="s">
        <v>3582</v>
      </c>
      <c r="F202" s="28" t="s">
        <v>1845</v>
      </c>
      <c r="G202" s="28" t="s">
        <v>1840</v>
      </c>
      <c r="H202" s="46">
        <v>7930</v>
      </c>
      <c r="I202" s="28" t="s">
        <v>32</v>
      </c>
      <c r="J202" s="28">
        <v>24</v>
      </c>
      <c r="K202" s="29">
        <v>45453</v>
      </c>
      <c r="L202" s="29">
        <v>45992</v>
      </c>
      <c r="M202" s="29">
        <f t="shared" si="0"/>
        <v>46266</v>
      </c>
      <c r="N202" s="28" t="s">
        <v>2448</v>
      </c>
      <c r="O202" s="28"/>
      <c r="P202" s="28"/>
      <c r="Q202" s="29">
        <v>45819</v>
      </c>
      <c r="R202" s="28" t="s">
        <v>101</v>
      </c>
      <c r="S202" s="28" t="s">
        <v>37</v>
      </c>
      <c r="T202" s="28"/>
      <c r="U202" s="28"/>
      <c r="V202" s="28"/>
      <c r="W202" s="50" t="b">
        <v>1</v>
      </c>
      <c r="X202" s="50"/>
      <c r="Y202" s="28" t="b">
        <v>1</v>
      </c>
      <c r="AB202" t="s">
        <v>4116</v>
      </c>
    </row>
    <row r="203" spans="1:28">
      <c r="A203" s="28" t="s">
        <v>4117</v>
      </c>
      <c r="B203" s="28" t="s">
        <v>4118</v>
      </c>
      <c r="C203" s="28" t="s">
        <v>4119</v>
      </c>
      <c r="D203" s="28"/>
      <c r="E203" s="28" t="s">
        <v>3631</v>
      </c>
      <c r="F203" s="28" t="s">
        <v>1738</v>
      </c>
      <c r="G203" s="28" t="s">
        <v>1743</v>
      </c>
      <c r="H203" s="46">
        <v>7533</v>
      </c>
      <c r="I203" s="28" t="s">
        <v>32</v>
      </c>
      <c r="J203" s="28">
        <v>24</v>
      </c>
      <c r="K203" s="29">
        <v>45453</v>
      </c>
      <c r="L203" s="29">
        <v>45992</v>
      </c>
      <c r="M203" s="29">
        <f t="shared" si="0"/>
        <v>46266</v>
      </c>
      <c r="N203" s="28" t="s">
        <v>2428</v>
      </c>
      <c r="O203" s="28" t="s">
        <v>1464</v>
      </c>
      <c r="P203" s="28" t="s">
        <v>440</v>
      </c>
      <c r="Q203" s="29">
        <v>45806</v>
      </c>
      <c r="R203" s="28" t="s">
        <v>2721</v>
      </c>
      <c r="S203" s="28" t="s">
        <v>37</v>
      </c>
      <c r="T203" s="28"/>
      <c r="U203" s="28"/>
      <c r="V203" s="28" t="b">
        <v>1</v>
      </c>
      <c r="W203" s="50"/>
      <c r="X203" s="50"/>
      <c r="Y203" s="28" t="b">
        <v>1</v>
      </c>
      <c r="AB203" t="s">
        <v>4120</v>
      </c>
    </row>
    <row r="204" spans="1:28">
      <c r="A204" s="28" t="s">
        <v>4032</v>
      </c>
      <c r="B204" s="28" t="s">
        <v>4121</v>
      </c>
      <c r="C204" s="28" t="s">
        <v>4122</v>
      </c>
      <c r="D204" s="28"/>
      <c r="E204" s="28" t="s">
        <v>3582</v>
      </c>
      <c r="F204" s="28" t="s">
        <v>1738</v>
      </c>
      <c r="G204" s="28" t="s">
        <v>1743</v>
      </c>
      <c r="H204" s="46">
        <v>6740.5</v>
      </c>
      <c r="I204" s="28" t="s">
        <v>32</v>
      </c>
      <c r="J204" s="28">
        <v>24</v>
      </c>
      <c r="K204" s="29">
        <v>45453</v>
      </c>
      <c r="L204" s="29">
        <v>45992</v>
      </c>
      <c r="M204" s="29">
        <f t="shared" si="0"/>
        <v>46266</v>
      </c>
      <c r="N204" s="28" t="s">
        <v>2448</v>
      </c>
      <c r="O204" s="28"/>
      <c r="P204" s="28" t="s">
        <v>1402</v>
      </c>
      <c r="Q204" s="29">
        <v>45553</v>
      </c>
      <c r="R204" s="28" t="s">
        <v>55</v>
      </c>
      <c r="S204" s="28" t="s">
        <v>37</v>
      </c>
      <c r="T204" s="28"/>
      <c r="U204" s="28"/>
      <c r="V204" s="28" t="b">
        <v>1</v>
      </c>
      <c r="W204" s="50"/>
      <c r="X204" s="50"/>
      <c r="Y204" s="28" t="b">
        <v>1</v>
      </c>
      <c r="AB204" t="s">
        <v>4123</v>
      </c>
    </row>
    <row r="205" spans="1:28" hidden="1">
      <c r="A205" s="28" t="s">
        <v>2883</v>
      </c>
      <c r="B205" s="28" t="s">
        <v>4124</v>
      </c>
      <c r="C205" s="28" t="s">
        <v>4125</v>
      </c>
      <c r="D205" s="28"/>
      <c r="E205" s="28" t="s">
        <v>3634</v>
      </c>
      <c r="F205" s="28" t="s">
        <v>1781</v>
      </c>
      <c r="G205" s="28" t="s">
        <v>1840</v>
      </c>
      <c r="H205" s="46">
        <v>0</v>
      </c>
      <c r="I205" s="28" t="s">
        <v>32</v>
      </c>
      <c r="J205" s="28">
        <v>24</v>
      </c>
      <c r="K205" s="29">
        <v>45453</v>
      </c>
      <c r="L205" s="29">
        <v>45992</v>
      </c>
      <c r="M205" s="29">
        <f t="shared" si="0"/>
        <v>46266</v>
      </c>
      <c r="N205" s="28" t="s">
        <v>2428</v>
      </c>
      <c r="O205" s="28"/>
      <c r="P205" s="28"/>
      <c r="Q205" s="29">
        <v>45831</v>
      </c>
      <c r="R205" s="28"/>
      <c r="S205" s="28"/>
      <c r="T205" s="28"/>
      <c r="U205" s="28"/>
      <c r="V205" s="28"/>
      <c r="W205" s="50" t="b">
        <v>1</v>
      </c>
      <c r="X205" s="50"/>
      <c r="Y205" s="28" t="b">
        <v>1</v>
      </c>
      <c r="AB205" t="s">
        <v>4126</v>
      </c>
    </row>
    <row r="206" spans="1:28" hidden="1">
      <c r="A206" s="28" t="s">
        <v>234</v>
      </c>
      <c r="B206" s="28" t="s">
        <v>4127</v>
      </c>
      <c r="C206" s="28" t="s">
        <v>4128</v>
      </c>
      <c r="D206" s="28"/>
      <c r="E206" s="28" t="s">
        <v>3562</v>
      </c>
      <c r="F206" s="28" t="s">
        <v>1823</v>
      </c>
      <c r="G206" s="28" t="s">
        <v>1743</v>
      </c>
      <c r="H206" s="46">
        <v>7930</v>
      </c>
      <c r="I206" s="28" t="s">
        <v>32</v>
      </c>
      <c r="J206" s="28">
        <v>24</v>
      </c>
      <c r="K206" s="29">
        <v>45453</v>
      </c>
      <c r="L206" s="29">
        <v>45992</v>
      </c>
      <c r="M206" s="29">
        <f t="shared" si="0"/>
        <v>46266</v>
      </c>
      <c r="N206" s="28" t="s">
        <v>2448</v>
      </c>
      <c r="O206" s="28"/>
      <c r="P206" s="28"/>
      <c r="Q206" s="29"/>
      <c r="R206" s="28" t="s">
        <v>37</v>
      </c>
      <c r="S206" s="28" t="s">
        <v>101</v>
      </c>
      <c r="T206" s="28"/>
      <c r="U206" s="28"/>
      <c r="V206" s="28"/>
      <c r="W206" s="50"/>
      <c r="X206" s="50"/>
      <c r="Y206" s="28" t="b">
        <v>1</v>
      </c>
      <c r="AB206" t="s">
        <v>4129</v>
      </c>
    </row>
    <row r="207" spans="1:28" hidden="1">
      <c r="A207" s="28" t="s">
        <v>4130</v>
      </c>
      <c r="B207" s="28" t="s">
        <v>4131</v>
      </c>
      <c r="C207" s="28" t="s">
        <v>4132</v>
      </c>
      <c r="D207" s="28"/>
      <c r="E207" s="28" t="s">
        <v>3582</v>
      </c>
      <c r="F207" s="28" t="s">
        <v>1845</v>
      </c>
      <c r="G207" s="28" t="s">
        <v>1743</v>
      </c>
      <c r="H207" s="46">
        <v>7533.5</v>
      </c>
      <c r="I207" s="28" t="s">
        <v>32</v>
      </c>
      <c r="J207" s="28">
        <v>24</v>
      </c>
      <c r="K207" s="29">
        <v>45453</v>
      </c>
      <c r="L207" s="29">
        <v>45992</v>
      </c>
      <c r="M207" s="29">
        <f t="shared" si="0"/>
        <v>46266</v>
      </c>
      <c r="N207" s="28" t="s">
        <v>2448</v>
      </c>
      <c r="O207" s="28"/>
      <c r="P207" s="28"/>
      <c r="Q207" s="29"/>
      <c r="R207" s="28" t="s">
        <v>55</v>
      </c>
      <c r="S207" s="28" t="s">
        <v>37</v>
      </c>
      <c r="T207" s="28"/>
      <c r="U207" s="28"/>
      <c r="V207" s="28"/>
      <c r="W207" s="50"/>
      <c r="X207" s="50"/>
      <c r="Y207" s="28" t="b">
        <v>1</v>
      </c>
      <c r="AB207" t="s">
        <v>4133</v>
      </c>
    </row>
    <row r="208" spans="1:28">
      <c r="A208" s="28" t="s">
        <v>1808</v>
      </c>
      <c r="B208" s="28" t="s">
        <v>4134</v>
      </c>
      <c r="C208" s="28" t="s">
        <v>4135</v>
      </c>
      <c r="D208" s="28"/>
      <c r="E208" s="28" t="s">
        <v>3582</v>
      </c>
      <c r="F208" s="28" t="s">
        <v>1738</v>
      </c>
      <c r="G208" s="28" t="s">
        <v>1743</v>
      </c>
      <c r="H208" s="46">
        <v>7533.5</v>
      </c>
      <c r="I208" s="28" t="s">
        <v>32</v>
      </c>
      <c r="J208" s="28">
        <v>24</v>
      </c>
      <c r="K208" s="29">
        <v>45453</v>
      </c>
      <c r="L208" s="29">
        <v>45992</v>
      </c>
      <c r="M208" s="29">
        <f t="shared" si="0"/>
        <v>46266</v>
      </c>
      <c r="N208" s="28" t="s">
        <v>2448</v>
      </c>
      <c r="O208" s="28"/>
      <c r="P208" s="28"/>
      <c r="Q208" s="29"/>
      <c r="R208" s="28" t="s">
        <v>37</v>
      </c>
      <c r="S208" s="28" t="s">
        <v>4136</v>
      </c>
      <c r="T208" s="28"/>
      <c r="U208" s="28"/>
      <c r="V208" s="28"/>
      <c r="W208" s="50"/>
      <c r="X208" s="50"/>
      <c r="Y208" s="28" t="b">
        <v>1</v>
      </c>
      <c r="AB208" t="s">
        <v>4137</v>
      </c>
    </row>
    <row r="209" spans="1:28">
      <c r="A209" s="28" t="s">
        <v>1781</v>
      </c>
      <c r="B209" s="28" t="s">
        <v>4138</v>
      </c>
      <c r="C209" s="28" t="s">
        <v>4139</v>
      </c>
      <c r="D209" s="28"/>
      <c r="E209" s="28" t="s">
        <v>3587</v>
      </c>
      <c r="F209" s="28" t="s">
        <v>1738</v>
      </c>
      <c r="G209" s="28" t="s">
        <v>1840</v>
      </c>
      <c r="H209" s="46">
        <v>0</v>
      </c>
      <c r="I209" s="28" t="s">
        <v>32</v>
      </c>
      <c r="J209" s="28">
        <v>24</v>
      </c>
      <c r="K209" s="29">
        <v>45453</v>
      </c>
      <c r="L209" s="29">
        <v>45992</v>
      </c>
      <c r="M209" s="29">
        <f t="shared" si="0"/>
        <v>46266</v>
      </c>
      <c r="N209" s="28" t="s">
        <v>2448</v>
      </c>
      <c r="O209" s="28"/>
      <c r="P209" s="28"/>
      <c r="Q209" s="29"/>
      <c r="R209" s="28" t="s">
        <v>37</v>
      </c>
      <c r="S209" s="28"/>
      <c r="T209" s="28"/>
      <c r="U209" s="28"/>
      <c r="V209" s="28"/>
      <c r="W209" s="50"/>
      <c r="X209" s="50"/>
      <c r="Y209" s="28" t="b">
        <v>1</v>
      </c>
      <c r="AB209" t="s">
        <v>4140</v>
      </c>
    </row>
    <row r="210" spans="1:28" hidden="1">
      <c r="A210" s="28" t="s">
        <v>4141</v>
      </c>
      <c r="B210" s="28" t="s">
        <v>4142</v>
      </c>
      <c r="C210" s="28" t="s">
        <v>4143</v>
      </c>
      <c r="D210" s="28"/>
      <c r="E210" s="28" t="s">
        <v>3631</v>
      </c>
      <c r="F210" s="28" t="s">
        <v>1781</v>
      </c>
      <c r="G210" s="28" t="s">
        <v>1743</v>
      </c>
      <c r="H210" s="46">
        <v>7533.5</v>
      </c>
      <c r="I210" s="28" t="s">
        <v>32</v>
      </c>
      <c r="J210" s="28">
        <v>24</v>
      </c>
      <c r="K210" s="29">
        <v>45453</v>
      </c>
      <c r="L210" s="29">
        <v>45992</v>
      </c>
      <c r="M210" s="29">
        <f t="shared" si="0"/>
        <v>46266</v>
      </c>
      <c r="N210" s="28" t="s">
        <v>2428</v>
      </c>
      <c r="O210" s="28"/>
      <c r="P210" s="28"/>
      <c r="Q210" s="29">
        <v>45570</v>
      </c>
      <c r="R210" s="28" t="s">
        <v>37</v>
      </c>
      <c r="S210" s="28" t="s">
        <v>101</v>
      </c>
      <c r="T210" s="28"/>
      <c r="U210" s="28"/>
      <c r="V210" s="28"/>
      <c r="W210" s="50" t="b">
        <v>1</v>
      </c>
      <c r="X210" s="50"/>
      <c r="Y210" s="28" t="b">
        <v>1</v>
      </c>
      <c r="AB210" t="s">
        <v>4144</v>
      </c>
    </row>
    <row r="211" spans="1:28" hidden="1">
      <c r="A211" s="28" t="s">
        <v>4145</v>
      </c>
      <c r="B211" s="28" t="s">
        <v>4146</v>
      </c>
      <c r="C211" s="28" t="s">
        <v>4147</v>
      </c>
      <c r="D211" s="28"/>
      <c r="E211" s="28" t="s">
        <v>3562</v>
      </c>
      <c r="F211" s="28" t="s">
        <v>1781</v>
      </c>
      <c r="G211" s="28" t="s">
        <v>1743</v>
      </c>
      <c r="H211" s="46">
        <v>7533</v>
      </c>
      <c r="I211" s="28" t="s">
        <v>32</v>
      </c>
      <c r="J211" s="28">
        <v>24</v>
      </c>
      <c r="K211" s="29">
        <v>45453</v>
      </c>
      <c r="L211" s="29">
        <v>45992</v>
      </c>
      <c r="M211" s="29">
        <f t="shared" si="0"/>
        <v>46266</v>
      </c>
      <c r="N211" s="28" t="s">
        <v>2448</v>
      </c>
      <c r="O211" s="28"/>
      <c r="P211" s="28"/>
      <c r="Q211" s="29"/>
      <c r="R211" s="28"/>
      <c r="S211" s="28"/>
      <c r="T211" s="28"/>
      <c r="U211" s="28"/>
      <c r="V211" s="28"/>
      <c r="W211" s="50"/>
      <c r="X211" s="50"/>
      <c r="Y211" s="28" t="b">
        <v>1</v>
      </c>
      <c r="AB211" t="s">
        <v>4148</v>
      </c>
    </row>
    <row r="212" spans="1:28" hidden="1">
      <c r="A212" s="28" t="s">
        <v>234</v>
      </c>
      <c r="B212" s="28" t="s">
        <v>4149</v>
      </c>
      <c r="C212" s="28" t="s">
        <v>4150</v>
      </c>
      <c r="D212" s="28"/>
      <c r="E212" s="28" t="s">
        <v>3562</v>
      </c>
      <c r="F212" s="28" t="s">
        <v>1845</v>
      </c>
      <c r="G212" s="28" t="s">
        <v>1884</v>
      </c>
      <c r="H212" s="46">
        <v>717.08</v>
      </c>
      <c r="I212" s="28" t="s">
        <v>32</v>
      </c>
      <c r="J212" s="28">
        <v>24</v>
      </c>
      <c r="K212" s="29">
        <v>45453</v>
      </c>
      <c r="L212" s="29">
        <v>45992</v>
      </c>
      <c r="M212" s="29">
        <f t="shared" si="0"/>
        <v>46266</v>
      </c>
      <c r="N212" s="28" t="s">
        <v>2448</v>
      </c>
      <c r="O212" s="28"/>
      <c r="P212" s="28"/>
      <c r="Q212" s="29"/>
      <c r="R212" s="28" t="s">
        <v>37</v>
      </c>
      <c r="S212" s="28" t="s">
        <v>1183</v>
      </c>
      <c r="T212" s="28"/>
      <c r="U212" s="28"/>
      <c r="V212" s="28"/>
      <c r="W212" s="50"/>
      <c r="X212" s="50"/>
      <c r="Y212" s="28" t="b">
        <v>1</v>
      </c>
      <c r="AB212" t="s">
        <v>4151</v>
      </c>
    </row>
    <row r="213" spans="1:28">
      <c r="A213" s="28" t="s">
        <v>1848</v>
      </c>
      <c r="B213" s="28" t="s">
        <v>4152</v>
      </c>
      <c r="C213" s="28" t="s">
        <v>4153</v>
      </c>
      <c r="D213" s="28"/>
      <c r="E213" s="28" t="s">
        <v>3562</v>
      </c>
      <c r="F213" s="28" t="s">
        <v>1738</v>
      </c>
      <c r="G213" s="28" t="s">
        <v>1743</v>
      </c>
      <c r="H213" s="46">
        <v>7533</v>
      </c>
      <c r="I213" s="28" t="s">
        <v>32</v>
      </c>
      <c r="J213" s="28">
        <v>24</v>
      </c>
      <c r="K213" s="29">
        <v>45453</v>
      </c>
      <c r="L213" s="29">
        <v>45992</v>
      </c>
      <c r="M213" s="29">
        <f t="shared" si="0"/>
        <v>46266</v>
      </c>
      <c r="N213" s="28" t="s">
        <v>2448</v>
      </c>
      <c r="O213" s="28"/>
      <c r="P213" s="28" t="s">
        <v>1481</v>
      </c>
      <c r="Q213" s="29">
        <v>45614</v>
      </c>
      <c r="R213" s="28" t="s">
        <v>37</v>
      </c>
      <c r="S213" s="28" t="s">
        <v>101</v>
      </c>
      <c r="T213" s="28"/>
      <c r="U213" s="28"/>
      <c r="V213" s="28" t="b">
        <v>1</v>
      </c>
      <c r="W213" s="50"/>
      <c r="X213" s="50"/>
      <c r="Y213" s="28" t="b">
        <v>1</v>
      </c>
      <c r="AB213" t="s">
        <v>4154</v>
      </c>
    </row>
    <row r="214" spans="1:28" hidden="1">
      <c r="A214" s="28" t="s">
        <v>4155</v>
      </c>
      <c r="B214" s="28" t="s">
        <v>4156</v>
      </c>
      <c r="C214" s="28" t="s">
        <v>4157</v>
      </c>
      <c r="D214" s="28"/>
      <c r="E214" s="28" t="s">
        <v>3582</v>
      </c>
      <c r="F214" s="28" t="s">
        <v>1823</v>
      </c>
      <c r="G214" s="28" t="s">
        <v>1743</v>
      </c>
      <c r="H214" s="46">
        <v>7930</v>
      </c>
      <c r="I214" s="28" t="s">
        <v>32</v>
      </c>
      <c r="J214" s="28">
        <v>24</v>
      </c>
      <c r="K214" s="29">
        <v>45453</v>
      </c>
      <c r="L214" s="29">
        <v>45992</v>
      </c>
      <c r="M214" s="29">
        <f t="shared" si="0"/>
        <v>46266</v>
      </c>
      <c r="N214" s="28" t="s">
        <v>2433</v>
      </c>
      <c r="O214" s="28"/>
      <c r="P214" s="28"/>
      <c r="Q214" s="29"/>
      <c r="R214" s="28" t="s">
        <v>1853</v>
      </c>
      <c r="S214" s="28" t="s">
        <v>2415</v>
      </c>
      <c r="T214" s="28"/>
      <c r="U214" s="28"/>
      <c r="V214" s="28"/>
      <c r="W214" s="50"/>
      <c r="X214" s="50"/>
      <c r="Y214" s="28" t="b">
        <v>1</v>
      </c>
    </row>
    <row r="215" spans="1:28" hidden="1">
      <c r="A215" s="28" t="s">
        <v>1764</v>
      </c>
      <c r="B215" s="28" t="s">
        <v>4158</v>
      </c>
      <c r="C215" s="28" t="s">
        <v>4159</v>
      </c>
      <c r="D215" s="28"/>
      <c r="E215" s="28" t="s">
        <v>3631</v>
      </c>
      <c r="F215" s="28" t="s">
        <v>1781</v>
      </c>
      <c r="G215" s="28" t="s">
        <v>1743</v>
      </c>
      <c r="H215" s="46">
        <v>7137</v>
      </c>
      <c r="I215" s="28" t="s">
        <v>32</v>
      </c>
      <c r="J215" s="28">
        <v>24</v>
      </c>
      <c r="K215" s="29">
        <v>45453</v>
      </c>
      <c r="L215" s="29">
        <v>45992</v>
      </c>
      <c r="M215" s="29">
        <f t="shared" si="0"/>
        <v>46266</v>
      </c>
      <c r="N215" s="28" t="s">
        <v>2428</v>
      </c>
      <c r="O215" s="28"/>
      <c r="P215" s="28" t="s">
        <v>440</v>
      </c>
      <c r="Q215" s="29">
        <v>45821</v>
      </c>
      <c r="R215" s="28" t="s">
        <v>37</v>
      </c>
      <c r="S215" s="28" t="s">
        <v>101</v>
      </c>
      <c r="T215" s="28"/>
      <c r="U215" s="28"/>
      <c r="V215" s="28" t="b">
        <v>1</v>
      </c>
      <c r="W215" s="50"/>
      <c r="X215" s="50"/>
      <c r="Y215" s="28" t="b">
        <v>1</v>
      </c>
      <c r="AB215" t="s">
        <v>4160</v>
      </c>
    </row>
    <row r="216" spans="1:28" ht="16.5" hidden="1" customHeight="1">
      <c r="A216" s="28" t="s">
        <v>4161</v>
      </c>
      <c r="B216" s="28" t="s">
        <v>4162</v>
      </c>
      <c r="C216" s="28" t="s">
        <v>4163</v>
      </c>
      <c r="D216" s="28"/>
      <c r="E216" s="28" t="s">
        <v>3562</v>
      </c>
      <c r="F216" s="28" t="s">
        <v>1845</v>
      </c>
      <c r="G216" s="28" t="s">
        <v>1884</v>
      </c>
      <c r="H216" s="46">
        <v>717.08</v>
      </c>
      <c r="I216" s="28" t="s">
        <v>32</v>
      </c>
      <c r="J216" s="28">
        <v>24</v>
      </c>
      <c r="K216" s="29">
        <v>45453</v>
      </c>
      <c r="L216" s="29">
        <v>45992</v>
      </c>
      <c r="M216" s="29">
        <f t="shared" si="0"/>
        <v>46266</v>
      </c>
      <c r="N216" s="28" t="s">
        <v>2448</v>
      </c>
      <c r="O216" s="28"/>
      <c r="P216" s="28"/>
      <c r="Q216" s="29"/>
      <c r="R216" s="28"/>
      <c r="S216" s="28"/>
      <c r="T216" s="28"/>
      <c r="U216" s="28"/>
      <c r="V216" s="28"/>
      <c r="W216" s="50"/>
      <c r="X216" s="50"/>
      <c r="Y216" s="28" t="b">
        <v>1</v>
      </c>
      <c r="AB216" s="77" t="s">
        <v>4164</v>
      </c>
    </row>
    <row r="217" spans="1:28" hidden="1">
      <c r="A217" s="28" t="s">
        <v>4165</v>
      </c>
      <c r="B217" s="28" t="s">
        <v>4166</v>
      </c>
      <c r="C217" s="28" t="s">
        <v>4167</v>
      </c>
      <c r="D217" s="28"/>
      <c r="E217" s="28" t="s">
        <v>3582</v>
      </c>
      <c r="F217" s="28" t="s">
        <v>1845</v>
      </c>
      <c r="G217" s="28" t="s">
        <v>1840</v>
      </c>
      <c r="H217" s="46">
        <v>0</v>
      </c>
      <c r="I217" s="28" t="s">
        <v>32</v>
      </c>
      <c r="J217" s="28">
        <v>24</v>
      </c>
      <c r="K217" s="29">
        <v>45453</v>
      </c>
      <c r="L217" s="29">
        <v>45992</v>
      </c>
      <c r="M217" s="29">
        <f t="shared" si="0"/>
        <v>46266</v>
      </c>
      <c r="N217" s="28" t="s">
        <v>2448</v>
      </c>
      <c r="O217" s="28"/>
      <c r="P217" s="28"/>
      <c r="Q217" s="29"/>
      <c r="R217" s="28" t="s">
        <v>55</v>
      </c>
      <c r="S217" s="28" t="s">
        <v>37</v>
      </c>
      <c r="T217" s="28"/>
      <c r="U217" s="28"/>
      <c r="V217" s="28"/>
      <c r="W217" s="50"/>
      <c r="X217" s="50"/>
      <c r="Y217" s="28" t="b">
        <v>1</v>
      </c>
      <c r="AB217" t="s">
        <v>4168</v>
      </c>
    </row>
    <row r="218" spans="1:28">
      <c r="A218" s="28" t="s">
        <v>4169</v>
      </c>
      <c r="B218" s="28" t="s">
        <v>4170</v>
      </c>
      <c r="C218" s="28" t="s">
        <v>4171</v>
      </c>
      <c r="D218" s="28"/>
      <c r="E218" s="28" t="s">
        <v>4172</v>
      </c>
      <c r="F218" s="28" t="s">
        <v>1738</v>
      </c>
      <c r="G218" s="28" t="s">
        <v>1884</v>
      </c>
      <c r="H218" s="46">
        <v>717.08</v>
      </c>
      <c r="I218" s="28" t="s">
        <v>32</v>
      </c>
      <c r="J218" s="28">
        <v>24</v>
      </c>
      <c r="K218" s="29">
        <v>45453</v>
      </c>
      <c r="L218" s="29">
        <v>45992</v>
      </c>
      <c r="M218" s="29">
        <f t="shared" si="0"/>
        <v>46266</v>
      </c>
      <c r="N218" s="28" t="s">
        <v>2448</v>
      </c>
      <c r="O218" s="28"/>
      <c r="P218" s="28"/>
      <c r="Q218" s="29"/>
      <c r="R218" s="28" t="s">
        <v>1853</v>
      </c>
      <c r="S218" s="28"/>
      <c r="T218" s="28"/>
      <c r="U218" s="28"/>
      <c r="V218" s="28"/>
      <c r="W218" s="50"/>
      <c r="X218" s="50"/>
      <c r="Y218" s="28" t="b">
        <v>1</v>
      </c>
      <c r="AB218" t="s">
        <v>4173</v>
      </c>
    </row>
    <row r="219" spans="1:28" hidden="1">
      <c r="A219" s="28" t="s">
        <v>2376</v>
      </c>
      <c r="B219" s="28" t="s">
        <v>4174</v>
      </c>
      <c r="C219" s="28" t="s">
        <v>4175</v>
      </c>
      <c r="D219" s="28"/>
      <c r="E219" s="28" t="s">
        <v>3582</v>
      </c>
      <c r="F219" s="28" t="s">
        <v>1823</v>
      </c>
      <c r="G219" s="28" t="s">
        <v>1743</v>
      </c>
      <c r="H219" s="46">
        <v>7137</v>
      </c>
      <c r="I219" s="28" t="s">
        <v>32</v>
      </c>
      <c r="J219" s="28">
        <v>24</v>
      </c>
      <c r="K219" s="29">
        <v>45453</v>
      </c>
      <c r="L219" s="29">
        <v>45992</v>
      </c>
      <c r="M219" s="29">
        <f t="shared" si="0"/>
        <v>46266</v>
      </c>
      <c r="N219" s="28" t="s">
        <v>2448</v>
      </c>
      <c r="O219" s="28"/>
      <c r="P219" s="28"/>
      <c r="Q219" s="29"/>
      <c r="R219" s="28" t="s">
        <v>37</v>
      </c>
      <c r="S219" s="28" t="s">
        <v>1585</v>
      </c>
      <c r="T219" s="28"/>
      <c r="U219" s="28"/>
      <c r="V219" s="28"/>
      <c r="W219" s="50"/>
      <c r="X219" s="50"/>
      <c r="Y219" s="28" t="b">
        <v>1</v>
      </c>
    </row>
    <row r="220" spans="1:28" hidden="1">
      <c r="A220" s="28" t="s">
        <v>1778</v>
      </c>
      <c r="B220" s="28" t="s">
        <v>4176</v>
      </c>
      <c r="C220" s="28" t="s">
        <v>4177</v>
      </c>
      <c r="D220" s="28"/>
      <c r="E220" s="28" t="s">
        <v>3582</v>
      </c>
      <c r="F220" s="28" t="s">
        <v>1781</v>
      </c>
      <c r="G220" s="28" t="s">
        <v>1840</v>
      </c>
      <c r="H220" s="46">
        <v>0</v>
      </c>
      <c r="I220" s="28" t="s">
        <v>32</v>
      </c>
      <c r="J220" s="28">
        <v>24</v>
      </c>
      <c r="K220" s="29">
        <v>45453</v>
      </c>
      <c r="L220" s="29">
        <v>45992</v>
      </c>
      <c r="M220" s="29">
        <f t="shared" si="0"/>
        <v>46266</v>
      </c>
      <c r="N220" s="28" t="s">
        <v>2448</v>
      </c>
      <c r="O220" s="28"/>
      <c r="P220" s="28"/>
      <c r="Q220" s="29"/>
      <c r="R220" s="28"/>
      <c r="S220" s="28"/>
      <c r="T220" s="28"/>
      <c r="U220" s="28"/>
      <c r="V220" s="28"/>
      <c r="W220" s="50"/>
      <c r="X220" s="50"/>
      <c r="Y220" s="28" t="b">
        <v>1</v>
      </c>
    </row>
    <row r="221" spans="1:28" hidden="1">
      <c r="A221" s="28" t="s">
        <v>1873</v>
      </c>
      <c r="B221" s="28" t="s">
        <v>4178</v>
      </c>
      <c r="C221" s="28" t="s">
        <v>4179</v>
      </c>
      <c r="D221" s="28"/>
      <c r="E221" s="28" t="s">
        <v>3631</v>
      </c>
      <c r="F221" s="28" t="s">
        <v>1789</v>
      </c>
      <c r="G221" s="28" t="s">
        <v>1743</v>
      </c>
      <c r="H221" s="46">
        <v>7137</v>
      </c>
      <c r="I221" s="28" t="s">
        <v>32</v>
      </c>
      <c r="J221" s="28">
        <v>24</v>
      </c>
      <c r="K221" s="29">
        <v>45453</v>
      </c>
      <c r="L221" s="29">
        <v>45992</v>
      </c>
      <c r="M221" s="29">
        <f t="shared" si="0"/>
        <v>46266</v>
      </c>
      <c r="N221" s="28" t="s">
        <v>2448</v>
      </c>
      <c r="O221" s="28"/>
      <c r="P221" s="28" t="s">
        <v>787</v>
      </c>
      <c r="Q221" s="29">
        <v>45593</v>
      </c>
      <c r="R221" s="28" t="s">
        <v>1468</v>
      </c>
      <c r="S221" s="28" t="s">
        <v>37</v>
      </c>
      <c r="T221" s="28"/>
      <c r="U221" s="28"/>
      <c r="V221" s="28" t="b">
        <v>1</v>
      </c>
      <c r="W221" s="50"/>
      <c r="X221" s="50"/>
      <c r="Y221" s="28" t="b">
        <v>1</v>
      </c>
    </row>
    <row r="222" spans="1:28" hidden="1">
      <c r="A222" s="28" t="s">
        <v>1768</v>
      </c>
      <c r="B222" s="28" t="s">
        <v>4180</v>
      </c>
      <c r="C222" s="28" t="s">
        <v>4181</v>
      </c>
      <c r="D222" s="28"/>
      <c r="E222" s="28" t="s">
        <v>3582</v>
      </c>
      <c r="F222" s="28" t="s">
        <v>1845</v>
      </c>
      <c r="G222" s="28" t="s">
        <v>1840</v>
      </c>
      <c r="H222" s="46">
        <v>7930</v>
      </c>
      <c r="I222" s="28" t="s">
        <v>32</v>
      </c>
      <c r="J222" s="28">
        <v>24</v>
      </c>
      <c r="K222" s="29">
        <v>45453</v>
      </c>
      <c r="L222" s="29">
        <v>45992</v>
      </c>
      <c r="M222" s="29">
        <f t="shared" si="0"/>
        <v>46266</v>
      </c>
      <c r="N222" s="28" t="s">
        <v>2448</v>
      </c>
      <c r="O222" s="28"/>
      <c r="P222" s="28"/>
      <c r="Q222" s="29">
        <v>45819</v>
      </c>
      <c r="R222" s="28" t="s">
        <v>101</v>
      </c>
      <c r="S222" s="28" t="s">
        <v>37</v>
      </c>
      <c r="T222" s="28"/>
      <c r="U222" s="28"/>
      <c r="V222" s="28"/>
      <c r="W222" s="50" t="b">
        <v>1</v>
      </c>
      <c r="X222" s="50"/>
      <c r="Y222" s="28" t="b">
        <v>1</v>
      </c>
      <c r="AB222" t="s">
        <v>4182</v>
      </c>
    </row>
    <row r="223" spans="1:28">
      <c r="A223" s="28" t="s">
        <v>4183</v>
      </c>
      <c r="B223" s="28" t="s">
        <v>4184</v>
      </c>
      <c r="C223" s="28" t="s">
        <v>4185</v>
      </c>
      <c r="D223" s="28"/>
      <c r="E223" s="28" t="s">
        <v>3587</v>
      </c>
      <c r="F223" s="28" t="s">
        <v>1738</v>
      </c>
      <c r="G223" s="28" t="s">
        <v>1840</v>
      </c>
      <c r="H223" s="46">
        <v>0</v>
      </c>
      <c r="I223" s="28" t="s">
        <v>32</v>
      </c>
      <c r="J223" s="28">
        <v>24</v>
      </c>
      <c r="K223" s="29">
        <v>45453</v>
      </c>
      <c r="L223" s="29">
        <v>45992</v>
      </c>
      <c r="M223" s="29">
        <f t="shared" si="0"/>
        <v>46266</v>
      </c>
      <c r="N223" s="28" t="s">
        <v>2448</v>
      </c>
      <c r="O223" s="28"/>
      <c r="P223" s="28" t="s">
        <v>1710</v>
      </c>
      <c r="Q223" s="29">
        <v>45819</v>
      </c>
      <c r="R223" s="28" t="s">
        <v>37</v>
      </c>
      <c r="S223" s="28" t="s">
        <v>37</v>
      </c>
      <c r="T223" s="28"/>
      <c r="U223" s="28"/>
      <c r="V223" s="28" t="b">
        <v>1</v>
      </c>
      <c r="W223" s="50"/>
      <c r="X223" s="50"/>
      <c r="Y223" s="28" t="b">
        <v>1</v>
      </c>
      <c r="AB223" t="s">
        <v>4186</v>
      </c>
    </row>
    <row r="224" spans="1:28">
      <c r="A224" s="28" t="s">
        <v>2634</v>
      </c>
      <c r="B224" s="28" t="s">
        <v>4187</v>
      </c>
      <c r="C224" s="28" t="s">
        <v>4188</v>
      </c>
      <c r="D224" s="28"/>
      <c r="E224" s="28" t="s">
        <v>3631</v>
      </c>
      <c r="F224" s="28" t="s">
        <v>1738</v>
      </c>
      <c r="G224" s="28" t="s">
        <v>1743</v>
      </c>
      <c r="H224" s="46">
        <v>7533</v>
      </c>
      <c r="I224" s="28" t="s">
        <v>32</v>
      </c>
      <c r="J224" s="28">
        <v>24</v>
      </c>
      <c r="K224" s="29">
        <v>45453</v>
      </c>
      <c r="L224" s="29">
        <v>45992</v>
      </c>
      <c r="M224" s="29">
        <f t="shared" si="0"/>
        <v>46266</v>
      </c>
      <c r="N224" s="28" t="s">
        <v>2433</v>
      </c>
      <c r="O224" s="28"/>
      <c r="P224" s="28" t="s">
        <v>973</v>
      </c>
      <c r="Q224" s="29">
        <v>45744</v>
      </c>
      <c r="R224" s="28" t="s">
        <v>37</v>
      </c>
      <c r="S224" s="28" t="s">
        <v>4136</v>
      </c>
      <c r="T224" s="28"/>
      <c r="U224" s="28"/>
      <c r="V224" s="28" t="b">
        <v>1</v>
      </c>
      <c r="W224" s="50"/>
      <c r="X224" s="50"/>
      <c r="Y224" s="28" t="b">
        <v>1</v>
      </c>
      <c r="AB224" t="s">
        <v>4189</v>
      </c>
    </row>
    <row r="225" spans="1:28" hidden="1">
      <c r="A225" s="28" t="s">
        <v>4190</v>
      </c>
      <c r="B225" s="28" t="s">
        <v>4191</v>
      </c>
      <c r="C225" s="28" t="s">
        <v>4192</v>
      </c>
      <c r="D225" s="28"/>
      <c r="E225" s="28" t="s">
        <v>3562</v>
      </c>
      <c r="F225" s="28" t="s">
        <v>1781</v>
      </c>
      <c r="G225" s="28" t="s">
        <v>1743</v>
      </c>
      <c r="H225" s="46">
        <v>7137</v>
      </c>
      <c r="I225" s="28" t="s">
        <v>32</v>
      </c>
      <c r="J225" s="28">
        <v>24</v>
      </c>
      <c r="K225" s="29">
        <v>45453</v>
      </c>
      <c r="L225" s="29">
        <v>45992</v>
      </c>
      <c r="M225" s="29">
        <f t="shared" si="0"/>
        <v>46266</v>
      </c>
      <c r="N225" s="28" t="s">
        <v>2448</v>
      </c>
      <c r="O225" s="28"/>
      <c r="P225" s="28"/>
      <c r="Q225" s="29"/>
      <c r="R225" s="28" t="s">
        <v>37</v>
      </c>
      <c r="S225" s="28" t="s">
        <v>101</v>
      </c>
      <c r="T225" s="28"/>
      <c r="U225" s="28"/>
      <c r="V225" s="28"/>
      <c r="W225" s="50"/>
      <c r="X225" s="50"/>
      <c r="Y225" s="28" t="b">
        <v>1</v>
      </c>
    </row>
    <row r="226" spans="1:28">
      <c r="A226" s="28" t="s">
        <v>2273</v>
      </c>
      <c r="B226" s="28" t="s">
        <v>4193</v>
      </c>
      <c r="C226" s="28" t="s">
        <v>4194</v>
      </c>
      <c r="D226" s="28"/>
      <c r="E226" s="28" t="s">
        <v>3562</v>
      </c>
      <c r="F226" s="28" t="s">
        <v>1738</v>
      </c>
      <c r="G226" s="28" t="s">
        <v>1743</v>
      </c>
      <c r="H226" s="46">
        <v>7533</v>
      </c>
      <c r="I226" s="28" t="s">
        <v>32</v>
      </c>
      <c r="J226" s="28">
        <v>24</v>
      </c>
      <c r="K226" s="29">
        <v>45453</v>
      </c>
      <c r="L226" s="29">
        <v>45992</v>
      </c>
      <c r="M226" s="29">
        <f t="shared" si="0"/>
        <v>46266</v>
      </c>
      <c r="N226" s="28" t="s">
        <v>2448</v>
      </c>
      <c r="O226" s="28"/>
      <c r="P226" s="28"/>
      <c r="Q226" s="29"/>
      <c r="R226" s="28" t="s">
        <v>37</v>
      </c>
      <c r="S226" s="28"/>
      <c r="T226" s="28"/>
      <c r="U226" s="28"/>
      <c r="V226" s="28"/>
      <c r="W226" s="50"/>
      <c r="X226" s="50"/>
      <c r="Y226" s="28" t="b">
        <v>1</v>
      </c>
      <c r="AB226" t="s">
        <v>4195</v>
      </c>
    </row>
    <row r="227" spans="1:28" hidden="1">
      <c r="A227" s="28" t="s">
        <v>1991</v>
      </c>
      <c r="B227" s="28" t="s">
        <v>4196</v>
      </c>
      <c r="C227" s="28" t="s">
        <v>4197</v>
      </c>
      <c r="D227" s="28"/>
      <c r="E227" s="28" t="s">
        <v>3582</v>
      </c>
      <c r="F227" s="28" t="s">
        <v>1845</v>
      </c>
      <c r="G227" s="28" t="s">
        <v>1743</v>
      </c>
      <c r="H227" s="46">
        <v>7930</v>
      </c>
      <c r="I227" s="28" t="s">
        <v>32</v>
      </c>
      <c r="J227" s="28">
        <v>24</v>
      </c>
      <c r="K227" s="29">
        <v>45453</v>
      </c>
      <c r="L227" s="29">
        <v>45992</v>
      </c>
      <c r="M227" s="29">
        <f t="shared" si="0"/>
        <v>46266</v>
      </c>
      <c r="N227" s="28" t="s">
        <v>2448</v>
      </c>
      <c r="O227" s="28"/>
      <c r="P227" s="28"/>
      <c r="Q227" s="29"/>
      <c r="R227" s="28" t="s">
        <v>55</v>
      </c>
      <c r="S227" s="28" t="s">
        <v>37</v>
      </c>
      <c r="T227" s="28"/>
      <c r="U227" s="28"/>
      <c r="V227" s="28"/>
      <c r="W227" s="50"/>
      <c r="X227" s="50"/>
      <c r="Y227" s="28" t="b">
        <v>1</v>
      </c>
      <c r="AB227" t="s">
        <v>4198</v>
      </c>
    </row>
    <row r="228" spans="1:28">
      <c r="A228" s="28" t="s">
        <v>4199</v>
      </c>
      <c r="B228" s="28" t="s">
        <v>4200</v>
      </c>
      <c r="C228" s="28" t="s">
        <v>4201</v>
      </c>
      <c r="D228" s="28"/>
      <c r="E228" s="28" t="s">
        <v>3582</v>
      </c>
      <c r="F228" s="28" t="s">
        <v>1738</v>
      </c>
      <c r="G228" s="28" t="s">
        <v>1743</v>
      </c>
      <c r="H228" s="46">
        <v>7533.5</v>
      </c>
      <c r="I228" s="28" t="s">
        <v>32</v>
      </c>
      <c r="J228" s="28">
        <v>24</v>
      </c>
      <c r="K228" s="29">
        <v>45453</v>
      </c>
      <c r="L228" s="29">
        <v>45992</v>
      </c>
      <c r="M228" s="29">
        <f t="shared" si="0"/>
        <v>46266</v>
      </c>
      <c r="N228" s="28" t="s">
        <v>2448</v>
      </c>
      <c r="O228" s="28"/>
      <c r="P228" s="28"/>
      <c r="Q228" s="29"/>
      <c r="R228" s="28" t="s">
        <v>37</v>
      </c>
      <c r="S228" s="28"/>
      <c r="T228" s="28"/>
      <c r="U228" s="28"/>
      <c r="V228" s="28"/>
      <c r="W228" s="50"/>
      <c r="X228" s="50"/>
      <c r="Y228" s="28" t="b">
        <v>1</v>
      </c>
      <c r="AB228" t="s">
        <v>4202</v>
      </c>
    </row>
    <row r="229" spans="1:28" hidden="1">
      <c r="A229" s="28" t="s">
        <v>4203</v>
      </c>
      <c r="B229" s="28" t="s">
        <v>4204</v>
      </c>
      <c r="C229" s="28" t="s">
        <v>4205</v>
      </c>
      <c r="D229" s="28"/>
      <c r="E229" s="28" t="s">
        <v>3631</v>
      </c>
      <c r="F229" s="28" t="s">
        <v>1823</v>
      </c>
      <c r="G229" s="28" t="s">
        <v>1743</v>
      </c>
      <c r="H229" s="46">
        <v>7930</v>
      </c>
      <c r="I229" s="28" t="s">
        <v>32</v>
      </c>
      <c r="J229" s="28">
        <v>24</v>
      </c>
      <c r="K229" s="29">
        <v>45453</v>
      </c>
      <c r="L229" s="29">
        <v>45992</v>
      </c>
      <c r="M229" s="29">
        <f t="shared" si="0"/>
        <v>46266</v>
      </c>
      <c r="N229" s="28" t="s">
        <v>2433</v>
      </c>
      <c r="O229" s="28"/>
      <c r="P229" s="28"/>
      <c r="Q229" s="29">
        <v>45791</v>
      </c>
      <c r="R229" s="28" t="s">
        <v>55</v>
      </c>
      <c r="S229" s="28" t="s">
        <v>78</v>
      </c>
      <c r="T229" s="28"/>
      <c r="U229" s="28"/>
      <c r="V229" s="28"/>
      <c r="W229" s="50" t="b">
        <v>1</v>
      </c>
      <c r="X229" s="50"/>
      <c r="Y229" s="28" t="b">
        <v>1</v>
      </c>
    </row>
    <row r="230" spans="1:28" hidden="1">
      <c r="A230" s="28" t="s">
        <v>2376</v>
      </c>
      <c r="B230" s="28" t="s">
        <v>4206</v>
      </c>
      <c r="C230" s="28" t="s">
        <v>4207</v>
      </c>
      <c r="D230" s="28"/>
      <c r="E230" s="28" t="s">
        <v>3582</v>
      </c>
      <c r="F230" s="28" t="s">
        <v>1781</v>
      </c>
      <c r="G230" s="28" t="s">
        <v>1743</v>
      </c>
      <c r="H230" s="46">
        <v>7533</v>
      </c>
      <c r="I230" s="28" t="s">
        <v>32</v>
      </c>
      <c r="J230" s="28">
        <v>24</v>
      </c>
      <c r="K230" s="29">
        <v>45453</v>
      </c>
      <c r="L230" s="29">
        <v>45992</v>
      </c>
      <c r="M230" s="29">
        <f t="shared" si="0"/>
        <v>46266</v>
      </c>
      <c r="N230" s="28" t="s">
        <v>2448</v>
      </c>
      <c r="O230" s="28"/>
      <c r="P230" s="28"/>
      <c r="Q230" s="29"/>
      <c r="R230" s="28" t="s">
        <v>37</v>
      </c>
      <c r="S230" s="28" t="s">
        <v>101</v>
      </c>
      <c r="T230" s="28"/>
      <c r="U230" s="28"/>
      <c r="V230" s="28"/>
      <c r="W230" s="50"/>
      <c r="X230" s="50"/>
      <c r="Y230" s="28" t="b">
        <v>1</v>
      </c>
    </row>
    <row r="231" spans="1:28" hidden="1">
      <c r="A231" s="28" t="s">
        <v>2355</v>
      </c>
      <c r="B231" s="28" t="s">
        <v>4208</v>
      </c>
      <c r="C231" s="28" t="s">
        <v>4209</v>
      </c>
      <c r="D231" s="28"/>
      <c r="E231" s="28" t="s">
        <v>3631</v>
      </c>
      <c r="F231" s="28" t="s">
        <v>1823</v>
      </c>
      <c r="G231" s="28" t="s">
        <v>1743</v>
      </c>
      <c r="H231" s="46">
        <v>7930</v>
      </c>
      <c r="I231" s="28" t="s">
        <v>32</v>
      </c>
      <c r="J231" s="28">
        <v>24</v>
      </c>
      <c r="K231" s="29">
        <v>45453</v>
      </c>
      <c r="L231" s="29">
        <v>45992</v>
      </c>
      <c r="M231" s="29">
        <f t="shared" si="0"/>
        <v>46266</v>
      </c>
      <c r="N231" s="28" t="s">
        <v>2448</v>
      </c>
      <c r="O231" s="28"/>
      <c r="P231" s="28"/>
      <c r="Q231" s="29"/>
      <c r="R231" s="28" t="s">
        <v>2717</v>
      </c>
      <c r="S231" s="28" t="s">
        <v>37</v>
      </c>
      <c r="T231" s="28"/>
      <c r="U231" s="28"/>
      <c r="V231" s="28"/>
      <c r="W231" s="50"/>
      <c r="X231" s="50"/>
      <c r="Y231" s="28" t="b">
        <v>1</v>
      </c>
      <c r="AB231" t="s">
        <v>4210</v>
      </c>
    </row>
    <row r="232" spans="1:28" hidden="1">
      <c r="A232" s="28" t="s">
        <v>2864</v>
      </c>
      <c r="B232" s="28" t="s">
        <v>4211</v>
      </c>
      <c r="C232" s="28" t="s">
        <v>4212</v>
      </c>
      <c r="D232" s="28"/>
      <c r="E232" s="28" t="s">
        <v>4213</v>
      </c>
      <c r="F232" s="28" t="s">
        <v>1845</v>
      </c>
      <c r="G232" s="28" t="s">
        <v>1840</v>
      </c>
      <c r="H232" s="46">
        <v>0</v>
      </c>
      <c r="I232" s="28" t="s">
        <v>32</v>
      </c>
      <c r="J232" s="28">
        <v>24</v>
      </c>
      <c r="K232" s="29">
        <v>45453</v>
      </c>
      <c r="L232" s="29">
        <v>45992</v>
      </c>
      <c r="M232" s="29">
        <f t="shared" si="0"/>
        <v>46266</v>
      </c>
      <c r="N232" s="28" t="s">
        <v>2448</v>
      </c>
      <c r="O232" s="28"/>
      <c r="P232" s="28" t="s">
        <v>1573</v>
      </c>
      <c r="Q232" s="29">
        <v>45679</v>
      </c>
      <c r="R232" s="28"/>
      <c r="S232" s="28"/>
      <c r="T232" s="28"/>
      <c r="U232" s="28"/>
      <c r="V232" s="28" t="b">
        <v>1</v>
      </c>
      <c r="W232" s="50"/>
      <c r="X232" s="50"/>
      <c r="Y232" s="28" t="b">
        <v>1</v>
      </c>
    </row>
    <row r="233" spans="1:28">
      <c r="A233" s="28" t="s">
        <v>4214</v>
      </c>
      <c r="B233" s="28" t="s">
        <v>4215</v>
      </c>
      <c r="C233" s="28" t="s">
        <v>4216</v>
      </c>
      <c r="D233" s="28"/>
      <c r="E233" s="28" t="s">
        <v>3634</v>
      </c>
      <c r="F233" s="28" t="s">
        <v>1738</v>
      </c>
      <c r="G233" s="28" t="s">
        <v>1743</v>
      </c>
      <c r="H233" s="46">
        <v>7137</v>
      </c>
      <c r="I233" s="28" t="s">
        <v>32</v>
      </c>
      <c r="J233" s="28">
        <v>24</v>
      </c>
      <c r="K233" s="29">
        <v>45453</v>
      </c>
      <c r="L233" s="29">
        <v>45992</v>
      </c>
      <c r="M233" s="29">
        <f t="shared" si="0"/>
        <v>46266</v>
      </c>
      <c r="N233" s="28" t="s">
        <v>2428</v>
      </c>
      <c r="O233" s="28"/>
      <c r="P233" s="28"/>
      <c r="Q233" s="29"/>
      <c r="R233" s="28" t="s">
        <v>37</v>
      </c>
      <c r="S233" s="28"/>
      <c r="T233" s="28"/>
      <c r="U233" s="28"/>
      <c r="V233" s="28"/>
      <c r="W233" s="50"/>
      <c r="X233" s="50"/>
      <c r="Y233" s="28" t="b">
        <v>1</v>
      </c>
      <c r="AB233" t="s">
        <v>4217</v>
      </c>
    </row>
    <row r="234" spans="1:28">
      <c r="A234" s="28" t="s">
        <v>4218</v>
      </c>
      <c r="B234" s="28" t="s">
        <v>4219</v>
      </c>
      <c r="C234" s="28" t="s">
        <v>4220</v>
      </c>
      <c r="D234" s="28"/>
      <c r="E234" s="28" t="s">
        <v>4221</v>
      </c>
      <c r="F234" s="28" t="s">
        <v>1738</v>
      </c>
      <c r="G234" s="28" t="s">
        <v>1840</v>
      </c>
      <c r="H234" s="46">
        <v>0</v>
      </c>
      <c r="I234" s="28" t="s">
        <v>32</v>
      </c>
      <c r="J234" s="28">
        <v>24</v>
      </c>
      <c r="K234" s="29">
        <v>45453</v>
      </c>
      <c r="L234" s="29">
        <v>45992</v>
      </c>
      <c r="M234" s="29">
        <f t="shared" si="0"/>
        <v>46266</v>
      </c>
      <c r="N234" s="28" t="s">
        <v>2448</v>
      </c>
      <c r="O234" s="28"/>
      <c r="P234" s="28"/>
      <c r="Q234" s="29"/>
      <c r="R234" s="28" t="s">
        <v>1853</v>
      </c>
      <c r="S234" s="28" t="s">
        <v>37</v>
      </c>
      <c r="T234" s="28"/>
      <c r="U234" s="28"/>
      <c r="V234" s="28"/>
      <c r="W234" s="50"/>
      <c r="X234" s="50"/>
      <c r="Y234" s="28" t="b">
        <v>1</v>
      </c>
      <c r="AB234" t="s">
        <v>4222</v>
      </c>
    </row>
    <row r="235" spans="1:28" hidden="1">
      <c r="A235" s="28" t="s">
        <v>4223</v>
      </c>
      <c r="B235" s="28" t="s">
        <v>4224</v>
      </c>
      <c r="C235" s="28" t="s">
        <v>4225</v>
      </c>
      <c r="D235" s="28"/>
      <c r="E235" s="28" t="s">
        <v>3582</v>
      </c>
      <c r="F235" s="28" t="s">
        <v>1823</v>
      </c>
      <c r="G235" s="28" t="s">
        <v>1743</v>
      </c>
      <c r="H235" s="46">
        <v>7533.5</v>
      </c>
      <c r="I235" s="28" t="s">
        <v>32</v>
      </c>
      <c r="J235" s="28">
        <v>25</v>
      </c>
      <c r="K235" s="29">
        <v>45546</v>
      </c>
      <c r="L235" s="29">
        <v>46083</v>
      </c>
      <c r="M235" s="29">
        <f t="shared" si="0"/>
        <v>46358</v>
      </c>
      <c r="N235" s="28" t="s">
        <v>2448</v>
      </c>
      <c r="O235" s="28"/>
      <c r="P235" s="28" t="s">
        <v>440</v>
      </c>
      <c r="Q235" s="29">
        <v>45643</v>
      </c>
      <c r="R235" s="28" t="s">
        <v>78</v>
      </c>
      <c r="S235" s="28" t="s">
        <v>37</v>
      </c>
      <c r="T235" s="28"/>
      <c r="U235" s="28"/>
      <c r="V235" s="28" t="b">
        <v>1</v>
      </c>
      <c r="W235" s="50"/>
      <c r="X235" s="50"/>
      <c r="Y235" s="28" t="b">
        <v>1</v>
      </c>
      <c r="AB235" t="s">
        <v>4226</v>
      </c>
    </row>
    <row r="236" spans="1:28" hidden="1">
      <c r="A236" s="28" t="s">
        <v>1819</v>
      </c>
      <c r="B236" s="28" t="s">
        <v>4227</v>
      </c>
      <c r="C236" s="28" t="s">
        <v>4228</v>
      </c>
      <c r="D236" s="28"/>
      <c r="E236" s="28" t="s">
        <v>3582</v>
      </c>
      <c r="F236" s="28" t="s">
        <v>1781</v>
      </c>
      <c r="G236" s="28" t="s">
        <v>1884</v>
      </c>
      <c r="H236" s="46">
        <v>973.4</v>
      </c>
      <c r="I236" s="28" t="s">
        <v>32</v>
      </c>
      <c r="J236" s="28">
        <v>25</v>
      </c>
      <c r="K236" s="29">
        <v>45546</v>
      </c>
      <c r="L236" s="29">
        <v>46083</v>
      </c>
      <c r="M236" s="29">
        <f t="shared" si="0"/>
        <v>46358</v>
      </c>
      <c r="N236" s="28" t="s">
        <v>2448</v>
      </c>
      <c r="O236" s="28"/>
      <c r="P236" s="28"/>
      <c r="Q236" s="29"/>
      <c r="R236" s="28" t="s">
        <v>37</v>
      </c>
      <c r="S236" s="28"/>
      <c r="T236" s="28"/>
      <c r="U236" s="28"/>
      <c r="V236" s="28"/>
      <c r="W236" s="50"/>
      <c r="X236" s="50"/>
      <c r="Y236" s="28" t="b">
        <v>1</v>
      </c>
    </row>
    <row r="237" spans="1:28" hidden="1">
      <c r="A237" s="28" t="s">
        <v>4229</v>
      </c>
      <c r="B237" s="28" t="s">
        <v>4230</v>
      </c>
      <c r="C237" s="28" t="s">
        <v>4231</v>
      </c>
      <c r="D237" s="28"/>
      <c r="E237" s="28" t="s">
        <v>3582</v>
      </c>
      <c r="F237" s="28" t="s">
        <v>1781</v>
      </c>
      <c r="G237" s="28" t="s">
        <v>1743</v>
      </c>
      <c r="H237" s="46">
        <v>11630</v>
      </c>
      <c r="I237" s="28" t="s">
        <v>32</v>
      </c>
      <c r="J237" s="28">
        <v>25</v>
      </c>
      <c r="K237" s="29">
        <v>45546</v>
      </c>
      <c r="L237" s="29">
        <v>46083</v>
      </c>
      <c r="M237" s="29">
        <f t="shared" si="0"/>
        <v>46358</v>
      </c>
      <c r="N237" s="28" t="s">
        <v>2448</v>
      </c>
      <c r="O237" s="28"/>
      <c r="P237" s="28"/>
      <c r="Q237" s="29"/>
      <c r="R237" s="28" t="s">
        <v>101</v>
      </c>
      <c r="S237" s="28"/>
      <c r="T237" s="28"/>
      <c r="U237" s="28"/>
      <c r="V237" s="28"/>
      <c r="W237" s="50"/>
      <c r="X237" s="50"/>
      <c r="Y237" s="28" t="b">
        <v>1</v>
      </c>
      <c r="AB237" t="s">
        <v>4232</v>
      </c>
    </row>
    <row r="238" spans="1:28" hidden="1">
      <c r="A238" s="28" t="s">
        <v>4233</v>
      </c>
      <c r="B238" s="28" t="s">
        <v>4234</v>
      </c>
      <c r="C238" s="28" t="s">
        <v>4235</v>
      </c>
      <c r="D238" s="28"/>
      <c r="E238" s="28" t="s">
        <v>3587</v>
      </c>
      <c r="F238" s="28" t="s">
        <v>1845</v>
      </c>
      <c r="G238" s="28" t="s">
        <v>1840</v>
      </c>
      <c r="H238" s="46">
        <v>0</v>
      </c>
      <c r="I238" s="28" t="s">
        <v>32</v>
      </c>
      <c r="J238" s="28">
        <v>25</v>
      </c>
      <c r="K238" s="29">
        <v>45546</v>
      </c>
      <c r="L238" s="29">
        <v>46083</v>
      </c>
      <c r="M238" s="29">
        <f t="shared" si="0"/>
        <v>46358</v>
      </c>
      <c r="N238" s="28" t="s">
        <v>2448</v>
      </c>
      <c r="O238" s="28" t="s">
        <v>4236</v>
      </c>
      <c r="P238" s="28"/>
      <c r="Q238" s="29"/>
      <c r="R238" s="28" t="s">
        <v>3160</v>
      </c>
      <c r="S238" s="28"/>
      <c r="T238" s="28"/>
      <c r="U238" s="28"/>
      <c r="V238" s="28"/>
      <c r="W238" s="50"/>
      <c r="X238" s="50"/>
      <c r="Y238" s="28" t="b">
        <v>1</v>
      </c>
      <c r="AB238" t="s">
        <v>4237</v>
      </c>
    </row>
    <row r="239" spans="1:28">
      <c r="A239" s="28" t="s">
        <v>234</v>
      </c>
      <c r="B239" s="28" t="s">
        <v>4238</v>
      </c>
      <c r="C239" s="28" t="s">
        <v>4239</v>
      </c>
      <c r="D239" s="28"/>
      <c r="E239" s="28" t="s">
        <v>3631</v>
      </c>
      <c r="F239" s="28" t="s">
        <v>1738</v>
      </c>
      <c r="G239" s="28" t="s">
        <v>1743</v>
      </c>
      <c r="H239" s="46">
        <v>7533.5</v>
      </c>
      <c r="I239" s="28" t="s">
        <v>32</v>
      </c>
      <c r="J239" s="28">
        <v>25</v>
      </c>
      <c r="K239" s="29">
        <v>45546</v>
      </c>
      <c r="L239" s="29">
        <v>46083</v>
      </c>
      <c r="M239" s="29">
        <f t="shared" si="0"/>
        <v>46358</v>
      </c>
      <c r="N239" s="28" t="s">
        <v>2428</v>
      </c>
      <c r="O239" s="28"/>
      <c r="P239" s="28"/>
      <c r="Q239" s="29"/>
      <c r="R239" s="28" t="s">
        <v>37</v>
      </c>
      <c r="S239" s="28"/>
      <c r="T239" s="28"/>
      <c r="U239" s="28"/>
      <c r="V239" s="28"/>
      <c r="W239" s="50"/>
      <c r="X239" s="50"/>
      <c r="Y239" s="28" t="b">
        <v>1</v>
      </c>
      <c r="AB239" t="s">
        <v>4240</v>
      </c>
    </row>
    <row r="240" spans="1:28" hidden="1">
      <c r="A240" s="28" t="s">
        <v>4241</v>
      </c>
      <c r="B240" s="28" t="s">
        <v>4242</v>
      </c>
      <c r="C240" s="28" t="s">
        <v>4243</v>
      </c>
      <c r="D240" s="28"/>
      <c r="E240" s="28" t="s">
        <v>4244</v>
      </c>
      <c r="F240" s="28" t="s">
        <v>1823</v>
      </c>
      <c r="G240" s="28" t="s">
        <v>1743</v>
      </c>
      <c r="H240" s="46" t="s">
        <v>4245</v>
      </c>
      <c r="I240" s="28" t="s">
        <v>32</v>
      </c>
      <c r="J240" s="28">
        <v>25</v>
      </c>
      <c r="K240" s="29">
        <v>45546</v>
      </c>
      <c r="L240" s="29">
        <v>46083</v>
      </c>
      <c r="M240" s="29">
        <f t="shared" si="0"/>
        <v>46358</v>
      </c>
      <c r="N240" s="28" t="s">
        <v>2448</v>
      </c>
      <c r="O240" s="28"/>
      <c r="P240" s="28"/>
      <c r="Q240" s="29"/>
      <c r="R240" s="28" t="s">
        <v>55</v>
      </c>
      <c r="S240" s="28" t="s">
        <v>37</v>
      </c>
      <c r="T240" s="28"/>
      <c r="U240" s="28"/>
      <c r="V240" s="28"/>
      <c r="W240" s="50"/>
      <c r="X240" s="50"/>
      <c r="Y240" s="28" t="b">
        <v>1</v>
      </c>
    </row>
    <row r="241" spans="1:28" hidden="1">
      <c r="A241" s="28" t="s">
        <v>3553</v>
      </c>
      <c r="B241" s="28" t="s">
        <v>4246</v>
      </c>
      <c r="C241" s="28" t="s">
        <v>4247</v>
      </c>
      <c r="D241" s="28"/>
      <c r="E241" s="28" t="s">
        <v>3582</v>
      </c>
      <c r="F241" s="28" t="s">
        <v>1781</v>
      </c>
      <c r="G241" s="28" t="s">
        <v>1884</v>
      </c>
      <c r="H241" s="46">
        <v>973.4</v>
      </c>
      <c r="I241" s="28" t="s">
        <v>32</v>
      </c>
      <c r="J241" s="28">
        <v>25</v>
      </c>
      <c r="K241" s="29">
        <v>45546</v>
      </c>
      <c r="L241" s="29">
        <v>46083</v>
      </c>
      <c r="M241" s="29">
        <f t="shared" si="0"/>
        <v>46358</v>
      </c>
      <c r="N241" s="28" t="s">
        <v>2448</v>
      </c>
      <c r="O241" s="28"/>
      <c r="P241" s="28"/>
      <c r="Q241" s="29"/>
      <c r="R241" s="28"/>
      <c r="S241" s="28"/>
      <c r="T241" s="28"/>
      <c r="U241" s="28"/>
      <c r="V241" s="50"/>
      <c r="W241" s="50"/>
      <c r="X241" s="50"/>
      <c r="Y241" s="28" t="b">
        <v>1</v>
      </c>
    </row>
    <row r="242" spans="1:28" hidden="1">
      <c r="A242" s="28" t="s">
        <v>4248</v>
      </c>
      <c r="B242" s="28" t="s">
        <v>4249</v>
      </c>
      <c r="C242" s="28" t="s">
        <v>4250</v>
      </c>
      <c r="D242" s="28"/>
      <c r="E242" s="28" t="s">
        <v>3666</v>
      </c>
      <c r="F242" s="28" t="s">
        <v>1845</v>
      </c>
      <c r="G242" s="28" t="s">
        <v>1840</v>
      </c>
      <c r="H242" s="46">
        <v>0</v>
      </c>
      <c r="I242" s="28" t="s">
        <v>32</v>
      </c>
      <c r="J242" s="28">
        <v>25</v>
      </c>
      <c r="K242" s="29">
        <v>45546</v>
      </c>
      <c r="L242" s="29">
        <v>46083</v>
      </c>
      <c r="M242" s="29">
        <f t="shared" si="0"/>
        <v>46358</v>
      </c>
      <c r="N242" s="28" t="s">
        <v>2448</v>
      </c>
      <c r="O242" s="28"/>
      <c r="P242" s="28"/>
      <c r="Q242" s="29"/>
      <c r="R242" s="28" t="s">
        <v>37</v>
      </c>
      <c r="S242" s="28"/>
      <c r="T242" s="28"/>
      <c r="U242" s="28"/>
      <c r="V242" s="50"/>
      <c r="W242" s="50"/>
      <c r="X242" s="50"/>
      <c r="Y242" s="28" t="b">
        <v>1</v>
      </c>
      <c r="AB242" t="s">
        <v>4251</v>
      </c>
    </row>
    <row r="243" spans="1:28" hidden="1">
      <c r="A243" s="28" t="s">
        <v>1781</v>
      </c>
      <c r="B243" s="28" t="s">
        <v>4252</v>
      </c>
      <c r="C243" s="28" t="s">
        <v>4253</v>
      </c>
      <c r="D243" s="28"/>
      <c r="E243" s="28" t="s">
        <v>3562</v>
      </c>
      <c r="F243" s="28" t="s">
        <v>1845</v>
      </c>
      <c r="G243" s="28" t="s">
        <v>1743</v>
      </c>
      <c r="H243" s="46">
        <v>11930</v>
      </c>
      <c r="I243" s="28" t="s">
        <v>32</v>
      </c>
      <c r="J243" s="28">
        <v>25</v>
      </c>
      <c r="K243" s="29">
        <v>45546</v>
      </c>
      <c r="L243" s="29">
        <v>46083</v>
      </c>
      <c r="M243" s="29">
        <f t="shared" si="0"/>
        <v>46358</v>
      </c>
      <c r="N243" s="28" t="s">
        <v>2448</v>
      </c>
      <c r="O243" s="28"/>
      <c r="P243" s="28"/>
      <c r="Q243" s="29">
        <v>45866</v>
      </c>
      <c r="R243" s="28" t="s">
        <v>37</v>
      </c>
      <c r="S243" s="28" t="s">
        <v>101</v>
      </c>
      <c r="T243" s="28"/>
      <c r="U243" s="28"/>
      <c r="V243" s="50"/>
      <c r="W243" s="50" t="b">
        <v>1</v>
      </c>
      <c r="X243" s="50"/>
      <c r="Y243" s="28" t="b">
        <v>1</v>
      </c>
      <c r="AB243" t="s">
        <v>4254</v>
      </c>
    </row>
    <row r="244" spans="1:28">
      <c r="A244" s="28" t="s">
        <v>3801</v>
      </c>
      <c r="B244" s="28" t="s">
        <v>4255</v>
      </c>
      <c r="C244" s="28" t="s">
        <v>4256</v>
      </c>
      <c r="D244" s="28"/>
      <c r="E244" s="28" t="s">
        <v>3582</v>
      </c>
      <c r="F244" s="28" t="s">
        <v>1738</v>
      </c>
      <c r="G244" s="28" t="s">
        <v>1743</v>
      </c>
      <c r="H244" s="46">
        <v>10700</v>
      </c>
      <c r="I244" s="28" t="s">
        <v>32</v>
      </c>
      <c r="J244" s="28">
        <v>25</v>
      </c>
      <c r="K244" s="29">
        <v>45546</v>
      </c>
      <c r="L244" s="29">
        <v>46083</v>
      </c>
      <c r="M244" s="29">
        <f t="shared" si="0"/>
        <v>46358</v>
      </c>
      <c r="N244" s="28" t="s">
        <v>2448</v>
      </c>
      <c r="O244" s="28"/>
      <c r="P244" s="28"/>
      <c r="Q244" s="29"/>
      <c r="R244" s="28" t="s">
        <v>37</v>
      </c>
      <c r="S244" s="28"/>
      <c r="T244" s="28"/>
      <c r="U244" s="28"/>
      <c r="V244" s="50"/>
      <c r="W244" s="50"/>
      <c r="X244" s="50"/>
      <c r="Y244" s="28" t="b">
        <v>1</v>
      </c>
      <c r="AB244" t="s">
        <v>4257</v>
      </c>
    </row>
    <row r="245" spans="1:28" hidden="1">
      <c r="A245" s="28" t="s">
        <v>4258</v>
      </c>
      <c r="B245" s="28" t="s">
        <v>4259</v>
      </c>
      <c r="C245" s="28" t="s">
        <v>4260</v>
      </c>
      <c r="D245" s="28"/>
      <c r="E245" s="28" t="s">
        <v>3587</v>
      </c>
      <c r="F245" s="28" t="s">
        <v>1823</v>
      </c>
      <c r="G245" s="28" t="s">
        <v>1743</v>
      </c>
      <c r="H245" s="46">
        <v>11930</v>
      </c>
      <c r="I245" s="28" t="s">
        <v>32</v>
      </c>
      <c r="J245" s="28">
        <v>25</v>
      </c>
      <c r="K245" s="29">
        <v>45546</v>
      </c>
      <c r="L245" s="29">
        <v>46083</v>
      </c>
      <c r="M245" s="29">
        <f t="shared" si="0"/>
        <v>46358</v>
      </c>
      <c r="N245" s="28" t="s">
        <v>2448</v>
      </c>
      <c r="O245" s="28"/>
      <c r="P245" s="28"/>
      <c r="Q245" s="29"/>
      <c r="R245" s="28" t="s">
        <v>101</v>
      </c>
      <c r="S245" s="28"/>
      <c r="T245" s="28"/>
      <c r="U245" s="28"/>
      <c r="V245" s="50"/>
      <c r="W245" s="50"/>
      <c r="X245" s="50"/>
      <c r="Y245" s="28" t="b">
        <v>1</v>
      </c>
      <c r="AB245" t="s">
        <v>4261</v>
      </c>
    </row>
    <row r="246" spans="1:28" hidden="1">
      <c r="A246" s="28" t="s">
        <v>1768</v>
      </c>
      <c r="B246" s="28" t="s">
        <v>2017</v>
      </c>
      <c r="C246" s="28" t="s">
        <v>4262</v>
      </c>
      <c r="D246" s="28"/>
      <c r="E246" s="28" t="s">
        <v>3582</v>
      </c>
      <c r="F246" s="28" t="s">
        <v>1781</v>
      </c>
      <c r="G246" s="28" t="s">
        <v>1743</v>
      </c>
      <c r="H246" s="46">
        <v>11930</v>
      </c>
      <c r="I246" s="28" t="s">
        <v>32</v>
      </c>
      <c r="J246" s="28">
        <v>25</v>
      </c>
      <c r="K246" s="29">
        <v>45546</v>
      </c>
      <c r="L246" s="29">
        <v>46083</v>
      </c>
      <c r="M246" s="29">
        <f t="shared" si="0"/>
        <v>46358</v>
      </c>
      <c r="N246" s="28" t="s">
        <v>2448</v>
      </c>
      <c r="O246" s="28"/>
      <c r="P246" s="28"/>
      <c r="Q246" s="29"/>
      <c r="R246" s="28" t="s">
        <v>37</v>
      </c>
      <c r="S246" s="28"/>
      <c r="T246" s="28"/>
      <c r="U246" s="28"/>
      <c r="V246" s="50"/>
      <c r="W246" s="50"/>
      <c r="X246" s="50"/>
      <c r="Y246" s="28" t="b">
        <v>1</v>
      </c>
      <c r="AB246" t="s">
        <v>4263</v>
      </c>
    </row>
    <row r="247" spans="1:28">
      <c r="A247" s="28" t="s">
        <v>3697</v>
      </c>
      <c r="B247" s="28" t="s">
        <v>4264</v>
      </c>
      <c r="C247" s="28" t="s">
        <v>4265</v>
      </c>
      <c r="D247" s="28"/>
      <c r="E247" s="28" t="s">
        <v>3631</v>
      </c>
      <c r="F247" s="28" t="s">
        <v>1738</v>
      </c>
      <c r="G247" s="28" t="s">
        <v>1743</v>
      </c>
      <c r="H247" s="46">
        <v>7533</v>
      </c>
      <c r="I247" s="28" t="s">
        <v>32</v>
      </c>
      <c r="J247" s="28">
        <v>25</v>
      </c>
      <c r="K247" s="29">
        <v>45546</v>
      </c>
      <c r="L247" s="29">
        <v>46083</v>
      </c>
      <c r="M247" s="29">
        <f t="shared" si="0"/>
        <v>46358</v>
      </c>
      <c r="N247" s="28" t="s">
        <v>2448</v>
      </c>
      <c r="O247" s="28"/>
      <c r="P247" s="28"/>
      <c r="Q247" s="29"/>
      <c r="R247" s="28" t="s">
        <v>1468</v>
      </c>
      <c r="S247" s="28" t="s">
        <v>55</v>
      </c>
      <c r="T247" s="28"/>
      <c r="U247" s="28"/>
      <c r="V247" s="50"/>
      <c r="W247" s="50"/>
      <c r="X247" s="50"/>
      <c r="Y247" s="28" t="b">
        <v>1</v>
      </c>
      <c r="AB247" t="s">
        <v>4266</v>
      </c>
    </row>
    <row r="248" spans="1:28" hidden="1">
      <c r="A248" s="28" t="s">
        <v>1008</v>
      </c>
      <c r="B248" s="28" t="s">
        <v>4267</v>
      </c>
      <c r="C248" s="28" t="s">
        <v>4268</v>
      </c>
      <c r="D248" s="28"/>
      <c r="E248" s="28" t="s">
        <v>3582</v>
      </c>
      <c r="F248" s="28" t="s">
        <v>1845</v>
      </c>
      <c r="G248" s="28" t="s">
        <v>1840</v>
      </c>
      <c r="H248" s="46">
        <v>0</v>
      </c>
      <c r="I248" s="28" t="s">
        <v>32</v>
      </c>
      <c r="J248" s="28">
        <v>25</v>
      </c>
      <c r="K248" s="29">
        <v>45546</v>
      </c>
      <c r="L248" s="29">
        <v>46083</v>
      </c>
      <c r="M248" s="29">
        <f t="shared" si="0"/>
        <v>46358</v>
      </c>
      <c r="N248" s="28" t="s">
        <v>2448</v>
      </c>
      <c r="O248" s="28" t="s">
        <v>989</v>
      </c>
      <c r="P248" s="28"/>
      <c r="Q248" s="29"/>
      <c r="R248" s="28" t="s">
        <v>37</v>
      </c>
      <c r="S248" s="28"/>
      <c r="T248" s="28"/>
      <c r="U248" s="28"/>
      <c r="V248" s="50"/>
      <c r="W248" s="50"/>
      <c r="X248" s="50"/>
      <c r="Y248" s="28" t="b">
        <v>1</v>
      </c>
      <c r="AB248" t="s">
        <v>4269</v>
      </c>
    </row>
    <row r="249" spans="1:28">
      <c r="A249" s="28" t="s">
        <v>4270</v>
      </c>
      <c r="B249" s="28" t="s">
        <v>4271</v>
      </c>
      <c r="C249" s="28" t="s">
        <v>4272</v>
      </c>
      <c r="D249" s="28"/>
      <c r="E249" s="28" t="s">
        <v>3634</v>
      </c>
      <c r="F249" s="28" t="s">
        <v>1738</v>
      </c>
      <c r="G249" s="28" t="s">
        <v>1743</v>
      </c>
      <c r="H249" s="46">
        <v>7533.5</v>
      </c>
      <c r="I249" s="28" t="s">
        <v>32</v>
      </c>
      <c r="J249" s="28">
        <v>25</v>
      </c>
      <c r="K249" s="29">
        <v>45546</v>
      </c>
      <c r="L249" s="29">
        <v>46083</v>
      </c>
      <c r="M249" s="29">
        <f t="shared" si="0"/>
        <v>46358</v>
      </c>
      <c r="N249" s="28" t="s">
        <v>2428</v>
      </c>
      <c r="O249" s="28"/>
      <c r="P249" s="28"/>
      <c r="Q249" s="29">
        <v>45870</v>
      </c>
      <c r="R249" s="28" t="s">
        <v>4273</v>
      </c>
      <c r="S249" s="28" t="s">
        <v>37</v>
      </c>
      <c r="T249" s="28"/>
      <c r="U249" s="28"/>
      <c r="V249" s="50" t="b">
        <v>1</v>
      </c>
      <c r="W249" s="50"/>
      <c r="X249" s="50"/>
      <c r="Y249" s="28" t="b">
        <v>1</v>
      </c>
      <c r="AB249" t="s">
        <v>4274</v>
      </c>
    </row>
    <row r="250" spans="1:28" hidden="1">
      <c r="A250" s="28" t="s">
        <v>2634</v>
      </c>
      <c r="B250" s="28" t="s">
        <v>4275</v>
      </c>
      <c r="C250" s="28" t="s">
        <v>4276</v>
      </c>
      <c r="D250" s="28"/>
      <c r="E250" s="28" t="s">
        <v>4277</v>
      </c>
      <c r="F250" s="28" t="s">
        <v>1823</v>
      </c>
      <c r="G250" s="28" t="s">
        <v>1743</v>
      </c>
      <c r="H250" s="46">
        <v>7533.5</v>
      </c>
      <c r="I250" s="28" t="s">
        <v>32</v>
      </c>
      <c r="J250" s="28">
        <v>25</v>
      </c>
      <c r="K250" s="29">
        <v>45546</v>
      </c>
      <c r="L250" s="29">
        <v>46083</v>
      </c>
      <c r="M250" s="29">
        <f t="shared" si="0"/>
        <v>46358</v>
      </c>
      <c r="N250" s="28" t="s">
        <v>2428</v>
      </c>
      <c r="O250" s="28"/>
      <c r="P250" s="28"/>
      <c r="Q250" s="29"/>
      <c r="R250" s="28"/>
      <c r="S250" s="28"/>
      <c r="T250" s="28"/>
      <c r="U250" s="28"/>
      <c r="V250" s="50"/>
      <c r="W250" s="50"/>
      <c r="X250" s="50"/>
      <c r="Y250" s="28" t="b">
        <v>1</v>
      </c>
    </row>
    <row r="251" spans="1:28" hidden="1">
      <c r="A251" s="28" t="s">
        <v>4278</v>
      </c>
      <c r="B251" s="28" t="s">
        <v>4279</v>
      </c>
      <c r="C251" s="28" t="s">
        <v>4280</v>
      </c>
      <c r="D251" s="28"/>
      <c r="E251" s="28" t="s">
        <v>3582</v>
      </c>
      <c r="F251" s="28" t="s">
        <v>1781</v>
      </c>
      <c r="G251" s="28" t="s">
        <v>1743</v>
      </c>
      <c r="H251" s="46">
        <v>11930</v>
      </c>
      <c r="I251" s="28" t="s">
        <v>32</v>
      </c>
      <c r="J251" s="28">
        <v>25</v>
      </c>
      <c r="K251" s="29">
        <v>45546</v>
      </c>
      <c r="L251" s="29">
        <v>46083</v>
      </c>
      <c r="M251" s="29">
        <f t="shared" si="0"/>
        <v>46358</v>
      </c>
      <c r="N251" s="28" t="s">
        <v>2448</v>
      </c>
      <c r="O251" s="28"/>
      <c r="P251" s="28"/>
      <c r="Q251" s="29"/>
      <c r="R251" s="28" t="s">
        <v>78</v>
      </c>
      <c r="S251" s="28" t="s">
        <v>37</v>
      </c>
      <c r="T251" s="28"/>
      <c r="U251" s="28"/>
      <c r="V251" s="50"/>
      <c r="W251" s="50"/>
      <c r="X251" s="50"/>
      <c r="Y251" s="28" t="b">
        <v>1</v>
      </c>
    </row>
    <row r="252" spans="1:28" hidden="1">
      <c r="A252" s="28" t="s">
        <v>3537</v>
      </c>
      <c r="B252" s="28" t="s">
        <v>4281</v>
      </c>
      <c r="C252" s="28" t="s">
        <v>4282</v>
      </c>
      <c r="D252" s="28"/>
      <c r="E252" s="28" t="s">
        <v>3582</v>
      </c>
      <c r="F252" s="28" t="s">
        <v>1823</v>
      </c>
      <c r="G252" s="28" t="s">
        <v>1884</v>
      </c>
      <c r="H252" s="46">
        <v>973.4</v>
      </c>
      <c r="I252" s="28" t="s">
        <v>32</v>
      </c>
      <c r="J252" s="28">
        <v>25</v>
      </c>
      <c r="K252" s="29">
        <v>45546</v>
      </c>
      <c r="L252" s="29">
        <v>46083</v>
      </c>
      <c r="M252" s="29">
        <f t="shared" si="0"/>
        <v>46358</v>
      </c>
      <c r="N252" s="28" t="s">
        <v>2448</v>
      </c>
      <c r="O252" s="28"/>
      <c r="P252" s="28" t="s">
        <v>1074</v>
      </c>
      <c r="Q252" s="29">
        <v>45841</v>
      </c>
      <c r="R252" s="28" t="s">
        <v>2053</v>
      </c>
      <c r="S252" s="28"/>
      <c r="T252" s="28"/>
      <c r="U252" s="28"/>
      <c r="V252" s="50" t="b">
        <v>1</v>
      </c>
      <c r="W252" s="50"/>
      <c r="X252" s="50"/>
      <c r="Y252" s="28" t="b">
        <v>1</v>
      </c>
      <c r="AB252" t="s">
        <v>4283</v>
      </c>
    </row>
    <row r="253" spans="1:28" hidden="1">
      <c r="A253" s="28" t="s">
        <v>4284</v>
      </c>
      <c r="B253" s="28" t="s">
        <v>4285</v>
      </c>
      <c r="C253" s="28" t="s">
        <v>4286</v>
      </c>
      <c r="D253" s="28"/>
      <c r="E253" s="28" t="s">
        <v>3623</v>
      </c>
      <c r="F253" s="28" t="s">
        <v>1845</v>
      </c>
      <c r="G253" s="28" t="s">
        <v>1840</v>
      </c>
      <c r="H253" s="46">
        <v>0</v>
      </c>
      <c r="I253" s="28" t="s">
        <v>32</v>
      </c>
      <c r="J253" s="28">
        <v>25</v>
      </c>
      <c r="K253" s="29">
        <v>45546</v>
      </c>
      <c r="L253" s="29">
        <v>46083</v>
      </c>
      <c r="M253" s="29">
        <f t="shared" si="0"/>
        <v>46358</v>
      </c>
      <c r="N253" s="28" t="s">
        <v>2448</v>
      </c>
      <c r="O253" s="28"/>
      <c r="P253" s="28" t="s">
        <v>1085</v>
      </c>
      <c r="Q253" s="29">
        <v>45811</v>
      </c>
      <c r="R253" s="28" t="s">
        <v>37</v>
      </c>
      <c r="S253" s="28"/>
      <c r="T253" s="28"/>
      <c r="U253" s="28"/>
      <c r="V253" s="50" t="b">
        <v>1</v>
      </c>
      <c r="W253" s="50"/>
      <c r="X253" s="50"/>
      <c r="Y253" s="28" t="b">
        <v>1</v>
      </c>
      <c r="AB253" t="s">
        <v>4287</v>
      </c>
    </row>
    <row r="254" spans="1:28">
      <c r="A254" s="28" t="s">
        <v>1801</v>
      </c>
      <c r="B254" s="28" t="s">
        <v>4288</v>
      </c>
      <c r="C254" s="28" t="s">
        <v>4289</v>
      </c>
      <c r="D254" s="28"/>
      <c r="E254" s="28" t="s">
        <v>3562</v>
      </c>
      <c r="F254" s="28" t="s">
        <v>1738</v>
      </c>
      <c r="G254" s="28" t="s">
        <v>1743</v>
      </c>
      <c r="H254" s="46">
        <v>11333.5</v>
      </c>
      <c r="I254" s="28" t="s">
        <v>32</v>
      </c>
      <c r="J254" s="28">
        <v>25</v>
      </c>
      <c r="K254" s="29">
        <v>45546</v>
      </c>
      <c r="L254" s="29">
        <v>46083</v>
      </c>
      <c r="M254" s="29">
        <f t="shared" ref="M254:M293" si="1">IF(L254="","",DATE(YEAR(L254),MONTH(L254)+9,DAY(L254)))</f>
        <v>46358</v>
      </c>
      <c r="N254" s="28" t="s">
        <v>2448</v>
      </c>
      <c r="O254" s="28"/>
      <c r="P254" s="28"/>
      <c r="Q254" s="29"/>
      <c r="R254" s="28" t="s">
        <v>78</v>
      </c>
      <c r="S254" s="28" t="s">
        <v>1961</v>
      </c>
      <c r="T254" s="28"/>
      <c r="U254" s="28"/>
      <c r="V254" s="50"/>
      <c r="W254" s="50"/>
      <c r="X254" s="50"/>
      <c r="Y254" s="28" t="b">
        <v>1</v>
      </c>
      <c r="AB254" t="s">
        <v>4290</v>
      </c>
    </row>
    <row r="255" spans="1:28" hidden="1">
      <c r="A255" s="28" t="s">
        <v>4291</v>
      </c>
      <c r="B255" s="28" t="s">
        <v>4292</v>
      </c>
      <c r="C255" s="28" t="s">
        <v>4293</v>
      </c>
      <c r="D255" s="28"/>
      <c r="E255" s="28" t="s">
        <v>3582</v>
      </c>
      <c r="F255" s="28" t="s">
        <v>1823</v>
      </c>
      <c r="G255" s="28" t="s">
        <v>1884</v>
      </c>
      <c r="H255" s="46">
        <v>973.4</v>
      </c>
      <c r="I255" s="28" t="s">
        <v>32</v>
      </c>
      <c r="J255" s="28">
        <v>25</v>
      </c>
      <c r="K255" s="29">
        <v>45546</v>
      </c>
      <c r="L255" s="29">
        <v>46083</v>
      </c>
      <c r="M255" s="29">
        <f t="shared" si="1"/>
        <v>46358</v>
      </c>
      <c r="N255" s="28" t="s">
        <v>2448</v>
      </c>
      <c r="O255" s="28"/>
      <c r="P255" s="28"/>
      <c r="Q255" s="29"/>
      <c r="R255" s="28" t="s">
        <v>37</v>
      </c>
      <c r="S255" s="28"/>
      <c r="T255" s="28"/>
      <c r="U255" s="28"/>
      <c r="V255" s="50"/>
      <c r="W255" s="50"/>
      <c r="X255" s="50"/>
      <c r="Y255" s="28" t="b">
        <v>1</v>
      </c>
    </row>
    <row r="256" spans="1:28" hidden="1">
      <c r="A256" s="28" t="s">
        <v>1770</v>
      </c>
      <c r="B256" s="28" t="s">
        <v>4294</v>
      </c>
      <c r="C256" s="28" t="s">
        <v>4295</v>
      </c>
      <c r="D256" s="28"/>
      <c r="E256" s="28" t="s">
        <v>2037</v>
      </c>
      <c r="F256" s="28" t="s">
        <v>1781</v>
      </c>
      <c r="G256" s="28" t="s">
        <v>1743</v>
      </c>
      <c r="H256" s="46">
        <v>7533.5</v>
      </c>
      <c r="I256" s="28" t="s">
        <v>32</v>
      </c>
      <c r="J256" s="28">
        <v>25</v>
      </c>
      <c r="K256" s="29">
        <v>45546</v>
      </c>
      <c r="L256" s="29">
        <v>46083</v>
      </c>
      <c r="M256" s="29">
        <f t="shared" si="1"/>
        <v>46358</v>
      </c>
      <c r="N256" s="28" t="s">
        <v>2428</v>
      </c>
      <c r="O256" s="28"/>
      <c r="P256" s="28"/>
      <c r="Q256" s="29">
        <v>45728</v>
      </c>
      <c r="R256" s="28" t="s">
        <v>37</v>
      </c>
      <c r="S256" s="28"/>
      <c r="T256" s="28"/>
      <c r="U256" s="28"/>
      <c r="V256" s="50"/>
      <c r="W256" s="50" t="b">
        <v>1</v>
      </c>
      <c r="X256" s="50"/>
      <c r="Y256" s="28" t="b">
        <v>1</v>
      </c>
      <c r="AB256" t="s">
        <v>4296</v>
      </c>
    </row>
    <row r="257" spans="1:28" hidden="1">
      <c r="A257" s="28" t="s">
        <v>4297</v>
      </c>
      <c r="B257" s="28" t="s">
        <v>4298</v>
      </c>
      <c r="C257" s="28" t="s">
        <v>4299</v>
      </c>
      <c r="D257" s="28"/>
      <c r="E257" s="28" t="s">
        <v>3562</v>
      </c>
      <c r="F257" s="28" t="s">
        <v>1781</v>
      </c>
      <c r="G257" s="28" t="s">
        <v>1743</v>
      </c>
      <c r="H257" s="46">
        <v>11333</v>
      </c>
      <c r="I257" s="28" t="s">
        <v>32</v>
      </c>
      <c r="J257" s="28">
        <v>25</v>
      </c>
      <c r="K257" s="29">
        <v>45546</v>
      </c>
      <c r="L257" s="29">
        <v>46083</v>
      </c>
      <c r="M257" s="29">
        <f t="shared" si="1"/>
        <v>46358</v>
      </c>
      <c r="N257" s="28" t="s">
        <v>2428</v>
      </c>
      <c r="O257" s="28"/>
      <c r="P257" s="28"/>
      <c r="Q257" s="29"/>
      <c r="R257" s="28"/>
      <c r="S257" s="28"/>
      <c r="T257" s="28"/>
      <c r="U257" s="28"/>
      <c r="V257" s="50"/>
      <c r="W257" s="50"/>
      <c r="X257" s="50"/>
      <c r="Y257" s="28" t="b">
        <v>1</v>
      </c>
      <c r="AB257" t="s">
        <v>4300</v>
      </c>
    </row>
    <row r="258" spans="1:28" hidden="1">
      <c r="A258" s="28" t="s">
        <v>1945</v>
      </c>
      <c r="B258" s="28" t="s">
        <v>4301</v>
      </c>
      <c r="C258" s="28" t="s">
        <v>4302</v>
      </c>
      <c r="D258" s="28"/>
      <c r="E258" s="28" t="s">
        <v>3582</v>
      </c>
      <c r="F258" s="28" t="s">
        <v>1845</v>
      </c>
      <c r="G258" s="28" t="s">
        <v>1840</v>
      </c>
      <c r="H258" s="46">
        <v>0</v>
      </c>
      <c r="I258" s="28" t="s">
        <v>32</v>
      </c>
      <c r="J258" s="28">
        <v>25</v>
      </c>
      <c r="K258" s="29">
        <v>45546</v>
      </c>
      <c r="L258" s="29">
        <v>46083</v>
      </c>
      <c r="M258" s="29">
        <f t="shared" si="1"/>
        <v>46358</v>
      </c>
      <c r="N258" s="28" t="s">
        <v>2448</v>
      </c>
      <c r="O258" s="28"/>
      <c r="P258" s="28"/>
      <c r="Q258" s="29">
        <v>45824</v>
      </c>
      <c r="R258" s="28" t="s">
        <v>55</v>
      </c>
      <c r="S258" s="28"/>
      <c r="T258" s="28"/>
      <c r="U258" s="28"/>
      <c r="V258" s="50" t="b">
        <v>1</v>
      </c>
      <c r="W258" s="50"/>
      <c r="X258" s="50"/>
      <c r="Y258" s="28" t="b">
        <v>1</v>
      </c>
      <c r="AB258" t="s">
        <v>4303</v>
      </c>
    </row>
    <row r="259" spans="1:28">
      <c r="A259" s="28" t="s">
        <v>4304</v>
      </c>
      <c r="B259" s="28" t="s">
        <v>4305</v>
      </c>
      <c r="C259" s="28" t="s">
        <v>4306</v>
      </c>
      <c r="D259" s="28"/>
      <c r="E259" s="28" t="s">
        <v>3587</v>
      </c>
      <c r="F259" s="28" t="s">
        <v>1738</v>
      </c>
      <c r="G259" s="28" t="s">
        <v>1840</v>
      </c>
      <c r="H259" s="46">
        <v>0</v>
      </c>
      <c r="I259" s="28" t="s">
        <v>32</v>
      </c>
      <c r="J259" s="28">
        <v>25</v>
      </c>
      <c r="K259" s="29">
        <v>45546</v>
      </c>
      <c r="L259" s="29">
        <v>46083</v>
      </c>
      <c r="M259" s="29">
        <f t="shared" si="1"/>
        <v>46358</v>
      </c>
      <c r="N259" s="28" t="s">
        <v>2448</v>
      </c>
      <c r="O259" s="28"/>
      <c r="P259" s="28" t="s">
        <v>738</v>
      </c>
      <c r="Q259" s="29">
        <v>45684</v>
      </c>
      <c r="R259" s="28" t="s">
        <v>124</v>
      </c>
      <c r="S259" s="28" t="s">
        <v>37</v>
      </c>
      <c r="T259" s="28"/>
      <c r="U259" s="28"/>
      <c r="V259" s="50" t="b">
        <v>1</v>
      </c>
      <c r="W259" s="50"/>
      <c r="X259" s="50"/>
      <c r="Y259" s="28" t="b">
        <v>1</v>
      </c>
      <c r="AB259" t="s">
        <v>4307</v>
      </c>
    </row>
    <row r="260" spans="1:28" hidden="1">
      <c r="A260" s="28" t="s">
        <v>4308</v>
      </c>
      <c r="B260" s="28" t="s">
        <v>4309</v>
      </c>
      <c r="C260" s="28" t="s">
        <v>4310</v>
      </c>
      <c r="D260" s="28"/>
      <c r="E260" s="28"/>
      <c r="F260" s="28" t="s">
        <v>1823</v>
      </c>
      <c r="G260" s="28" t="s">
        <v>1743</v>
      </c>
      <c r="H260" s="46">
        <v>11333.5</v>
      </c>
      <c r="I260" s="28" t="s">
        <v>32</v>
      </c>
      <c r="J260" s="28">
        <v>25</v>
      </c>
      <c r="K260" s="29">
        <v>45546</v>
      </c>
      <c r="L260" s="29">
        <v>46083</v>
      </c>
      <c r="M260" s="29">
        <f t="shared" si="1"/>
        <v>46358</v>
      </c>
      <c r="N260" s="28" t="s">
        <v>2448</v>
      </c>
      <c r="O260" s="28"/>
      <c r="P260" s="28"/>
      <c r="Q260" s="29"/>
      <c r="R260" s="28" t="s">
        <v>37</v>
      </c>
      <c r="S260" s="28"/>
      <c r="T260" s="28"/>
      <c r="U260" s="28"/>
      <c r="V260" s="50"/>
      <c r="W260" s="50"/>
      <c r="X260" s="50"/>
      <c r="Y260" s="28" t="b">
        <v>1</v>
      </c>
    </row>
    <row r="261" spans="1:28" hidden="1">
      <c r="A261" s="28" t="s">
        <v>1831</v>
      </c>
      <c r="B261" s="28" t="s">
        <v>4311</v>
      </c>
      <c r="C261" s="28" t="s">
        <v>4312</v>
      </c>
      <c r="D261" s="28"/>
      <c r="E261" s="28" t="s">
        <v>3631</v>
      </c>
      <c r="F261" s="28" t="s">
        <v>1781</v>
      </c>
      <c r="G261" s="28" t="s">
        <v>1743</v>
      </c>
      <c r="H261" s="46">
        <v>11333.5</v>
      </c>
      <c r="I261" s="28" t="s">
        <v>32</v>
      </c>
      <c r="J261" s="28">
        <v>25</v>
      </c>
      <c r="K261" s="29">
        <v>45546</v>
      </c>
      <c r="L261" s="29">
        <v>46083</v>
      </c>
      <c r="M261" s="29">
        <f t="shared" si="1"/>
        <v>46358</v>
      </c>
      <c r="N261" s="28" t="s">
        <v>2428</v>
      </c>
      <c r="O261" s="28"/>
      <c r="P261" s="28"/>
      <c r="Q261" s="29"/>
      <c r="R261" s="28" t="s">
        <v>78</v>
      </c>
      <c r="S261" s="28" t="s">
        <v>37</v>
      </c>
      <c r="T261" s="28"/>
      <c r="U261" s="28"/>
      <c r="V261" s="50"/>
      <c r="W261" s="50"/>
      <c r="X261" s="50"/>
      <c r="Y261" s="28" t="b">
        <v>1</v>
      </c>
      <c r="AB261" t="s">
        <v>4313</v>
      </c>
    </row>
    <row r="262" spans="1:28" hidden="1">
      <c r="A262" s="28" t="s">
        <v>4314</v>
      </c>
      <c r="B262" s="28" t="s">
        <v>4315</v>
      </c>
      <c r="C262" s="28" t="s">
        <v>4316</v>
      </c>
      <c r="D262" s="28"/>
      <c r="E262" s="28" t="s">
        <v>3631</v>
      </c>
      <c r="F262" s="28" t="s">
        <v>1789</v>
      </c>
      <c r="G262" s="28" t="s">
        <v>1884</v>
      </c>
      <c r="H262" s="46">
        <v>973.4</v>
      </c>
      <c r="I262" s="28" t="s">
        <v>32</v>
      </c>
      <c r="J262" s="28">
        <v>25</v>
      </c>
      <c r="K262" s="29">
        <v>45546</v>
      </c>
      <c r="L262" s="29">
        <v>46083</v>
      </c>
      <c r="M262" s="29">
        <f t="shared" si="1"/>
        <v>46358</v>
      </c>
      <c r="N262" s="28" t="s">
        <v>2428</v>
      </c>
      <c r="O262" s="28"/>
      <c r="P262" s="28" t="s">
        <v>295</v>
      </c>
      <c r="Q262" s="29">
        <v>45674</v>
      </c>
      <c r="R262" s="28" t="s">
        <v>37</v>
      </c>
      <c r="S262" s="28"/>
      <c r="T262" s="28"/>
      <c r="U262" s="28"/>
      <c r="V262" s="50" t="b">
        <v>1</v>
      </c>
      <c r="W262" s="50"/>
      <c r="X262" s="50"/>
      <c r="Y262" s="28" t="b">
        <v>1</v>
      </c>
      <c r="AB262" t="s">
        <v>4317</v>
      </c>
    </row>
    <row r="263" spans="1:28" hidden="1">
      <c r="A263" s="28" t="s">
        <v>4318</v>
      </c>
      <c r="B263" s="28" t="s">
        <v>4319</v>
      </c>
      <c r="C263" s="28" t="s">
        <v>4320</v>
      </c>
      <c r="D263" s="28"/>
      <c r="E263" s="28" t="s">
        <v>3582</v>
      </c>
      <c r="F263" s="28" t="s">
        <v>1845</v>
      </c>
      <c r="G263" s="28" t="s">
        <v>1743</v>
      </c>
      <c r="H263" s="46">
        <v>10767</v>
      </c>
      <c r="I263" s="28" t="s">
        <v>32</v>
      </c>
      <c r="J263" s="28">
        <v>25</v>
      </c>
      <c r="K263" s="29">
        <v>45546</v>
      </c>
      <c r="L263" s="29">
        <v>46083</v>
      </c>
      <c r="M263" s="29">
        <f t="shared" si="1"/>
        <v>46358</v>
      </c>
      <c r="N263" s="28" t="s">
        <v>2448</v>
      </c>
      <c r="O263" s="28"/>
      <c r="P263" s="28"/>
      <c r="Q263" s="29"/>
      <c r="R263" s="28" t="s">
        <v>37</v>
      </c>
      <c r="S263" s="28" t="s">
        <v>101</v>
      </c>
      <c r="T263" s="28"/>
      <c r="U263" s="28"/>
      <c r="V263" s="50"/>
      <c r="W263" s="50"/>
      <c r="X263" s="50"/>
      <c r="Y263" s="28" t="b">
        <v>1</v>
      </c>
      <c r="AB263" t="s">
        <v>4321</v>
      </c>
    </row>
    <row r="264" spans="1:28">
      <c r="A264" s="28" t="s">
        <v>2317</v>
      </c>
      <c r="B264" s="28" t="s">
        <v>4322</v>
      </c>
      <c r="C264" s="28" t="s">
        <v>4323</v>
      </c>
      <c r="D264" s="28"/>
      <c r="E264" s="28" t="s">
        <v>3582</v>
      </c>
      <c r="F264" s="28" t="s">
        <v>1738</v>
      </c>
      <c r="G264" s="28" t="s">
        <v>1743</v>
      </c>
      <c r="H264" s="46">
        <v>7533</v>
      </c>
      <c r="I264" s="28" t="s">
        <v>32</v>
      </c>
      <c r="J264" s="28">
        <v>25</v>
      </c>
      <c r="K264" s="29">
        <v>45546</v>
      </c>
      <c r="L264" s="29">
        <v>46083</v>
      </c>
      <c r="M264" s="29">
        <f t="shared" si="1"/>
        <v>46358</v>
      </c>
      <c r="N264" s="28" t="s">
        <v>2448</v>
      </c>
      <c r="O264" s="28"/>
      <c r="P264" s="28" t="s">
        <v>1736</v>
      </c>
      <c r="Q264" s="29">
        <v>45903</v>
      </c>
      <c r="R264" s="28" t="s">
        <v>1853</v>
      </c>
      <c r="S264" s="28" t="s">
        <v>37</v>
      </c>
      <c r="T264" s="28"/>
      <c r="U264" s="28"/>
      <c r="V264" s="50" t="b">
        <v>1</v>
      </c>
      <c r="W264" s="50"/>
      <c r="X264" s="50"/>
      <c r="Y264" s="28" t="b">
        <v>1</v>
      </c>
      <c r="AB264" t="s">
        <v>4324</v>
      </c>
    </row>
    <row r="265" spans="1:28" hidden="1">
      <c r="A265" s="28" t="s">
        <v>2771</v>
      </c>
      <c r="B265" s="28" t="s">
        <v>4325</v>
      </c>
      <c r="C265" s="28" t="s">
        <v>4326</v>
      </c>
      <c r="D265" s="28"/>
      <c r="E265" s="28" t="s">
        <v>3631</v>
      </c>
      <c r="F265" s="28" t="s">
        <v>1823</v>
      </c>
      <c r="G265" s="28" t="s">
        <v>1743</v>
      </c>
      <c r="H265" s="46">
        <v>11333.5</v>
      </c>
      <c r="I265" s="28" t="s">
        <v>32</v>
      </c>
      <c r="J265" s="28">
        <v>25</v>
      </c>
      <c r="K265" s="29">
        <v>45546</v>
      </c>
      <c r="L265" s="29">
        <v>46083</v>
      </c>
      <c r="M265" s="29">
        <f t="shared" si="1"/>
        <v>46358</v>
      </c>
      <c r="N265" s="28" t="s">
        <v>2448</v>
      </c>
      <c r="O265" s="28" t="s">
        <v>4327</v>
      </c>
      <c r="P265" s="28" t="s">
        <v>4327</v>
      </c>
      <c r="Q265" s="29">
        <v>45861</v>
      </c>
      <c r="R265" s="28" t="s">
        <v>37</v>
      </c>
      <c r="S265" s="28"/>
      <c r="T265" s="28"/>
      <c r="U265" s="28"/>
      <c r="V265" s="50" t="b">
        <v>1</v>
      </c>
      <c r="W265" s="50"/>
      <c r="X265" s="50"/>
      <c r="Y265" s="28" t="b">
        <v>1</v>
      </c>
      <c r="AB265" t="s">
        <v>4328</v>
      </c>
    </row>
    <row r="266" spans="1:28" ht="29.25" hidden="1">
      <c r="A266" s="28" t="s">
        <v>4329</v>
      </c>
      <c r="B266" s="28" t="s">
        <v>4330</v>
      </c>
      <c r="C266" s="28" t="s">
        <v>4331</v>
      </c>
      <c r="D266" s="28"/>
      <c r="E266" s="28" t="s">
        <v>3582</v>
      </c>
      <c r="F266" s="28" t="s">
        <v>1781</v>
      </c>
      <c r="G266" s="28" t="s">
        <v>1743</v>
      </c>
      <c r="H266" s="46">
        <v>7533</v>
      </c>
      <c r="I266" s="28" t="s">
        <v>32</v>
      </c>
      <c r="J266" s="28">
        <v>25</v>
      </c>
      <c r="K266" s="29">
        <v>45546</v>
      </c>
      <c r="L266" s="29">
        <v>46083</v>
      </c>
      <c r="M266" s="29">
        <f t="shared" si="1"/>
        <v>46358</v>
      </c>
      <c r="N266" s="28" t="s">
        <v>2448</v>
      </c>
      <c r="O266" s="28"/>
      <c r="P266" s="28"/>
      <c r="Q266" s="29">
        <v>45733</v>
      </c>
      <c r="R266" s="28" t="s">
        <v>562</v>
      </c>
      <c r="S266" s="28" t="s">
        <v>37</v>
      </c>
      <c r="T266" s="28"/>
      <c r="U266" s="28"/>
      <c r="V266" s="50" t="b">
        <v>1</v>
      </c>
      <c r="W266" s="50"/>
      <c r="X266" s="50"/>
      <c r="Y266" s="28" t="b">
        <v>1</v>
      </c>
      <c r="AB266" s="77" t="s">
        <v>4332</v>
      </c>
    </row>
    <row r="267" spans="1:28" hidden="1">
      <c r="A267" s="28" t="s">
        <v>3697</v>
      </c>
      <c r="B267" s="28" t="s">
        <v>4333</v>
      </c>
      <c r="C267" s="28" t="s">
        <v>4334</v>
      </c>
      <c r="D267" s="28"/>
      <c r="E267" s="28"/>
      <c r="F267" s="28" t="s">
        <v>1789</v>
      </c>
      <c r="G267" s="28" t="s">
        <v>1840</v>
      </c>
      <c r="H267" s="46">
        <v>0</v>
      </c>
      <c r="I267" s="28" t="s">
        <v>32</v>
      </c>
      <c r="J267" s="28">
        <v>25</v>
      </c>
      <c r="K267" s="29">
        <v>45546</v>
      </c>
      <c r="L267" s="29">
        <v>46083</v>
      </c>
      <c r="M267" s="29">
        <f t="shared" si="1"/>
        <v>46358</v>
      </c>
      <c r="N267" s="28"/>
      <c r="O267" s="28"/>
      <c r="P267" s="28"/>
      <c r="Q267" s="29">
        <v>45559</v>
      </c>
      <c r="R267" s="28"/>
      <c r="S267" s="28"/>
      <c r="T267" s="28"/>
      <c r="U267" s="28"/>
      <c r="V267" s="50"/>
      <c r="W267" s="50" t="b">
        <v>1</v>
      </c>
      <c r="X267" s="50"/>
      <c r="Y267" s="28" t="b">
        <v>1</v>
      </c>
      <c r="AB267" t="s">
        <v>4335</v>
      </c>
    </row>
    <row r="268" spans="1:28" hidden="1">
      <c r="A268" s="28" t="s">
        <v>1801</v>
      </c>
      <c r="B268" s="28" t="s">
        <v>4336</v>
      </c>
      <c r="C268" s="28" t="s">
        <v>4337</v>
      </c>
      <c r="D268" s="28"/>
      <c r="E268" s="28" t="s">
        <v>3631</v>
      </c>
      <c r="F268" s="28" t="s">
        <v>1845</v>
      </c>
      <c r="G268" s="28" t="s">
        <v>1743</v>
      </c>
      <c r="H268" s="46">
        <v>7533</v>
      </c>
      <c r="I268" s="28" t="s">
        <v>32</v>
      </c>
      <c r="J268" s="28">
        <v>25</v>
      </c>
      <c r="K268" s="29">
        <v>45546</v>
      </c>
      <c r="L268" s="29">
        <v>46083</v>
      </c>
      <c r="M268" s="29">
        <f t="shared" si="1"/>
        <v>46358</v>
      </c>
      <c r="N268" s="28" t="s">
        <v>2448</v>
      </c>
      <c r="O268" s="28"/>
      <c r="P268" s="28"/>
      <c r="Q268" s="29"/>
      <c r="R268" s="28" t="s">
        <v>562</v>
      </c>
      <c r="S268" s="28" t="s">
        <v>1961</v>
      </c>
      <c r="T268" s="28"/>
      <c r="U268" s="28"/>
      <c r="V268" s="50"/>
      <c r="W268" s="50"/>
      <c r="X268" s="50"/>
      <c r="Y268" s="28" t="b">
        <v>1</v>
      </c>
      <c r="AB268" t="s">
        <v>4338</v>
      </c>
    </row>
    <row r="269" spans="1:28">
      <c r="A269" s="28" t="s">
        <v>234</v>
      </c>
      <c r="B269" s="28" t="s">
        <v>4339</v>
      </c>
      <c r="C269" s="28" t="s">
        <v>4340</v>
      </c>
      <c r="D269" s="28"/>
      <c r="E269" s="28" t="s">
        <v>3562</v>
      </c>
      <c r="F269" s="28" t="s">
        <v>1738</v>
      </c>
      <c r="G269" s="28" t="s">
        <v>1743</v>
      </c>
      <c r="H269" s="46">
        <v>11930</v>
      </c>
      <c r="I269" s="28" t="s">
        <v>32</v>
      </c>
      <c r="J269" s="28">
        <v>25</v>
      </c>
      <c r="K269" s="29">
        <v>45546</v>
      </c>
      <c r="L269" s="29">
        <v>46083</v>
      </c>
      <c r="M269" s="29">
        <f t="shared" si="1"/>
        <v>46358</v>
      </c>
      <c r="N269" s="28" t="s">
        <v>2448</v>
      </c>
      <c r="O269" s="28"/>
      <c r="P269" s="28"/>
      <c r="Q269" s="29"/>
      <c r="R269" s="28" t="s">
        <v>37</v>
      </c>
      <c r="S269" s="28"/>
      <c r="T269" s="28"/>
      <c r="U269" s="28"/>
      <c r="V269" s="50"/>
      <c r="W269" s="50"/>
      <c r="X269" s="50"/>
      <c r="Y269" s="28" t="b">
        <v>1</v>
      </c>
      <c r="AB269" t="s">
        <v>4341</v>
      </c>
    </row>
    <row r="270" spans="1:28" hidden="1">
      <c r="A270" s="28" t="s">
        <v>3137</v>
      </c>
      <c r="B270" s="28" t="s">
        <v>4342</v>
      </c>
      <c r="C270" s="28" t="s">
        <v>4343</v>
      </c>
      <c r="D270" s="28"/>
      <c r="E270" s="28" t="s">
        <v>3631</v>
      </c>
      <c r="F270" s="28" t="s">
        <v>1823</v>
      </c>
      <c r="G270" s="28" t="s">
        <v>1743</v>
      </c>
      <c r="H270" s="46">
        <v>7533</v>
      </c>
      <c r="I270" s="28" t="s">
        <v>32</v>
      </c>
      <c r="J270" s="28">
        <v>25</v>
      </c>
      <c r="K270" s="29">
        <v>45546</v>
      </c>
      <c r="L270" s="29">
        <v>46083</v>
      </c>
      <c r="M270" s="29">
        <f t="shared" si="1"/>
        <v>46358</v>
      </c>
      <c r="N270" s="28" t="s">
        <v>2448</v>
      </c>
      <c r="O270" s="28"/>
      <c r="P270" s="28"/>
      <c r="Q270" s="29"/>
      <c r="R270" s="28" t="s">
        <v>347</v>
      </c>
      <c r="S270" s="28" t="s">
        <v>37</v>
      </c>
      <c r="T270" s="28"/>
      <c r="U270" s="28"/>
      <c r="V270" s="50"/>
      <c r="W270" s="50"/>
      <c r="X270" s="50"/>
      <c r="Y270" s="28" t="b">
        <v>1</v>
      </c>
    </row>
    <row r="271" spans="1:28" hidden="1">
      <c r="A271" s="28" t="s">
        <v>1998</v>
      </c>
      <c r="B271" s="28" t="s">
        <v>4036</v>
      </c>
      <c r="C271" s="28" t="s">
        <v>4344</v>
      </c>
      <c r="D271" s="28"/>
      <c r="E271" s="28" t="s">
        <v>3666</v>
      </c>
      <c r="F271" s="28" t="s">
        <v>1781</v>
      </c>
      <c r="G271" s="28" t="s">
        <v>1884</v>
      </c>
      <c r="H271" s="46">
        <v>973.4</v>
      </c>
      <c r="I271" s="28" t="s">
        <v>32</v>
      </c>
      <c r="J271" s="28">
        <v>25</v>
      </c>
      <c r="K271" s="29">
        <v>45546</v>
      </c>
      <c r="L271" s="29">
        <v>46083</v>
      </c>
      <c r="M271" s="29">
        <f t="shared" si="1"/>
        <v>46358</v>
      </c>
      <c r="N271" s="28" t="s">
        <v>2448</v>
      </c>
      <c r="O271" s="28"/>
      <c r="P271" s="28"/>
      <c r="Q271" s="29"/>
      <c r="R271" s="28"/>
      <c r="S271" s="28"/>
      <c r="T271" s="28"/>
      <c r="U271" s="28"/>
      <c r="V271" s="50"/>
      <c r="W271" s="50"/>
      <c r="X271" s="50"/>
      <c r="Y271" s="28" t="b">
        <v>1</v>
      </c>
    </row>
    <row r="272" spans="1:28" hidden="1">
      <c r="A272" s="28" t="s">
        <v>3874</v>
      </c>
      <c r="B272" s="28" t="s">
        <v>4345</v>
      </c>
      <c r="C272" s="28" t="s">
        <v>4346</v>
      </c>
      <c r="D272" s="28"/>
      <c r="E272" s="28" t="s">
        <v>3582</v>
      </c>
      <c r="F272" s="28" t="s">
        <v>1845</v>
      </c>
      <c r="G272" s="28" t="s">
        <v>1840</v>
      </c>
      <c r="H272" s="46">
        <v>11630</v>
      </c>
      <c r="I272" s="28" t="s">
        <v>32</v>
      </c>
      <c r="J272" s="28">
        <v>25</v>
      </c>
      <c r="K272" s="29">
        <v>45546</v>
      </c>
      <c r="L272" s="29">
        <v>46083</v>
      </c>
      <c r="M272" s="29">
        <f t="shared" si="1"/>
        <v>46358</v>
      </c>
      <c r="N272" s="28" t="s">
        <v>2448</v>
      </c>
      <c r="O272" s="28"/>
      <c r="P272" s="28"/>
      <c r="Q272" s="29">
        <v>45678</v>
      </c>
      <c r="R272" s="28" t="s">
        <v>101</v>
      </c>
      <c r="S272" s="28"/>
      <c r="T272" s="28"/>
      <c r="U272" s="28"/>
      <c r="V272" s="50"/>
      <c r="W272" s="50" t="b">
        <v>1</v>
      </c>
      <c r="X272" s="50"/>
      <c r="Y272" s="28" t="b">
        <v>1</v>
      </c>
      <c r="AB272" t="s">
        <v>4347</v>
      </c>
    </row>
    <row r="273" spans="1:28" hidden="1">
      <c r="A273" s="28" t="s">
        <v>2084</v>
      </c>
      <c r="B273" s="28" t="s">
        <v>4348</v>
      </c>
      <c r="C273" s="28" t="s">
        <v>4349</v>
      </c>
      <c r="D273" s="28"/>
      <c r="E273" s="28" t="s">
        <v>3582</v>
      </c>
      <c r="F273" s="28" t="s">
        <v>1845</v>
      </c>
      <c r="G273" s="28" t="s">
        <v>1743</v>
      </c>
      <c r="H273" s="46">
        <v>11333</v>
      </c>
      <c r="I273" s="28" t="s">
        <v>32</v>
      </c>
      <c r="J273" s="28">
        <v>25</v>
      </c>
      <c r="K273" s="29">
        <v>45546</v>
      </c>
      <c r="L273" s="29">
        <v>46083</v>
      </c>
      <c r="M273" s="29">
        <f t="shared" si="1"/>
        <v>46358</v>
      </c>
      <c r="N273" s="28" t="s">
        <v>2448</v>
      </c>
      <c r="O273" s="28"/>
      <c r="P273" s="28"/>
      <c r="Q273" s="29"/>
      <c r="R273" s="28" t="s">
        <v>2746</v>
      </c>
      <c r="S273" s="28" t="s">
        <v>2042</v>
      </c>
      <c r="T273" s="28"/>
      <c r="U273" s="28"/>
      <c r="V273" s="50"/>
      <c r="W273" s="50"/>
      <c r="X273" s="50"/>
      <c r="Y273" s="28" t="b">
        <v>1</v>
      </c>
      <c r="AB273" t="s">
        <v>4350</v>
      </c>
    </row>
    <row r="274" spans="1:28">
      <c r="A274" s="28" t="s">
        <v>2376</v>
      </c>
      <c r="B274" s="28" t="s">
        <v>4351</v>
      </c>
      <c r="C274" s="28" t="s">
        <v>4352</v>
      </c>
      <c r="D274" s="28"/>
      <c r="E274" s="28" t="s">
        <v>3562</v>
      </c>
      <c r="F274" s="28" t="s">
        <v>1738</v>
      </c>
      <c r="G274" s="28" t="s">
        <v>1743</v>
      </c>
      <c r="H274" s="46">
        <v>7533.5</v>
      </c>
      <c r="I274" s="28" t="s">
        <v>32</v>
      </c>
      <c r="J274" s="28">
        <v>25</v>
      </c>
      <c r="K274" s="29">
        <v>45546</v>
      </c>
      <c r="L274" s="29">
        <v>46083</v>
      </c>
      <c r="M274" s="29">
        <f t="shared" si="1"/>
        <v>46358</v>
      </c>
      <c r="N274" s="28" t="s">
        <v>2428</v>
      </c>
      <c r="O274" s="28" t="s">
        <v>1584</v>
      </c>
      <c r="P274" s="28"/>
      <c r="Q274" s="29"/>
      <c r="R274" s="28" t="s">
        <v>1585</v>
      </c>
      <c r="S274" s="28" t="s">
        <v>37</v>
      </c>
      <c r="T274" s="28"/>
      <c r="U274" s="28"/>
      <c r="V274" s="50"/>
      <c r="W274" s="50"/>
      <c r="X274" s="50"/>
      <c r="Y274" s="28" t="b">
        <v>1</v>
      </c>
      <c r="AB274" t="s">
        <v>4353</v>
      </c>
    </row>
    <row r="275" spans="1:28" hidden="1">
      <c r="A275" s="28" t="s">
        <v>2338</v>
      </c>
      <c r="B275" s="28" t="s">
        <v>4354</v>
      </c>
      <c r="C275" s="28" t="s">
        <v>4355</v>
      </c>
      <c r="D275" s="28"/>
      <c r="E275" s="28" t="s">
        <v>3582</v>
      </c>
      <c r="F275" s="28" t="s">
        <v>1781</v>
      </c>
      <c r="G275" s="28" t="s">
        <v>1884</v>
      </c>
      <c r="H275" s="46">
        <v>973.4</v>
      </c>
      <c r="I275" s="28" t="s">
        <v>32</v>
      </c>
      <c r="J275" s="28">
        <v>25</v>
      </c>
      <c r="K275" s="29">
        <v>45546</v>
      </c>
      <c r="L275" s="29">
        <v>46083</v>
      </c>
      <c r="M275" s="29">
        <f t="shared" si="1"/>
        <v>46358</v>
      </c>
      <c r="N275" s="28" t="s">
        <v>2448</v>
      </c>
      <c r="O275" s="28"/>
      <c r="P275" s="28"/>
      <c r="Q275" s="29"/>
      <c r="R275" s="28"/>
      <c r="S275" s="28"/>
      <c r="T275" s="28"/>
      <c r="U275" s="28"/>
      <c r="V275" s="50"/>
      <c r="W275" s="50"/>
      <c r="X275" s="50"/>
      <c r="Y275" s="28" t="b">
        <v>1</v>
      </c>
    </row>
    <row r="276" spans="1:28" hidden="1">
      <c r="A276" s="28" t="s">
        <v>1819</v>
      </c>
      <c r="B276" s="28" t="s">
        <v>4356</v>
      </c>
      <c r="C276" s="28" t="s">
        <v>4357</v>
      </c>
      <c r="D276" s="28"/>
      <c r="E276" s="28" t="s">
        <v>3631</v>
      </c>
      <c r="F276" s="28" t="s">
        <v>1781</v>
      </c>
      <c r="G276" s="28" t="s">
        <v>1743</v>
      </c>
      <c r="H276" s="46">
        <v>0</v>
      </c>
      <c r="I276" s="28" t="s">
        <v>32</v>
      </c>
      <c r="J276" s="28">
        <v>25</v>
      </c>
      <c r="K276" s="29">
        <v>45546</v>
      </c>
      <c r="L276" s="29">
        <v>46083</v>
      </c>
      <c r="M276" s="29">
        <f t="shared" si="1"/>
        <v>46358</v>
      </c>
      <c r="N276" s="28" t="s">
        <v>2428</v>
      </c>
      <c r="O276" s="28"/>
      <c r="P276" s="28"/>
      <c r="Q276" s="29"/>
      <c r="R276" s="28" t="s">
        <v>2415</v>
      </c>
      <c r="S276" s="28" t="s">
        <v>1853</v>
      </c>
      <c r="T276" s="28"/>
      <c r="U276" s="28"/>
      <c r="V276" s="50"/>
      <c r="W276" s="50"/>
      <c r="X276" s="50"/>
      <c r="Y276" s="28" t="b">
        <v>1</v>
      </c>
      <c r="AB276" t="s">
        <v>4358</v>
      </c>
    </row>
    <row r="277" spans="1:28" hidden="1">
      <c r="A277" s="28" t="s">
        <v>3905</v>
      </c>
      <c r="B277" s="28" t="s">
        <v>4359</v>
      </c>
      <c r="C277" s="28" t="s">
        <v>4360</v>
      </c>
      <c r="D277" s="28"/>
      <c r="E277" s="28" t="s">
        <v>3631</v>
      </c>
      <c r="F277" s="28" t="s">
        <v>1781</v>
      </c>
      <c r="G277" s="28" t="s">
        <v>1743</v>
      </c>
      <c r="H277" s="46">
        <v>11333</v>
      </c>
      <c r="I277" s="28" t="s">
        <v>32</v>
      </c>
      <c r="J277" s="28">
        <v>25</v>
      </c>
      <c r="K277" s="29">
        <v>45546</v>
      </c>
      <c r="L277" s="29">
        <v>46083</v>
      </c>
      <c r="M277" s="29">
        <f t="shared" si="1"/>
        <v>46358</v>
      </c>
      <c r="N277" s="28" t="s">
        <v>2428</v>
      </c>
      <c r="O277" s="28"/>
      <c r="P277" s="28" t="s">
        <v>1721</v>
      </c>
      <c r="Q277" s="29">
        <v>45849</v>
      </c>
      <c r="R277" s="28" t="s">
        <v>101</v>
      </c>
      <c r="S277" s="28" t="s">
        <v>1607</v>
      </c>
      <c r="T277" s="28"/>
      <c r="U277" s="28"/>
      <c r="V277" s="50" t="b">
        <v>1</v>
      </c>
      <c r="W277" s="50"/>
      <c r="X277" s="50"/>
      <c r="Y277" s="28" t="b">
        <v>1</v>
      </c>
      <c r="AB277" t="s">
        <v>4361</v>
      </c>
    </row>
    <row r="278" spans="1:28" hidden="1">
      <c r="A278" s="28" t="s">
        <v>4362</v>
      </c>
      <c r="B278" s="28" t="s">
        <v>4363</v>
      </c>
      <c r="C278" s="28" t="s">
        <v>4364</v>
      </c>
      <c r="D278" s="28"/>
      <c r="E278" s="28" t="s">
        <v>3582</v>
      </c>
      <c r="F278" s="28" t="s">
        <v>1845</v>
      </c>
      <c r="G278" s="28" t="s">
        <v>1743</v>
      </c>
      <c r="H278" s="46">
        <v>10767</v>
      </c>
      <c r="I278" s="28" t="s">
        <v>32</v>
      </c>
      <c r="J278" s="28">
        <v>25</v>
      </c>
      <c r="K278" s="29">
        <v>45546</v>
      </c>
      <c r="L278" s="29">
        <v>46083</v>
      </c>
      <c r="M278" s="29">
        <f t="shared" si="1"/>
        <v>46358</v>
      </c>
      <c r="N278" s="28" t="s">
        <v>2448</v>
      </c>
      <c r="O278" s="28"/>
      <c r="P278" s="28"/>
      <c r="Q278" s="29"/>
      <c r="R278" s="28" t="s">
        <v>55</v>
      </c>
      <c r="S278" s="28" t="s">
        <v>78</v>
      </c>
      <c r="T278" s="28"/>
      <c r="U278" s="28"/>
      <c r="V278" s="50"/>
      <c r="W278" s="50"/>
      <c r="X278" s="50"/>
      <c r="Y278" s="28" t="b">
        <v>1</v>
      </c>
      <c r="AB278" t="s">
        <v>4365</v>
      </c>
    </row>
    <row r="279" spans="1:28" hidden="1">
      <c r="A279" s="28" t="s">
        <v>4366</v>
      </c>
      <c r="B279" s="28" t="s">
        <v>4367</v>
      </c>
      <c r="C279" s="28" t="s">
        <v>4368</v>
      </c>
      <c r="D279" s="28"/>
      <c r="E279" s="28" t="s">
        <v>3582</v>
      </c>
      <c r="F279" s="28" t="s">
        <v>1781</v>
      </c>
      <c r="G279" s="28" t="s">
        <v>1884</v>
      </c>
      <c r="H279" s="46">
        <v>973.4</v>
      </c>
      <c r="I279" s="28" t="s">
        <v>32</v>
      </c>
      <c r="J279" s="28">
        <v>25</v>
      </c>
      <c r="K279" s="29">
        <v>45546</v>
      </c>
      <c r="L279" s="29">
        <v>46083</v>
      </c>
      <c r="M279" s="29">
        <f t="shared" si="1"/>
        <v>46358</v>
      </c>
      <c r="N279" s="28" t="s">
        <v>2448</v>
      </c>
      <c r="O279" s="28"/>
      <c r="P279" s="28"/>
      <c r="Q279" s="29"/>
      <c r="R279" s="28"/>
      <c r="S279" s="28"/>
      <c r="T279" s="28"/>
      <c r="U279" s="28"/>
      <c r="V279" s="50"/>
      <c r="W279" s="50"/>
      <c r="X279" s="50"/>
      <c r="Y279" s="28" t="b">
        <v>1</v>
      </c>
    </row>
    <row r="280" spans="1:28" hidden="1">
      <c r="A280" s="28" t="s">
        <v>2317</v>
      </c>
      <c r="B280" s="28" t="s">
        <v>4369</v>
      </c>
      <c r="C280" s="28" t="s">
        <v>4370</v>
      </c>
      <c r="D280" s="28"/>
      <c r="E280" s="28" t="s">
        <v>4244</v>
      </c>
      <c r="F280" s="28"/>
      <c r="G280" s="28" t="s">
        <v>1743</v>
      </c>
      <c r="H280" s="46">
        <v>7533.5</v>
      </c>
      <c r="I280" s="28" t="s">
        <v>32</v>
      </c>
      <c r="J280" s="28">
        <v>20</v>
      </c>
      <c r="K280" s="29">
        <v>45056</v>
      </c>
      <c r="L280" s="29">
        <v>45600</v>
      </c>
      <c r="M280" s="29">
        <f t="shared" si="1"/>
        <v>45873</v>
      </c>
      <c r="N280" s="28"/>
      <c r="O280" s="28"/>
      <c r="P280" s="28" t="s">
        <v>440</v>
      </c>
      <c r="Q280" s="29">
        <v>45292</v>
      </c>
      <c r="R280" s="28" t="s">
        <v>3546</v>
      </c>
      <c r="S280" s="28" t="s">
        <v>37</v>
      </c>
      <c r="T280" s="28">
        <v>100</v>
      </c>
      <c r="U280" s="28"/>
      <c r="V280" s="50" t="b">
        <v>1</v>
      </c>
      <c r="W280" s="50"/>
      <c r="X280" s="50"/>
      <c r="Y280" s="28" t="b">
        <v>1</v>
      </c>
      <c r="AB280" t="s">
        <v>4371</v>
      </c>
    </row>
    <row r="281" spans="1:28">
      <c r="A281" s="28" t="s">
        <v>4372</v>
      </c>
      <c r="B281" s="28" t="s">
        <v>4373</v>
      </c>
      <c r="C281" s="28" t="s">
        <v>4374</v>
      </c>
      <c r="D281" s="28"/>
      <c r="E281" s="28" t="s">
        <v>3631</v>
      </c>
      <c r="F281" s="28" t="s">
        <v>1738</v>
      </c>
      <c r="G281" s="28" t="s">
        <v>1743</v>
      </c>
      <c r="H281" s="46">
        <v>11950</v>
      </c>
      <c r="I281" s="28" t="s">
        <v>32</v>
      </c>
      <c r="J281" s="28">
        <v>25</v>
      </c>
      <c r="K281" s="29">
        <v>45713</v>
      </c>
      <c r="L281" s="29">
        <v>46145</v>
      </c>
      <c r="M281" s="29">
        <f t="shared" si="1"/>
        <v>46421</v>
      </c>
      <c r="N281" s="28" t="s">
        <v>2448</v>
      </c>
      <c r="O281" s="28"/>
      <c r="P281" s="28"/>
      <c r="Q281" s="29"/>
      <c r="R281" s="28" t="s">
        <v>37</v>
      </c>
      <c r="S281" s="28"/>
      <c r="T281" s="28"/>
      <c r="U281" s="28"/>
      <c r="V281" s="50"/>
      <c r="W281" s="50"/>
      <c r="X281" s="50"/>
      <c r="Y281" s="28" t="b">
        <v>1</v>
      </c>
      <c r="AB281" t="s">
        <v>4375</v>
      </c>
    </row>
    <row r="282" spans="1:28" hidden="1">
      <c r="A282" s="28" t="s">
        <v>2084</v>
      </c>
      <c r="B282" s="28" t="s">
        <v>4376</v>
      </c>
      <c r="C282" s="28" t="s">
        <v>4377</v>
      </c>
      <c r="D282" s="28"/>
      <c r="E282" s="28" t="s">
        <v>3631</v>
      </c>
      <c r="F282" s="28" t="s">
        <v>1823</v>
      </c>
      <c r="G282" s="28" t="s">
        <v>1884</v>
      </c>
      <c r="H282" s="46">
        <v>973.4</v>
      </c>
      <c r="I282" s="28" t="s">
        <v>32</v>
      </c>
      <c r="J282" s="28">
        <v>25</v>
      </c>
      <c r="K282" s="29">
        <v>45713</v>
      </c>
      <c r="L282" s="29">
        <v>46145</v>
      </c>
      <c r="M282" s="29">
        <f t="shared" si="1"/>
        <v>46421</v>
      </c>
      <c r="N282" s="28" t="s">
        <v>2448</v>
      </c>
      <c r="O282" s="28"/>
      <c r="P282" s="28"/>
      <c r="Q282" s="29"/>
      <c r="R282" s="28" t="s">
        <v>182</v>
      </c>
      <c r="S282" s="28"/>
      <c r="T282" s="28"/>
      <c r="U282" s="28"/>
      <c r="V282" s="50"/>
      <c r="W282" s="50"/>
      <c r="X282" s="50"/>
      <c r="Y282" s="28" t="b">
        <v>1</v>
      </c>
      <c r="AB282" t="s">
        <v>4378</v>
      </c>
    </row>
    <row r="283" spans="1:28" hidden="1">
      <c r="A283" s="28" t="s">
        <v>1770</v>
      </c>
      <c r="B283" s="28" t="s">
        <v>4379</v>
      </c>
      <c r="C283" s="28" t="s">
        <v>4380</v>
      </c>
      <c r="D283" s="28"/>
      <c r="E283" s="28" t="s">
        <v>4381</v>
      </c>
      <c r="F283" s="28" t="s">
        <v>1823</v>
      </c>
      <c r="G283" s="28" t="s">
        <v>1840</v>
      </c>
      <c r="H283" s="46">
        <v>0</v>
      </c>
      <c r="I283" s="28" t="s">
        <v>32</v>
      </c>
      <c r="J283" s="28">
        <v>25</v>
      </c>
      <c r="K283" s="29">
        <v>45713</v>
      </c>
      <c r="L283" s="29">
        <v>46145</v>
      </c>
      <c r="M283" s="29">
        <f t="shared" si="1"/>
        <v>46421</v>
      </c>
      <c r="N283" s="28" t="s">
        <v>2448</v>
      </c>
      <c r="O283" s="28"/>
      <c r="P283" s="28"/>
      <c r="Q283" s="29"/>
      <c r="R283" s="28" t="s">
        <v>2738</v>
      </c>
      <c r="S283" s="28"/>
      <c r="T283" s="28"/>
      <c r="U283" s="28"/>
      <c r="V283" s="50"/>
      <c r="W283" s="50"/>
      <c r="X283" s="50"/>
      <c r="Y283" s="28" t="b">
        <v>1</v>
      </c>
    </row>
    <row r="284" spans="1:28" hidden="1">
      <c r="A284" s="28" t="s">
        <v>4382</v>
      </c>
      <c r="B284" s="28" t="s">
        <v>4383</v>
      </c>
      <c r="C284" s="28" t="s">
        <v>4384</v>
      </c>
      <c r="D284" s="28"/>
      <c r="E284" s="28" t="s">
        <v>3562</v>
      </c>
      <c r="F284" s="28" t="s">
        <v>1823</v>
      </c>
      <c r="G284" s="28" t="s">
        <v>1840</v>
      </c>
      <c r="H284" s="46">
        <v>0</v>
      </c>
      <c r="I284" s="28" t="s">
        <v>32</v>
      </c>
      <c r="J284" s="28">
        <v>25</v>
      </c>
      <c r="K284" s="29">
        <v>45713</v>
      </c>
      <c r="L284" s="29">
        <v>46145</v>
      </c>
      <c r="M284" s="29">
        <f t="shared" si="1"/>
        <v>46421</v>
      </c>
      <c r="N284" s="28" t="s">
        <v>2448</v>
      </c>
      <c r="O284" s="28"/>
      <c r="P284" s="28"/>
      <c r="Q284" s="29"/>
      <c r="R284" s="28" t="s">
        <v>1759</v>
      </c>
      <c r="S284" s="28"/>
      <c r="T284" s="28"/>
      <c r="U284" s="28"/>
      <c r="V284" s="50"/>
      <c r="W284" s="50"/>
      <c r="X284" s="50"/>
      <c r="Y284" s="28" t="b">
        <v>1</v>
      </c>
    </row>
    <row r="285" spans="1:28">
      <c r="A285" s="28" t="s">
        <v>1047</v>
      </c>
      <c r="B285" s="28" t="s">
        <v>4385</v>
      </c>
      <c r="C285" s="28" t="s">
        <v>4386</v>
      </c>
      <c r="D285" s="28"/>
      <c r="E285" s="28" t="s">
        <v>3562</v>
      </c>
      <c r="F285" s="28" t="s">
        <v>1738</v>
      </c>
      <c r="G285" s="28" t="s">
        <v>1884</v>
      </c>
      <c r="H285" s="46">
        <v>973.4</v>
      </c>
      <c r="I285" s="28" t="s">
        <v>32</v>
      </c>
      <c r="J285" s="28">
        <v>25</v>
      </c>
      <c r="K285" s="29">
        <v>45713</v>
      </c>
      <c r="L285" s="29">
        <v>46145</v>
      </c>
      <c r="M285" s="29">
        <f t="shared" si="1"/>
        <v>46421</v>
      </c>
      <c r="N285" s="28" t="s">
        <v>2448</v>
      </c>
      <c r="O285" s="28"/>
      <c r="P285" s="28"/>
      <c r="Q285" s="29"/>
      <c r="R285" s="28" t="s">
        <v>37</v>
      </c>
      <c r="S285" s="28"/>
      <c r="T285" s="28"/>
      <c r="U285" s="28"/>
      <c r="V285" s="50"/>
      <c r="W285" s="50"/>
      <c r="X285" s="50"/>
      <c r="Y285" s="28" t="b">
        <v>1</v>
      </c>
      <c r="AB285" t="s">
        <v>4387</v>
      </c>
    </row>
    <row r="286" spans="1:28">
      <c r="A286" s="28" t="s">
        <v>2634</v>
      </c>
      <c r="B286" s="28" t="s">
        <v>4388</v>
      </c>
      <c r="C286" s="28" t="s">
        <v>4389</v>
      </c>
      <c r="D286" s="28"/>
      <c r="E286" s="28" t="s">
        <v>3582</v>
      </c>
      <c r="F286" s="28" t="s">
        <v>1738</v>
      </c>
      <c r="G286" s="28" t="s">
        <v>1840</v>
      </c>
      <c r="H286" s="46">
        <v>0</v>
      </c>
      <c r="I286" s="28" t="s">
        <v>32</v>
      </c>
      <c r="J286" s="28">
        <v>25</v>
      </c>
      <c r="K286" s="29">
        <v>45713</v>
      </c>
      <c r="L286" s="29">
        <v>46145</v>
      </c>
      <c r="M286" s="29">
        <f t="shared" si="1"/>
        <v>46421</v>
      </c>
      <c r="N286" s="28" t="s">
        <v>2448</v>
      </c>
      <c r="O286" s="28"/>
      <c r="P286" s="28"/>
      <c r="Q286" s="29"/>
      <c r="R286" s="28" t="s">
        <v>37</v>
      </c>
      <c r="S286" s="28"/>
      <c r="T286" s="28"/>
      <c r="U286" s="28"/>
      <c r="V286" s="50"/>
      <c r="W286" s="50"/>
      <c r="X286" s="50"/>
      <c r="Y286" s="28" t="b">
        <v>1</v>
      </c>
      <c r="AB286" t="s">
        <v>4390</v>
      </c>
    </row>
    <row r="287" spans="1:28" hidden="1">
      <c r="A287" s="28" t="s">
        <v>2771</v>
      </c>
      <c r="B287" s="28" t="s">
        <v>4391</v>
      </c>
      <c r="C287" s="28" t="s">
        <v>4392</v>
      </c>
      <c r="D287" s="28"/>
      <c r="E287" s="28" t="s">
        <v>3631</v>
      </c>
      <c r="F287" s="28" t="s">
        <v>1823</v>
      </c>
      <c r="G287" s="28" t="s">
        <v>1743</v>
      </c>
      <c r="H287" s="46">
        <v>11949</v>
      </c>
      <c r="I287" s="28" t="s">
        <v>32</v>
      </c>
      <c r="J287" s="28">
        <v>25</v>
      </c>
      <c r="K287" s="29">
        <v>45713</v>
      </c>
      <c r="L287" s="29">
        <v>46145</v>
      </c>
      <c r="M287" s="29">
        <f t="shared" si="1"/>
        <v>46421</v>
      </c>
      <c r="N287" s="28" t="s">
        <v>2448</v>
      </c>
      <c r="O287" s="28"/>
      <c r="P287" s="28"/>
      <c r="Q287" s="29"/>
      <c r="R287" s="28" t="s">
        <v>562</v>
      </c>
      <c r="S287" s="28" t="s">
        <v>37</v>
      </c>
      <c r="T287" s="28"/>
      <c r="U287" s="28"/>
      <c r="V287" s="50"/>
      <c r="W287" s="50"/>
      <c r="X287" s="50"/>
      <c r="Y287" s="28" t="b">
        <v>1</v>
      </c>
    </row>
    <row r="288" spans="1:28" hidden="1">
      <c r="A288" s="28" t="s">
        <v>4393</v>
      </c>
      <c r="B288" s="28" t="s">
        <v>4394</v>
      </c>
      <c r="C288" s="28" t="s">
        <v>4395</v>
      </c>
      <c r="D288" s="28"/>
      <c r="E288" s="28" t="s">
        <v>3631</v>
      </c>
      <c r="F288" s="28" t="s">
        <v>1781</v>
      </c>
      <c r="G288" s="28" t="s">
        <v>1884</v>
      </c>
      <c r="H288" s="46">
        <v>973.4</v>
      </c>
      <c r="I288" s="28" t="s">
        <v>32</v>
      </c>
      <c r="J288" s="28">
        <v>25</v>
      </c>
      <c r="K288" s="29">
        <v>45713</v>
      </c>
      <c r="L288" s="29">
        <v>46145</v>
      </c>
      <c r="M288" s="29">
        <f t="shared" si="1"/>
        <v>46421</v>
      </c>
      <c r="N288" s="28" t="s">
        <v>2448</v>
      </c>
      <c r="O288" s="28" t="s">
        <v>790</v>
      </c>
      <c r="P288" s="28"/>
      <c r="Q288" s="29"/>
      <c r="R288" s="28"/>
      <c r="S288" s="28"/>
      <c r="T288" s="28"/>
      <c r="U288" s="28"/>
      <c r="V288" s="50"/>
      <c r="W288" s="50"/>
      <c r="X288" s="50"/>
      <c r="Y288" s="28" t="b">
        <v>1</v>
      </c>
      <c r="AB288" t="s">
        <v>4396</v>
      </c>
    </row>
    <row r="289" spans="1:28" hidden="1">
      <c r="A289" s="28" t="s">
        <v>4397</v>
      </c>
      <c r="B289" s="28" t="s">
        <v>4398</v>
      </c>
      <c r="C289" s="28" t="s">
        <v>4399</v>
      </c>
      <c r="D289" s="28"/>
      <c r="E289" s="28" t="s">
        <v>3582</v>
      </c>
      <c r="F289" s="28" t="s">
        <v>1823</v>
      </c>
      <c r="G289" s="28" t="s">
        <v>1840</v>
      </c>
      <c r="H289" s="46">
        <v>0</v>
      </c>
      <c r="I289" s="28" t="s">
        <v>32</v>
      </c>
      <c r="J289" s="28">
        <v>25</v>
      </c>
      <c r="K289" s="29">
        <v>45713</v>
      </c>
      <c r="L289" s="29">
        <v>46145</v>
      </c>
      <c r="M289" s="29">
        <f t="shared" si="1"/>
        <v>46421</v>
      </c>
      <c r="N289" s="28" t="s">
        <v>2448</v>
      </c>
      <c r="O289" s="28"/>
      <c r="P289" s="28"/>
      <c r="Q289" s="29"/>
      <c r="R289" s="28"/>
      <c r="S289" s="28"/>
      <c r="T289" s="28"/>
      <c r="U289" s="28"/>
      <c r="V289" s="50"/>
      <c r="W289" s="50"/>
      <c r="X289" s="50"/>
      <c r="Y289" s="28" t="b">
        <v>1</v>
      </c>
    </row>
    <row r="290" spans="1:28">
      <c r="A290" s="28" t="s">
        <v>1781</v>
      </c>
      <c r="B290" s="28" t="s">
        <v>4400</v>
      </c>
      <c r="C290" s="28" t="s">
        <v>4401</v>
      </c>
      <c r="D290" s="28"/>
      <c r="E290" s="28" t="s">
        <v>3562</v>
      </c>
      <c r="F290" s="28" t="s">
        <v>1738</v>
      </c>
      <c r="G290" s="28" t="s">
        <v>1884</v>
      </c>
      <c r="H290" s="46">
        <v>973.4</v>
      </c>
      <c r="I290" s="28" t="s">
        <v>32</v>
      </c>
      <c r="J290" s="28">
        <v>25</v>
      </c>
      <c r="K290" s="29">
        <v>45713</v>
      </c>
      <c r="L290" s="29">
        <v>46145</v>
      </c>
      <c r="M290" s="29">
        <f t="shared" si="1"/>
        <v>46421</v>
      </c>
      <c r="N290" s="28" t="s">
        <v>2448</v>
      </c>
      <c r="O290" s="28"/>
      <c r="P290" s="28"/>
      <c r="Q290" s="29"/>
      <c r="R290" s="28" t="s">
        <v>2415</v>
      </c>
      <c r="S290" s="28"/>
      <c r="T290" s="28"/>
      <c r="U290" s="28"/>
      <c r="V290" s="50"/>
      <c r="W290" s="50"/>
      <c r="X290" s="50"/>
      <c r="Y290" s="28" t="b">
        <v>1</v>
      </c>
      <c r="AB290" t="s">
        <v>4402</v>
      </c>
    </row>
    <row r="291" spans="1:28">
      <c r="A291" s="28" t="s">
        <v>1778</v>
      </c>
      <c r="B291" s="28" t="s">
        <v>4403</v>
      </c>
      <c r="C291" s="28" t="s">
        <v>4404</v>
      </c>
      <c r="D291" s="28"/>
      <c r="E291" s="28" t="s">
        <v>3582</v>
      </c>
      <c r="F291" s="28" t="s">
        <v>1738</v>
      </c>
      <c r="G291" s="28" t="s">
        <v>1840</v>
      </c>
      <c r="H291" s="46">
        <v>0</v>
      </c>
      <c r="I291" s="28" t="s">
        <v>32</v>
      </c>
      <c r="J291" s="28">
        <v>25</v>
      </c>
      <c r="K291" s="29">
        <v>45713</v>
      </c>
      <c r="L291" s="29">
        <v>46145</v>
      </c>
      <c r="M291" s="29">
        <f t="shared" si="1"/>
        <v>46421</v>
      </c>
      <c r="N291" s="28" t="s">
        <v>2448</v>
      </c>
      <c r="O291" s="28"/>
      <c r="P291" s="28"/>
      <c r="Q291" s="29"/>
      <c r="R291" s="28" t="s">
        <v>1183</v>
      </c>
      <c r="S291" s="28"/>
      <c r="T291" s="28"/>
      <c r="U291" s="28"/>
      <c r="V291" s="50"/>
      <c r="W291" s="50"/>
      <c r="X291" s="50"/>
      <c r="Y291" s="28" t="b">
        <v>1</v>
      </c>
      <c r="AB291" t="s">
        <v>4405</v>
      </c>
    </row>
    <row r="292" spans="1:28" hidden="1">
      <c r="A292" s="28" t="s">
        <v>4406</v>
      </c>
      <c r="B292" s="28" t="s">
        <v>4407</v>
      </c>
      <c r="C292" s="28" t="s">
        <v>4408</v>
      </c>
      <c r="D292" s="28"/>
      <c r="E292" s="28" t="s">
        <v>3582</v>
      </c>
      <c r="F292" s="28" t="s">
        <v>1823</v>
      </c>
      <c r="G292" s="28" t="s">
        <v>1884</v>
      </c>
      <c r="H292" s="46">
        <v>973.4</v>
      </c>
      <c r="I292" s="28" t="s">
        <v>32</v>
      </c>
      <c r="J292" s="28">
        <v>25</v>
      </c>
      <c r="K292" s="29">
        <v>45713</v>
      </c>
      <c r="L292" s="29">
        <v>46145</v>
      </c>
      <c r="M292" s="29">
        <f t="shared" si="1"/>
        <v>46421</v>
      </c>
      <c r="N292" s="28" t="s">
        <v>2448</v>
      </c>
      <c r="O292" s="28"/>
      <c r="P292" s="28"/>
      <c r="Q292" s="29"/>
      <c r="R292" s="28"/>
      <c r="S292" s="28"/>
      <c r="T292" s="28"/>
      <c r="U292" s="28"/>
      <c r="V292" s="50"/>
      <c r="W292" s="50"/>
      <c r="X292" s="50"/>
      <c r="Y292" s="28" t="b">
        <v>1</v>
      </c>
    </row>
    <row r="293" spans="1:28" hidden="1">
      <c r="A293" s="28" t="s">
        <v>2662</v>
      </c>
      <c r="B293" s="28" t="s">
        <v>2014</v>
      </c>
      <c r="C293" s="28" t="s">
        <v>4409</v>
      </c>
      <c r="D293" s="28"/>
      <c r="E293" s="28" t="s">
        <v>4410</v>
      </c>
      <c r="F293" s="28" t="s">
        <v>1781</v>
      </c>
      <c r="G293" s="28" t="s">
        <v>1743</v>
      </c>
      <c r="H293" s="46">
        <v>11949</v>
      </c>
      <c r="I293" s="28" t="s">
        <v>32</v>
      </c>
      <c r="J293" s="28">
        <v>25</v>
      </c>
      <c r="K293" s="29">
        <v>45713</v>
      </c>
      <c r="L293" s="29">
        <v>46145</v>
      </c>
      <c r="M293" s="29">
        <f t="shared" si="1"/>
        <v>46421</v>
      </c>
      <c r="N293" s="28" t="s">
        <v>2448</v>
      </c>
      <c r="O293" s="28"/>
      <c r="P293" s="28"/>
      <c r="Q293" s="29"/>
      <c r="R293" s="28" t="s">
        <v>55</v>
      </c>
      <c r="S293" s="28" t="s">
        <v>4411</v>
      </c>
      <c r="T293" s="28"/>
      <c r="U293" s="28"/>
      <c r="V293" s="50"/>
      <c r="W293" s="50"/>
      <c r="X293" s="50"/>
      <c r="Y293" s="28" t="b">
        <v>1</v>
      </c>
    </row>
    <row r="294" spans="1:28" hidden="1">
      <c r="A294" s="28" t="s">
        <v>4412</v>
      </c>
      <c r="B294" s="28" t="s">
        <v>4413</v>
      </c>
      <c r="C294" s="28" t="s">
        <v>4414</v>
      </c>
      <c r="D294" s="28"/>
      <c r="E294" s="28"/>
      <c r="F294" s="28" t="s">
        <v>1781</v>
      </c>
      <c r="G294" s="28" t="s">
        <v>1884</v>
      </c>
      <c r="H294" s="46">
        <v>973.4</v>
      </c>
      <c r="I294" s="28" t="s">
        <v>32</v>
      </c>
      <c r="J294" s="28">
        <v>26</v>
      </c>
      <c r="K294" s="29">
        <v>45825</v>
      </c>
      <c r="L294" s="29">
        <v>45825</v>
      </c>
      <c r="M294" s="29">
        <f>IF(L294="","",DATE(YEAR(L294),MONTH(L294)+9,DAY(L294)))</f>
        <v>46098</v>
      </c>
      <c r="N294" s="28" t="s">
        <v>2448</v>
      </c>
      <c r="O294" s="28"/>
      <c r="P294" s="28"/>
      <c r="Q294" s="29"/>
      <c r="R294" s="28"/>
      <c r="S294" s="28"/>
      <c r="T294" s="28"/>
      <c r="U294" s="28"/>
      <c r="V294" s="28"/>
      <c r="W294" s="28"/>
      <c r="X294" s="28"/>
      <c r="Y294" s="28" t="b">
        <v>1</v>
      </c>
    </row>
    <row r="295" spans="1:28" hidden="1">
      <c r="A295" s="28" t="s">
        <v>4415</v>
      </c>
      <c r="B295" s="28" t="s">
        <v>4416</v>
      </c>
      <c r="C295" s="28" t="s">
        <v>4417</v>
      </c>
      <c r="D295" s="28"/>
      <c r="E295" s="28" t="s">
        <v>3631</v>
      </c>
      <c r="F295" s="28" t="s">
        <v>1823</v>
      </c>
      <c r="G295" s="28" t="s">
        <v>1743</v>
      </c>
      <c r="H295" s="46">
        <v>11949</v>
      </c>
      <c r="I295" s="28" t="s">
        <v>32</v>
      </c>
      <c r="J295" s="28">
        <v>26</v>
      </c>
      <c r="K295" s="29">
        <v>45825</v>
      </c>
      <c r="L295" s="29">
        <v>46190</v>
      </c>
      <c r="M295" s="29">
        <f>IF(L295="","",DATE(YEAR(L295),MONTH(L295)+9,DAY(L295)))</f>
        <v>46463</v>
      </c>
      <c r="N295" s="28" t="s">
        <v>2448</v>
      </c>
      <c r="O295" s="28"/>
      <c r="P295" s="28"/>
      <c r="Q295" s="29"/>
      <c r="R295" s="28" t="s">
        <v>37</v>
      </c>
      <c r="S295" s="28" t="s">
        <v>101</v>
      </c>
      <c r="T295" s="28"/>
      <c r="U295" s="28"/>
      <c r="V295" s="28"/>
      <c r="W295" s="28"/>
      <c r="X295" s="28"/>
      <c r="Y295" s="28" t="b">
        <v>1</v>
      </c>
    </row>
    <row r="296" spans="1:28" hidden="1">
      <c r="A296" s="28" t="s">
        <v>4418</v>
      </c>
      <c r="B296" s="28" t="s">
        <v>4419</v>
      </c>
      <c r="C296" s="28" t="s">
        <v>4420</v>
      </c>
      <c r="D296" s="28"/>
      <c r="E296" s="28" t="s">
        <v>3666</v>
      </c>
      <c r="F296" s="28" t="s">
        <v>1845</v>
      </c>
      <c r="G296" s="28" t="s">
        <v>1884</v>
      </c>
      <c r="H296" s="46">
        <v>973.4</v>
      </c>
      <c r="I296" s="28" t="s">
        <v>32</v>
      </c>
      <c r="J296" s="28">
        <v>26</v>
      </c>
      <c r="K296" s="29">
        <v>45825</v>
      </c>
      <c r="L296" s="29">
        <v>46190</v>
      </c>
      <c r="M296" s="29">
        <f>IF(L296="","",DATE(YEAR(L296),MONTH(L296)+9,DAY(L296)))</f>
        <v>46463</v>
      </c>
      <c r="N296" s="28" t="s">
        <v>2448</v>
      </c>
      <c r="O296" s="28"/>
      <c r="P296" s="28"/>
      <c r="Q296" s="29"/>
      <c r="R296" s="28"/>
      <c r="S296" s="28"/>
      <c r="T296" s="28"/>
      <c r="U296" s="28"/>
      <c r="V296" s="28"/>
      <c r="W296" s="28"/>
      <c r="X296" s="28"/>
      <c r="Y296" s="28" t="b">
        <v>1</v>
      </c>
      <c r="AB296" t="s">
        <v>4421</v>
      </c>
    </row>
    <row r="297" spans="1:28">
      <c r="A297" s="28" t="s">
        <v>1819</v>
      </c>
      <c r="B297" s="28" t="s">
        <v>4422</v>
      </c>
      <c r="C297" s="28" t="s">
        <v>4423</v>
      </c>
      <c r="D297" s="28"/>
      <c r="E297" s="28" t="s">
        <v>3631</v>
      </c>
      <c r="F297" s="28" t="s">
        <v>1738</v>
      </c>
      <c r="G297" s="28" t="s">
        <v>1743</v>
      </c>
      <c r="H297" s="46">
        <v>11949</v>
      </c>
      <c r="I297" s="28" t="s">
        <v>32</v>
      </c>
      <c r="J297" s="28">
        <v>26</v>
      </c>
      <c r="K297" s="29">
        <v>45825</v>
      </c>
      <c r="L297" s="29">
        <v>46190</v>
      </c>
      <c r="M297" s="29">
        <f>IF(L297="","",DATE(YEAR(L297),MONTH(L297)+9,DAY(L297)))</f>
        <v>46463</v>
      </c>
      <c r="N297" s="28" t="s">
        <v>2428</v>
      </c>
      <c r="O297" s="28"/>
      <c r="P297" s="28"/>
      <c r="Q297" s="29"/>
      <c r="R297" s="28" t="s">
        <v>2717</v>
      </c>
      <c r="S297" s="28" t="s">
        <v>37</v>
      </c>
      <c r="T297" s="28"/>
      <c r="U297" s="28"/>
      <c r="V297" s="28"/>
      <c r="W297" s="28"/>
      <c r="X297" s="28"/>
      <c r="Y297" s="28" t="b">
        <v>1</v>
      </c>
      <c r="AB297" t="s">
        <v>4424</v>
      </c>
    </row>
    <row r="298" spans="1:28" ht="17.25" hidden="1" customHeight="1">
      <c r="A298" s="28" t="s">
        <v>4425</v>
      </c>
      <c r="B298" s="28" t="s">
        <v>4426</v>
      </c>
      <c r="C298" s="28" t="s">
        <v>4427</v>
      </c>
      <c r="D298" s="28"/>
      <c r="E298" s="28" t="s">
        <v>3631</v>
      </c>
      <c r="F298" s="28" t="s">
        <v>1781</v>
      </c>
      <c r="G298" s="28" t="s">
        <v>1884</v>
      </c>
      <c r="H298" s="46">
        <v>973.4</v>
      </c>
      <c r="I298" s="28" t="s">
        <v>32</v>
      </c>
      <c r="J298" s="28">
        <v>26</v>
      </c>
      <c r="K298" s="29">
        <v>45825</v>
      </c>
      <c r="L298" s="29">
        <v>46190</v>
      </c>
      <c r="M298" s="29">
        <f>IF(L298="","",DATE(YEAR(L298),MONTH(L298)+9,DAY(L298)))</f>
        <v>46463</v>
      </c>
      <c r="N298" s="28" t="s">
        <v>2448</v>
      </c>
      <c r="O298" s="28"/>
      <c r="P298" s="28"/>
      <c r="Q298" s="29">
        <v>45901</v>
      </c>
      <c r="R298" s="28" t="s">
        <v>1446</v>
      </c>
      <c r="S298" s="28"/>
      <c r="T298" s="28"/>
      <c r="U298" s="28"/>
      <c r="V298" s="28" t="b">
        <v>1</v>
      </c>
      <c r="W298" s="28"/>
      <c r="X298" s="28"/>
      <c r="Y298" s="28" t="b">
        <v>1</v>
      </c>
      <c r="AB298" t="s">
        <v>4428</v>
      </c>
    </row>
    <row r="299" spans="1:28" hidden="1">
      <c r="A299" s="28" t="s">
        <v>1781</v>
      </c>
      <c r="B299" s="28" t="s">
        <v>4429</v>
      </c>
      <c r="C299" s="28" t="s">
        <v>4430</v>
      </c>
      <c r="D299" s="28"/>
      <c r="E299" s="28" t="s">
        <v>3582</v>
      </c>
      <c r="F299" s="28" t="s">
        <v>1823</v>
      </c>
      <c r="G299" s="28" t="s">
        <v>1840</v>
      </c>
      <c r="H299" s="46">
        <v>0</v>
      </c>
      <c r="I299" s="28" t="s">
        <v>32</v>
      </c>
      <c r="J299" s="28">
        <v>26</v>
      </c>
      <c r="K299" s="29">
        <v>45825</v>
      </c>
      <c r="L299" s="29">
        <v>46190</v>
      </c>
      <c r="M299" s="29">
        <f>IF(L299="","",DATE(YEAR(L299),MONTH(L299)+9,DAY(L299)))</f>
        <v>46463</v>
      </c>
      <c r="N299" s="28" t="s">
        <v>2448</v>
      </c>
      <c r="O299" s="28"/>
      <c r="P299" s="28"/>
      <c r="Q299" s="29"/>
      <c r="R299" s="28" t="s">
        <v>2082</v>
      </c>
      <c r="S299" s="28"/>
      <c r="T299" s="28"/>
      <c r="U299" s="28"/>
      <c r="V299" s="28"/>
      <c r="W299" s="28"/>
      <c r="X299" s="28"/>
      <c r="Y299" s="28" t="b">
        <v>1</v>
      </c>
    </row>
    <row r="300" spans="1:28" hidden="1">
      <c r="A300" s="28" t="s">
        <v>4431</v>
      </c>
      <c r="B300" s="28" t="s">
        <v>4432</v>
      </c>
      <c r="C300" s="28" t="s">
        <v>4433</v>
      </c>
      <c r="D300" s="28"/>
      <c r="E300" s="28" t="s">
        <v>3582</v>
      </c>
      <c r="F300" s="28" t="s">
        <v>1845</v>
      </c>
      <c r="G300" s="28" t="s">
        <v>1840</v>
      </c>
      <c r="H300" s="46">
        <v>0</v>
      </c>
      <c r="I300" s="28" t="s">
        <v>32</v>
      </c>
      <c r="J300" s="28">
        <v>26</v>
      </c>
      <c r="K300" s="29">
        <v>45825</v>
      </c>
      <c r="L300" s="29">
        <v>46190</v>
      </c>
      <c r="M300" s="29">
        <f>IF(L300="","",DATE(YEAR(L300),MONTH(L300)+9,DAY(L300)))</f>
        <v>46463</v>
      </c>
      <c r="N300" s="28" t="s">
        <v>2448</v>
      </c>
      <c r="O300" s="28"/>
      <c r="P300" s="28"/>
      <c r="Q300" s="29"/>
      <c r="R300" s="28"/>
      <c r="S300" s="28"/>
      <c r="T300" s="28"/>
      <c r="U300" s="28"/>
      <c r="V300" s="28"/>
      <c r="W300" s="28"/>
      <c r="X300" s="28"/>
      <c r="Y300" s="28" t="b">
        <v>1</v>
      </c>
    </row>
    <row r="301" spans="1:28">
      <c r="A301" s="28" t="s">
        <v>2355</v>
      </c>
      <c r="B301" s="28" t="s">
        <v>4434</v>
      </c>
      <c r="C301" s="28" t="s">
        <v>4435</v>
      </c>
      <c r="D301" s="28"/>
      <c r="E301" s="28" t="s">
        <v>3562</v>
      </c>
      <c r="F301" s="28" t="s">
        <v>1738</v>
      </c>
      <c r="G301" s="28" t="s">
        <v>1884</v>
      </c>
      <c r="H301" s="46">
        <v>973.4</v>
      </c>
      <c r="I301" s="28" t="s">
        <v>32</v>
      </c>
      <c r="J301" s="28">
        <v>26</v>
      </c>
      <c r="K301" s="29">
        <v>45825</v>
      </c>
      <c r="L301" s="29">
        <v>46190</v>
      </c>
      <c r="M301" s="29">
        <f>IF(L301="","",DATE(YEAR(L301),MONTH(L301)+9,DAY(L301)))</f>
        <v>46463</v>
      </c>
      <c r="N301" s="28" t="s">
        <v>2448</v>
      </c>
      <c r="O301" s="28"/>
      <c r="P301" s="28"/>
      <c r="Q301" s="29"/>
      <c r="R301" s="28" t="s">
        <v>1604</v>
      </c>
      <c r="S301" s="28"/>
      <c r="T301" s="28"/>
      <c r="U301" s="28"/>
      <c r="V301" s="28"/>
      <c r="W301" s="28"/>
      <c r="X301" s="28"/>
      <c r="Y301" s="28" t="b">
        <v>1</v>
      </c>
      <c r="AB301" t="s">
        <v>4436</v>
      </c>
    </row>
    <row r="302" spans="1:28" hidden="1">
      <c r="A302" s="28" t="s">
        <v>2376</v>
      </c>
      <c r="B302" s="28" t="s">
        <v>4437</v>
      </c>
      <c r="C302" s="28" t="s">
        <v>4438</v>
      </c>
      <c r="D302" s="28"/>
      <c r="E302" s="28" t="s">
        <v>3740</v>
      </c>
      <c r="F302" s="28" t="s">
        <v>1781</v>
      </c>
      <c r="G302" s="28" t="s">
        <v>1743</v>
      </c>
      <c r="H302" s="46">
        <v>11949</v>
      </c>
      <c r="I302" s="28" t="s">
        <v>32</v>
      </c>
      <c r="J302" s="28">
        <v>26</v>
      </c>
      <c r="K302" s="29">
        <v>45825</v>
      </c>
      <c r="L302" s="29">
        <v>46190</v>
      </c>
      <c r="M302" s="29">
        <f>IF(L302="","",DATE(YEAR(L302),MONTH(L302)+9,DAY(L302)))</f>
        <v>46463</v>
      </c>
      <c r="N302" s="28" t="s">
        <v>2448</v>
      </c>
      <c r="O302" s="28"/>
      <c r="P302" s="28"/>
      <c r="Q302" s="29"/>
      <c r="R302" s="28" t="s">
        <v>37</v>
      </c>
      <c r="S302" s="28"/>
      <c r="T302" s="28"/>
      <c r="U302" s="28"/>
      <c r="V302" s="28"/>
      <c r="W302" s="28"/>
      <c r="X302" s="28"/>
      <c r="Y302" s="28" t="b">
        <v>1</v>
      </c>
    </row>
    <row r="303" spans="1:28" hidden="1">
      <c r="A303" s="28" t="s">
        <v>2273</v>
      </c>
      <c r="B303" s="28" t="s">
        <v>4439</v>
      </c>
      <c r="C303" s="28" t="s">
        <v>4440</v>
      </c>
      <c r="D303" s="28"/>
      <c r="E303" s="28" t="s">
        <v>3562</v>
      </c>
      <c r="F303" s="28" t="s">
        <v>1823</v>
      </c>
      <c r="G303" s="28" t="s">
        <v>1840</v>
      </c>
      <c r="H303" s="46">
        <v>0</v>
      </c>
      <c r="I303" s="28" t="s">
        <v>32</v>
      </c>
      <c r="J303" s="28">
        <v>26</v>
      </c>
      <c r="K303" s="29">
        <v>45825</v>
      </c>
      <c r="L303" s="29">
        <v>46190</v>
      </c>
      <c r="M303" s="29">
        <f>IF(L303="","",DATE(YEAR(L303),MONTH(L303)+9,DAY(L303)))</f>
        <v>46463</v>
      </c>
      <c r="N303" s="28" t="s">
        <v>2448</v>
      </c>
      <c r="O303" s="28"/>
      <c r="P303" s="28"/>
      <c r="Q303" s="29"/>
      <c r="R303" s="28" t="s">
        <v>37</v>
      </c>
      <c r="S303" s="28"/>
      <c r="T303" s="28"/>
      <c r="U303" s="28"/>
      <c r="V303" s="28"/>
      <c r="W303" s="28"/>
      <c r="X303" s="28"/>
      <c r="Y303" s="28" t="b">
        <v>1</v>
      </c>
    </row>
    <row r="304" spans="1:28" hidden="1">
      <c r="A304" s="28" t="s">
        <v>2513</v>
      </c>
      <c r="B304" s="28" t="s">
        <v>4441</v>
      </c>
      <c r="C304" s="28" t="s">
        <v>4442</v>
      </c>
      <c r="D304" s="28"/>
      <c r="E304" s="28" t="s">
        <v>3631</v>
      </c>
      <c r="F304" s="28" t="s">
        <v>1845</v>
      </c>
      <c r="G304" s="28" t="s">
        <v>1743</v>
      </c>
      <c r="H304" s="46">
        <v>11949</v>
      </c>
      <c r="I304" s="28" t="s">
        <v>32</v>
      </c>
      <c r="J304" s="28">
        <v>26</v>
      </c>
      <c r="K304" s="29">
        <v>45825</v>
      </c>
      <c r="L304" s="29">
        <v>46190</v>
      </c>
      <c r="M304" s="29">
        <f>IF(L304="","",DATE(YEAR(L304),MONTH(L304)+9,DAY(L304)))</f>
        <v>46463</v>
      </c>
      <c r="N304" s="28" t="s">
        <v>2448</v>
      </c>
      <c r="O304" s="28"/>
      <c r="P304" s="28"/>
      <c r="Q304" s="29"/>
      <c r="R304" s="28" t="s">
        <v>1183</v>
      </c>
      <c r="S304" s="28" t="s">
        <v>37</v>
      </c>
      <c r="T304" s="28"/>
      <c r="U304" s="28"/>
      <c r="V304" s="28"/>
      <c r="W304" s="28"/>
      <c r="X304" s="28"/>
      <c r="Y304" s="28" t="b">
        <v>1</v>
      </c>
    </row>
    <row r="305" spans="1:28">
      <c r="A305" s="28" t="s">
        <v>2771</v>
      </c>
      <c r="B305" s="28" t="s">
        <v>4443</v>
      </c>
      <c r="C305" s="28" t="s">
        <v>4444</v>
      </c>
      <c r="D305" s="28"/>
      <c r="E305" s="28" t="s">
        <v>3631</v>
      </c>
      <c r="F305" s="28" t="s">
        <v>1738</v>
      </c>
      <c r="G305" s="28" t="s">
        <v>1743</v>
      </c>
      <c r="H305" s="46">
        <v>11949</v>
      </c>
      <c r="I305" s="28" t="s">
        <v>32</v>
      </c>
      <c r="J305" s="28">
        <v>26</v>
      </c>
      <c r="K305" s="29">
        <v>45825</v>
      </c>
      <c r="L305" s="29">
        <v>46190</v>
      </c>
      <c r="M305" s="29">
        <f>IF(L305="","",DATE(YEAR(L305),MONTH(L305)+9,DAY(L305)))</f>
        <v>46463</v>
      </c>
      <c r="N305" s="28" t="s">
        <v>2428</v>
      </c>
      <c r="O305" s="28"/>
      <c r="P305" s="28"/>
      <c r="Q305" s="29"/>
      <c r="R305" s="28" t="s">
        <v>55</v>
      </c>
      <c r="S305" s="28"/>
      <c r="T305" s="28"/>
      <c r="U305" s="28"/>
      <c r="V305" s="28"/>
      <c r="W305" s="28"/>
      <c r="X305" s="28"/>
      <c r="Y305" s="28" t="b">
        <v>1</v>
      </c>
      <c r="AB305" t="s">
        <v>4445</v>
      </c>
    </row>
    <row r="306" spans="1:28" hidden="1">
      <c r="A306" s="28" t="s">
        <v>4446</v>
      </c>
      <c r="B306" s="28" t="s">
        <v>4447</v>
      </c>
      <c r="C306" s="28" t="s">
        <v>4448</v>
      </c>
      <c r="D306" s="28"/>
      <c r="E306" s="28" t="s">
        <v>3631</v>
      </c>
      <c r="F306" s="28" t="s">
        <v>1781</v>
      </c>
      <c r="G306" s="28" t="s">
        <v>1743</v>
      </c>
      <c r="H306" s="46">
        <v>11900</v>
      </c>
      <c r="I306" s="28" t="s">
        <v>32</v>
      </c>
      <c r="J306" s="28">
        <v>26</v>
      </c>
      <c r="K306" s="29">
        <v>45825</v>
      </c>
      <c r="L306" s="29">
        <v>46190</v>
      </c>
      <c r="M306" s="29">
        <f>IF(L306="","",DATE(YEAR(L306),MONTH(L306)+9,DAY(L306)))</f>
        <v>46463</v>
      </c>
      <c r="N306" s="28" t="s">
        <v>2448</v>
      </c>
      <c r="O306" s="28"/>
      <c r="P306" s="28"/>
      <c r="Q306" s="29"/>
      <c r="R306" s="28" t="s">
        <v>2042</v>
      </c>
      <c r="S306" s="28" t="s">
        <v>37</v>
      </c>
      <c r="T306" s="28"/>
      <c r="U306" s="28"/>
      <c r="V306" s="28"/>
      <c r="W306" s="28"/>
      <c r="X306" s="28"/>
      <c r="Y306" s="28" t="b">
        <v>1</v>
      </c>
    </row>
    <row r="307" spans="1:28" hidden="1">
      <c r="A307" s="28" t="s">
        <v>3697</v>
      </c>
      <c r="B307" s="28" t="s">
        <v>4449</v>
      </c>
      <c r="C307" s="28" t="s">
        <v>4450</v>
      </c>
      <c r="D307" s="28"/>
      <c r="E307" s="28" t="s">
        <v>3631</v>
      </c>
      <c r="F307" s="28" t="s">
        <v>1823</v>
      </c>
      <c r="G307" s="28" t="s">
        <v>1743</v>
      </c>
      <c r="H307" s="46">
        <v>11900</v>
      </c>
      <c r="I307" s="28" t="s">
        <v>32</v>
      </c>
      <c r="J307" s="28">
        <v>26</v>
      </c>
      <c r="K307" s="29">
        <v>45825</v>
      </c>
      <c r="L307" s="29">
        <v>46190</v>
      </c>
      <c r="M307" s="29">
        <f>IF(L307="","",DATE(YEAR(L307),MONTH(L307)+9,DAY(L307)))</f>
        <v>46463</v>
      </c>
      <c r="N307" s="28" t="s">
        <v>2448</v>
      </c>
      <c r="O307" s="28"/>
      <c r="P307" s="28"/>
      <c r="Q307" s="29"/>
      <c r="R307" s="28" t="s">
        <v>37</v>
      </c>
      <c r="S307" s="28" t="s">
        <v>101</v>
      </c>
      <c r="T307" s="28"/>
      <c r="U307" s="28"/>
      <c r="V307" s="28"/>
      <c r="W307" s="28"/>
      <c r="X307" s="28"/>
      <c r="Y307" s="28" t="b">
        <v>1</v>
      </c>
    </row>
    <row r="308" spans="1:28" hidden="1">
      <c r="A308" s="28" t="s">
        <v>4451</v>
      </c>
      <c r="B308" s="28" t="s">
        <v>4452</v>
      </c>
      <c r="C308" s="28" t="s">
        <v>4453</v>
      </c>
      <c r="D308" s="28"/>
      <c r="E308" s="28" t="s">
        <v>3631</v>
      </c>
      <c r="F308" s="28" t="s">
        <v>1845</v>
      </c>
      <c r="G308" s="28" t="s">
        <v>1743</v>
      </c>
      <c r="H308" s="46">
        <v>11949</v>
      </c>
      <c r="I308" s="28" t="s">
        <v>32</v>
      </c>
      <c r="J308" s="28">
        <v>26</v>
      </c>
      <c r="K308" s="29">
        <v>45825</v>
      </c>
      <c r="L308" s="29">
        <v>46190</v>
      </c>
      <c r="M308" s="29">
        <f>IF(L308="","",DATE(YEAR(L308),MONTH(L308)+9,DAY(L308)))</f>
        <v>46463</v>
      </c>
      <c r="N308" s="28" t="s">
        <v>2448</v>
      </c>
      <c r="O308" s="28"/>
      <c r="P308" s="28"/>
      <c r="Q308" s="29"/>
      <c r="R308" s="28" t="s">
        <v>55</v>
      </c>
      <c r="S308" s="28" t="s">
        <v>37</v>
      </c>
      <c r="T308" s="28"/>
      <c r="U308" s="28"/>
      <c r="V308" s="28"/>
      <c r="W308" s="28"/>
      <c r="X308" s="28"/>
      <c r="Y308" s="28" t="b">
        <v>1</v>
      </c>
    </row>
    <row r="309" spans="1:28">
      <c r="A309" s="28" t="s">
        <v>4454</v>
      </c>
      <c r="B309" s="28" t="s">
        <v>4455</v>
      </c>
      <c r="C309" s="28" t="s">
        <v>4456</v>
      </c>
      <c r="D309" s="28"/>
      <c r="E309" s="28" t="s">
        <v>3582</v>
      </c>
      <c r="F309" s="28" t="s">
        <v>1738</v>
      </c>
      <c r="G309" s="28" t="s">
        <v>1884</v>
      </c>
      <c r="H309" s="46">
        <v>973.4</v>
      </c>
      <c r="I309" s="28" t="s">
        <v>32</v>
      </c>
      <c r="J309" s="28">
        <v>26</v>
      </c>
      <c r="K309" s="29">
        <v>45825</v>
      </c>
      <c r="L309" s="29">
        <v>46190</v>
      </c>
      <c r="M309" s="29">
        <f>IF(L309="","",DATE(YEAR(L309),MONTH(L309)+9,DAY(L309)))</f>
        <v>46463</v>
      </c>
      <c r="N309" s="28" t="s">
        <v>2448</v>
      </c>
      <c r="O309" s="28"/>
      <c r="P309" s="28"/>
      <c r="Q309" s="29"/>
      <c r="R309" s="28" t="s">
        <v>55</v>
      </c>
      <c r="S309" s="28"/>
      <c r="T309" s="28"/>
      <c r="U309" s="28"/>
      <c r="V309" s="28"/>
      <c r="W309" s="28"/>
      <c r="X309" s="28"/>
      <c r="Y309" s="28" t="b">
        <v>1</v>
      </c>
      <c r="AB309" t="s">
        <v>4457</v>
      </c>
    </row>
    <row r="310" spans="1:28" hidden="1">
      <c r="A310" s="28" t="s">
        <v>1998</v>
      </c>
      <c r="B310" s="28" t="s">
        <v>4458</v>
      </c>
      <c r="C310" s="28" t="s">
        <v>4459</v>
      </c>
      <c r="D310" s="28"/>
      <c r="E310" s="28" t="s">
        <v>3631</v>
      </c>
      <c r="F310" s="28" t="s">
        <v>1845</v>
      </c>
      <c r="G310" s="28" t="s">
        <v>1743</v>
      </c>
      <c r="H310" s="46">
        <v>11949</v>
      </c>
      <c r="I310" s="28" t="s">
        <v>32</v>
      </c>
      <c r="J310" s="28">
        <v>26</v>
      </c>
      <c r="K310" s="29">
        <v>45825</v>
      </c>
      <c r="L310" s="29">
        <v>46190</v>
      </c>
      <c r="M310" s="29">
        <f>IF(L310="","",DATE(YEAR(L310),MONTH(L310)+9,DAY(L310)))</f>
        <v>46463</v>
      </c>
      <c r="N310" s="28" t="s">
        <v>2448</v>
      </c>
      <c r="O310" s="28"/>
      <c r="P310" s="28"/>
      <c r="Q310" s="29"/>
      <c r="R310" s="28" t="s">
        <v>1585</v>
      </c>
      <c r="S310" s="28" t="s">
        <v>37</v>
      </c>
      <c r="T310" s="28"/>
      <c r="U310" s="28"/>
      <c r="V310" s="28"/>
      <c r="W310" s="28"/>
      <c r="X310" s="28"/>
      <c r="Y310" s="28" t="b">
        <v>1</v>
      </c>
    </row>
    <row r="311" spans="1:28" hidden="1">
      <c r="A311" s="28" t="s">
        <v>2479</v>
      </c>
      <c r="B311" s="28" t="s">
        <v>4460</v>
      </c>
      <c r="C311" s="28" t="s">
        <v>4461</v>
      </c>
      <c r="D311" s="28"/>
      <c r="E311" s="28" t="s">
        <v>3582</v>
      </c>
      <c r="F311" s="28" t="s">
        <v>1781</v>
      </c>
      <c r="G311" s="28" t="s">
        <v>1840</v>
      </c>
      <c r="H311" s="46">
        <v>0</v>
      </c>
      <c r="I311" s="28" t="s">
        <v>32</v>
      </c>
      <c r="J311" s="28">
        <v>26</v>
      </c>
      <c r="K311" s="29">
        <v>45825</v>
      </c>
      <c r="L311" s="29">
        <v>46190</v>
      </c>
      <c r="M311" s="29">
        <f>IF(L311="","",DATE(YEAR(L311),MONTH(L311)+9,DAY(L311)))</f>
        <v>46463</v>
      </c>
      <c r="N311" s="28" t="s">
        <v>2448</v>
      </c>
      <c r="O311" s="28"/>
      <c r="P311" s="28"/>
      <c r="Q311" s="29"/>
      <c r="R311" s="28"/>
      <c r="S311" s="28"/>
      <c r="T311" s="28"/>
      <c r="U311" s="28"/>
      <c r="V311" s="28"/>
      <c r="W311" s="28"/>
      <c r="X311" s="28"/>
      <c r="Y311" s="28" t="b">
        <v>1</v>
      </c>
      <c r="AB311" t="s">
        <v>4462</v>
      </c>
    </row>
    <row r="312" spans="1:28" hidden="1">
      <c r="A312" s="28" t="s">
        <v>1910</v>
      </c>
      <c r="B312" s="28" t="s">
        <v>4463</v>
      </c>
      <c r="C312" s="28" t="s">
        <v>4464</v>
      </c>
      <c r="D312" s="28"/>
      <c r="E312" s="28" t="s">
        <v>3582</v>
      </c>
      <c r="F312" s="28" t="s">
        <v>1823</v>
      </c>
      <c r="G312" s="28" t="s">
        <v>1884</v>
      </c>
      <c r="H312" s="46">
        <v>973.4</v>
      </c>
      <c r="I312" s="28" t="s">
        <v>32</v>
      </c>
      <c r="J312" s="28">
        <v>26</v>
      </c>
      <c r="K312" s="29">
        <v>45825</v>
      </c>
      <c r="L312" s="29">
        <v>46190</v>
      </c>
      <c r="M312" s="29">
        <f>IF(L312="","",DATE(YEAR(L312),MONTH(L312)+9,DAY(L312)))</f>
        <v>46463</v>
      </c>
      <c r="N312" s="28" t="s">
        <v>2448</v>
      </c>
      <c r="O312" s="28"/>
      <c r="P312" s="28"/>
      <c r="Q312" s="29"/>
      <c r="R312" s="28" t="s">
        <v>78</v>
      </c>
      <c r="S312" s="28"/>
      <c r="T312" s="28"/>
      <c r="U312" s="28"/>
      <c r="V312" s="28"/>
      <c r="W312" s="28"/>
      <c r="X312" s="28"/>
      <c r="Y312" s="28" t="b">
        <v>1</v>
      </c>
    </row>
    <row r="313" spans="1:28">
      <c r="A313" s="28" t="s">
        <v>1797</v>
      </c>
      <c r="B313" s="28" t="s">
        <v>4465</v>
      </c>
      <c r="C313" s="28" t="s">
        <v>4466</v>
      </c>
      <c r="D313" s="28"/>
      <c r="E313" s="28" t="s">
        <v>3631</v>
      </c>
      <c r="F313" s="28" t="s">
        <v>1738</v>
      </c>
      <c r="G313" s="28" t="s">
        <v>1743</v>
      </c>
      <c r="H313" s="46">
        <v>11900</v>
      </c>
      <c r="I313" s="28" t="s">
        <v>32</v>
      </c>
      <c r="J313" s="28">
        <v>26</v>
      </c>
      <c r="K313" s="29">
        <v>45825</v>
      </c>
      <c r="L313" s="29">
        <v>46190</v>
      </c>
      <c r="M313" s="29">
        <f>IF(L313="","",DATE(YEAR(L313),MONTH(L313)+9,DAY(L313)))</f>
        <v>46463</v>
      </c>
      <c r="N313" s="28" t="s">
        <v>2448</v>
      </c>
      <c r="O313" s="28"/>
      <c r="P313" s="28"/>
      <c r="Q313" s="29"/>
      <c r="R313" s="28" t="s">
        <v>101</v>
      </c>
      <c r="S313" s="28" t="s">
        <v>3160</v>
      </c>
      <c r="T313" s="28"/>
      <c r="U313" s="28"/>
      <c r="V313" s="28"/>
      <c r="W313" s="28"/>
      <c r="X313" s="28"/>
      <c r="Y313" s="28" t="b">
        <v>1</v>
      </c>
      <c r="AB313" t="s">
        <v>4467</v>
      </c>
    </row>
    <row r="314" spans="1:28" hidden="1">
      <c r="A314" s="28" t="s">
        <v>4468</v>
      </c>
      <c r="B314" s="28" t="s">
        <v>4469</v>
      </c>
      <c r="C314" s="28">
        <v>54731441</v>
      </c>
      <c r="D314" s="28"/>
      <c r="E314" s="28" t="s">
        <v>3562</v>
      </c>
      <c r="F314" s="28" t="s">
        <v>1781</v>
      </c>
      <c r="G314" s="28" t="s">
        <v>1884</v>
      </c>
      <c r="H314" s="46">
        <v>973.4</v>
      </c>
      <c r="I314" s="28" t="s">
        <v>32</v>
      </c>
      <c r="J314" s="28">
        <v>26</v>
      </c>
      <c r="K314" s="29">
        <v>45825</v>
      </c>
      <c r="L314" s="29">
        <v>46190</v>
      </c>
      <c r="M314" s="29">
        <f>IF(L314="","",DATE(YEAR(L314),MONTH(L314)+9,DAY(L314)))</f>
        <v>46463</v>
      </c>
      <c r="N314" s="28" t="s">
        <v>2448</v>
      </c>
      <c r="O314" s="28"/>
      <c r="P314" s="28"/>
      <c r="Q314" s="29"/>
      <c r="R314" s="28"/>
      <c r="S314" s="28"/>
      <c r="T314" s="28"/>
      <c r="U314" s="28"/>
      <c r="V314" s="28"/>
      <c r="W314" s="28"/>
      <c r="X314" s="28"/>
      <c r="Y314" s="28" t="b">
        <v>1</v>
      </c>
    </row>
    <row r="315" spans="1:28" hidden="1">
      <c r="A315" s="28" t="s">
        <v>2479</v>
      </c>
      <c r="B315" s="28" t="s">
        <v>4470</v>
      </c>
      <c r="C315" s="28" t="s">
        <v>4471</v>
      </c>
      <c r="D315" s="28"/>
      <c r="E315" s="28"/>
      <c r="F315" s="28" t="s">
        <v>1845</v>
      </c>
      <c r="G315" s="28" t="s">
        <v>1840</v>
      </c>
      <c r="H315" s="46">
        <v>0</v>
      </c>
      <c r="I315" s="28" t="s">
        <v>32</v>
      </c>
      <c r="J315" s="28">
        <v>26</v>
      </c>
      <c r="K315" s="29">
        <v>45825</v>
      </c>
      <c r="L315" s="29">
        <v>46190</v>
      </c>
      <c r="M315" s="29">
        <f>IF(L315="","",DATE(YEAR(L315),MONTH(L315)+9,DAY(L315)))</f>
        <v>46463</v>
      </c>
      <c r="N315" s="28" t="s">
        <v>2433</v>
      </c>
      <c r="O315" s="28"/>
      <c r="P315" s="28"/>
      <c r="Q315" s="29"/>
      <c r="R315" s="28"/>
      <c r="S315" s="28"/>
      <c r="T315" s="28"/>
      <c r="U315" s="28"/>
      <c r="V315" s="28"/>
      <c r="W315" s="28"/>
      <c r="X315" s="28"/>
      <c r="Y315" s="28" t="b">
        <v>1</v>
      </c>
    </row>
    <row r="316" spans="1:28" hidden="1">
      <c r="A316" s="28" t="s">
        <v>2479</v>
      </c>
      <c r="B316" s="28" t="s">
        <v>4472</v>
      </c>
      <c r="C316" s="28" t="s">
        <v>4473</v>
      </c>
      <c r="D316" s="28"/>
      <c r="E316" s="28" t="s">
        <v>3582</v>
      </c>
      <c r="F316" s="28" t="s">
        <v>1845</v>
      </c>
      <c r="G316" s="28" t="s">
        <v>1840</v>
      </c>
      <c r="H316" s="46">
        <v>0</v>
      </c>
      <c r="I316" s="28" t="s">
        <v>32</v>
      </c>
      <c r="J316" s="28">
        <v>26</v>
      </c>
      <c r="K316" s="29">
        <v>45825</v>
      </c>
      <c r="L316" s="29">
        <v>46190</v>
      </c>
      <c r="M316" s="29">
        <f>IF(L316="","",DATE(YEAR(L316),MONTH(L316)+9,DAY(L316)))</f>
        <v>46463</v>
      </c>
      <c r="N316" s="28" t="s">
        <v>2448</v>
      </c>
      <c r="O316" s="28"/>
      <c r="P316" s="28"/>
      <c r="Q316" s="29"/>
      <c r="R316" s="28"/>
      <c r="S316" s="28"/>
      <c r="T316" s="28"/>
      <c r="U316" s="28"/>
      <c r="V316" s="50"/>
      <c r="W316" s="50"/>
      <c r="X316" s="50"/>
      <c r="Y316" s="28"/>
      <c r="AB316" t="s">
        <v>4474</v>
      </c>
    </row>
    <row r="317" spans="1:28" hidden="1">
      <c r="A317" s="28"/>
      <c r="B317" s="28"/>
      <c r="C317" s="28"/>
      <c r="D317" s="28"/>
      <c r="E317" s="28"/>
      <c r="F317" s="28"/>
      <c r="G317" s="28"/>
      <c r="H317" s="46"/>
      <c r="I317" s="28" t="s">
        <v>32</v>
      </c>
      <c r="J317" s="28"/>
      <c r="K317" s="29"/>
      <c r="L317" s="29"/>
      <c r="M317" s="29" t="str">
        <f>IF(L317="","",DATE(YEAR(L317),MONTH(L317)+9,DAY(L317)))</f>
        <v/>
      </c>
      <c r="N317" s="28"/>
      <c r="O317" s="28"/>
      <c r="P317" s="28"/>
      <c r="Q317" s="29"/>
      <c r="R317" s="28"/>
      <c r="S317" s="28"/>
      <c r="T317" s="28"/>
      <c r="U317" s="28"/>
      <c r="V317" s="50"/>
      <c r="W317" s="50"/>
      <c r="X317" s="50"/>
      <c r="Y317" s="28"/>
    </row>
    <row r="318" spans="1:28" hidden="1">
      <c r="A318" s="28"/>
      <c r="B318" s="28"/>
      <c r="C318" s="28"/>
      <c r="D318" s="28"/>
      <c r="E318" s="28"/>
      <c r="F318" s="28"/>
      <c r="G318" s="28"/>
      <c r="H318" s="46"/>
      <c r="I318" s="28" t="s">
        <v>32</v>
      </c>
      <c r="J318" s="28"/>
      <c r="K318" s="29"/>
      <c r="L318" s="29"/>
      <c r="M318" s="29"/>
      <c r="N318" s="28"/>
      <c r="O318" s="28"/>
      <c r="P318" s="28"/>
      <c r="Q318" s="29"/>
      <c r="R318" s="28"/>
      <c r="S318" s="28"/>
      <c r="T318" s="28"/>
      <c r="U318" s="28"/>
      <c r="V318" s="50"/>
      <c r="W318" s="50"/>
      <c r="X318" s="50"/>
      <c r="Y318" s="28"/>
    </row>
    <row r="319" spans="1:28" hidden="1">
      <c r="A319" s="28"/>
      <c r="B319" s="28"/>
      <c r="C319" s="28"/>
      <c r="D319" s="28"/>
      <c r="E319" s="28"/>
      <c r="F319" s="28"/>
      <c r="G319" s="28"/>
      <c r="H319" s="28"/>
      <c r="I319" s="28" t="s">
        <v>32</v>
      </c>
      <c r="J319" s="28"/>
      <c r="K319" s="29"/>
      <c r="L319" s="29"/>
      <c r="M319" s="29" t="str">
        <f>IF(L319="","",DATE(YEAR(L319),MONTH(L319)+9,DAY(L319)))</f>
        <v/>
      </c>
      <c r="N319" s="28"/>
      <c r="O319" s="28"/>
      <c r="P319" s="28"/>
      <c r="Q319" s="29"/>
      <c r="R319" s="28"/>
      <c r="S319" s="28"/>
      <c r="T319" s="28"/>
      <c r="U319" s="28"/>
      <c r="V319" s="28"/>
      <c r="W319" s="28"/>
      <c r="X319" s="28"/>
      <c r="Y319" s="28"/>
    </row>
    <row r="320" spans="1:28" hidden="1">
      <c r="A320" s="28"/>
      <c r="B320" s="28"/>
      <c r="C320" s="28"/>
      <c r="D320" s="28"/>
      <c r="E320" s="28"/>
      <c r="F320" s="28"/>
      <c r="G320" s="28"/>
      <c r="H320" s="28"/>
      <c r="I320" s="28" t="s">
        <v>32</v>
      </c>
      <c r="J320" s="28"/>
      <c r="K320" s="29"/>
      <c r="L320" s="29"/>
      <c r="M320" s="29" t="str">
        <f>IF(L320="","",DATE(YEAR(L320),MONTH(L320)+9,DAY(L320)))</f>
        <v/>
      </c>
      <c r="N320" s="28"/>
      <c r="O320" s="28"/>
      <c r="P320" s="28"/>
      <c r="Q320" s="29"/>
      <c r="R320" s="28"/>
      <c r="S320" s="28"/>
      <c r="T320" s="28"/>
      <c r="U320" s="28"/>
      <c r="V320" s="28"/>
      <c r="W320" s="28"/>
      <c r="X320" s="28"/>
      <c r="Y320" s="28"/>
    </row>
    <row r="321" spans="1:25" hidden="1">
      <c r="A321" s="28"/>
      <c r="B321" s="28"/>
      <c r="C321" s="28"/>
      <c r="D321" s="28"/>
      <c r="E321" s="28"/>
      <c r="F321" s="28"/>
      <c r="G321" s="28"/>
      <c r="H321" s="28"/>
      <c r="I321" s="28" t="s">
        <v>32</v>
      </c>
      <c r="J321" s="28"/>
      <c r="K321" s="29"/>
      <c r="L321" s="29"/>
      <c r="M321" s="29" t="str">
        <f>IF(L321="","",DATE(YEAR(L321),MONTH(L321)+9,DAY(L321)))</f>
        <v/>
      </c>
      <c r="N321" s="28"/>
      <c r="O321" s="28"/>
      <c r="P321" s="28"/>
      <c r="Q321" s="29"/>
      <c r="R321" s="28"/>
      <c r="S321" s="28"/>
      <c r="T321" s="28"/>
      <c r="U321" s="28"/>
      <c r="V321" s="28"/>
      <c r="W321" s="28"/>
      <c r="X321" s="28"/>
      <c r="Y321" s="28"/>
    </row>
    <row r="322" spans="1:25" hidden="1">
      <c r="A322" s="28"/>
      <c r="B322" s="28"/>
      <c r="C322" s="28"/>
      <c r="D322" s="28"/>
      <c r="E322" s="28"/>
      <c r="F322" s="28"/>
      <c r="G322" s="28"/>
      <c r="H322" s="28"/>
      <c r="I322" s="28" t="s">
        <v>32</v>
      </c>
      <c r="J322" s="28"/>
      <c r="K322" s="29"/>
      <c r="L322" s="29"/>
      <c r="M322" s="29" t="str">
        <f>IF(L322="","",DATE(YEAR(L322),MONTH(L322)+9,DAY(L322)))</f>
        <v/>
      </c>
      <c r="N322" s="28"/>
      <c r="O322" s="28"/>
      <c r="P322" s="28"/>
      <c r="Q322" s="29"/>
      <c r="R322" s="28"/>
      <c r="S322" s="28"/>
      <c r="T322" s="28"/>
      <c r="U322" s="28"/>
      <c r="V322" s="28"/>
      <c r="W322" s="28"/>
      <c r="X322" s="28"/>
      <c r="Y322" s="28"/>
    </row>
    <row r="323" spans="1:25" hidden="1">
      <c r="A323" s="28"/>
      <c r="B323" s="28"/>
      <c r="C323" s="28"/>
      <c r="D323" s="28"/>
      <c r="E323" s="28"/>
      <c r="F323" s="28"/>
      <c r="G323" s="28"/>
      <c r="H323" s="28"/>
      <c r="I323" s="28" t="s">
        <v>32</v>
      </c>
      <c r="J323" s="28"/>
      <c r="K323" s="29"/>
      <c r="L323" s="29"/>
      <c r="M323" s="29" t="str">
        <f>IF(L323="","",DATE(YEAR(L323),MONTH(L323)+9,DAY(L323)))</f>
        <v/>
      </c>
      <c r="N323" s="28"/>
      <c r="O323" s="28"/>
      <c r="P323" s="28"/>
      <c r="Q323" s="29"/>
      <c r="R323" s="28"/>
      <c r="S323" s="28"/>
      <c r="T323" s="28"/>
      <c r="U323" s="28"/>
      <c r="V323" s="28"/>
      <c r="W323" s="28"/>
      <c r="X323" s="28"/>
      <c r="Y323" s="28"/>
    </row>
    <row r="324" spans="1:25" hidden="1">
      <c r="A324" s="28"/>
      <c r="B324" s="28"/>
      <c r="C324" s="28"/>
      <c r="D324" s="28"/>
      <c r="E324" s="28"/>
      <c r="F324" s="28"/>
      <c r="G324" s="28"/>
      <c r="H324" s="28"/>
      <c r="I324" s="28" t="s">
        <v>32</v>
      </c>
      <c r="J324" s="28"/>
      <c r="K324" s="29"/>
      <c r="L324" s="29"/>
      <c r="M324" s="29" t="str">
        <f>IF(L324="","",DATE(YEAR(L324),MONTH(L324)+9,DAY(L324)))</f>
        <v/>
      </c>
      <c r="N324" s="28"/>
      <c r="O324" s="28"/>
      <c r="P324" s="28"/>
      <c r="Q324" s="29"/>
      <c r="R324" s="28"/>
      <c r="S324" s="28"/>
      <c r="T324" s="28"/>
      <c r="U324" s="28"/>
      <c r="V324" s="28"/>
      <c r="W324" s="28"/>
      <c r="X324" s="28"/>
      <c r="Y324" s="28"/>
    </row>
    <row r="325" spans="1:25" hidden="1">
      <c r="A325" s="28"/>
      <c r="B325" s="28"/>
      <c r="C325" s="28"/>
      <c r="D325" s="28"/>
      <c r="E325" s="28"/>
      <c r="F325" s="28"/>
      <c r="G325" s="28"/>
      <c r="H325" s="28"/>
      <c r="I325" s="28" t="s">
        <v>32</v>
      </c>
      <c r="J325" s="28"/>
      <c r="K325" s="29"/>
      <c r="L325" s="29"/>
      <c r="M325" s="29" t="str">
        <f>IF(L325="","",DATE(YEAR(L325),MONTH(L325)+9,DAY(L325)))</f>
        <v/>
      </c>
      <c r="N325" s="28"/>
      <c r="O325" s="28"/>
      <c r="P325" s="28"/>
      <c r="Q325" s="29"/>
      <c r="R325" s="28"/>
      <c r="S325" s="28"/>
      <c r="T325" s="28"/>
      <c r="U325" s="28"/>
      <c r="V325" s="28"/>
      <c r="W325" s="28"/>
      <c r="X325" s="28"/>
      <c r="Y325" s="28"/>
    </row>
    <row r="326" spans="1:25" hidden="1">
      <c r="A326" s="28"/>
      <c r="B326" s="28"/>
      <c r="C326" s="28"/>
      <c r="D326" s="28"/>
      <c r="E326" s="28"/>
      <c r="F326" s="28"/>
      <c r="G326" s="28"/>
      <c r="H326" s="28"/>
      <c r="I326" s="28" t="s">
        <v>32</v>
      </c>
      <c r="J326" s="28"/>
      <c r="K326" s="29"/>
      <c r="L326" s="29"/>
      <c r="M326" s="29" t="str">
        <f>IF(L326="","",DATE(YEAR(L326),MONTH(L326)+9,DAY(L326)))</f>
        <v/>
      </c>
      <c r="N326" s="28"/>
      <c r="O326" s="28"/>
      <c r="P326" s="28"/>
      <c r="Q326" s="29"/>
      <c r="R326" s="28"/>
      <c r="S326" s="28"/>
      <c r="T326" s="28"/>
      <c r="U326" s="28"/>
      <c r="V326" s="28"/>
      <c r="W326" s="28"/>
      <c r="X326" s="28"/>
      <c r="Y326" s="28"/>
    </row>
    <row r="327" spans="1:25" hidden="1">
      <c r="A327" s="28"/>
      <c r="B327" s="28"/>
      <c r="C327" s="28"/>
      <c r="D327" s="28"/>
      <c r="E327" s="28"/>
      <c r="F327" s="28"/>
      <c r="G327" s="28"/>
      <c r="H327" s="28"/>
      <c r="I327" s="28" t="s">
        <v>32</v>
      </c>
      <c r="J327" s="28"/>
      <c r="K327" s="29"/>
      <c r="L327" s="29"/>
      <c r="M327" s="29" t="str">
        <f>IF(L327="","",DATE(YEAR(L327),MONTH(L327)+9,DAY(L327)))</f>
        <v/>
      </c>
      <c r="N327" s="28"/>
      <c r="O327" s="28"/>
      <c r="P327" s="28"/>
      <c r="Q327" s="29"/>
      <c r="R327" s="28"/>
      <c r="S327" s="28"/>
      <c r="T327" s="28"/>
      <c r="U327" s="28"/>
      <c r="V327" s="28"/>
      <c r="W327" s="28"/>
      <c r="X327" s="28"/>
      <c r="Y327" s="28"/>
    </row>
    <row r="328" spans="1:25" hidden="1">
      <c r="A328" s="28"/>
      <c r="B328" s="28"/>
      <c r="C328" s="28"/>
      <c r="D328" s="28"/>
      <c r="E328" s="28"/>
      <c r="F328" s="28"/>
      <c r="G328" s="28"/>
      <c r="H328" s="28"/>
      <c r="I328" s="28" t="s">
        <v>32</v>
      </c>
      <c r="J328" s="28"/>
      <c r="K328" s="29"/>
      <c r="L328" s="29"/>
      <c r="M328" s="29" t="str">
        <f>IF(L328="","",DATE(YEAR(L328),MONTH(L328)+9,DAY(L328)))</f>
        <v/>
      </c>
      <c r="N328" s="28"/>
      <c r="O328" s="28"/>
      <c r="P328" s="28"/>
      <c r="Q328" s="29"/>
      <c r="R328" s="28"/>
      <c r="S328" s="28"/>
      <c r="T328" s="28"/>
      <c r="U328" s="28"/>
      <c r="V328" s="28"/>
      <c r="W328" s="28"/>
      <c r="X328" s="28"/>
      <c r="Y328" s="28"/>
    </row>
    <row r="329" spans="1:25" hidden="1">
      <c r="A329" s="28"/>
      <c r="B329" s="28"/>
      <c r="C329" s="28"/>
      <c r="D329" s="28"/>
      <c r="E329" s="28"/>
      <c r="F329" s="28"/>
      <c r="G329" s="28"/>
      <c r="H329" s="28"/>
      <c r="I329" s="28" t="s">
        <v>32</v>
      </c>
      <c r="J329" s="28"/>
      <c r="K329" s="29"/>
      <c r="L329" s="29"/>
      <c r="M329" s="29" t="str">
        <f>IF(L329="","",DATE(YEAR(L329),MONTH(L329)+9,DAY(L329)))</f>
        <v/>
      </c>
      <c r="N329" s="28"/>
      <c r="O329" s="28"/>
      <c r="P329" s="28"/>
      <c r="Q329" s="29"/>
      <c r="R329" s="28"/>
      <c r="S329" s="28"/>
      <c r="T329" s="28"/>
      <c r="U329" s="28"/>
      <c r="V329" s="28"/>
      <c r="W329" s="28"/>
      <c r="X329" s="28"/>
      <c r="Y329" s="28"/>
    </row>
    <row r="330" spans="1:25" hidden="1">
      <c r="A330" s="28"/>
      <c r="B330" s="28"/>
      <c r="C330" s="28"/>
      <c r="D330" s="28"/>
      <c r="E330" s="28"/>
      <c r="F330" s="28"/>
      <c r="G330" s="28"/>
      <c r="H330" s="28"/>
      <c r="I330" s="28" t="s">
        <v>32</v>
      </c>
      <c r="J330" s="28"/>
      <c r="K330" s="29"/>
      <c r="L330" s="29"/>
      <c r="M330" s="29" t="str">
        <f>IF(L330="","",DATE(YEAR(L330),MONTH(L330)+9,DAY(L330)))</f>
        <v/>
      </c>
      <c r="N330" s="28"/>
      <c r="O330" s="28"/>
      <c r="P330" s="28"/>
      <c r="Q330" s="29"/>
      <c r="R330" s="28"/>
      <c r="S330" s="28"/>
      <c r="T330" s="28"/>
      <c r="U330" s="28"/>
      <c r="V330" s="28"/>
      <c r="W330" s="28"/>
      <c r="X330" s="28"/>
      <c r="Y330" s="28"/>
    </row>
    <row r="331" spans="1:25" hidden="1">
      <c r="A331" s="28"/>
      <c r="B331" s="28"/>
      <c r="C331" s="28"/>
      <c r="D331" s="28"/>
      <c r="E331" s="28"/>
      <c r="F331" s="28"/>
      <c r="G331" s="28"/>
      <c r="H331" s="28"/>
      <c r="I331" s="28" t="s">
        <v>32</v>
      </c>
      <c r="J331" s="28"/>
      <c r="K331" s="29"/>
      <c r="L331" s="29"/>
      <c r="M331" s="29" t="str">
        <f>IF(L331="","",DATE(YEAR(L331),MONTH(L331)+9,DAY(L331)))</f>
        <v/>
      </c>
      <c r="N331" s="28"/>
      <c r="O331" s="28"/>
      <c r="P331" s="28"/>
      <c r="Q331" s="29"/>
      <c r="R331" s="28"/>
      <c r="S331" s="28"/>
      <c r="T331" s="28"/>
      <c r="U331" s="28"/>
      <c r="V331" s="28"/>
      <c r="W331" s="28"/>
      <c r="X331" s="28"/>
      <c r="Y331" s="28"/>
    </row>
    <row r="332" spans="1:25" hidden="1">
      <c r="A332" s="28"/>
      <c r="B332" s="28"/>
      <c r="C332" s="28"/>
      <c r="D332" s="28"/>
      <c r="E332" s="28"/>
      <c r="F332" s="28"/>
      <c r="G332" s="28"/>
      <c r="H332" s="28"/>
      <c r="I332" s="28" t="s">
        <v>32</v>
      </c>
      <c r="J332" s="28"/>
      <c r="K332" s="29"/>
      <c r="L332" s="29"/>
      <c r="M332" s="29" t="str">
        <f>IF(L332="","",DATE(YEAR(L332),MONTH(L332)+9,DAY(L332)))</f>
        <v/>
      </c>
      <c r="N332" s="28"/>
      <c r="O332" s="28"/>
      <c r="P332" s="28"/>
      <c r="Q332" s="29"/>
      <c r="R332" s="28"/>
      <c r="S332" s="28"/>
      <c r="T332" s="28"/>
      <c r="U332" s="28"/>
      <c r="V332" s="28"/>
      <c r="W332" s="28"/>
      <c r="X332" s="28"/>
      <c r="Y332" s="28"/>
    </row>
    <row r="333" spans="1:25" hidden="1">
      <c r="A333" s="28"/>
      <c r="B333" s="28"/>
      <c r="C333" s="28"/>
      <c r="D333" s="28"/>
      <c r="E333" s="28"/>
      <c r="F333" s="28"/>
      <c r="G333" s="28"/>
      <c r="H333" s="28"/>
      <c r="I333" s="28" t="s">
        <v>32</v>
      </c>
      <c r="J333" s="28"/>
      <c r="K333" s="29"/>
      <c r="L333" s="29"/>
      <c r="M333" s="29" t="str">
        <f>IF(L333="","",DATE(YEAR(L333),MONTH(L333)+9,DAY(L333)))</f>
        <v/>
      </c>
      <c r="N333" s="28"/>
      <c r="O333" s="28"/>
      <c r="P333" s="28"/>
      <c r="Q333" s="29"/>
      <c r="R333" s="28"/>
      <c r="S333" s="28"/>
      <c r="T333" s="28"/>
      <c r="U333" s="28"/>
      <c r="V333" s="28"/>
      <c r="W333" s="28"/>
      <c r="X333" s="28"/>
      <c r="Y333" s="28"/>
    </row>
    <row r="334" spans="1:25" hidden="1">
      <c r="A334" s="28"/>
      <c r="B334" s="28"/>
      <c r="C334" s="28"/>
      <c r="D334" s="28"/>
      <c r="E334" s="28"/>
      <c r="F334" s="28"/>
      <c r="G334" s="28"/>
      <c r="H334" s="28"/>
      <c r="I334" s="28" t="s">
        <v>32</v>
      </c>
      <c r="J334" s="28"/>
      <c r="K334" s="29"/>
      <c r="L334" s="29"/>
      <c r="M334" s="29" t="str">
        <f>IF(L334="","",DATE(YEAR(L334),MONTH(L334)+9,DAY(L334)))</f>
        <v/>
      </c>
      <c r="N334" s="28"/>
      <c r="O334" s="28"/>
      <c r="P334" s="28"/>
      <c r="Q334" s="29"/>
      <c r="R334" s="28"/>
      <c r="S334" s="28"/>
      <c r="T334" s="28"/>
      <c r="U334" s="28"/>
      <c r="V334" s="28"/>
      <c r="W334" s="28"/>
      <c r="X334" s="28"/>
      <c r="Y334" s="28"/>
    </row>
    <row r="335" spans="1:25" hidden="1">
      <c r="A335" s="28"/>
      <c r="B335" s="28"/>
      <c r="C335" s="28"/>
      <c r="D335" s="28"/>
      <c r="E335" s="28"/>
      <c r="F335" s="28"/>
      <c r="G335" s="28"/>
      <c r="H335" s="28"/>
      <c r="I335" s="28" t="s">
        <v>32</v>
      </c>
      <c r="J335" s="28"/>
      <c r="K335" s="29"/>
      <c r="L335" s="29"/>
      <c r="M335" s="29" t="str">
        <f>IF(L335="","",DATE(YEAR(L335),MONTH(L335)+9,DAY(L335)))</f>
        <v/>
      </c>
      <c r="N335" s="28"/>
      <c r="O335" s="28"/>
      <c r="P335" s="28"/>
      <c r="Q335" s="29"/>
      <c r="R335" s="28"/>
      <c r="S335" s="28"/>
      <c r="T335" s="28"/>
      <c r="U335" s="28"/>
      <c r="V335" s="28"/>
      <c r="W335" s="28"/>
      <c r="X335" s="28"/>
      <c r="Y335" s="28"/>
    </row>
    <row r="336" spans="1:25" hidden="1">
      <c r="A336" s="28"/>
      <c r="B336" s="28"/>
      <c r="C336" s="28"/>
      <c r="D336" s="28"/>
      <c r="E336" s="28"/>
      <c r="F336" s="28"/>
      <c r="G336" s="28"/>
      <c r="H336" s="28"/>
      <c r="I336" s="28" t="s">
        <v>32</v>
      </c>
      <c r="J336" s="28"/>
      <c r="K336" s="29"/>
      <c r="L336" s="29"/>
      <c r="M336" s="29" t="str">
        <f>IF(L336="","",DATE(YEAR(L336),MONTH(L336)+9,DAY(L336)))</f>
        <v/>
      </c>
      <c r="N336" s="28"/>
      <c r="O336" s="28"/>
      <c r="P336" s="28"/>
      <c r="Q336" s="29"/>
      <c r="R336" s="28"/>
      <c r="S336" s="28"/>
      <c r="T336" s="28"/>
      <c r="U336" s="28"/>
      <c r="V336" s="28"/>
      <c r="W336" s="28"/>
      <c r="X336" s="28"/>
      <c r="Y336" s="28"/>
    </row>
    <row r="337" spans="1:25" hidden="1">
      <c r="A337" s="28"/>
      <c r="B337" s="28"/>
      <c r="C337" s="28"/>
      <c r="D337" s="28"/>
      <c r="E337" s="28"/>
      <c r="F337" s="28"/>
      <c r="G337" s="28"/>
      <c r="H337" s="28"/>
      <c r="I337" s="28" t="s">
        <v>32</v>
      </c>
      <c r="J337" s="28"/>
      <c r="K337" s="29"/>
      <c r="L337" s="29"/>
      <c r="M337" s="29" t="str">
        <f>IF(L337="","",DATE(YEAR(L337),MONTH(L337)+9,DAY(L337)))</f>
        <v/>
      </c>
      <c r="N337" s="28"/>
      <c r="O337" s="28"/>
      <c r="P337" s="28"/>
      <c r="Q337" s="29"/>
      <c r="R337" s="28"/>
      <c r="S337" s="28"/>
      <c r="T337" s="28"/>
      <c r="U337" s="28"/>
      <c r="V337" s="28"/>
      <c r="W337" s="28"/>
      <c r="X337" s="28"/>
      <c r="Y337" s="28"/>
    </row>
    <row r="338" spans="1:25" hidden="1">
      <c r="A338" s="28"/>
      <c r="B338" s="28"/>
      <c r="C338" s="28"/>
      <c r="D338" s="28"/>
      <c r="E338" s="28"/>
      <c r="F338" s="28"/>
      <c r="G338" s="28"/>
      <c r="H338" s="28"/>
      <c r="I338" s="28" t="s">
        <v>32</v>
      </c>
      <c r="J338" s="28"/>
      <c r="K338" s="29"/>
      <c r="L338" s="29"/>
      <c r="M338" s="29" t="str">
        <f>IF(L338="","",DATE(YEAR(L338),MONTH(L338)+9,DAY(L338)))</f>
        <v/>
      </c>
      <c r="N338" s="28"/>
      <c r="O338" s="28"/>
      <c r="P338" s="28"/>
      <c r="Q338" s="29"/>
      <c r="R338" s="28"/>
      <c r="S338" s="28"/>
      <c r="T338" s="28"/>
      <c r="U338" s="28"/>
      <c r="V338" s="28"/>
      <c r="W338" s="28"/>
      <c r="X338" s="28"/>
      <c r="Y338" s="28"/>
    </row>
    <row r="339" spans="1:25" ht="15" hidden="1" customHeight="1">
      <c r="A339" s="28"/>
      <c r="B339" s="28"/>
      <c r="C339" s="28"/>
      <c r="D339" s="28"/>
      <c r="E339" s="28"/>
      <c r="F339" s="28"/>
      <c r="G339" s="28"/>
      <c r="H339" s="28"/>
      <c r="I339" s="28" t="s">
        <v>32</v>
      </c>
      <c r="J339" s="28"/>
      <c r="K339" s="29"/>
      <c r="L339" s="29"/>
      <c r="M339" s="29" t="str">
        <f>IF(L339="","",DATE(YEAR(L339),MONTH(L339)+9,DAY(L339)))</f>
        <v/>
      </c>
      <c r="N339" s="28"/>
      <c r="O339" s="28"/>
      <c r="P339" s="28"/>
      <c r="Q339" s="29"/>
      <c r="R339" s="28"/>
      <c r="S339" s="28"/>
      <c r="T339" s="28"/>
      <c r="U339" s="28"/>
      <c r="V339" s="28"/>
      <c r="W339" s="28"/>
      <c r="X339" s="28"/>
      <c r="Y339" s="28"/>
    </row>
    <row r="340" spans="1:25" ht="15" hidden="1" customHeight="1">
      <c r="A340" s="28"/>
      <c r="B340" s="28"/>
      <c r="C340" s="28"/>
      <c r="D340" s="28"/>
      <c r="E340" s="28"/>
      <c r="F340" s="28"/>
      <c r="G340" s="28"/>
      <c r="H340" s="28"/>
      <c r="I340" s="28" t="s">
        <v>32</v>
      </c>
      <c r="J340" s="28"/>
      <c r="K340" s="29"/>
      <c r="L340" s="29"/>
      <c r="M340" s="29" t="str">
        <f>IF(L340="","",DATE(YEAR(L340),MONTH(L340)+9,DAY(L340)))</f>
        <v/>
      </c>
      <c r="N340" s="28"/>
      <c r="O340" s="28"/>
      <c r="P340" s="28"/>
      <c r="Q340" s="29"/>
      <c r="R340" s="28"/>
      <c r="S340" s="28"/>
      <c r="T340" s="28"/>
      <c r="U340" s="28"/>
      <c r="V340" s="28"/>
      <c r="W340" s="28"/>
      <c r="X340" s="28"/>
      <c r="Y340" s="28"/>
    </row>
    <row r="341" spans="1:25" ht="15" hidden="1" customHeight="1">
      <c r="A341" s="28"/>
      <c r="B341" s="28"/>
      <c r="C341" s="28"/>
      <c r="D341" s="28"/>
      <c r="E341" s="28"/>
      <c r="F341" s="28"/>
      <c r="G341" s="28"/>
      <c r="H341" s="28"/>
      <c r="I341" s="28" t="s">
        <v>32</v>
      </c>
      <c r="J341" s="28"/>
      <c r="K341" s="29"/>
      <c r="L341" s="29"/>
      <c r="M341" s="29" t="str">
        <f>IF(L341="","",DATE(YEAR(L341),MONTH(L341)+9,DAY(L341)))</f>
        <v/>
      </c>
      <c r="N341" s="28"/>
      <c r="O341" s="28"/>
      <c r="P341" s="28"/>
      <c r="Q341" s="29"/>
      <c r="R341" s="28"/>
      <c r="S341" s="28"/>
      <c r="T341" s="28"/>
      <c r="U341" s="28"/>
      <c r="V341" s="28"/>
      <c r="W341" s="28"/>
      <c r="X341" s="28"/>
      <c r="Y341" s="28"/>
    </row>
    <row r="342" spans="1:25" ht="15" hidden="1" customHeight="1">
      <c r="A342" s="28"/>
      <c r="B342" s="28"/>
      <c r="C342" s="28"/>
      <c r="D342" s="28"/>
      <c r="E342" s="28"/>
      <c r="F342" s="28"/>
      <c r="G342" s="28"/>
      <c r="H342" s="28"/>
      <c r="I342" s="28" t="s">
        <v>32</v>
      </c>
      <c r="J342" s="28"/>
      <c r="K342" s="29"/>
      <c r="L342" s="29"/>
      <c r="M342" s="29" t="str">
        <f>IF(L342="","",DATE(YEAR(L342),MONTH(L342)+9,DAY(L342)))</f>
        <v/>
      </c>
      <c r="N342" s="28"/>
      <c r="O342" s="28"/>
      <c r="P342" s="28"/>
      <c r="Q342" s="29"/>
      <c r="R342" s="28"/>
      <c r="S342" s="28"/>
      <c r="T342" s="28"/>
      <c r="U342" s="28"/>
      <c r="V342" s="28"/>
      <c r="W342" s="28"/>
      <c r="X342" s="28"/>
      <c r="Y342" s="28"/>
    </row>
    <row r="343" spans="1:25" ht="15" hidden="1" customHeight="1">
      <c r="A343" s="28"/>
      <c r="B343" s="28"/>
      <c r="C343" s="28"/>
      <c r="D343" s="28"/>
      <c r="E343" s="28"/>
      <c r="F343" s="28"/>
      <c r="G343" s="28"/>
      <c r="H343" s="28"/>
      <c r="I343" s="28" t="s">
        <v>32</v>
      </c>
      <c r="J343" s="28"/>
      <c r="K343" s="29"/>
      <c r="L343" s="29"/>
      <c r="M343" s="29" t="str">
        <f>IF(L343="","",DATE(YEAR(L343),MONTH(L343)+9,DAY(L343)))</f>
        <v/>
      </c>
      <c r="N343" s="28"/>
      <c r="O343" s="28"/>
      <c r="P343" s="28"/>
      <c r="Q343" s="29"/>
      <c r="R343" s="28"/>
      <c r="S343" s="28"/>
      <c r="T343" s="28"/>
      <c r="U343" s="28"/>
      <c r="V343" s="28"/>
      <c r="W343" s="28"/>
      <c r="X343" s="28"/>
      <c r="Y343" s="28"/>
    </row>
    <row r="344" spans="1:25" ht="15" hidden="1" customHeight="1">
      <c r="A344" s="28"/>
      <c r="B344" s="28"/>
      <c r="C344" s="28"/>
      <c r="D344" s="28"/>
      <c r="E344" s="28"/>
      <c r="F344" s="28"/>
      <c r="G344" s="28"/>
      <c r="H344" s="28"/>
      <c r="I344" s="28" t="s">
        <v>32</v>
      </c>
      <c r="J344" s="28"/>
      <c r="K344" s="29"/>
      <c r="L344" s="29"/>
      <c r="M344" s="29" t="str">
        <f>IF(L344="","",DATE(YEAR(L344),MONTH(L344)+9,DAY(L344)))</f>
        <v/>
      </c>
      <c r="N344" s="28"/>
      <c r="O344" s="28"/>
      <c r="P344" s="28"/>
      <c r="Q344" s="29"/>
      <c r="R344" s="28"/>
      <c r="S344" s="28"/>
      <c r="T344" s="28"/>
      <c r="U344" s="28"/>
      <c r="V344" s="28"/>
      <c r="W344" s="28"/>
      <c r="X344" s="28"/>
      <c r="Y344" s="28"/>
    </row>
    <row r="345" spans="1:25" ht="15" hidden="1" customHeight="1">
      <c r="A345" s="28"/>
      <c r="B345" s="28"/>
      <c r="C345" s="28"/>
      <c r="D345" s="28"/>
      <c r="E345" s="28"/>
      <c r="F345" s="28"/>
      <c r="G345" s="28"/>
      <c r="H345" s="28"/>
      <c r="I345" s="28" t="s">
        <v>32</v>
      </c>
      <c r="J345" s="28"/>
      <c r="K345" s="29"/>
      <c r="L345" s="29"/>
      <c r="M345" s="29" t="str">
        <f>IF(L345="","",DATE(YEAR(L345),MONTH(L345)+9,DAY(L345)))</f>
        <v/>
      </c>
      <c r="N345" s="28"/>
      <c r="O345" s="28"/>
      <c r="P345" s="28"/>
      <c r="Q345" s="29"/>
      <c r="R345" s="28"/>
      <c r="S345" s="28"/>
      <c r="T345" s="28"/>
      <c r="U345" s="28"/>
      <c r="V345" s="28"/>
      <c r="W345" s="28"/>
      <c r="X345" s="28"/>
      <c r="Y345" s="28"/>
    </row>
    <row r="346" spans="1:25" ht="15" hidden="1" customHeight="1">
      <c r="A346" s="28"/>
      <c r="B346" s="28"/>
      <c r="C346" s="28"/>
      <c r="D346" s="28"/>
      <c r="E346" s="28"/>
      <c r="F346" s="28"/>
      <c r="G346" s="28"/>
      <c r="H346" s="28"/>
      <c r="I346" s="28" t="s">
        <v>32</v>
      </c>
      <c r="J346" s="28"/>
      <c r="K346" s="29"/>
      <c r="L346" s="29"/>
      <c r="M346" s="29" t="str">
        <f>IF(L346="","",DATE(YEAR(L346),MONTH(L346)+9,DAY(L346)))</f>
        <v/>
      </c>
      <c r="N346" s="28"/>
      <c r="O346" s="28"/>
      <c r="P346" s="28"/>
      <c r="Q346" s="29"/>
      <c r="R346" s="28"/>
      <c r="S346" s="28"/>
      <c r="T346" s="28"/>
      <c r="U346" s="28"/>
      <c r="V346" s="28"/>
      <c r="W346" s="28"/>
      <c r="X346" s="28"/>
      <c r="Y346" s="28"/>
    </row>
    <row r="347" spans="1:25" ht="15" hidden="1" customHeight="1">
      <c r="A347" s="28"/>
      <c r="B347" s="28"/>
      <c r="C347" s="28"/>
      <c r="D347" s="28"/>
      <c r="E347" s="28"/>
      <c r="F347" s="28"/>
      <c r="G347" s="28"/>
      <c r="H347" s="28"/>
      <c r="I347" s="28" t="s">
        <v>32</v>
      </c>
      <c r="J347" s="28"/>
      <c r="K347" s="29"/>
      <c r="L347" s="29"/>
      <c r="M347" s="29" t="str">
        <f>IF(L347="","",DATE(YEAR(L347),MONTH(L347)+9,DAY(L347)))</f>
        <v/>
      </c>
      <c r="N347" s="28"/>
      <c r="O347" s="28"/>
      <c r="P347" s="28"/>
      <c r="Q347" s="29"/>
      <c r="R347" s="28"/>
      <c r="S347" s="28"/>
      <c r="T347" s="28"/>
      <c r="U347" s="28"/>
      <c r="V347" s="28"/>
      <c r="W347" s="28"/>
      <c r="X347" s="28"/>
      <c r="Y347" s="28"/>
    </row>
    <row r="348" spans="1:25" ht="15" hidden="1" customHeight="1">
      <c r="A348" s="28"/>
      <c r="B348" s="28"/>
      <c r="C348" s="28"/>
      <c r="D348" s="28"/>
      <c r="E348" s="28"/>
      <c r="F348" s="28"/>
      <c r="G348" s="28"/>
      <c r="H348" s="28"/>
      <c r="I348" s="28" t="s">
        <v>32</v>
      </c>
      <c r="J348" s="28"/>
      <c r="K348" s="29"/>
      <c r="L348" s="29"/>
      <c r="M348" s="29" t="str">
        <f>IF(L348="","",DATE(YEAR(L348),MONTH(L348)+9,DAY(L348)))</f>
        <v/>
      </c>
      <c r="N348" s="28"/>
      <c r="O348" s="28"/>
      <c r="P348" s="28"/>
      <c r="Q348" s="29"/>
      <c r="R348" s="28"/>
      <c r="S348" s="28"/>
      <c r="T348" s="28"/>
      <c r="U348" s="28"/>
      <c r="V348" s="28"/>
      <c r="W348" s="28"/>
      <c r="X348" s="28"/>
      <c r="Y348" s="28"/>
    </row>
    <row r="349" spans="1:25" ht="15" hidden="1" customHeight="1">
      <c r="A349" s="28"/>
      <c r="B349" s="28"/>
      <c r="C349" s="28"/>
      <c r="D349" s="28"/>
      <c r="E349" s="28"/>
      <c r="F349" s="28"/>
      <c r="G349" s="28"/>
      <c r="H349" s="28"/>
      <c r="I349" s="28" t="s">
        <v>32</v>
      </c>
      <c r="J349" s="28"/>
      <c r="K349" s="29"/>
      <c r="L349" s="29"/>
      <c r="M349" s="29" t="str">
        <f>IF(L349="","",DATE(YEAR(L349),MONTH(L349)+9,DAY(L349)))</f>
        <v/>
      </c>
      <c r="N349" s="28"/>
      <c r="O349" s="28"/>
      <c r="P349" s="28"/>
      <c r="Q349" s="29"/>
      <c r="R349" s="28"/>
      <c r="S349" s="28"/>
      <c r="T349" s="28"/>
      <c r="U349" s="28"/>
      <c r="V349" s="28"/>
      <c r="W349" s="28"/>
      <c r="X349" s="28"/>
      <c r="Y349" s="28"/>
    </row>
    <row r="350" spans="1:25" ht="15" hidden="1" customHeight="1">
      <c r="A350" s="28"/>
      <c r="B350" s="28"/>
      <c r="C350" s="28"/>
      <c r="D350" s="28"/>
      <c r="E350" s="28"/>
      <c r="F350" s="28"/>
      <c r="G350" s="28"/>
      <c r="H350" s="28"/>
      <c r="I350" s="28" t="s">
        <v>32</v>
      </c>
      <c r="J350" s="28"/>
      <c r="K350" s="29"/>
      <c r="L350" s="29"/>
      <c r="M350" s="29" t="str">
        <f>IF(L350="","",DATE(YEAR(L350),MONTH(L350)+9,DAY(L350)))</f>
        <v/>
      </c>
      <c r="N350" s="28"/>
      <c r="O350" s="28"/>
      <c r="P350" s="28"/>
      <c r="Q350" s="29"/>
      <c r="R350" s="28"/>
      <c r="S350" s="28"/>
      <c r="T350" s="28"/>
      <c r="U350" s="28"/>
      <c r="V350" s="28"/>
      <c r="W350" s="28"/>
      <c r="X350" s="28"/>
      <c r="Y350" s="28"/>
    </row>
    <row r="351" spans="1:25" ht="15" hidden="1" customHeight="1">
      <c r="A351" s="28"/>
      <c r="B351" s="28"/>
      <c r="C351" s="28"/>
      <c r="D351" s="28"/>
      <c r="E351" s="28"/>
      <c r="F351" s="28"/>
      <c r="G351" s="28"/>
      <c r="H351" s="28"/>
      <c r="I351" s="28" t="s">
        <v>32</v>
      </c>
      <c r="J351" s="28"/>
      <c r="K351" s="29"/>
      <c r="L351" s="29"/>
      <c r="M351" s="29" t="str">
        <f>IF(L351="","",DATE(YEAR(L351),MONTH(L351)+9,DAY(L351)))</f>
        <v/>
      </c>
      <c r="N351" s="28"/>
      <c r="O351" s="28"/>
      <c r="P351" s="28"/>
      <c r="Q351" s="29"/>
      <c r="R351" s="28"/>
      <c r="S351" s="28"/>
      <c r="T351" s="28"/>
      <c r="U351" s="28"/>
      <c r="V351" s="28"/>
      <c r="W351" s="28"/>
      <c r="X351" s="28"/>
      <c r="Y351" s="28"/>
    </row>
    <row r="353" spans="1:2" ht="15" customHeight="1">
      <c r="B353" s="31" t="s">
        <v>4475</v>
      </c>
    </row>
    <row r="354" spans="1:2" ht="15" customHeight="1">
      <c r="A354" s="31" t="s">
        <v>4476</v>
      </c>
    </row>
    <row r="356" spans="1:2" ht="15" customHeight="1">
      <c r="B356" s="31" t="s">
        <v>4477</v>
      </c>
    </row>
    <row r="357" spans="1:2" ht="15" customHeight="1">
      <c r="B357" s="31" t="s">
        <v>4478</v>
      </c>
    </row>
    <row r="419" spans="8:8">
      <c r="H419" s="46" t="s">
        <v>395</v>
      </c>
    </row>
  </sheetData>
  <conditionalFormatting sqref="A2:X2180">
    <cfRule type="expression" dxfId="237" priority="88">
      <formula>$X2=TRUE</formula>
    </cfRule>
  </conditionalFormatting>
  <conditionalFormatting sqref="A2:X2180">
    <cfRule type="expression" dxfId="236" priority="85">
      <formula>ISNUMBER($Q2)</formula>
    </cfRule>
  </conditionalFormatting>
  <conditionalFormatting sqref="A2:X2180">
    <cfRule type="expression" dxfId="235" priority="86">
      <formula>$V2=TRUE</formula>
    </cfRule>
  </conditionalFormatting>
  <conditionalFormatting sqref="A2:X2180">
    <cfRule type="expression" dxfId="234" priority="87">
      <formula>$W2=TRUE</formula>
    </cfRule>
  </conditionalFormatting>
  <dataValidations count="3">
    <dataValidation type="list" allowBlank="1" showInputMessage="1" showErrorMessage="1" sqref="F1:F1046919" xr:uid="{3E789261-A0CF-4969-BFC3-010A0A3E9FFD}">
      <formula1>"Isabel,Antonio,Aguas Santas,Alejandro,Roberto,Otros"</formula1>
    </dataValidation>
    <dataValidation type="list" allowBlank="1" showInputMessage="1" showErrorMessage="1" sqref="G1:G1046919" xr:uid="{518AB89D-5A6A-42C9-AF1B-0D37776B6300}">
      <formula1>"GE,PRÁCTICAS,RESKILLING,FINANCIACIÓN"</formula1>
    </dataValidation>
    <dataValidation type="list" allowBlank="1" showInputMessage="1" showErrorMessage="1" sqref="N1:N1046919" xr:uid="{F1D601C3-1A8D-4C95-84F2-A19739B4C1EF}">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1DF0571D-18E6-42C7-A55F-FFC73DA0A0C9}"/>
    <hyperlink ref="AA41" r:id="rId2"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C71D0A05-C52E-49E3-AA82-23808358360C}"/>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C522161C-E6EE-4451-894A-C9C1DC5BA372}">
          <x14:formula1>
            <xm:f>OFFSET(LISTAS!$D$3,0,0,COUNTA(LISTAS!$D:$D)-1)</xm:f>
          </x14:formula1>
          <xm:sqref>E1 E3:E1048576</xm:sqref>
        </x14:dataValidation>
        <x14:dataValidation type="list" allowBlank="1" showInputMessage="1" showErrorMessage="1" xr:uid="{3ACB588F-9ED0-47EA-8290-9B834B1F8851}">
          <x14:formula1>
            <xm:f>OFFSET(LISTAS!$A$3,0,0,COUNTA(LISTAS!$A:$A)-1)</xm:f>
          </x14:formula1>
          <xm:sqref>E2</xm:sqref>
        </x14:dataValidation>
        <x14:dataValidation type="list" allowBlank="1" showInputMessage="1" showErrorMessage="1" xr:uid="{6DD24B70-3637-4532-A28E-8DA6D14E7CD7}">
          <x14:formula1>
            <xm:f>LISTAS!$H$1:$H$2</xm:f>
          </x14:formula1>
          <xm:sqref>W1 V2:Y1582</xm:sqref>
        </x14:dataValidation>
        <x14:dataValidation type="list" allowBlank="1" showInputMessage="1" showErrorMessage="1" xr:uid="{4FB764B1-3495-4F91-8277-37C6FF664668}">
          <x14:formula1>
            <xm:f>OFFSET(EMPRESAS!$A$2,0,0,COUNTA(EMPRESAS!$A:$A)-1)</xm:f>
          </x14:formula1>
          <xm:sqref>O1:P1046919</xm:sqref>
        </x14:dataValidation>
        <x14:dataValidation type="list" allowBlank="1" showInputMessage="1" showErrorMessage="1" xr:uid="{445B7F61-4265-4CBF-86E8-0204051B5202}">
          <x14:formula1>
            <xm:f>OFFSET(LISTAS!$G$3,0,0,COUNTA(LISTAS!$G:$G)-1)</xm:f>
          </x14:formula1>
          <xm:sqref>R1:S1046919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E592-02CF-4EB1-A25E-0E9D4016B61D}">
  <dimension ref="A1:AB105"/>
  <sheetViews>
    <sheetView workbookViewId="0">
      <pane xSplit="2" topLeftCell="O1" activePane="topRight" state="frozen"/>
      <selection pane="topRight" activeCell="AB1" sqref="AB1:AB1048576"/>
    </sheetView>
  </sheetViews>
  <sheetFormatPr defaultColWidth="8.85546875" defaultRowHeight="15" customHeight="1"/>
  <cols>
    <col min="1" max="1" width="17.7109375" style="31" customWidth="1"/>
    <col min="2" max="2" width="24.7109375" style="31" customWidth="1"/>
    <col min="3" max="4" width="12.42578125" style="31" bestFit="1" customWidth="1"/>
    <col min="5" max="5" width="28.85546875" style="31" customWidth="1"/>
    <col min="6" max="6" width="16.140625" style="31" customWidth="1"/>
    <col min="7" max="7" width="15.140625" style="31" customWidth="1"/>
    <col min="8" max="8" width="12.7109375" style="48" customWidth="1"/>
    <col min="9" max="9" width="7" style="31" customWidth="1"/>
    <col min="10" max="10" width="8.42578125" style="31" customWidth="1"/>
    <col min="11" max="13" width="13" style="32" customWidth="1"/>
    <col min="14" max="14" width="19.42578125" style="31" customWidth="1"/>
    <col min="15" max="16" width="25.28515625" style="31" customWidth="1"/>
    <col min="17" max="17" width="13" style="32" customWidth="1"/>
    <col min="18" max="19" width="15.85546875" style="31" customWidth="1"/>
    <col min="20" max="20" width="7.7109375" style="31" customWidth="1"/>
    <col min="21" max="21" width="30.7109375" style="31" customWidth="1"/>
    <col min="22" max="24" width="13" style="31" customWidth="1"/>
    <col min="25" max="25" width="13.5703125" style="31" bestFit="1" customWidth="1"/>
    <col min="27" max="27" width="18.7109375" customWidth="1"/>
    <col min="28" max="28" width="8.85546875" style="8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1" t="s">
        <v>1740</v>
      </c>
    </row>
    <row r="2" spans="1:28">
      <c r="A2" s="28" t="s">
        <v>4479</v>
      </c>
      <c r="B2" s="28" t="s">
        <v>4480</v>
      </c>
      <c r="C2" s="28">
        <v>317</v>
      </c>
      <c r="D2" s="28"/>
      <c r="E2" s="28"/>
      <c r="F2" s="28" t="s">
        <v>1823</v>
      </c>
      <c r="G2" s="28" t="s">
        <v>2439</v>
      </c>
      <c r="H2" s="46">
        <v>0</v>
      </c>
      <c r="I2" s="28" t="s">
        <v>99</v>
      </c>
      <c r="J2" s="28" t="s">
        <v>4481</v>
      </c>
      <c r="K2" s="29">
        <v>44866</v>
      </c>
      <c r="L2" s="29">
        <v>45382</v>
      </c>
      <c r="M2" s="29">
        <v>45565</v>
      </c>
      <c r="N2" s="28"/>
      <c r="O2" s="28"/>
      <c r="P2" s="28"/>
      <c r="Q2" s="29">
        <v>45433</v>
      </c>
      <c r="R2" s="28" t="s">
        <v>2415</v>
      </c>
      <c r="S2" s="28"/>
      <c r="T2" s="47">
        <v>0.2</v>
      </c>
      <c r="U2" s="28"/>
      <c r="V2" s="28"/>
      <c r="W2" s="28" t="b">
        <v>1</v>
      </c>
      <c r="X2" s="28"/>
      <c r="Y2" s="28" t="b">
        <v>1</v>
      </c>
      <c r="AA2" s="61" t="s">
        <v>4482</v>
      </c>
      <c r="AB2" s="81" t="s">
        <v>4483</v>
      </c>
    </row>
    <row r="3" spans="1:28">
      <c r="A3" s="28" t="s">
        <v>3697</v>
      </c>
      <c r="B3" s="28" t="s">
        <v>4484</v>
      </c>
      <c r="C3" s="28">
        <v>318</v>
      </c>
      <c r="D3" s="28"/>
      <c r="E3" s="28" t="s">
        <v>4485</v>
      </c>
      <c r="F3" s="28" t="s">
        <v>1781</v>
      </c>
      <c r="G3" s="28" t="s">
        <v>2439</v>
      </c>
      <c r="H3" s="46">
        <v>0</v>
      </c>
      <c r="I3" s="28" t="s">
        <v>99</v>
      </c>
      <c r="J3" s="28" t="s">
        <v>4481</v>
      </c>
      <c r="K3" s="29">
        <v>44866</v>
      </c>
      <c r="L3" s="29">
        <v>45382</v>
      </c>
      <c r="M3" s="29">
        <v>45565</v>
      </c>
      <c r="N3" s="28"/>
      <c r="O3" s="28"/>
      <c r="P3" s="28"/>
      <c r="Q3" s="29">
        <v>45449</v>
      </c>
      <c r="R3" s="28" t="s">
        <v>55</v>
      </c>
      <c r="S3" s="28"/>
      <c r="T3" s="47">
        <v>0.7</v>
      </c>
      <c r="U3" s="28"/>
      <c r="V3" s="28" t="b">
        <v>1</v>
      </c>
      <c r="W3" s="28"/>
      <c r="X3" s="28"/>
      <c r="Y3" s="28" t="b">
        <v>1</v>
      </c>
      <c r="AB3" s="81" t="s">
        <v>4486</v>
      </c>
    </row>
    <row r="4" spans="1:28">
      <c r="A4" s="28" t="s">
        <v>2634</v>
      </c>
      <c r="B4" s="28" t="s">
        <v>4487</v>
      </c>
      <c r="C4" s="28">
        <v>319</v>
      </c>
      <c r="D4" s="28"/>
      <c r="E4" s="28"/>
      <c r="F4" s="28" t="s">
        <v>1789</v>
      </c>
      <c r="G4" s="28" t="s">
        <v>2439</v>
      </c>
      <c r="H4" s="46">
        <v>0</v>
      </c>
      <c r="I4" s="28" t="s">
        <v>99</v>
      </c>
      <c r="J4" s="51">
        <v>44805</v>
      </c>
      <c r="K4" s="29"/>
      <c r="L4" s="29">
        <v>45170</v>
      </c>
      <c r="M4" s="29" t="s">
        <v>4488</v>
      </c>
      <c r="N4" s="28" t="s">
        <v>2448</v>
      </c>
      <c r="O4" s="28"/>
      <c r="P4" s="28"/>
      <c r="Q4" s="29">
        <v>45392</v>
      </c>
      <c r="R4" s="28" t="s">
        <v>3160</v>
      </c>
      <c r="S4" s="28"/>
      <c r="T4" s="28"/>
      <c r="U4" s="28"/>
      <c r="V4" s="28"/>
      <c r="W4" s="28" t="b">
        <v>1</v>
      </c>
      <c r="X4" s="28"/>
      <c r="Y4" s="28" t="b">
        <v>1</v>
      </c>
      <c r="AB4" s="81" t="s">
        <v>4489</v>
      </c>
    </row>
    <row r="5" spans="1:28">
      <c r="A5" s="28" t="s">
        <v>2376</v>
      </c>
      <c r="B5" s="28" t="s">
        <v>4490</v>
      </c>
      <c r="C5" s="28">
        <v>320</v>
      </c>
      <c r="D5" s="28"/>
      <c r="E5" s="28" t="s">
        <v>1755</v>
      </c>
      <c r="F5" s="28" t="s">
        <v>1738</v>
      </c>
      <c r="G5" s="28" t="s">
        <v>2439</v>
      </c>
      <c r="H5" s="46">
        <v>0</v>
      </c>
      <c r="I5" s="28" t="s">
        <v>99</v>
      </c>
      <c r="J5" s="51">
        <v>44805</v>
      </c>
      <c r="K5" s="29"/>
      <c r="L5" s="29">
        <v>45170</v>
      </c>
      <c r="M5" s="29" t="s">
        <v>4488</v>
      </c>
      <c r="N5" s="28" t="s">
        <v>2448</v>
      </c>
      <c r="O5" s="28"/>
      <c r="P5" s="28"/>
      <c r="Q5" s="29">
        <v>45392</v>
      </c>
      <c r="R5" s="28" t="s">
        <v>37</v>
      </c>
      <c r="S5" s="28"/>
      <c r="T5" s="28"/>
      <c r="U5" s="28"/>
      <c r="V5" s="28"/>
      <c r="W5" s="28" t="b">
        <v>1</v>
      </c>
      <c r="X5" s="28"/>
      <c r="Y5" s="28" t="b">
        <v>1</v>
      </c>
      <c r="AB5" s="81" t="s">
        <v>4489</v>
      </c>
    </row>
    <row r="6" spans="1:28">
      <c r="A6" s="28" t="s">
        <v>3804</v>
      </c>
      <c r="B6" s="28" t="s">
        <v>4491</v>
      </c>
      <c r="C6" s="28">
        <v>321</v>
      </c>
      <c r="D6" s="28"/>
      <c r="E6" s="28"/>
      <c r="F6" s="28" t="s">
        <v>1845</v>
      </c>
      <c r="G6" s="28" t="s">
        <v>2439</v>
      </c>
      <c r="H6" s="46">
        <v>0</v>
      </c>
      <c r="I6" s="28" t="s">
        <v>99</v>
      </c>
      <c r="J6" s="51">
        <v>44805</v>
      </c>
      <c r="K6" s="29"/>
      <c r="L6" s="29">
        <v>45170</v>
      </c>
      <c r="M6" s="29" t="s">
        <v>4488</v>
      </c>
      <c r="N6" s="28" t="s">
        <v>2448</v>
      </c>
      <c r="O6" s="28"/>
      <c r="P6" s="28"/>
      <c r="Q6" s="29">
        <v>45392</v>
      </c>
      <c r="R6" s="28" t="s">
        <v>446</v>
      </c>
      <c r="S6" s="28"/>
      <c r="T6" s="28"/>
      <c r="U6" s="28"/>
      <c r="V6" s="28"/>
      <c r="W6" s="28" t="b">
        <v>1</v>
      </c>
      <c r="X6" s="28"/>
      <c r="Y6" s="28" t="b">
        <v>1</v>
      </c>
      <c r="AB6" s="81" t="s">
        <v>4489</v>
      </c>
    </row>
    <row r="7" spans="1:28">
      <c r="A7" s="28" t="s">
        <v>4492</v>
      </c>
      <c r="B7" s="28" t="s">
        <v>4493</v>
      </c>
      <c r="C7" s="28">
        <v>322</v>
      </c>
      <c r="D7" s="28"/>
      <c r="E7" s="28" t="s">
        <v>2229</v>
      </c>
      <c r="F7" s="28" t="s">
        <v>1738</v>
      </c>
      <c r="G7" s="28" t="s">
        <v>2439</v>
      </c>
      <c r="H7" s="46">
        <v>0</v>
      </c>
      <c r="I7" s="28" t="s">
        <v>99</v>
      </c>
      <c r="J7" s="51">
        <v>44440</v>
      </c>
      <c r="K7" s="29"/>
      <c r="L7" s="29">
        <v>44805</v>
      </c>
      <c r="M7" s="29" t="s">
        <v>4488</v>
      </c>
      <c r="N7" s="28" t="s">
        <v>2448</v>
      </c>
      <c r="O7" s="28"/>
      <c r="P7" s="28"/>
      <c r="Q7" s="29">
        <v>45392</v>
      </c>
      <c r="R7" s="28" t="s">
        <v>78</v>
      </c>
      <c r="S7" s="28"/>
      <c r="T7" s="28"/>
      <c r="U7" s="28"/>
      <c r="V7" s="28"/>
      <c r="W7" s="28" t="b">
        <v>1</v>
      </c>
      <c r="X7" s="28"/>
      <c r="Y7" s="28" t="b">
        <v>1</v>
      </c>
      <c r="AB7" s="81" t="s">
        <v>4489</v>
      </c>
    </row>
    <row r="8" spans="1:28">
      <c r="A8" s="28" t="s">
        <v>1008</v>
      </c>
      <c r="B8" s="28" t="s">
        <v>3231</v>
      </c>
      <c r="C8" s="28">
        <v>323</v>
      </c>
      <c r="D8" s="28"/>
      <c r="E8" s="28"/>
      <c r="F8" s="28"/>
      <c r="G8" s="28" t="s">
        <v>1743</v>
      </c>
      <c r="H8" s="46">
        <v>0</v>
      </c>
      <c r="I8" s="28" t="s">
        <v>99</v>
      </c>
      <c r="J8" s="51">
        <v>44440</v>
      </c>
      <c r="K8" s="29"/>
      <c r="L8" s="29">
        <v>44805</v>
      </c>
      <c r="M8" s="29" t="s">
        <v>4488</v>
      </c>
      <c r="N8" s="28"/>
      <c r="O8" s="28"/>
      <c r="P8" s="28"/>
      <c r="Q8" s="29">
        <v>45321</v>
      </c>
      <c r="R8" s="28" t="s">
        <v>2415</v>
      </c>
      <c r="S8" s="28"/>
      <c r="T8" s="28"/>
      <c r="U8" s="28"/>
      <c r="V8" s="28"/>
      <c r="W8" s="28" t="b">
        <v>1</v>
      </c>
      <c r="X8" s="28"/>
      <c r="Y8" s="28" t="b">
        <v>1</v>
      </c>
      <c r="AB8" s="81" t="s">
        <v>4494</v>
      </c>
    </row>
    <row r="9" spans="1:28">
      <c r="A9" s="28" t="s">
        <v>4495</v>
      </c>
      <c r="B9" s="28" t="s">
        <v>4496</v>
      </c>
      <c r="C9" s="28">
        <v>324</v>
      </c>
      <c r="D9" s="28"/>
      <c r="E9" s="28"/>
      <c r="F9" s="28"/>
      <c r="G9" s="28" t="s">
        <v>1743</v>
      </c>
      <c r="H9" s="46">
        <v>0</v>
      </c>
      <c r="I9" s="28" t="s">
        <v>99</v>
      </c>
      <c r="J9" s="51">
        <v>44501</v>
      </c>
      <c r="K9" s="29"/>
      <c r="L9" s="29">
        <v>45008</v>
      </c>
      <c r="M9" s="29">
        <v>45192</v>
      </c>
      <c r="N9" s="28"/>
      <c r="O9" s="28"/>
      <c r="P9" s="28"/>
      <c r="Q9" s="29">
        <v>45321</v>
      </c>
      <c r="R9" s="28" t="s">
        <v>2415</v>
      </c>
      <c r="S9" s="28"/>
      <c r="T9" s="28"/>
      <c r="U9" s="28"/>
      <c r="V9" s="28"/>
      <c r="W9" s="28" t="b">
        <v>1</v>
      </c>
      <c r="X9" s="28"/>
      <c r="Y9" s="28" t="b">
        <v>1</v>
      </c>
    </row>
    <row r="10" spans="1:28">
      <c r="A10" s="28" t="s">
        <v>3215</v>
      </c>
      <c r="B10" s="28" t="s">
        <v>4497</v>
      </c>
      <c r="C10" s="28">
        <v>325</v>
      </c>
      <c r="D10" s="28"/>
      <c r="E10" s="28"/>
      <c r="F10" s="28" t="s">
        <v>1781</v>
      </c>
      <c r="G10" s="28" t="s">
        <v>1743</v>
      </c>
      <c r="H10" s="46">
        <v>4945</v>
      </c>
      <c r="I10" s="28" t="s">
        <v>99</v>
      </c>
      <c r="J10" s="28">
        <v>11</v>
      </c>
      <c r="K10" s="29">
        <v>44593</v>
      </c>
      <c r="L10" s="29">
        <v>45008</v>
      </c>
      <c r="M10" s="29">
        <v>45192</v>
      </c>
      <c r="N10" s="28"/>
      <c r="O10" s="28"/>
      <c r="P10" s="28" t="s">
        <v>1370</v>
      </c>
      <c r="Q10" s="29">
        <v>45392</v>
      </c>
      <c r="R10" s="28" t="s">
        <v>37</v>
      </c>
      <c r="S10" s="28"/>
      <c r="T10" s="28"/>
      <c r="U10" s="28"/>
      <c r="V10" s="28" t="b">
        <v>1</v>
      </c>
      <c r="W10" s="28"/>
      <c r="X10" s="28"/>
      <c r="Y10" s="28" t="b">
        <v>1</v>
      </c>
      <c r="AB10" s="81" t="s">
        <v>4498</v>
      </c>
    </row>
    <row r="11" spans="1:28">
      <c r="A11" s="28" t="s">
        <v>3215</v>
      </c>
      <c r="B11" s="28" t="s">
        <v>4499</v>
      </c>
      <c r="C11" s="28">
        <v>326</v>
      </c>
      <c r="D11" s="28"/>
      <c r="E11" s="28"/>
      <c r="F11" s="28"/>
      <c r="G11" s="28" t="s">
        <v>1743</v>
      </c>
      <c r="H11" s="46">
        <v>0</v>
      </c>
      <c r="I11" s="28" t="s">
        <v>99</v>
      </c>
      <c r="J11" s="51">
        <v>44562</v>
      </c>
      <c r="K11" s="29"/>
      <c r="L11" s="29">
        <v>44949</v>
      </c>
      <c r="M11" s="29">
        <v>45130</v>
      </c>
      <c r="N11" s="28"/>
      <c r="O11" s="28"/>
      <c r="P11" s="28"/>
      <c r="Q11" s="29">
        <v>45321</v>
      </c>
      <c r="R11" s="28" t="s">
        <v>37</v>
      </c>
      <c r="S11" s="28"/>
      <c r="T11" s="28"/>
      <c r="U11" s="28"/>
      <c r="V11" s="28"/>
      <c r="W11" s="28" t="b">
        <v>1</v>
      </c>
      <c r="X11" s="28"/>
      <c r="Y11" s="28" t="b">
        <v>1</v>
      </c>
      <c r="AB11" s="81" t="s">
        <v>4500</v>
      </c>
    </row>
    <row r="12" spans="1:28">
      <c r="A12" s="28" t="s">
        <v>3215</v>
      </c>
      <c r="B12" s="28" t="s">
        <v>4501</v>
      </c>
      <c r="C12" s="28">
        <v>327</v>
      </c>
      <c r="D12" s="28"/>
      <c r="E12" s="28"/>
      <c r="F12" s="28" t="s">
        <v>1823</v>
      </c>
      <c r="G12" s="28" t="s">
        <v>1743</v>
      </c>
      <c r="H12" s="46">
        <v>4945</v>
      </c>
      <c r="I12" s="28" t="s">
        <v>99</v>
      </c>
      <c r="J12" s="28">
        <v>11</v>
      </c>
      <c r="K12" s="29">
        <v>44593</v>
      </c>
      <c r="L12" s="29">
        <v>45107</v>
      </c>
      <c r="M12" s="29">
        <v>45290</v>
      </c>
      <c r="N12" s="28"/>
      <c r="O12" s="28"/>
      <c r="P12" s="28"/>
      <c r="Q12" s="29">
        <v>45518</v>
      </c>
      <c r="R12" s="28" t="s">
        <v>1853</v>
      </c>
      <c r="S12" s="28"/>
      <c r="T12" s="47">
        <v>1</v>
      </c>
      <c r="U12" s="28"/>
      <c r="V12" s="28"/>
      <c r="W12" s="28"/>
      <c r="X12" s="28" t="b">
        <v>1</v>
      </c>
      <c r="Y12" s="28" t="b">
        <v>1</v>
      </c>
      <c r="AB12" s="81" t="s">
        <v>4502</v>
      </c>
    </row>
    <row r="13" spans="1:28">
      <c r="A13" s="28" t="s">
        <v>1770</v>
      </c>
      <c r="B13" s="28" t="s">
        <v>4503</v>
      </c>
      <c r="C13" s="28">
        <v>328</v>
      </c>
      <c r="D13" s="28"/>
      <c r="E13" s="28"/>
      <c r="F13" s="28"/>
      <c r="G13" s="28" t="s">
        <v>1743</v>
      </c>
      <c r="H13" s="46">
        <v>0</v>
      </c>
      <c r="I13" s="28" t="s">
        <v>99</v>
      </c>
      <c r="J13" s="28">
        <v>12</v>
      </c>
      <c r="K13" s="29">
        <v>44682</v>
      </c>
      <c r="L13" s="29">
        <v>45291</v>
      </c>
      <c r="M13" s="29">
        <v>45473</v>
      </c>
      <c r="N13" s="28"/>
      <c r="O13" s="28"/>
      <c r="P13" s="28"/>
      <c r="Q13" s="29">
        <v>45321</v>
      </c>
      <c r="R13" s="28" t="s">
        <v>37</v>
      </c>
      <c r="S13" s="28"/>
      <c r="T13" s="28"/>
      <c r="U13" s="28"/>
      <c r="V13" s="28"/>
      <c r="W13" s="28" t="b">
        <v>1</v>
      </c>
      <c r="X13" s="28"/>
      <c r="Y13" s="28" t="b">
        <v>1</v>
      </c>
      <c r="AB13" s="81" t="s">
        <v>4504</v>
      </c>
    </row>
    <row r="14" spans="1:28">
      <c r="A14" s="28" t="s">
        <v>4505</v>
      </c>
      <c r="B14" s="28" t="s">
        <v>4506</v>
      </c>
      <c r="C14" s="28">
        <v>329</v>
      </c>
      <c r="D14" s="28"/>
      <c r="E14" s="28"/>
      <c r="F14" s="28"/>
      <c r="G14" s="28" t="s">
        <v>1743</v>
      </c>
      <c r="H14" s="46">
        <v>0</v>
      </c>
      <c r="I14" s="28" t="s">
        <v>99</v>
      </c>
      <c r="J14" s="28">
        <v>12</v>
      </c>
      <c r="K14" s="29">
        <v>44682</v>
      </c>
      <c r="L14" s="29">
        <v>45291</v>
      </c>
      <c r="M14" s="29">
        <v>45473</v>
      </c>
      <c r="N14" s="28"/>
      <c r="O14" s="28"/>
      <c r="P14" s="28"/>
      <c r="Q14" s="29">
        <v>45321</v>
      </c>
      <c r="R14" s="28" t="s">
        <v>55</v>
      </c>
      <c r="S14" s="28"/>
      <c r="T14" s="28"/>
      <c r="U14" s="28"/>
      <c r="V14" s="28"/>
      <c r="W14" s="28" t="b">
        <v>1</v>
      </c>
      <c r="X14" s="28"/>
      <c r="Y14" s="28" t="b">
        <v>1</v>
      </c>
      <c r="AB14" s="81" t="s">
        <v>4507</v>
      </c>
    </row>
    <row r="15" spans="1:28">
      <c r="A15" s="28" t="s">
        <v>2175</v>
      </c>
      <c r="B15" s="28" t="s">
        <v>4508</v>
      </c>
      <c r="C15" s="28">
        <v>330</v>
      </c>
      <c r="D15" s="28"/>
      <c r="E15" s="28"/>
      <c r="F15" s="28" t="s">
        <v>1789</v>
      </c>
      <c r="G15" s="28" t="s">
        <v>1743</v>
      </c>
      <c r="H15" s="46">
        <v>4945</v>
      </c>
      <c r="I15" s="28" t="s">
        <v>99</v>
      </c>
      <c r="J15" s="51">
        <v>44805</v>
      </c>
      <c r="K15" s="29"/>
      <c r="L15" s="29">
        <v>45170</v>
      </c>
      <c r="M15" s="29" t="s">
        <v>4488</v>
      </c>
      <c r="N15" s="28"/>
      <c r="O15" s="28"/>
      <c r="P15" s="28"/>
      <c r="Q15" s="29">
        <v>45405</v>
      </c>
      <c r="R15" s="28" t="s">
        <v>55</v>
      </c>
      <c r="S15" s="28"/>
      <c r="T15" s="28"/>
      <c r="U15" s="28"/>
      <c r="V15" s="28"/>
      <c r="W15" s="28" t="b">
        <v>1</v>
      </c>
      <c r="X15" s="28"/>
      <c r="Y15" s="28" t="b">
        <v>1</v>
      </c>
      <c r="AB15" s="81" t="s">
        <v>4509</v>
      </c>
    </row>
    <row r="16" spans="1:28">
      <c r="A16" s="28" t="s">
        <v>3537</v>
      </c>
      <c r="B16" s="28" t="s">
        <v>4510</v>
      </c>
      <c r="C16" s="28">
        <v>331</v>
      </c>
      <c r="D16" s="28"/>
      <c r="E16" s="28"/>
      <c r="F16" s="28" t="s">
        <v>1823</v>
      </c>
      <c r="G16" s="28" t="s">
        <v>1743</v>
      </c>
      <c r="H16" s="46">
        <v>4945</v>
      </c>
      <c r="I16" s="28" t="s">
        <v>99</v>
      </c>
      <c r="J16" s="51">
        <v>44805</v>
      </c>
      <c r="K16" s="29"/>
      <c r="L16" s="29">
        <v>45170</v>
      </c>
      <c r="M16" s="29" t="s">
        <v>4488</v>
      </c>
      <c r="N16" s="28"/>
      <c r="O16" s="28"/>
      <c r="P16" s="28"/>
      <c r="Q16" s="29">
        <v>45391</v>
      </c>
      <c r="R16" s="28" t="s">
        <v>37</v>
      </c>
      <c r="S16" s="28"/>
      <c r="T16" s="28"/>
      <c r="U16" s="28"/>
      <c r="V16" s="28"/>
      <c r="W16" s="28" t="b">
        <v>1</v>
      </c>
      <c r="X16" s="28"/>
      <c r="Y16" s="28" t="b">
        <v>1</v>
      </c>
      <c r="AB16" s="81" t="s">
        <v>4511</v>
      </c>
    </row>
    <row r="17" spans="1:28">
      <c r="A17" s="28" t="s">
        <v>4512</v>
      </c>
      <c r="B17" s="28" t="s">
        <v>4513</v>
      </c>
      <c r="C17" s="28">
        <v>332</v>
      </c>
      <c r="D17" s="28"/>
      <c r="E17" s="28"/>
      <c r="F17" s="28"/>
      <c r="G17" s="28" t="s">
        <v>1743</v>
      </c>
      <c r="H17" s="46">
        <v>0</v>
      </c>
      <c r="I17" s="28" t="s">
        <v>99</v>
      </c>
      <c r="J17" s="51">
        <v>45170</v>
      </c>
      <c r="K17" s="29"/>
      <c r="L17" s="29">
        <v>45170</v>
      </c>
      <c r="M17" s="29" t="s">
        <v>4488</v>
      </c>
      <c r="N17" s="28"/>
      <c r="O17" s="28"/>
      <c r="P17" s="28"/>
      <c r="Q17" s="29">
        <v>45321</v>
      </c>
      <c r="R17" s="28" t="s">
        <v>1853</v>
      </c>
      <c r="S17" s="28"/>
      <c r="T17" s="28"/>
      <c r="U17" s="28"/>
      <c r="V17" s="28"/>
      <c r="W17" s="28" t="b">
        <v>1</v>
      </c>
      <c r="X17" s="28"/>
      <c r="Y17" s="28" t="b">
        <v>1</v>
      </c>
    </row>
    <row r="18" spans="1:28">
      <c r="A18" s="28" t="s">
        <v>2376</v>
      </c>
      <c r="B18" s="28" t="s">
        <v>4514</v>
      </c>
      <c r="C18" s="28">
        <v>333</v>
      </c>
      <c r="D18" s="28"/>
      <c r="E18" s="28"/>
      <c r="F18" s="28" t="s">
        <v>1781</v>
      </c>
      <c r="G18" s="28" t="s">
        <v>1743</v>
      </c>
      <c r="H18" s="46">
        <v>6930</v>
      </c>
      <c r="I18" s="28" t="s">
        <v>99</v>
      </c>
      <c r="J18" s="28" t="s">
        <v>4515</v>
      </c>
      <c r="K18" s="29">
        <v>44927</v>
      </c>
      <c r="L18" s="29">
        <v>45443</v>
      </c>
      <c r="M18" s="29">
        <v>45626</v>
      </c>
      <c r="N18" s="28"/>
      <c r="O18" s="28"/>
      <c r="P18" s="28" t="s">
        <v>508</v>
      </c>
      <c r="Q18" s="29">
        <v>45495</v>
      </c>
      <c r="R18" s="28" t="s">
        <v>37</v>
      </c>
      <c r="S18" s="28"/>
      <c r="T18" s="28"/>
      <c r="U18" s="28"/>
      <c r="V18" s="28" t="b">
        <v>1</v>
      </c>
      <c r="W18" s="28"/>
      <c r="X18" s="28"/>
      <c r="Y18" s="28" t="b">
        <v>1</v>
      </c>
      <c r="AB18" s="81" t="s">
        <v>4516</v>
      </c>
    </row>
    <row r="19" spans="1:28">
      <c r="A19" s="28" t="s">
        <v>4517</v>
      </c>
      <c r="B19" s="28"/>
      <c r="C19" s="28">
        <v>334</v>
      </c>
      <c r="D19" s="28"/>
      <c r="E19" s="28"/>
      <c r="F19" s="28"/>
      <c r="G19" s="28" t="s">
        <v>1743</v>
      </c>
      <c r="H19" s="46">
        <v>0</v>
      </c>
      <c r="I19" s="28" t="s">
        <v>99</v>
      </c>
      <c r="J19" s="51">
        <v>44805</v>
      </c>
      <c r="K19" s="29">
        <v>44927</v>
      </c>
      <c r="L19" s="29">
        <v>45170</v>
      </c>
      <c r="M19" s="29" t="s">
        <v>4488</v>
      </c>
      <c r="N19" s="28"/>
      <c r="O19" s="28"/>
      <c r="P19" s="28"/>
      <c r="Q19" s="29">
        <v>45321</v>
      </c>
      <c r="R19" s="28" t="s">
        <v>2721</v>
      </c>
      <c r="S19" s="28"/>
      <c r="T19" s="28"/>
      <c r="U19" s="28"/>
      <c r="V19" s="28"/>
      <c r="W19" s="28" t="b">
        <v>1</v>
      </c>
      <c r="X19" s="28"/>
      <c r="Y19" s="28" t="b">
        <v>1</v>
      </c>
    </row>
    <row r="20" spans="1:28">
      <c r="A20" s="28" t="s">
        <v>1814</v>
      </c>
      <c r="B20" s="28" t="s">
        <v>4518</v>
      </c>
      <c r="C20" s="28">
        <v>335</v>
      </c>
      <c r="D20" s="28"/>
      <c r="E20" s="28"/>
      <c r="F20" s="28" t="s">
        <v>1738</v>
      </c>
      <c r="G20" s="28" t="s">
        <v>1840</v>
      </c>
      <c r="H20" s="46">
        <v>0</v>
      </c>
      <c r="I20" s="28" t="s">
        <v>99</v>
      </c>
      <c r="J20" s="51">
        <v>44105</v>
      </c>
      <c r="K20" s="29"/>
      <c r="L20" s="29"/>
      <c r="M20" s="29" t="s">
        <v>4488</v>
      </c>
      <c r="N20" s="28" t="s">
        <v>2448</v>
      </c>
      <c r="O20" s="28"/>
      <c r="P20" s="28"/>
      <c r="Q20" s="29">
        <v>45392</v>
      </c>
      <c r="R20" s="28" t="s">
        <v>3160</v>
      </c>
      <c r="S20" s="28"/>
      <c r="T20" s="28"/>
      <c r="U20" s="28"/>
      <c r="V20" s="28"/>
      <c r="W20" s="28" t="b">
        <v>1</v>
      </c>
      <c r="X20" s="28"/>
      <c r="Y20" s="28" t="b">
        <v>1</v>
      </c>
      <c r="AB20" s="81" t="s">
        <v>4489</v>
      </c>
    </row>
    <row r="21" spans="1:28">
      <c r="A21" s="28" t="s">
        <v>4519</v>
      </c>
      <c r="B21" s="28" t="s">
        <v>4520</v>
      </c>
      <c r="C21" s="28">
        <v>336</v>
      </c>
      <c r="D21" s="28"/>
      <c r="E21" s="28"/>
      <c r="F21" s="28" t="s">
        <v>1781</v>
      </c>
      <c r="G21" s="28" t="s">
        <v>1743</v>
      </c>
      <c r="H21" s="46">
        <v>6930</v>
      </c>
      <c r="I21" s="28" t="s">
        <v>99</v>
      </c>
      <c r="J21" s="28" t="s">
        <v>4515</v>
      </c>
      <c r="K21" s="29">
        <v>44927</v>
      </c>
      <c r="L21" s="29">
        <v>45443</v>
      </c>
      <c r="M21" s="29">
        <v>45626</v>
      </c>
      <c r="N21" s="28" t="s">
        <v>2521</v>
      </c>
      <c r="O21" s="28"/>
      <c r="P21" s="28"/>
      <c r="Q21" s="29">
        <v>45432</v>
      </c>
      <c r="R21" s="28" t="s">
        <v>2987</v>
      </c>
      <c r="S21" s="28"/>
      <c r="T21" s="28"/>
      <c r="U21" s="28"/>
      <c r="V21" s="28"/>
      <c r="W21" s="28" t="b">
        <v>1</v>
      </c>
      <c r="X21" s="28"/>
      <c r="Y21" s="28" t="b">
        <v>1</v>
      </c>
      <c r="AB21" s="81" t="s">
        <v>4521</v>
      </c>
    </row>
    <row r="22" spans="1:28">
      <c r="A22" s="28" t="s">
        <v>4522</v>
      </c>
      <c r="B22" s="28" t="s">
        <v>4523</v>
      </c>
      <c r="C22" s="28">
        <v>337</v>
      </c>
      <c r="D22" s="28"/>
      <c r="E22" s="28"/>
      <c r="F22" s="28" t="s">
        <v>1823</v>
      </c>
      <c r="G22" s="28" t="s">
        <v>1743</v>
      </c>
      <c r="H22" s="46">
        <v>6930</v>
      </c>
      <c r="I22" s="28" t="s">
        <v>99</v>
      </c>
      <c r="J22" s="28" t="s">
        <v>4515</v>
      </c>
      <c r="K22" s="29">
        <v>44927</v>
      </c>
      <c r="L22" s="29">
        <v>45443</v>
      </c>
      <c r="M22" s="29">
        <v>45626</v>
      </c>
      <c r="N22" s="28" t="s">
        <v>2521</v>
      </c>
      <c r="O22" s="28" t="s">
        <v>1370</v>
      </c>
      <c r="P22" s="28" t="s">
        <v>634</v>
      </c>
      <c r="Q22" s="29">
        <v>45411</v>
      </c>
      <c r="R22" s="28" t="s">
        <v>3160</v>
      </c>
      <c r="S22" s="28"/>
      <c r="T22" s="28"/>
      <c r="U22" s="28"/>
      <c r="V22" s="28" t="b">
        <v>1</v>
      </c>
      <c r="W22" s="28"/>
      <c r="X22" s="28"/>
      <c r="Y22" s="28" t="b">
        <v>1</v>
      </c>
      <c r="AB22" s="81" t="s">
        <v>4524</v>
      </c>
    </row>
    <row r="23" spans="1:28">
      <c r="A23" s="28" t="s">
        <v>2634</v>
      </c>
      <c r="B23" s="28" t="s">
        <v>4525</v>
      </c>
      <c r="C23" s="28">
        <v>338</v>
      </c>
      <c r="D23" s="28"/>
      <c r="E23" s="28"/>
      <c r="F23" s="28" t="s">
        <v>1789</v>
      </c>
      <c r="G23" s="28" t="s">
        <v>1840</v>
      </c>
      <c r="H23" s="46">
        <v>6930</v>
      </c>
      <c r="I23" s="28" t="s">
        <v>99</v>
      </c>
      <c r="J23" s="28" t="s">
        <v>4515</v>
      </c>
      <c r="K23" s="29">
        <v>44927</v>
      </c>
      <c r="L23" s="29">
        <v>45443</v>
      </c>
      <c r="M23" s="29">
        <v>45626</v>
      </c>
      <c r="N23" s="28" t="s">
        <v>2448</v>
      </c>
      <c r="O23" s="28"/>
      <c r="P23" s="28"/>
      <c r="Q23" s="29">
        <v>45558</v>
      </c>
      <c r="R23" s="28" t="s">
        <v>37</v>
      </c>
      <c r="S23" s="28" t="s">
        <v>1585</v>
      </c>
      <c r="T23" s="28"/>
      <c r="U23" s="28" t="s">
        <v>4526</v>
      </c>
      <c r="V23" s="28"/>
      <c r="W23" s="28" t="b">
        <v>1</v>
      </c>
      <c r="X23" s="28"/>
      <c r="Y23" s="28" t="b">
        <v>1</v>
      </c>
      <c r="AB23" s="81" t="s">
        <v>4527</v>
      </c>
    </row>
    <row r="24" spans="1:28">
      <c r="A24" s="28" t="s">
        <v>1757</v>
      </c>
      <c r="B24" s="28" t="s">
        <v>4528</v>
      </c>
      <c r="C24" s="28">
        <v>339</v>
      </c>
      <c r="D24" s="28"/>
      <c r="E24" s="28"/>
      <c r="F24" s="28"/>
      <c r="G24" s="28" t="s">
        <v>1743</v>
      </c>
      <c r="H24" s="46">
        <v>6930</v>
      </c>
      <c r="I24" s="28" t="s">
        <v>99</v>
      </c>
      <c r="J24" s="28" t="s">
        <v>4515</v>
      </c>
      <c r="K24" s="29">
        <v>44927</v>
      </c>
      <c r="L24" s="29">
        <v>45443</v>
      </c>
      <c r="M24" s="29">
        <v>45626</v>
      </c>
      <c r="N24" s="28"/>
      <c r="O24" s="28"/>
      <c r="P24" s="28"/>
      <c r="Q24" s="29">
        <v>45315</v>
      </c>
      <c r="R24" s="28" t="s">
        <v>55</v>
      </c>
      <c r="S24" s="28"/>
      <c r="T24" s="28"/>
      <c r="U24" s="28"/>
      <c r="V24" s="28"/>
      <c r="W24" s="28" t="b">
        <v>1</v>
      </c>
      <c r="X24" s="28"/>
      <c r="Y24" s="28" t="b">
        <v>1</v>
      </c>
      <c r="AB24" s="81" t="s">
        <v>4529</v>
      </c>
    </row>
    <row r="25" spans="1:28">
      <c r="A25" s="28" t="s">
        <v>3537</v>
      </c>
      <c r="B25" s="28" t="s">
        <v>4530</v>
      </c>
      <c r="C25" s="28">
        <v>340</v>
      </c>
      <c r="D25" s="28"/>
      <c r="E25" s="28" t="s">
        <v>2229</v>
      </c>
      <c r="F25" s="28" t="s">
        <v>1845</v>
      </c>
      <c r="G25" s="28" t="s">
        <v>1840</v>
      </c>
      <c r="H25" s="46">
        <v>6930</v>
      </c>
      <c r="I25" s="28" t="s">
        <v>99</v>
      </c>
      <c r="J25" s="28" t="s">
        <v>4515</v>
      </c>
      <c r="K25" s="29">
        <v>44927</v>
      </c>
      <c r="L25" s="29">
        <v>45443</v>
      </c>
      <c r="M25" s="29">
        <v>45626</v>
      </c>
      <c r="N25" s="28" t="s">
        <v>2521</v>
      </c>
      <c r="O25" s="28"/>
      <c r="P25" s="28" t="s">
        <v>1419</v>
      </c>
      <c r="Q25" s="29">
        <v>45560</v>
      </c>
      <c r="R25" s="28" t="s">
        <v>1067</v>
      </c>
      <c r="S25" s="28" t="s">
        <v>1961</v>
      </c>
      <c r="T25" s="28"/>
      <c r="U25" s="28" t="s">
        <v>4526</v>
      </c>
      <c r="V25" s="28" t="b">
        <v>1</v>
      </c>
      <c r="W25" s="28"/>
      <c r="X25" s="28"/>
      <c r="Y25" s="28" t="b">
        <v>1</v>
      </c>
      <c r="AB25" s="81" t="s">
        <v>4531</v>
      </c>
    </row>
    <row r="26" spans="1:28">
      <c r="A26" s="28" t="s">
        <v>3697</v>
      </c>
      <c r="B26" s="28" t="s">
        <v>4532</v>
      </c>
      <c r="C26" s="28">
        <v>341</v>
      </c>
      <c r="D26" s="28"/>
      <c r="E26" s="28"/>
      <c r="F26" s="28" t="s">
        <v>1789</v>
      </c>
      <c r="G26" s="28" t="s">
        <v>1743</v>
      </c>
      <c r="H26" s="46">
        <v>6930</v>
      </c>
      <c r="I26" s="28" t="s">
        <v>99</v>
      </c>
      <c r="J26" s="28" t="s">
        <v>4515</v>
      </c>
      <c r="K26" s="29">
        <v>44927</v>
      </c>
      <c r="L26" s="29">
        <v>45443</v>
      </c>
      <c r="M26" s="29">
        <v>45626</v>
      </c>
      <c r="N26" s="28"/>
      <c r="O26" s="28"/>
      <c r="P26" s="28" t="s">
        <v>1530</v>
      </c>
      <c r="Q26" s="29">
        <v>45428</v>
      </c>
      <c r="R26" s="28" t="s">
        <v>37</v>
      </c>
      <c r="S26" s="28"/>
      <c r="T26" s="28"/>
      <c r="U26" s="28"/>
      <c r="V26" s="28" t="b">
        <v>1</v>
      </c>
      <c r="W26" s="28"/>
      <c r="X26" s="28"/>
      <c r="Y26" s="28" t="b">
        <v>1</v>
      </c>
      <c r="AB26" s="81" t="s">
        <v>4533</v>
      </c>
    </row>
    <row r="27" spans="1:28">
      <c r="A27" s="28" t="s">
        <v>1741</v>
      </c>
      <c r="B27" s="28" t="s">
        <v>4534</v>
      </c>
      <c r="C27" s="28">
        <v>342</v>
      </c>
      <c r="D27" s="28"/>
      <c r="E27" s="28"/>
      <c r="F27" s="28" t="s">
        <v>1845</v>
      </c>
      <c r="G27" s="28" t="s">
        <v>1743</v>
      </c>
      <c r="H27" s="46">
        <v>6583</v>
      </c>
      <c r="I27" s="28" t="s">
        <v>99</v>
      </c>
      <c r="J27" s="28" t="s">
        <v>4535</v>
      </c>
      <c r="K27" s="29">
        <v>45170</v>
      </c>
      <c r="L27" s="29">
        <v>45744</v>
      </c>
      <c r="M27" s="29">
        <v>45928</v>
      </c>
      <c r="N27" s="28" t="s">
        <v>2448</v>
      </c>
      <c r="O27" s="28"/>
      <c r="P27" s="28"/>
      <c r="Q27" s="29">
        <v>45419</v>
      </c>
      <c r="R27" s="28" t="s">
        <v>2415</v>
      </c>
      <c r="S27" s="28" t="s">
        <v>1853</v>
      </c>
      <c r="T27" s="28"/>
      <c r="U27" s="28"/>
      <c r="V27" s="28"/>
      <c r="W27" s="28" t="b">
        <v>1</v>
      </c>
      <c r="X27" s="28"/>
      <c r="Y27" s="28" t="b">
        <v>1</v>
      </c>
      <c r="AB27" s="81" t="s">
        <v>4536</v>
      </c>
    </row>
    <row r="28" spans="1:28">
      <c r="A28" s="28" t="s">
        <v>1047</v>
      </c>
      <c r="B28" s="28" t="s">
        <v>4537</v>
      </c>
      <c r="C28" s="28">
        <v>343</v>
      </c>
      <c r="D28" s="28"/>
      <c r="E28" s="28"/>
      <c r="F28" s="28" t="s">
        <v>1845</v>
      </c>
      <c r="G28" s="28" t="s">
        <v>1743</v>
      </c>
      <c r="H28" s="46">
        <v>6930</v>
      </c>
      <c r="I28" s="28" t="s">
        <v>99</v>
      </c>
      <c r="J28" s="28" t="s">
        <v>4535</v>
      </c>
      <c r="K28" s="29">
        <v>45170</v>
      </c>
      <c r="L28" s="29">
        <v>45744</v>
      </c>
      <c r="M28" s="29">
        <v>45928</v>
      </c>
      <c r="N28" s="28" t="s">
        <v>2448</v>
      </c>
      <c r="O28" s="28"/>
      <c r="P28" s="28"/>
      <c r="Q28" s="29">
        <v>45419</v>
      </c>
      <c r="R28" s="28" t="s">
        <v>37</v>
      </c>
      <c r="S28" s="28"/>
      <c r="T28" s="28"/>
      <c r="U28" s="28"/>
      <c r="V28" s="28"/>
      <c r="W28" s="28" t="b">
        <v>1</v>
      </c>
      <c r="X28" s="28"/>
      <c r="Y28" s="28" t="b">
        <v>1</v>
      </c>
      <c r="AB28" s="81" t="s">
        <v>4538</v>
      </c>
    </row>
    <row r="29" spans="1:28">
      <c r="A29" s="28" t="s">
        <v>1781</v>
      </c>
      <c r="B29" s="28" t="s">
        <v>4539</v>
      </c>
      <c r="C29" s="28">
        <v>344</v>
      </c>
      <c r="D29" s="28"/>
      <c r="E29" s="28" t="s">
        <v>4540</v>
      </c>
      <c r="F29" s="28" t="s">
        <v>1845</v>
      </c>
      <c r="G29" s="28" t="s">
        <v>1884</v>
      </c>
      <c r="H29" s="46">
        <v>625.08000000000004</v>
      </c>
      <c r="I29" s="28" t="s">
        <v>99</v>
      </c>
      <c r="J29" s="28" t="s">
        <v>4535</v>
      </c>
      <c r="K29" s="29">
        <v>45170</v>
      </c>
      <c r="L29" s="29">
        <v>45744</v>
      </c>
      <c r="M29" s="29">
        <v>45928</v>
      </c>
      <c r="N29" s="28" t="s">
        <v>2428</v>
      </c>
      <c r="O29" s="28" t="s">
        <v>1421</v>
      </c>
      <c r="P29" s="28" t="s">
        <v>1553</v>
      </c>
      <c r="Q29" s="29">
        <v>45649</v>
      </c>
      <c r="R29" s="28" t="s">
        <v>37</v>
      </c>
      <c r="S29" s="28"/>
      <c r="T29" s="28"/>
      <c r="U29" s="28"/>
      <c r="V29" s="28" t="b">
        <v>1</v>
      </c>
      <c r="W29" s="28"/>
      <c r="X29" s="28"/>
      <c r="Y29" s="28" t="b">
        <v>1</v>
      </c>
      <c r="AB29" s="81" t="s">
        <v>4541</v>
      </c>
    </row>
    <row r="30" spans="1:28">
      <c r="A30" s="28" t="s">
        <v>2355</v>
      </c>
      <c r="B30" s="28" t="s">
        <v>4542</v>
      </c>
      <c r="C30" s="28">
        <v>345</v>
      </c>
      <c r="D30" s="28"/>
      <c r="E30" s="28" t="s">
        <v>2229</v>
      </c>
      <c r="F30" s="28" t="s">
        <v>1845</v>
      </c>
      <c r="G30" s="28" t="s">
        <v>1743</v>
      </c>
      <c r="H30" s="46">
        <v>6583</v>
      </c>
      <c r="I30" s="28" t="s">
        <v>99</v>
      </c>
      <c r="J30" s="28" t="s">
        <v>4535</v>
      </c>
      <c r="K30" s="29">
        <v>45170</v>
      </c>
      <c r="L30" s="29">
        <v>45744</v>
      </c>
      <c r="M30" s="29">
        <v>45928</v>
      </c>
      <c r="N30" s="28" t="s">
        <v>2428</v>
      </c>
      <c r="O30" s="28"/>
      <c r="P30" s="28"/>
      <c r="Q30" s="29">
        <v>45419</v>
      </c>
      <c r="R30" s="28" t="s">
        <v>1796</v>
      </c>
      <c r="S30" s="28"/>
      <c r="T30" s="28"/>
      <c r="U30" s="28"/>
      <c r="V30" s="28"/>
      <c r="W30" s="28" t="b">
        <v>1</v>
      </c>
      <c r="X30" s="28"/>
      <c r="Y30" s="28" t="b">
        <v>1</v>
      </c>
      <c r="AB30" s="81" t="s">
        <v>4543</v>
      </c>
    </row>
    <row r="31" spans="1:28">
      <c r="A31" s="28" t="s">
        <v>1789</v>
      </c>
      <c r="B31" s="28" t="s">
        <v>4544</v>
      </c>
      <c r="C31" s="28">
        <v>346</v>
      </c>
      <c r="D31" s="28"/>
      <c r="E31" s="28"/>
      <c r="F31" s="28"/>
      <c r="G31" s="28" t="s">
        <v>1743</v>
      </c>
      <c r="H31" s="46">
        <v>0</v>
      </c>
      <c r="I31" s="28" t="s">
        <v>99</v>
      </c>
      <c r="J31" s="28" t="s">
        <v>4535</v>
      </c>
      <c r="K31" s="29">
        <v>45170</v>
      </c>
      <c r="L31" s="29">
        <v>45744</v>
      </c>
      <c r="M31" s="29">
        <v>45928</v>
      </c>
      <c r="N31" s="28"/>
      <c r="O31" s="28"/>
      <c r="P31" s="28"/>
      <c r="Q31" s="29">
        <v>45321</v>
      </c>
      <c r="R31" s="28" t="s">
        <v>55</v>
      </c>
      <c r="S31" s="28"/>
      <c r="T31" s="28"/>
      <c r="U31" s="28"/>
      <c r="V31" s="28"/>
      <c r="W31" s="28" t="b">
        <v>1</v>
      </c>
      <c r="X31" s="28"/>
      <c r="Y31" s="28" t="b">
        <v>1</v>
      </c>
      <c r="AB31" s="81" t="s">
        <v>4545</v>
      </c>
    </row>
    <row r="32" spans="1:28">
      <c r="A32" s="28" t="s">
        <v>1929</v>
      </c>
      <c r="B32" s="28" t="s">
        <v>4546</v>
      </c>
      <c r="C32" s="28">
        <v>347</v>
      </c>
      <c r="D32" s="28"/>
      <c r="E32" s="28" t="s">
        <v>4547</v>
      </c>
      <c r="F32" s="28" t="s">
        <v>1789</v>
      </c>
      <c r="G32" s="28" t="s">
        <v>1743</v>
      </c>
      <c r="H32" s="46">
        <v>6930</v>
      </c>
      <c r="I32" s="28" t="s">
        <v>99</v>
      </c>
      <c r="J32" s="28" t="s">
        <v>4535</v>
      </c>
      <c r="K32" s="29">
        <v>45170</v>
      </c>
      <c r="L32" s="29">
        <v>45744</v>
      </c>
      <c r="M32" s="29">
        <v>45928</v>
      </c>
      <c r="N32" s="28" t="s">
        <v>2448</v>
      </c>
      <c r="O32" s="28"/>
      <c r="P32" s="28"/>
      <c r="Q32" s="29">
        <v>45349</v>
      </c>
      <c r="R32" s="28" t="s">
        <v>55</v>
      </c>
      <c r="S32" s="28"/>
      <c r="T32" s="28"/>
      <c r="U32" s="28"/>
      <c r="V32" s="28"/>
      <c r="W32" s="28" t="b">
        <v>1</v>
      </c>
      <c r="X32" s="28"/>
      <c r="Y32" s="28" t="b">
        <v>1</v>
      </c>
    </row>
    <row r="33" spans="1:28">
      <c r="A33" s="28" t="s">
        <v>1760</v>
      </c>
      <c r="B33" s="28" t="s">
        <v>4548</v>
      </c>
      <c r="C33" s="28">
        <v>348</v>
      </c>
      <c r="D33" s="28"/>
      <c r="E33" s="28" t="s">
        <v>4540</v>
      </c>
      <c r="F33" s="28" t="s">
        <v>1823</v>
      </c>
      <c r="G33" s="28" t="s">
        <v>1743</v>
      </c>
      <c r="H33" s="46">
        <v>6583</v>
      </c>
      <c r="I33" s="28" t="s">
        <v>99</v>
      </c>
      <c r="J33" s="28" t="s">
        <v>4535</v>
      </c>
      <c r="K33" s="29">
        <v>45170</v>
      </c>
      <c r="L33" s="29">
        <v>45744</v>
      </c>
      <c r="M33" s="29">
        <v>45928</v>
      </c>
      <c r="N33" s="28" t="s">
        <v>2428</v>
      </c>
      <c r="O33" s="28"/>
      <c r="P33" s="28" t="s">
        <v>1364</v>
      </c>
      <c r="Q33" s="29">
        <v>45499</v>
      </c>
      <c r="R33" s="28" t="s">
        <v>37</v>
      </c>
      <c r="S33" s="28"/>
      <c r="T33" s="28"/>
      <c r="U33" s="28"/>
      <c r="V33" s="28" t="b">
        <v>1</v>
      </c>
      <c r="W33" s="28"/>
      <c r="X33" s="28"/>
      <c r="Y33" s="28" t="b">
        <v>1</v>
      </c>
      <c r="AB33" s="81" t="s">
        <v>4549</v>
      </c>
    </row>
    <row r="34" spans="1:28">
      <c r="A34" s="28" t="s">
        <v>1760</v>
      </c>
      <c r="B34" s="28" t="s">
        <v>4550</v>
      </c>
      <c r="C34" s="28">
        <v>349</v>
      </c>
      <c r="D34" s="28"/>
      <c r="E34" s="28" t="s">
        <v>4551</v>
      </c>
      <c r="F34" s="28" t="s">
        <v>1823</v>
      </c>
      <c r="G34" s="28" t="s">
        <v>1743</v>
      </c>
      <c r="H34" s="46">
        <v>6583</v>
      </c>
      <c r="I34" s="28" t="s">
        <v>99</v>
      </c>
      <c r="J34" s="28" t="s">
        <v>4535</v>
      </c>
      <c r="K34" s="29">
        <v>45170</v>
      </c>
      <c r="L34" s="29">
        <v>45744</v>
      </c>
      <c r="M34" s="29">
        <v>45928</v>
      </c>
      <c r="N34" s="28" t="s">
        <v>2428</v>
      </c>
      <c r="O34" s="28" t="s">
        <v>611</v>
      </c>
      <c r="P34" s="28"/>
      <c r="Q34" s="29">
        <v>45707</v>
      </c>
      <c r="R34" s="28" t="s">
        <v>37</v>
      </c>
      <c r="S34" s="28"/>
      <c r="T34" s="28"/>
      <c r="U34" s="28"/>
      <c r="V34" s="28"/>
      <c r="W34" s="28" t="b">
        <v>1</v>
      </c>
      <c r="X34" s="28"/>
      <c r="Y34" s="28" t="b">
        <v>1</v>
      </c>
      <c r="AB34" s="81" t="s">
        <v>4552</v>
      </c>
    </row>
    <row r="35" spans="1:28">
      <c r="A35" s="28" t="s">
        <v>4553</v>
      </c>
      <c r="B35" s="28" t="s">
        <v>4554</v>
      </c>
      <c r="C35" s="28">
        <v>350</v>
      </c>
      <c r="D35" s="28"/>
      <c r="E35" s="28" t="s">
        <v>4555</v>
      </c>
      <c r="F35" s="28" t="s">
        <v>1823</v>
      </c>
      <c r="G35" s="28" t="s">
        <v>1743</v>
      </c>
      <c r="H35" s="46">
        <v>6583</v>
      </c>
      <c r="I35" s="28" t="s">
        <v>99</v>
      </c>
      <c r="J35" s="28" t="s">
        <v>4535</v>
      </c>
      <c r="K35" s="29">
        <v>45170</v>
      </c>
      <c r="L35" s="29">
        <v>45744</v>
      </c>
      <c r="M35" s="29">
        <v>45928</v>
      </c>
      <c r="N35" s="28" t="s">
        <v>2448</v>
      </c>
      <c r="O35" s="28" t="s">
        <v>1241</v>
      </c>
      <c r="P35" s="28"/>
      <c r="Q35" s="29">
        <v>45831</v>
      </c>
      <c r="R35" s="28" t="s">
        <v>37</v>
      </c>
      <c r="S35" s="28"/>
      <c r="T35" s="28"/>
      <c r="U35" s="28"/>
      <c r="V35" s="28" t="b">
        <v>1</v>
      </c>
      <c r="W35" s="28"/>
      <c r="X35" s="28"/>
      <c r="Y35" s="28" t="b">
        <v>1</v>
      </c>
      <c r="AB35" s="81" t="s">
        <v>4556</v>
      </c>
    </row>
    <row r="36" spans="1:28">
      <c r="A36" s="28" t="s">
        <v>2669</v>
      </c>
      <c r="B36" s="28" t="s">
        <v>4557</v>
      </c>
      <c r="C36" s="28">
        <v>351</v>
      </c>
      <c r="D36" s="28"/>
      <c r="E36" s="28" t="s">
        <v>4558</v>
      </c>
      <c r="F36" s="28" t="s">
        <v>1789</v>
      </c>
      <c r="G36" s="28" t="s">
        <v>1743</v>
      </c>
      <c r="H36" s="46">
        <v>6930</v>
      </c>
      <c r="I36" s="28" t="s">
        <v>99</v>
      </c>
      <c r="J36" s="28" t="s">
        <v>4535</v>
      </c>
      <c r="K36" s="29">
        <v>45170</v>
      </c>
      <c r="L36" s="29">
        <v>45744</v>
      </c>
      <c r="M36" s="29">
        <v>45928</v>
      </c>
      <c r="N36" s="28" t="s">
        <v>2448</v>
      </c>
      <c r="O36" s="28" t="s">
        <v>1113</v>
      </c>
      <c r="P36" s="28" t="s">
        <v>1422</v>
      </c>
      <c r="Q36" s="29">
        <v>45561</v>
      </c>
      <c r="R36" s="28" t="s">
        <v>3106</v>
      </c>
      <c r="S36" s="28" t="s">
        <v>1327</v>
      </c>
      <c r="T36" s="28"/>
      <c r="U36" s="28"/>
      <c r="V36" s="28" t="b">
        <v>1</v>
      </c>
      <c r="W36" s="28"/>
      <c r="X36" s="28"/>
      <c r="Y36" s="28" t="b">
        <v>1</v>
      </c>
      <c r="AB36" s="81" t="s">
        <v>4559</v>
      </c>
    </row>
    <row r="37" spans="1:28">
      <c r="A37" s="28" t="s">
        <v>2669</v>
      </c>
      <c r="B37" s="28" t="s">
        <v>4560</v>
      </c>
      <c r="C37" s="28">
        <v>352</v>
      </c>
      <c r="D37" s="28"/>
      <c r="E37" s="28" t="s">
        <v>1755</v>
      </c>
      <c r="F37" s="28" t="s">
        <v>1845</v>
      </c>
      <c r="G37" s="28" t="s">
        <v>1840</v>
      </c>
      <c r="H37" s="46">
        <v>6583</v>
      </c>
      <c r="I37" s="28" t="s">
        <v>99</v>
      </c>
      <c r="J37" s="28" t="s">
        <v>4535</v>
      </c>
      <c r="K37" s="29">
        <v>45170</v>
      </c>
      <c r="L37" s="29">
        <v>45744</v>
      </c>
      <c r="M37" s="29">
        <v>45928</v>
      </c>
      <c r="N37" s="28" t="s">
        <v>4561</v>
      </c>
      <c r="O37" s="28"/>
      <c r="P37" s="28"/>
      <c r="Q37" s="29">
        <v>45707</v>
      </c>
      <c r="R37" s="28" t="s">
        <v>37</v>
      </c>
      <c r="S37" s="28"/>
      <c r="T37" s="28"/>
      <c r="U37" s="28"/>
      <c r="V37" s="28"/>
      <c r="W37" s="28" t="b">
        <v>1</v>
      </c>
      <c r="X37" s="28"/>
      <c r="Y37" s="28" t="b">
        <v>1</v>
      </c>
      <c r="AB37" s="81" t="s">
        <v>4562</v>
      </c>
    </row>
    <row r="38" spans="1:28">
      <c r="A38" s="28" t="s">
        <v>1801</v>
      </c>
      <c r="B38" s="28" t="s">
        <v>4563</v>
      </c>
      <c r="C38" s="28">
        <v>353</v>
      </c>
      <c r="D38" s="28"/>
      <c r="E38" s="28" t="s">
        <v>4540</v>
      </c>
      <c r="F38" s="28" t="s">
        <v>1823</v>
      </c>
      <c r="G38" s="28" t="s">
        <v>1743</v>
      </c>
      <c r="H38" s="46">
        <v>6583</v>
      </c>
      <c r="I38" s="28" t="s">
        <v>99</v>
      </c>
      <c r="J38" s="28" t="s">
        <v>4535</v>
      </c>
      <c r="K38" s="29">
        <v>45170</v>
      </c>
      <c r="L38" s="29">
        <v>45744</v>
      </c>
      <c r="M38" s="29">
        <v>45928</v>
      </c>
      <c r="N38" s="28" t="s">
        <v>2428</v>
      </c>
      <c r="O38" s="28"/>
      <c r="P38" s="28" t="s">
        <v>1365</v>
      </c>
      <c r="Q38" s="29">
        <v>45432</v>
      </c>
      <c r="R38" s="28" t="s">
        <v>2415</v>
      </c>
      <c r="S38" s="28" t="s">
        <v>1853</v>
      </c>
      <c r="T38" s="28"/>
      <c r="U38" s="28"/>
      <c r="V38" s="28" t="b">
        <v>1</v>
      </c>
      <c r="W38" s="28"/>
      <c r="X38" s="28"/>
      <c r="Y38" s="28" t="b">
        <v>1</v>
      </c>
      <c r="AB38" s="81" t="s">
        <v>4564</v>
      </c>
    </row>
    <row r="39" spans="1:28">
      <c r="A39" s="28" t="s">
        <v>1801</v>
      </c>
      <c r="B39" s="28" t="s">
        <v>4565</v>
      </c>
      <c r="C39" s="28">
        <v>354</v>
      </c>
      <c r="D39" s="28"/>
      <c r="E39" s="28" t="s">
        <v>4551</v>
      </c>
      <c r="F39" s="28" t="s">
        <v>1823</v>
      </c>
      <c r="G39" s="28" t="s">
        <v>1743</v>
      </c>
      <c r="H39" s="46">
        <v>6583</v>
      </c>
      <c r="I39" s="28" t="s">
        <v>99</v>
      </c>
      <c r="J39" s="28" t="s">
        <v>4535</v>
      </c>
      <c r="K39" s="29">
        <v>45170</v>
      </c>
      <c r="L39" s="29">
        <v>45744</v>
      </c>
      <c r="M39" s="29">
        <v>45928</v>
      </c>
      <c r="N39" s="28" t="s">
        <v>4561</v>
      </c>
      <c r="O39" s="28"/>
      <c r="P39" s="28"/>
      <c r="Q39" s="29">
        <v>45408</v>
      </c>
      <c r="R39" s="28" t="s">
        <v>1853</v>
      </c>
      <c r="S39" s="28" t="s">
        <v>2415</v>
      </c>
      <c r="T39" s="28"/>
      <c r="U39" s="28"/>
      <c r="V39" s="28"/>
      <c r="W39" s="28" t="b">
        <v>1</v>
      </c>
      <c r="X39" s="28"/>
      <c r="Y39" s="28" t="b">
        <v>1</v>
      </c>
      <c r="AB39" s="81" t="s">
        <v>4566</v>
      </c>
    </row>
    <row r="40" spans="1:28">
      <c r="A40" s="28" t="s">
        <v>4567</v>
      </c>
      <c r="B40" s="28" t="s">
        <v>4568</v>
      </c>
      <c r="C40" s="28">
        <v>355</v>
      </c>
      <c r="D40" s="28"/>
      <c r="E40" s="28" t="s">
        <v>2229</v>
      </c>
      <c r="F40" s="28" t="s">
        <v>1823</v>
      </c>
      <c r="G40" s="28" t="s">
        <v>1743</v>
      </c>
      <c r="H40" s="46">
        <v>6583</v>
      </c>
      <c r="I40" s="28" t="s">
        <v>99</v>
      </c>
      <c r="J40" s="28" t="s">
        <v>4535</v>
      </c>
      <c r="K40" s="29">
        <v>45170</v>
      </c>
      <c r="L40" s="29">
        <v>45744</v>
      </c>
      <c r="M40" s="29">
        <v>45928</v>
      </c>
      <c r="N40" s="28" t="s">
        <v>2428</v>
      </c>
      <c r="O40" s="28"/>
      <c r="P40" s="28" t="s">
        <v>1366</v>
      </c>
      <c r="Q40" s="29">
        <v>45432</v>
      </c>
      <c r="R40" s="28" t="s">
        <v>1853</v>
      </c>
      <c r="S40" s="28"/>
      <c r="T40" s="28"/>
      <c r="U40" s="28"/>
      <c r="V40" s="28" t="b">
        <v>1</v>
      </c>
      <c r="W40" s="28"/>
      <c r="X40" s="28"/>
      <c r="Y40" s="28" t="b">
        <v>1</v>
      </c>
      <c r="AB40" s="81" t="s">
        <v>4569</v>
      </c>
    </row>
    <row r="41" spans="1:28">
      <c r="A41" s="28" t="s">
        <v>4570</v>
      </c>
      <c r="B41" s="28" t="s">
        <v>4571</v>
      </c>
      <c r="C41" s="28">
        <v>356</v>
      </c>
      <c r="D41" s="28"/>
      <c r="E41" s="28" t="s">
        <v>1755</v>
      </c>
      <c r="F41" s="28" t="s">
        <v>1845</v>
      </c>
      <c r="G41" s="28" t="s">
        <v>1840</v>
      </c>
      <c r="H41" s="46">
        <v>6583</v>
      </c>
      <c r="I41" s="28" t="s">
        <v>99</v>
      </c>
      <c r="J41" s="28" t="s">
        <v>4535</v>
      </c>
      <c r="K41" s="29">
        <v>45170</v>
      </c>
      <c r="L41" s="29">
        <v>45744</v>
      </c>
      <c r="M41" s="29">
        <v>45928</v>
      </c>
      <c r="N41" s="28" t="s">
        <v>2428</v>
      </c>
      <c r="O41" s="28"/>
      <c r="P41" s="28"/>
      <c r="Q41" s="29">
        <v>45579</v>
      </c>
      <c r="R41" s="28" t="s">
        <v>101</v>
      </c>
      <c r="S41" s="28"/>
      <c r="T41" s="28"/>
      <c r="U41" s="28"/>
      <c r="V41" s="28"/>
      <c r="W41" s="28" t="b">
        <v>1</v>
      </c>
      <c r="X41" s="28"/>
      <c r="Y41" s="28" t="b">
        <v>1</v>
      </c>
      <c r="AB41" s="81" t="s">
        <v>4572</v>
      </c>
    </row>
    <row r="42" spans="1:28">
      <c r="A42" s="28" t="s">
        <v>2395</v>
      </c>
      <c r="B42" s="28" t="s">
        <v>4573</v>
      </c>
      <c r="C42" s="28">
        <v>357</v>
      </c>
      <c r="D42" s="28"/>
      <c r="E42" s="28" t="s">
        <v>2229</v>
      </c>
      <c r="F42" s="28" t="s">
        <v>1781</v>
      </c>
      <c r="G42" s="28" t="s">
        <v>1743</v>
      </c>
      <c r="H42" s="46">
        <v>6583</v>
      </c>
      <c r="I42" s="28" t="s">
        <v>99</v>
      </c>
      <c r="J42" s="28" t="s">
        <v>4535</v>
      </c>
      <c r="K42" s="29">
        <v>45170</v>
      </c>
      <c r="L42" s="29">
        <v>45744</v>
      </c>
      <c r="M42" s="29">
        <v>45928</v>
      </c>
      <c r="N42" s="28" t="s">
        <v>2428</v>
      </c>
      <c r="O42" s="28"/>
      <c r="P42" s="28" t="s">
        <v>4574</v>
      </c>
      <c r="Q42" s="29">
        <v>45443</v>
      </c>
      <c r="R42" s="28" t="s">
        <v>1796</v>
      </c>
      <c r="S42" s="28"/>
      <c r="T42" s="28"/>
      <c r="U42" s="28"/>
      <c r="V42" s="28" t="b">
        <v>1</v>
      </c>
      <c r="W42" s="28"/>
      <c r="X42" s="28"/>
      <c r="Y42" s="28" t="b">
        <v>1</v>
      </c>
      <c r="AB42" s="81" t="s">
        <v>4575</v>
      </c>
    </row>
    <row r="43" spans="1:28">
      <c r="A43" s="28" t="s">
        <v>3777</v>
      </c>
      <c r="B43" s="28" t="s">
        <v>4576</v>
      </c>
      <c r="C43" s="28">
        <v>358</v>
      </c>
      <c r="D43" s="28"/>
      <c r="E43" s="28" t="s">
        <v>4555</v>
      </c>
      <c r="F43" s="28" t="s">
        <v>1823</v>
      </c>
      <c r="G43" s="28" t="s">
        <v>1743</v>
      </c>
      <c r="H43" s="46">
        <v>6930</v>
      </c>
      <c r="I43" s="28" t="s">
        <v>99</v>
      </c>
      <c r="J43" s="28" t="s">
        <v>4535</v>
      </c>
      <c r="K43" s="29">
        <v>45170</v>
      </c>
      <c r="L43" s="29">
        <v>45744</v>
      </c>
      <c r="M43" s="29">
        <v>45928</v>
      </c>
      <c r="N43" s="28" t="s">
        <v>2428</v>
      </c>
      <c r="O43" s="28" t="s">
        <v>54</v>
      </c>
      <c r="P43" s="28" t="s">
        <v>1367</v>
      </c>
      <c r="Q43" s="29">
        <v>45517</v>
      </c>
      <c r="R43" s="28" t="s">
        <v>55</v>
      </c>
      <c r="S43" s="28"/>
      <c r="T43" s="28"/>
      <c r="U43" s="28"/>
      <c r="V43" s="28" t="b">
        <v>1</v>
      </c>
      <c r="W43" s="28"/>
      <c r="X43" s="28"/>
      <c r="Y43" s="28" t="b">
        <v>1</v>
      </c>
      <c r="AB43" s="81" t="s">
        <v>4577</v>
      </c>
    </row>
    <row r="44" spans="1:28">
      <c r="A44" s="28" t="s">
        <v>4578</v>
      </c>
      <c r="B44" s="28" t="s">
        <v>4579</v>
      </c>
      <c r="C44" s="28">
        <v>359</v>
      </c>
      <c r="D44" s="28"/>
      <c r="E44" s="28" t="s">
        <v>2229</v>
      </c>
      <c r="F44" s="28" t="s">
        <v>1823</v>
      </c>
      <c r="G44" s="28" t="s">
        <v>1840</v>
      </c>
      <c r="H44" s="46">
        <v>6930</v>
      </c>
      <c r="I44" s="28" t="s">
        <v>99</v>
      </c>
      <c r="J44" s="28" t="s">
        <v>4535</v>
      </c>
      <c r="K44" s="29">
        <v>45170</v>
      </c>
      <c r="L44" s="29">
        <v>45744</v>
      </c>
      <c r="M44" s="29">
        <v>45928</v>
      </c>
      <c r="N44" s="28" t="s">
        <v>2428</v>
      </c>
      <c r="O44" s="28"/>
      <c r="P44" s="28"/>
      <c r="Q44" s="29">
        <v>45574</v>
      </c>
      <c r="R44" s="28" t="s">
        <v>571</v>
      </c>
      <c r="S44" s="28" t="s">
        <v>1796</v>
      </c>
      <c r="T44" s="28"/>
      <c r="U44" s="28"/>
      <c r="V44" s="28"/>
      <c r="W44" s="28" t="b">
        <v>1</v>
      </c>
      <c r="X44" s="28"/>
      <c r="Y44" s="28" t="b">
        <v>1</v>
      </c>
      <c r="AB44" s="81" t="s">
        <v>4580</v>
      </c>
    </row>
    <row r="45" spans="1:28">
      <c r="A45" s="28" t="s">
        <v>1778</v>
      </c>
      <c r="B45" s="28" t="s">
        <v>4581</v>
      </c>
      <c r="C45" s="28">
        <v>360</v>
      </c>
      <c r="D45" s="28"/>
      <c r="E45" s="28" t="s">
        <v>4555</v>
      </c>
      <c r="F45" s="28" t="s">
        <v>1781</v>
      </c>
      <c r="G45" s="28" t="s">
        <v>1743</v>
      </c>
      <c r="H45" s="46">
        <v>6583.5</v>
      </c>
      <c r="I45" s="28" t="s">
        <v>99</v>
      </c>
      <c r="J45" s="28" t="s">
        <v>4535</v>
      </c>
      <c r="K45" s="29">
        <v>45170</v>
      </c>
      <c r="L45" s="29">
        <v>45744</v>
      </c>
      <c r="M45" s="29">
        <v>45928</v>
      </c>
      <c r="N45" s="28" t="s">
        <v>2448</v>
      </c>
      <c r="O45" s="28"/>
      <c r="P45" s="28" t="s">
        <v>1572</v>
      </c>
      <c r="Q45" s="29">
        <v>45426</v>
      </c>
      <c r="R45" s="28" t="s">
        <v>1796</v>
      </c>
      <c r="S45" s="28" t="s">
        <v>37</v>
      </c>
      <c r="T45" s="28"/>
      <c r="U45" s="28"/>
      <c r="V45" s="28" t="b">
        <v>1</v>
      </c>
      <c r="W45" s="28"/>
      <c r="X45" s="28"/>
      <c r="Y45" s="28" t="b">
        <v>1</v>
      </c>
      <c r="AB45" s="81" t="s">
        <v>4582</v>
      </c>
    </row>
    <row r="46" spans="1:28">
      <c r="A46" s="28" t="s">
        <v>1782</v>
      </c>
      <c r="B46" s="28" t="s">
        <v>4583</v>
      </c>
      <c r="C46" s="28">
        <v>361</v>
      </c>
      <c r="D46" s="28"/>
      <c r="E46" s="28" t="s">
        <v>4555</v>
      </c>
      <c r="F46" s="28" t="s">
        <v>1781</v>
      </c>
      <c r="G46" s="28" t="s">
        <v>1743</v>
      </c>
      <c r="H46" s="46">
        <v>6583</v>
      </c>
      <c r="I46" s="28" t="s">
        <v>99</v>
      </c>
      <c r="J46" s="28" t="s">
        <v>4535</v>
      </c>
      <c r="K46" s="29">
        <v>45170</v>
      </c>
      <c r="L46" s="29">
        <v>45744</v>
      </c>
      <c r="M46" s="29">
        <v>45928</v>
      </c>
      <c r="N46" s="28"/>
      <c r="O46" s="28"/>
      <c r="P46" s="28" t="s">
        <v>667</v>
      </c>
      <c r="Q46" s="29">
        <v>45432</v>
      </c>
      <c r="R46" s="28" t="s">
        <v>78</v>
      </c>
      <c r="S46" s="28"/>
      <c r="T46" s="28"/>
      <c r="U46" s="28"/>
      <c r="V46" s="28" t="b">
        <v>1</v>
      </c>
      <c r="W46" s="28"/>
      <c r="X46" s="28"/>
      <c r="Y46" s="28" t="b">
        <v>1</v>
      </c>
      <c r="AB46" s="81" t="s">
        <v>4584</v>
      </c>
    </row>
    <row r="47" spans="1:28">
      <c r="A47" s="28" t="s">
        <v>4585</v>
      </c>
      <c r="B47" s="28" t="s">
        <v>4586</v>
      </c>
      <c r="C47" s="28">
        <v>362</v>
      </c>
      <c r="D47" s="28"/>
      <c r="E47" s="28" t="s">
        <v>1755</v>
      </c>
      <c r="F47" s="28" t="s">
        <v>1823</v>
      </c>
      <c r="G47" s="28" t="s">
        <v>1743</v>
      </c>
      <c r="H47" s="46">
        <v>6583</v>
      </c>
      <c r="I47" s="28" t="s">
        <v>99</v>
      </c>
      <c r="J47" s="28" t="s">
        <v>4535</v>
      </c>
      <c r="K47" s="29">
        <v>45170</v>
      </c>
      <c r="L47" s="29">
        <v>45744</v>
      </c>
      <c r="M47" s="29">
        <v>45928</v>
      </c>
      <c r="N47" s="28" t="s">
        <v>2428</v>
      </c>
      <c r="O47" s="28"/>
      <c r="P47" s="28"/>
      <c r="Q47" s="29">
        <v>45313</v>
      </c>
      <c r="R47" s="28" t="s">
        <v>4587</v>
      </c>
      <c r="S47" s="28" t="s">
        <v>2791</v>
      </c>
      <c r="T47" s="28"/>
      <c r="U47" s="28"/>
      <c r="V47" s="28" t="b">
        <v>1</v>
      </c>
      <c r="W47" s="28"/>
      <c r="X47" s="28"/>
      <c r="Y47" s="28" t="b">
        <v>1</v>
      </c>
      <c r="AB47" s="81" t="s">
        <v>4588</v>
      </c>
    </row>
    <row r="48" spans="1:28">
      <c r="A48" s="28" t="s">
        <v>4589</v>
      </c>
      <c r="B48" s="28" t="s">
        <v>4590</v>
      </c>
      <c r="C48" s="28">
        <v>363</v>
      </c>
      <c r="D48" s="28"/>
      <c r="E48" s="28" t="s">
        <v>1755</v>
      </c>
      <c r="F48" s="28" t="s">
        <v>1823</v>
      </c>
      <c r="G48" s="28" t="s">
        <v>1743</v>
      </c>
      <c r="H48" s="46">
        <v>6583</v>
      </c>
      <c r="I48" s="28" t="s">
        <v>99</v>
      </c>
      <c r="J48" s="28" t="s">
        <v>4535</v>
      </c>
      <c r="K48" s="29">
        <v>45170</v>
      </c>
      <c r="L48" s="29">
        <v>45744</v>
      </c>
      <c r="M48" s="29">
        <v>45928</v>
      </c>
      <c r="N48" s="28" t="s">
        <v>2448</v>
      </c>
      <c r="O48" s="28"/>
      <c r="P48" s="28"/>
      <c r="Q48" s="29">
        <v>45477</v>
      </c>
      <c r="R48" s="28" t="s">
        <v>1327</v>
      </c>
      <c r="S48" s="28"/>
      <c r="T48" s="28"/>
      <c r="U48" s="28"/>
      <c r="V48" s="28"/>
      <c r="W48" s="28" t="b">
        <v>1</v>
      </c>
      <c r="X48" s="28"/>
      <c r="Y48" s="28" t="b">
        <v>1</v>
      </c>
      <c r="AB48" s="81" t="s">
        <v>4591</v>
      </c>
    </row>
    <row r="49" spans="1:28">
      <c r="A49" s="28" t="s">
        <v>4592</v>
      </c>
      <c r="B49" s="28" t="s">
        <v>4593</v>
      </c>
      <c r="C49" s="28">
        <v>364</v>
      </c>
      <c r="D49" s="28"/>
      <c r="E49" s="28" t="s">
        <v>1755</v>
      </c>
      <c r="F49" s="28" t="s">
        <v>1823</v>
      </c>
      <c r="G49" s="28" t="s">
        <v>1743</v>
      </c>
      <c r="H49" s="46">
        <v>6583</v>
      </c>
      <c r="I49" s="28" t="s">
        <v>99</v>
      </c>
      <c r="J49" s="28" t="s">
        <v>4535</v>
      </c>
      <c r="K49" s="29">
        <v>45170</v>
      </c>
      <c r="L49" s="29">
        <v>45744</v>
      </c>
      <c r="M49" s="29">
        <v>45928</v>
      </c>
      <c r="N49" s="28" t="s">
        <v>2448</v>
      </c>
      <c r="O49" s="28"/>
      <c r="P49" s="28" t="s">
        <v>1369</v>
      </c>
      <c r="Q49" s="29">
        <v>45458</v>
      </c>
      <c r="R49" s="28" t="s">
        <v>37</v>
      </c>
      <c r="S49" s="28"/>
      <c r="T49" s="28"/>
      <c r="U49" s="28"/>
      <c r="V49" s="28" t="b">
        <v>1</v>
      </c>
      <c r="W49" s="28"/>
      <c r="X49" s="28"/>
      <c r="Y49" s="28" t="b">
        <v>1</v>
      </c>
      <c r="AB49" s="81" t="s">
        <v>4594</v>
      </c>
    </row>
    <row r="50" spans="1:28">
      <c r="A50" s="28" t="s">
        <v>4595</v>
      </c>
      <c r="B50" s="28" t="s">
        <v>4596</v>
      </c>
      <c r="C50" s="28">
        <v>365</v>
      </c>
      <c r="D50" s="28"/>
      <c r="E50" s="28" t="s">
        <v>4555</v>
      </c>
      <c r="F50" s="28" t="s">
        <v>1823</v>
      </c>
      <c r="G50" s="28" t="s">
        <v>1743</v>
      </c>
      <c r="H50" s="46">
        <v>6433.5</v>
      </c>
      <c r="I50" s="28" t="s">
        <v>99</v>
      </c>
      <c r="J50" s="28" t="s">
        <v>4535</v>
      </c>
      <c r="K50" s="29">
        <v>45170</v>
      </c>
      <c r="L50" s="29">
        <v>45744</v>
      </c>
      <c r="M50" s="29">
        <v>45928</v>
      </c>
      <c r="N50" s="28" t="s">
        <v>2448</v>
      </c>
      <c r="O50" s="28" t="s">
        <v>888</v>
      </c>
      <c r="P50" s="28" t="s">
        <v>888</v>
      </c>
      <c r="Q50" s="29">
        <v>45406</v>
      </c>
      <c r="R50" s="28" t="s">
        <v>1796</v>
      </c>
      <c r="S50" s="28"/>
      <c r="T50" s="28"/>
      <c r="U50" s="28"/>
      <c r="V50" s="28" t="b">
        <v>1</v>
      </c>
      <c r="W50" s="28"/>
      <c r="X50" s="28"/>
      <c r="Y50" s="28" t="b">
        <v>1</v>
      </c>
      <c r="AB50" s="81" t="s">
        <v>4597</v>
      </c>
    </row>
    <row r="51" spans="1:28">
      <c r="A51" s="28" t="s">
        <v>4598</v>
      </c>
      <c r="B51" s="28" t="s">
        <v>4599</v>
      </c>
      <c r="C51" s="28">
        <v>366</v>
      </c>
      <c r="D51" s="28"/>
      <c r="E51" s="28"/>
      <c r="F51" s="28" t="s">
        <v>1823</v>
      </c>
      <c r="G51" s="28" t="s">
        <v>1743</v>
      </c>
      <c r="H51" s="46">
        <v>6930</v>
      </c>
      <c r="I51" s="28" t="s">
        <v>99</v>
      </c>
      <c r="J51" s="28" t="s">
        <v>4535</v>
      </c>
      <c r="K51" s="29">
        <v>45170</v>
      </c>
      <c r="L51" s="29">
        <v>45744</v>
      </c>
      <c r="M51" s="29">
        <v>45928</v>
      </c>
      <c r="N51" s="28" t="s">
        <v>2448</v>
      </c>
      <c r="O51" s="28" t="s">
        <v>789</v>
      </c>
      <c r="P51" s="28" t="s">
        <v>789</v>
      </c>
      <c r="Q51" s="29">
        <v>45567</v>
      </c>
      <c r="R51" s="28" t="s">
        <v>37</v>
      </c>
      <c r="S51" s="28"/>
      <c r="T51" s="28"/>
      <c r="U51" s="28"/>
      <c r="V51" s="28" t="b">
        <v>1</v>
      </c>
      <c r="W51" s="28"/>
      <c r="X51" s="28"/>
      <c r="Y51" s="28" t="b">
        <v>1</v>
      </c>
      <c r="AB51" s="81" t="s">
        <v>4600</v>
      </c>
    </row>
    <row r="52" spans="1:28">
      <c r="A52" s="28" t="s">
        <v>4601</v>
      </c>
      <c r="B52" s="28" t="s">
        <v>4602</v>
      </c>
      <c r="C52" s="28">
        <v>367</v>
      </c>
      <c r="D52" s="28"/>
      <c r="E52" s="28"/>
      <c r="F52" s="28" t="s">
        <v>1789</v>
      </c>
      <c r="G52" s="28" t="s">
        <v>1840</v>
      </c>
      <c r="H52" s="46">
        <v>6583</v>
      </c>
      <c r="I52" s="28" t="s">
        <v>99</v>
      </c>
      <c r="J52" s="28" t="s">
        <v>4515</v>
      </c>
      <c r="K52" s="29">
        <v>44927</v>
      </c>
      <c r="L52" s="29">
        <v>45443</v>
      </c>
      <c r="M52" s="29">
        <v>45626</v>
      </c>
      <c r="N52" s="28" t="s">
        <v>2521</v>
      </c>
      <c r="O52" s="28"/>
      <c r="P52" s="28"/>
      <c r="Q52" s="29">
        <v>45558</v>
      </c>
      <c r="R52" s="28" t="s">
        <v>2776</v>
      </c>
      <c r="S52" s="28"/>
      <c r="T52" s="28"/>
      <c r="U52" s="28" t="s">
        <v>4526</v>
      </c>
      <c r="V52" s="28"/>
      <c r="W52" s="28" t="b">
        <v>1</v>
      </c>
      <c r="X52" s="28"/>
      <c r="Y52" s="28" t="b">
        <v>1</v>
      </c>
      <c r="AB52" s="81" t="s">
        <v>4603</v>
      </c>
    </row>
    <row r="53" spans="1:28">
      <c r="A53" s="28" t="s">
        <v>1831</v>
      </c>
      <c r="B53" s="28" t="s">
        <v>4604</v>
      </c>
      <c r="C53" s="28" t="s">
        <v>4605</v>
      </c>
      <c r="D53" s="28"/>
      <c r="E53" s="28"/>
      <c r="F53" s="28" t="s">
        <v>1823</v>
      </c>
      <c r="G53" s="28" t="s">
        <v>1743</v>
      </c>
      <c r="H53" s="46">
        <v>6583</v>
      </c>
      <c r="I53" s="28" t="s">
        <v>99</v>
      </c>
      <c r="J53" s="28">
        <v>15</v>
      </c>
      <c r="K53" s="29">
        <v>45259</v>
      </c>
      <c r="L53" s="29">
        <v>45777</v>
      </c>
      <c r="M53" s="29">
        <v>45960</v>
      </c>
      <c r="N53" s="28" t="s">
        <v>2448</v>
      </c>
      <c r="O53" s="28" t="s">
        <v>888</v>
      </c>
      <c r="P53" s="28" t="s">
        <v>888</v>
      </c>
      <c r="Q53" s="29">
        <v>45602</v>
      </c>
      <c r="R53" s="28" t="s">
        <v>1853</v>
      </c>
      <c r="S53" s="28"/>
      <c r="T53" s="28"/>
      <c r="U53" s="28"/>
      <c r="V53" s="28" t="b">
        <v>1</v>
      </c>
      <c r="W53" s="28"/>
      <c r="X53" s="28"/>
      <c r="Y53" s="28" t="b">
        <v>1</v>
      </c>
      <c r="AB53" s="81" t="s">
        <v>4606</v>
      </c>
    </row>
    <row r="54" spans="1:28">
      <c r="A54" s="28" t="s">
        <v>234</v>
      </c>
      <c r="B54" s="28" t="s">
        <v>4607</v>
      </c>
      <c r="C54" s="28"/>
      <c r="D54" s="28"/>
      <c r="E54" s="28"/>
      <c r="F54" s="28" t="s">
        <v>1823</v>
      </c>
      <c r="G54" s="28" t="s">
        <v>1884</v>
      </c>
      <c r="H54" s="46"/>
      <c r="I54" s="28" t="s">
        <v>99</v>
      </c>
      <c r="J54" s="28">
        <v>15</v>
      </c>
      <c r="K54" s="29">
        <v>45259</v>
      </c>
      <c r="L54" s="29">
        <v>45777</v>
      </c>
      <c r="M54" s="29">
        <v>45960</v>
      </c>
      <c r="N54" s="28" t="s">
        <v>2448</v>
      </c>
      <c r="O54" s="28"/>
      <c r="P54" s="28" t="s">
        <v>1305</v>
      </c>
      <c r="Q54" s="29">
        <v>45383</v>
      </c>
      <c r="R54" s="28"/>
      <c r="S54" s="28"/>
      <c r="T54" s="28"/>
      <c r="U54" s="28"/>
      <c r="V54" s="28" t="b">
        <v>1</v>
      </c>
      <c r="W54" s="28"/>
      <c r="X54" s="28"/>
      <c r="Y54" s="28" t="b">
        <v>1</v>
      </c>
      <c r="AB54" s="81" t="s">
        <v>4608</v>
      </c>
    </row>
    <row r="55" spans="1:28">
      <c r="A55" s="28" t="s">
        <v>1789</v>
      </c>
      <c r="B55" s="28" t="s">
        <v>4609</v>
      </c>
      <c r="C55" s="28" t="s">
        <v>4610</v>
      </c>
      <c r="D55" s="28"/>
      <c r="E55" s="28"/>
      <c r="F55" s="28" t="s">
        <v>1823</v>
      </c>
      <c r="G55" s="28" t="s">
        <v>1840</v>
      </c>
      <c r="H55" s="46">
        <v>6583</v>
      </c>
      <c r="I55" s="28" t="s">
        <v>99</v>
      </c>
      <c r="J55" s="28">
        <v>15</v>
      </c>
      <c r="K55" s="29">
        <v>45259</v>
      </c>
      <c r="L55" s="29">
        <v>45777</v>
      </c>
      <c r="M55" s="29">
        <v>45960</v>
      </c>
      <c r="N55" s="28" t="s">
        <v>2521</v>
      </c>
      <c r="O55" s="28"/>
      <c r="P55" s="28"/>
      <c r="Q55" s="29">
        <v>45551</v>
      </c>
      <c r="R55" s="28" t="s">
        <v>55</v>
      </c>
      <c r="S55" s="28"/>
      <c r="T55" s="28"/>
      <c r="U55" s="28"/>
      <c r="V55" s="28"/>
      <c r="W55" s="28" t="b">
        <v>1</v>
      </c>
      <c r="X55" s="28"/>
      <c r="Y55" s="28" t="b">
        <v>1</v>
      </c>
      <c r="AB55" s="81" t="s">
        <v>4611</v>
      </c>
    </row>
    <row r="56" spans="1:28">
      <c r="A56" s="28" t="s">
        <v>4612</v>
      </c>
      <c r="B56" s="28" t="s">
        <v>4613</v>
      </c>
      <c r="C56" s="28" t="s">
        <v>4614</v>
      </c>
      <c r="D56" s="28"/>
      <c r="E56" s="28" t="s">
        <v>4615</v>
      </c>
      <c r="F56" s="28" t="s">
        <v>1823</v>
      </c>
      <c r="G56" s="28" t="s">
        <v>1884</v>
      </c>
      <c r="H56" s="46">
        <v>625.08000000000004</v>
      </c>
      <c r="I56" s="28" t="s">
        <v>99</v>
      </c>
      <c r="J56" s="28">
        <v>15</v>
      </c>
      <c r="K56" s="29">
        <v>45259</v>
      </c>
      <c r="L56" s="29">
        <v>45777</v>
      </c>
      <c r="M56" s="29">
        <v>45960</v>
      </c>
      <c r="N56" s="28" t="s">
        <v>2448</v>
      </c>
      <c r="O56" s="28" t="s">
        <v>611</v>
      </c>
      <c r="P56" s="28" t="s">
        <v>1653</v>
      </c>
      <c r="Q56" s="29">
        <v>45736</v>
      </c>
      <c r="R56" s="28" t="s">
        <v>2746</v>
      </c>
      <c r="S56" s="28" t="s">
        <v>2042</v>
      </c>
      <c r="T56" s="28"/>
      <c r="U56" s="28"/>
      <c r="V56" s="28" t="b">
        <v>1</v>
      </c>
      <c r="W56" s="28"/>
      <c r="X56" s="28"/>
      <c r="Y56" s="28" t="b">
        <v>1</v>
      </c>
      <c r="AB56" s="81" t="s">
        <v>4616</v>
      </c>
    </row>
    <row r="57" spans="1:28">
      <c r="A57" s="28" t="s">
        <v>1760</v>
      </c>
      <c r="B57" s="28" t="s">
        <v>4617</v>
      </c>
      <c r="C57" s="28" t="s">
        <v>4618</v>
      </c>
      <c r="D57" s="28"/>
      <c r="E57" s="28" t="s">
        <v>4615</v>
      </c>
      <c r="F57" s="28" t="s">
        <v>1823</v>
      </c>
      <c r="G57" s="28" t="s">
        <v>1743</v>
      </c>
      <c r="H57" s="46">
        <v>6930</v>
      </c>
      <c r="I57" s="28" t="s">
        <v>99</v>
      </c>
      <c r="J57" s="28">
        <v>15</v>
      </c>
      <c r="K57" s="29">
        <v>45259</v>
      </c>
      <c r="L57" s="29">
        <v>45777</v>
      </c>
      <c r="M57" s="29">
        <v>45960</v>
      </c>
      <c r="N57" s="28" t="s">
        <v>2448</v>
      </c>
      <c r="O57" s="28" t="s">
        <v>1367</v>
      </c>
      <c r="P57" s="28"/>
      <c r="Q57" s="29">
        <v>45449</v>
      </c>
      <c r="R57" s="28" t="s">
        <v>55</v>
      </c>
      <c r="S57" s="28"/>
      <c r="T57" s="28"/>
      <c r="U57" s="28"/>
      <c r="V57" s="28"/>
      <c r="W57" s="28" t="b">
        <v>1</v>
      </c>
      <c r="X57" s="28"/>
      <c r="Y57" s="28" t="b">
        <v>1</v>
      </c>
      <c r="AB57" s="81" t="s">
        <v>4619</v>
      </c>
    </row>
    <row r="58" spans="1:28">
      <c r="A58" s="28" t="s">
        <v>2064</v>
      </c>
      <c r="B58" s="28" t="s">
        <v>4620</v>
      </c>
      <c r="C58" s="28" t="s">
        <v>4621</v>
      </c>
      <c r="D58" s="28"/>
      <c r="E58" s="28"/>
      <c r="F58" s="28"/>
      <c r="G58" s="28" t="s">
        <v>1884</v>
      </c>
      <c r="H58" s="46">
        <v>625.08000000000004</v>
      </c>
      <c r="I58" s="28" t="s">
        <v>99</v>
      </c>
      <c r="J58" s="28">
        <v>15</v>
      </c>
      <c r="K58" s="29">
        <v>45259</v>
      </c>
      <c r="L58" s="29">
        <v>45777</v>
      </c>
      <c r="M58" s="29">
        <v>45960</v>
      </c>
      <c r="N58" s="28" t="s">
        <v>2448</v>
      </c>
      <c r="O58" s="28"/>
      <c r="P58" s="28"/>
      <c r="Q58" s="29">
        <v>45351</v>
      </c>
      <c r="R58" s="28" t="s">
        <v>101</v>
      </c>
      <c r="S58" s="28"/>
      <c r="T58" s="28"/>
      <c r="U58" s="28"/>
      <c r="V58" s="28"/>
      <c r="W58" s="28" t="b">
        <v>1</v>
      </c>
      <c r="X58" s="28"/>
      <c r="Y58" s="28" t="b">
        <v>1</v>
      </c>
      <c r="AB58" s="81" t="s">
        <v>4622</v>
      </c>
    </row>
    <row r="59" spans="1:28">
      <c r="A59" s="28" t="s">
        <v>1942</v>
      </c>
      <c r="B59" s="28" t="s">
        <v>2161</v>
      </c>
      <c r="C59" s="28" t="s">
        <v>4623</v>
      </c>
      <c r="D59" s="28"/>
      <c r="E59" s="28" t="s">
        <v>4615</v>
      </c>
      <c r="F59" s="28" t="s">
        <v>1823</v>
      </c>
      <c r="G59" s="28" t="s">
        <v>1743</v>
      </c>
      <c r="H59" s="46">
        <v>6583</v>
      </c>
      <c r="I59" s="28" t="s">
        <v>99</v>
      </c>
      <c r="J59" s="28">
        <v>15</v>
      </c>
      <c r="K59" s="29">
        <v>45259</v>
      </c>
      <c r="L59" s="29">
        <v>45777</v>
      </c>
      <c r="M59" s="29">
        <v>45960</v>
      </c>
      <c r="N59" s="28" t="s">
        <v>2448</v>
      </c>
      <c r="O59" s="28"/>
      <c r="P59" s="28"/>
      <c r="Q59" s="29">
        <v>45707</v>
      </c>
      <c r="R59" s="28" t="s">
        <v>37</v>
      </c>
      <c r="S59" s="28"/>
      <c r="T59" s="28"/>
      <c r="U59" s="28"/>
      <c r="V59" s="28"/>
      <c r="W59" s="28" t="b">
        <v>1</v>
      </c>
      <c r="X59" s="28"/>
      <c r="Y59" s="28" t="b">
        <v>1</v>
      </c>
      <c r="AB59" s="81" t="s">
        <v>4624</v>
      </c>
    </row>
    <row r="60" spans="1:28">
      <c r="A60" s="28" t="s">
        <v>1945</v>
      </c>
      <c r="B60" s="28" t="s">
        <v>4625</v>
      </c>
      <c r="C60" s="28" t="s">
        <v>4626</v>
      </c>
      <c r="D60" s="28"/>
      <c r="E60" s="28"/>
      <c r="F60" s="28" t="s">
        <v>1781</v>
      </c>
      <c r="G60" s="28" t="s">
        <v>1743</v>
      </c>
      <c r="H60" s="46">
        <v>6583</v>
      </c>
      <c r="I60" s="28" t="s">
        <v>99</v>
      </c>
      <c r="J60" s="28">
        <v>15</v>
      </c>
      <c r="K60" s="29">
        <v>45259</v>
      </c>
      <c r="L60" s="29">
        <v>45777</v>
      </c>
      <c r="M60" s="29">
        <v>45960</v>
      </c>
      <c r="N60" s="28" t="s">
        <v>2521</v>
      </c>
      <c r="O60" s="28"/>
      <c r="P60" s="28"/>
      <c r="Q60" s="29">
        <v>45449</v>
      </c>
      <c r="R60" s="28" t="s">
        <v>37</v>
      </c>
      <c r="S60" s="28"/>
      <c r="T60" s="28"/>
      <c r="U60" s="28"/>
      <c r="V60" s="28"/>
      <c r="W60" s="28" t="b">
        <v>1</v>
      </c>
      <c r="X60" s="28"/>
      <c r="Y60" s="28" t="b">
        <v>1</v>
      </c>
      <c r="AB60" s="81" t="s">
        <v>4627</v>
      </c>
    </row>
    <row r="61" spans="1:28">
      <c r="A61" s="28" t="s">
        <v>4628</v>
      </c>
      <c r="B61" s="28" t="s">
        <v>4629</v>
      </c>
      <c r="C61" s="28" t="s">
        <v>4630</v>
      </c>
      <c r="D61" s="28"/>
      <c r="E61" s="28"/>
      <c r="F61" s="28" t="s">
        <v>1789</v>
      </c>
      <c r="G61" s="28" t="s">
        <v>1884</v>
      </c>
      <c r="H61" s="46">
        <v>625.08000000000004</v>
      </c>
      <c r="I61" s="28" t="s">
        <v>99</v>
      </c>
      <c r="J61" s="28">
        <v>15</v>
      </c>
      <c r="K61" s="29">
        <v>45259</v>
      </c>
      <c r="L61" s="29">
        <v>45777</v>
      </c>
      <c r="M61" s="29">
        <v>45960</v>
      </c>
      <c r="N61" s="28" t="s">
        <v>2521</v>
      </c>
      <c r="O61" s="28" t="s">
        <v>4631</v>
      </c>
      <c r="P61" s="28" t="s">
        <v>1564</v>
      </c>
      <c r="Q61" s="29">
        <v>45665</v>
      </c>
      <c r="R61" s="28" t="s">
        <v>37</v>
      </c>
      <c r="S61" s="28"/>
      <c r="T61" s="28"/>
      <c r="U61" s="28"/>
      <c r="V61" s="28" t="b">
        <v>1</v>
      </c>
      <c r="W61" s="28"/>
      <c r="X61" s="28"/>
      <c r="Y61" s="28" t="b">
        <v>1</v>
      </c>
      <c r="AB61" s="81" t="s">
        <v>4632</v>
      </c>
    </row>
    <row r="62" spans="1:28">
      <c r="A62" s="28" t="s">
        <v>2105</v>
      </c>
      <c r="B62" s="28" t="s">
        <v>4633</v>
      </c>
      <c r="C62" s="28" t="s">
        <v>4634</v>
      </c>
      <c r="D62" s="28"/>
      <c r="E62" s="28" t="s">
        <v>4635</v>
      </c>
      <c r="F62" s="28" t="s">
        <v>1845</v>
      </c>
      <c r="G62" s="28" t="s">
        <v>1743</v>
      </c>
      <c r="H62" s="46">
        <v>6583</v>
      </c>
      <c r="I62" s="28" t="s">
        <v>99</v>
      </c>
      <c r="J62" s="28">
        <v>15</v>
      </c>
      <c r="K62" s="29">
        <v>45259</v>
      </c>
      <c r="L62" s="29">
        <v>45777</v>
      </c>
      <c r="M62" s="29">
        <v>45960</v>
      </c>
      <c r="N62" s="28" t="s">
        <v>2448</v>
      </c>
      <c r="O62" s="28"/>
      <c r="P62" s="28" t="s">
        <v>514</v>
      </c>
      <c r="Q62" s="29">
        <v>45560</v>
      </c>
      <c r="R62" s="28" t="s">
        <v>78</v>
      </c>
      <c r="S62" s="28" t="s">
        <v>1796</v>
      </c>
      <c r="T62" s="28"/>
      <c r="U62" s="28"/>
      <c r="V62" s="28" t="b">
        <v>1</v>
      </c>
      <c r="W62" s="28"/>
      <c r="X62" s="28"/>
      <c r="Y62" s="28" t="b">
        <v>1</v>
      </c>
    </row>
    <row r="63" spans="1:28">
      <c r="A63" s="28" t="s">
        <v>234</v>
      </c>
      <c r="B63" s="28" t="s">
        <v>4636</v>
      </c>
      <c r="C63" s="28" t="s">
        <v>4637</v>
      </c>
      <c r="D63" s="28"/>
      <c r="E63" s="28" t="s">
        <v>4547</v>
      </c>
      <c r="F63" s="28" t="s">
        <v>1738</v>
      </c>
      <c r="G63" s="28" t="s">
        <v>1743</v>
      </c>
      <c r="H63" s="46">
        <v>6583</v>
      </c>
      <c r="I63" s="28" t="s">
        <v>99</v>
      </c>
      <c r="J63" s="28">
        <v>15</v>
      </c>
      <c r="K63" s="29">
        <v>45259</v>
      </c>
      <c r="L63" s="29">
        <v>45777</v>
      </c>
      <c r="M63" s="29">
        <v>45960</v>
      </c>
      <c r="N63" s="28" t="s">
        <v>2521</v>
      </c>
      <c r="O63" s="28"/>
      <c r="P63" s="28" t="s">
        <v>600</v>
      </c>
      <c r="Q63" s="29">
        <v>45644</v>
      </c>
      <c r="R63" s="28" t="s">
        <v>1547</v>
      </c>
      <c r="S63" s="28" t="s">
        <v>1796</v>
      </c>
      <c r="T63" s="28"/>
      <c r="U63" s="28"/>
      <c r="V63" s="28" t="b">
        <v>1</v>
      </c>
      <c r="W63" s="28"/>
      <c r="X63" s="28"/>
      <c r="Y63" s="28" t="b">
        <v>1</v>
      </c>
      <c r="AB63" s="81" t="s">
        <v>4638</v>
      </c>
    </row>
    <row r="64" spans="1:28">
      <c r="A64" s="28" t="s">
        <v>234</v>
      </c>
      <c r="B64" s="28" t="s">
        <v>4609</v>
      </c>
      <c r="C64" s="28" t="s">
        <v>4639</v>
      </c>
      <c r="D64" s="28"/>
      <c r="E64" s="28" t="s">
        <v>1755</v>
      </c>
      <c r="F64" s="28" t="s">
        <v>1823</v>
      </c>
      <c r="G64" s="28" t="s">
        <v>1743</v>
      </c>
      <c r="H64" s="46">
        <v>6930</v>
      </c>
      <c r="I64" s="28" t="s">
        <v>99</v>
      </c>
      <c r="J64" s="28">
        <v>15</v>
      </c>
      <c r="K64" s="29">
        <v>45259</v>
      </c>
      <c r="L64" s="29">
        <v>45777</v>
      </c>
      <c r="M64" s="29">
        <v>45960</v>
      </c>
      <c r="N64" s="28" t="s">
        <v>2521</v>
      </c>
      <c r="O64" s="28"/>
      <c r="P64" s="28" t="s">
        <v>4640</v>
      </c>
      <c r="Q64" s="29">
        <v>45412</v>
      </c>
      <c r="R64" s="28" t="s">
        <v>78</v>
      </c>
      <c r="S64" s="28" t="s">
        <v>37</v>
      </c>
      <c r="T64" s="28"/>
      <c r="U64" s="28"/>
      <c r="V64" s="28" t="b">
        <v>1</v>
      </c>
      <c r="W64" s="28"/>
      <c r="X64" s="28"/>
      <c r="Y64" s="28" t="b">
        <v>1</v>
      </c>
      <c r="AB64" s="81" t="s">
        <v>4641</v>
      </c>
    </row>
    <row r="65" spans="1:28">
      <c r="A65" s="28" t="s">
        <v>234</v>
      </c>
      <c r="B65" s="28" t="s">
        <v>4642</v>
      </c>
      <c r="C65" s="28" t="s">
        <v>4643</v>
      </c>
      <c r="D65" s="28"/>
      <c r="E65" s="28"/>
      <c r="F65" s="28" t="s">
        <v>1781</v>
      </c>
      <c r="G65" s="28" t="s">
        <v>1743</v>
      </c>
      <c r="H65" s="46">
        <v>6930</v>
      </c>
      <c r="I65" s="28" t="s">
        <v>99</v>
      </c>
      <c r="J65" s="28">
        <v>15</v>
      </c>
      <c r="K65" s="29">
        <v>45259</v>
      </c>
      <c r="L65" s="29">
        <v>45777</v>
      </c>
      <c r="M65" s="29">
        <v>45960</v>
      </c>
      <c r="N65" s="28" t="s">
        <v>2448</v>
      </c>
      <c r="O65" s="28"/>
      <c r="P65" s="28" t="s">
        <v>4631</v>
      </c>
      <c r="Q65" s="29">
        <v>45482</v>
      </c>
      <c r="R65" s="28" t="s">
        <v>1749</v>
      </c>
      <c r="S65" s="28" t="s">
        <v>101</v>
      </c>
      <c r="T65" s="28"/>
      <c r="U65" s="28"/>
      <c r="V65" s="28" t="b">
        <v>1</v>
      </c>
      <c r="W65" s="28"/>
      <c r="X65" s="28"/>
      <c r="Y65" s="28" t="b">
        <v>1</v>
      </c>
      <c r="AB65" s="81" t="s">
        <v>4644</v>
      </c>
    </row>
    <row r="66" spans="1:28">
      <c r="A66" s="28" t="s">
        <v>1873</v>
      </c>
      <c r="B66" s="28" t="s">
        <v>4645</v>
      </c>
      <c r="C66" s="28" t="s">
        <v>4646</v>
      </c>
      <c r="D66" s="28"/>
      <c r="E66" s="28"/>
      <c r="F66" s="28" t="s">
        <v>1789</v>
      </c>
      <c r="G66" s="28" t="s">
        <v>1840</v>
      </c>
      <c r="H66" s="46">
        <v>6583</v>
      </c>
      <c r="I66" s="28" t="s">
        <v>99</v>
      </c>
      <c r="J66" s="28">
        <v>15</v>
      </c>
      <c r="K66" s="29">
        <v>45259</v>
      </c>
      <c r="L66" s="29">
        <v>45777</v>
      </c>
      <c r="M66" s="29">
        <v>45960</v>
      </c>
      <c r="N66" s="28" t="s">
        <v>2448</v>
      </c>
      <c r="O66" s="28"/>
      <c r="P66" s="28"/>
      <c r="Q66" s="29">
        <v>45558</v>
      </c>
      <c r="R66" s="28" t="s">
        <v>78</v>
      </c>
      <c r="S66" s="28" t="s">
        <v>37</v>
      </c>
      <c r="T66" s="28"/>
      <c r="U66" s="28"/>
      <c r="V66" s="28"/>
      <c r="W66" s="28" t="b">
        <v>1</v>
      </c>
      <c r="X66" s="28"/>
      <c r="Y66" s="28" t="b">
        <v>1</v>
      </c>
      <c r="AB66" s="81" t="s">
        <v>4647</v>
      </c>
    </row>
    <row r="67" spans="1:28">
      <c r="A67" s="28" t="s">
        <v>4648</v>
      </c>
      <c r="B67" s="28" t="s">
        <v>4649</v>
      </c>
      <c r="C67" s="28" t="s">
        <v>4650</v>
      </c>
      <c r="D67" s="28"/>
      <c r="E67" s="28"/>
      <c r="F67" s="28" t="s">
        <v>1845</v>
      </c>
      <c r="G67" s="28" t="s">
        <v>1743</v>
      </c>
      <c r="H67" s="46">
        <v>6583</v>
      </c>
      <c r="I67" s="28" t="s">
        <v>99</v>
      </c>
      <c r="J67" s="28">
        <v>15</v>
      </c>
      <c r="K67" s="29">
        <v>45259</v>
      </c>
      <c r="L67" s="29">
        <v>45777</v>
      </c>
      <c r="M67" s="29">
        <v>45960</v>
      </c>
      <c r="N67" s="28" t="s">
        <v>2521</v>
      </c>
      <c r="O67" s="28"/>
      <c r="P67" s="28" t="s">
        <v>1571</v>
      </c>
      <c r="Q67" s="29">
        <v>45420</v>
      </c>
      <c r="R67" s="28" t="s">
        <v>37</v>
      </c>
      <c r="S67" s="28"/>
      <c r="T67" s="28"/>
      <c r="U67" s="28"/>
      <c r="V67" s="28" t="b">
        <v>1</v>
      </c>
      <c r="W67" s="28"/>
      <c r="X67" s="28"/>
      <c r="Y67" s="28" t="b">
        <v>1</v>
      </c>
      <c r="AB67" s="81" t="s">
        <v>4651</v>
      </c>
    </row>
    <row r="68" spans="1:28">
      <c r="A68" s="28" t="s">
        <v>1816</v>
      </c>
      <c r="B68" s="28" t="s">
        <v>4652</v>
      </c>
      <c r="C68" s="28" t="s">
        <v>4653</v>
      </c>
      <c r="D68" s="28"/>
      <c r="E68" s="28" t="s">
        <v>4654</v>
      </c>
      <c r="F68" s="28" t="s">
        <v>1738</v>
      </c>
      <c r="G68" s="28" t="s">
        <v>1743</v>
      </c>
      <c r="H68" s="46">
        <v>6583</v>
      </c>
      <c r="I68" s="28" t="s">
        <v>99</v>
      </c>
      <c r="J68" s="28">
        <v>15</v>
      </c>
      <c r="K68" s="29">
        <v>45259</v>
      </c>
      <c r="L68" s="29">
        <v>45777</v>
      </c>
      <c r="M68" s="29">
        <v>45960</v>
      </c>
      <c r="N68" s="28" t="s">
        <v>2448</v>
      </c>
      <c r="O68" s="28"/>
      <c r="P68" s="28" t="s">
        <v>4655</v>
      </c>
      <c r="Q68" s="29">
        <v>45449</v>
      </c>
      <c r="R68" s="28" t="s">
        <v>55</v>
      </c>
      <c r="S68" s="28" t="s">
        <v>1468</v>
      </c>
      <c r="T68" s="28"/>
      <c r="U68" s="28"/>
      <c r="V68" s="28" t="b">
        <v>1</v>
      </c>
      <c r="W68" s="28"/>
      <c r="X68" s="28"/>
      <c r="Y68" s="28" t="b">
        <v>1</v>
      </c>
      <c r="AB68" s="81" t="s">
        <v>4656</v>
      </c>
    </row>
    <row r="69" spans="1:28">
      <c r="A69" s="28" t="s">
        <v>1778</v>
      </c>
      <c r="B69" s="28" t="s">
        <v>4657</v>
      </c>
      <c r="C69" s="28" t="s">
        <v>4658</v>
      </c>
      <c r="D69" s="28"/>
      <c r="E69" s="28" t="s">
        <v>4659</v>
      </c>
      <c r="F69" s="28" t="s">
        <v>1738</v>
      </c>
      <c r="G69" s="28" t="s">
        <v>1743</v>
      </c>
      <c r="H69" s="46">
        <v>6930</v>
      </c>
      <c r="I69" s="28" t="s">
        <v>99</v>
      </c>
      <c r="J69" s="28">
        <v>15</v>
      </c>
      <c r="K69" s="29">
        <v>45259</v>
      </c>
      <c r="L69" s="29">
        <v>45777</v>
      </c>
      <c r="M69" s="29">
        <v>45960</v>
      </c>
      <c r="N69" s="28" t="s">
        <v>2448</v>
      </c>
      <c r="O69" s="28"/>
      <c r="P69" s="28" t="s">
        <v>1397</v>
      </c>
      <c r="Q69" s="29">
        <v>45552</v>
      </c>
      <c r="R69" s="28" t="s">
        <v>1067</v>
      </c>
      <c r="S69" s="28" t="s">
        <v>78</v>
      </c>
      <c r="T69" s="28"/>
      <c r="U69" s="28"/>
      <c r="V69" s="28" t="b">
        <v>1</v>
      </c>
      <c r="W69" s="28"/>
      <c r="X69" s="28"/>
      <c r="Y69" s="28" t="b">
        <v>1</v>
      </c>
      <c r="AB69" s="81" t="s">
        <v>4660</v>
      </c>
    </row>
    <row r="70" spans="1:28">
      <c r="A70" s="28" t="s">
        <v>1778</v>
      </c>
      <c r="B70" s="28" t="s">
        <v>4661</v>
      </c>
      <c r="C70" s="28" t="s">
        <v>4662</v>
      </c>
      <c r="D70" s="28"/>
      <c r="E70" s="28" t="s">
        <v>2229</v>
      </c>
      <c r="F70" s="28" t="s">
        <v>1738</v>
      </c>
      <c r="G70" s="28" t="s">
        <v>1743</v>
      </c>
      <c r="H70" s="46">
        <v>6930</v>
      </c>
      <c r="I70" s="28" t="s">
        <v>99</v>
      </c>
      <c r="J70" s="28">
        <v>15</v>
      </c>
      <c r="K70" s="29">
        <v>45259</v>
      </c>
      <c r="L70" s="29">
        <v>45777</v>
      </c>
      <c r="M70" s="29">
        <v>45960</v>
      </c>
      <c r="N70" s="28" t="s">
        <v>2521</v>
      </c>
      <c r="O70" s="28"/>
      <c r="P70" s="28" t="s">
        <v>1400</v>
      </c>
      <c r="Q70" s="29">
        <v>45449</v>
      </c>
      <c r="R70" s="28" t="s">
        <v>1183</v>
      </c>
      <c r="S70" s="28" t="s">
        <v>55</v>
      </c>
      <c r="T70" s="28"/>
      <c r="U70" s="28"/>
      <c r="V70" s="28" t="b">
        <v>1</v>
      </c>
      <c r="W70" s="28"/>
      <c r="X70" s="28"/>
      <c r="Y70" s="28" t="b">
        <v>1</v>
      </c>
      <c r="AB70" s="81" t="s">
        <v>4663</v>
      </c>
    </row>
    <row r="71" spans="1:28">
      <c r="A71" s="28" t="s">
        <v>4664</v>
      </c>
      <c r="B71" s="28" t="s">
        <v>4665</v>
      </c>
      <c r="C71" s="28" t="s">
        <v>4666</v>
      </c>
      <c r="D71" s="28"/>
      <c r="E71" s="28" t="s">
        <v>4667</v>
      </c>
      <c r="F71" s="28" t="s">
        <v>1738</v>
      </c>
      <c r="G71" s="28" t="s">
        <v>1884</v>
      </c>
      <c r="H71" s="46">
        <v>625.08000000000004</v>
      </c>
      <c r="I71" s="28" t="s">
        <v>99</v>
      </c>
      <c r="J71" s="28">
        <v>15</v>
      </c>
      <c r="K71" s="29">
        <v>45259</v>
      </c>
      <c r="L71" s="29">
        <v>45777</v>
      </c>
      <c r="M71" s="29">
        <v>45960</v>
      </c>
      <c r="N71" s="28" t="s">
        <v>2448</v>
      </c>
      <c r="O71" s="28"/>
      <c r="P71" s="28" t="s">
        <v>1401</v>
      </c>
      <c r="Q71" s="29">
        <v>45523</v>
      </c>
      <c r="R71" s="28" t="s">
        <v>101</v>
      </c>
      <c r="S71" s="28" t="s">
        <v>1408</v>
      </c>
      <c r="T71" s="28"/>
      <c r="U71" s="28"/>
      <c r="V71" s="28" t="b">
        <v>1</v>
      </c>
      <c r="W71" s="28"/>
      <c r="X71" s="28"/>
      <c r="Y71" s="28" t="b">
        <v>1</v>
      </c>
      <c r="AB71" s="81" t="s">
        <v>4668</v>
      </c>
    </row>
    <row r="72" spans="1:28">
      <c r="A72" s="28" t="s">
        <v>4669</v>
      </c>
      <c r="B72" s="28" t="s">
        <v>4670</v>
      </c>
      <c r="C72" s="28" t="s">
        <v>4671</v>
      </c>
      <c r="D72" s="28"/>
      <c r="E72" s="28"/>
      <c r="F72" s="28" t="s">
        <v>1823</v>
      </c>
      <c r="G72" s="28" t="s">
        <v>1743</v>
      </c>
      <c r="H72" s="46">
        <v>6930</v>
      </c>
      <c r="I72" s="28" t="s">
        <v>99</v>
      </c>
      <c r="J72" s="28">
        <v>15</v>
      </c>
      <c r="K72" s="29">
        <v>45259</v>
      </c>
      <c r="L72" s="29">
        <v>45777</v>
      </c>
      <c r="M72" s="29">
        <v>45960</v>
      </c>
      <c r="N72" s="28"/>
      <c r="O72" s="28"/>
      <c r="P72" s="28" t="s">
        <v>1440</v>
      </c>
      <c r="Q72" s="29">
        <v>45574</v>
      </c>
      <c r="R72" s="28" t="s">
        <v>101</v>
      </c>
      <c r="S72" s="28"/>
      <c r="T72" s="28"/>
      <c r="U72" s="28"/>
      <c r="V72" s="28" t="b">
        <v>1</v>
      </c>
      <c r="W72" s="28"/>
      <c r="X72" s="28"/>
      <c r="Y72" s="28" t="b">
        <v>1</v>
      </c>
      <c r="AB72" s="81" t="s">
        <v>4672</v>
      </c>
    </row>
    <row r="73" spans="1:28">
      <c r="A73" s="28" t="s">
        <v>4673</v>
      </c>
      <c r="B73" s="28" t="s">
        <v>4674</v>
      </c>
      <c r="C73" s="28" t="s">
        <v>4675</v>
      </c>
      <c r="D73" s="28"/>
      <c r="E73" s="28"/>
      <c r="F73" s="28" t="s">
        <v>1845</v>
      </c>
      <c r="G73" s="28" t="s">
        <v>1840</v>
      </c>
      <c r="H73" s="46">
        <v>0</v>
      </c>
      <c r="I73" s="28" t="s">
        <v>99</v>
      </c>
      <c r="J73" s="28">
        <v>15</v>
      </c>
      <c r="K73" s="29">
        <v>45259</v>
      </c>
      <c r="L73" s="29">
        <v>45777</v>
      </c>
      <c r="M73" s="29">
        <v>45960</v>
      </c>
      <c r="N73" s="28"/>
      <c r="O73" s="28" t="s">
        <v>1395</v>
      </c>
      <c r="P73" s="28" t="s">
        <v>1395</v>
      </c>
      <c r="Q73" s="29">
        <v>45630</v>
      </c>
      <c r="R73" s="28"/>
      <c r="S73" s="28"/>
      <c r="T73" s="28"/>
      <c r="U73" s="28"/>
      <c r="V73" s="28" t="b">
        <v>1</v>
      </c>
      <c r="W73" s="28"/>
      <c r="X73" s="28"/>
      <c r="Y73" s="28" t="b">
        <v>1</v>
      </c>
      <c r="AB73" s="81" t="s">
        <v>4676</v>
      </c>
    </row>
    <row r="74" spans="1:28">
      <c r="A74" s="28" t="s">
        <v>4677</v>
      </c>
      <c r="B74" s="28" t="s">
        <v>4678</v>
      </c>
      <c r="C74" s="28" t="s">
        <v>4679</v>
      </c>
      <c r="D74" s="28"/>
      <c r="E74" s="28"/>
      <c r="F74" s="28" t="s">
        <v>1823</v>
      </c>
      <c r="G74" s="28" t="s">
        <v>1743</v>
      </c>
      <c r="H74" s="46">
        <v>6583.5</v>
      </c>
      <c r="I74" s="28" t="s">
        <v>99</v>
      </c>
      <c r="J74" s="28" t="s">
        <v>4535</v>
      </c>
      <c r="K74" s="29">
        <v>45170</v>
      </c>
      <c r="L74" s="29">
        <v>45744</v>
      </c>
      <c r="M74" s="29">
        <v>45928</v>
      </c>
      <c r="N74" s="28" t="s">
        <v>2428</v>
      </c>
      <c r="O74" s="28"/>
      <c r="P74" s="28"/>
      <c r="Q74" s="29">
        <v>45568</v>
      </c>
      <c r="R74" s="28" t="s">
        <v>1796</v>
      </c>
      <c r="S74" s="28"/>
      <c r="T74" s="28"/>
      <c r="U74" s="28"/>
      <c r="V74" s="28"/>
      <c r="W74" s="28" t="b">
        <v>1</v>
      </c>
      <c r="X74" s="28"/>
      <c r="Y74" s="28" t="b">
        <v>1</v>
      </c>
      <c r="AB74" s="81" t="s">
        <v>4680</v>
      </c>
    </row>
    <row r="75" spans="1:28">
      <c r="A75" s="28" t="s">
        <v>1929</v>
      </c>
      <c r="B75" s="28" t="s">
        <v>4681</v>
      </c>
      <c r="C75" s="28" t="s">
        <v>4682</v>
      </c>
      <c r="D75" s="28"/>
      <c r="E75" s="28"/>
      <c r="F75" s="28" t="s">
        <v>1823</v>
      </c>
      <c r="G75" s="28" t="s">
        <v>1840</v>
      </c>
      <c r="H75" s="46">
        <v>0</v>
      </c>
      <c r="I75" s="28" t="s">
        <v>99</v>
      </c>
      <c r="J75" s="28" t="s">
        <v>4535</v>
      </c>
      <c r="K75" s="29">
        <v>45170</v>
      </c>
      <c r="L75" s="29">
        <v>45744</v>
      </c>
      <c r="M75" s="29">
        <v>45928</v>
      </c>
      <c r="N75" s="28" t="s">
        <v>4683</v>
      </c>
      <c r="O75" s="28"/>
      <c r="P75" s="28"/>
      <c r="Q75" s="29">
        <v>45615</v>
      </c>
      <c r="R75" s="28" t="s">
        <v>37</v>
      </c>
      <c r="S75" s="28"/>
      <c r="T75" s="28"/>
      <c r="U75" s="28"/>
      <c r="V75" s="28"/>
      <c r="W75" s="28" t="b">
        <v>1</v>
      </c>
      <c r="X75" s="28"/>
      <c r="Y75" s="28" t="b">
        <v>1</v>
      </c>
      <c r="AB75" s="81" t="s">
        <v>4684</v>
      </c>
    </row>
    <row r="76" spans="1:28">
      <c r="A76" s="28" t="s">
        <v>1789</v>
      </c>
      <c r="B76" s="28" t="s">
        <v>4685</v>
      </c>
      <c r="C76" s="28" t="s">
        <v>4686</v>
      </c>
      <c r="D76" s="28"/>
      <c r="E76" s="28"/>
      <c r="F76" s="28" t="s">
        <v>1781</v>
      </c>
      <c r="G76" s="28" t="s">
        <v>1884</v>
      </c>
      <c r="H76" s="46">
        <v>625.08000000000004</v>
      </c>
      <c r="I76" s="28" t="s">
        <v>99</v>
      </c>
      <c r="J76" s="51">
        <v>45717</v>
      </c>
      <c r="K76" s="29">
        <v>45741</v>
      </c>
      <c r="L76" s="29">
        <v>46106</v>
      </c>
      <c r="M76" s="29">
        <f>IF(L76="","",DATE(YEAR(L76),MONTH(L76)+9,DAY(L76)))</f>
        <v>46381</v>
      </c>
      <c r="N76" s="28"/>
      <c r="O76" s="28"/>
      <c r="P76" s="28"/>
      <c r="Q76" s="29"/>
      <c r="R76" s="28" t="s">
        <v>1853</v>
      </c>
      <c r="S76" s="28"/>
      <c r="T76" s="28"/>
      <c r="U76" s="28"/>
      <c r="V76" s="28"/>
      <c r="W76" s="28"/>
      <c r="X76" s="28"/>
      <c r="Y76" s="28" t="b">
        <v>1</v>
      </c>
      <c r="AB76" s="81" t="s">
        <v>4687</v>
      </c>
    </row>
    <row r="77" spans="1:28">
      <c r="A77" s="28" t="s">
        <v>1782</v>
      </c>
      <c r="B77" s="28" t="s">
        <v>4688</v>
      </c>
      <c r="C77" s="28" t="s">
        <v>4689</v>
      </c>
      <c r="D77" s="28"/>
      <c r="E77" s="28" t="s">
        <v>3634</v>
      </c>
      <c r="F77" s="28" t="s">
        <v>1823</v>
      </c>
      <c r="G77" s="28" t="s">
        <v>1743</v>
      </c>
      <c r="H77" s="46">
        <v>10985</v>
      </c>
      <c r="I77" s="28" t="s">
        <v>99</v>
      </c>
      <c r="J77" s="51">
        <v>45717</v>
      </c>
      <c r="K77" s="29">
        <v>45741</v>
      </c>
      <c r="L77" s="29">
        <v>46106</v>
      </c>
      <c r="M77" s="29">
        <f t="shared" ref="M77:M92" si="0">IF(L77="","",DATE(YEAR(L77),MONTH(L77)+9,DAY(L77)))</f>
        <v>46381</v>
      </c>
      <c r="N77" s="28" t="s">
        <v>2428</v>
      </c>
      <c r="O77" s="28" t="s">
        <v>1687</v>
      </c>
      <c r="P77" s="28"/>
      <c r="Q77" s="29"/>
      <c r="R77" s="28" t="s">
        <v>182</v>
      </c>
      <c r="S77" s="28" t="s">
        <v>37</v>
      </c>
      <c r="T77" s="28"/>
      <c r="U77" s="28"/>
      <c r="V77" s="28"/>
      <c r="W77" s="28"/>
      <c r="X77" s="28"/>
      <c r="Y77" s="28" t="b">
        <v>1</v>
      </c>
      <c r="AB77" s="81" t="s">
        <v>4690</v>
      </c>
    </row>
    <row r="78" spans="1:28">
      <c r="A78" s="28" t="s">
        <v>4691</v>
      </c>
      <c r="B78" s="28" t="s">
        <v>4692</v>
      </c>
      <c r="C78" s="28" t="s">
        <v>4693</v>
      </c>
      <c r="D78" s="28"/>
      <c r="E78" s="28" t="s">
        <v>4540</v>
      </c>
      <c r="F78" s="28" t="s">
        <v>1738</v>
      </c>
      <c r="G78" s="28" t="s">
        <v>1884</v>
      </c>
      <c r="H78" s="46">
        <v>625.08000000000004</v>
      </c>
      <c r="I78" s="28" t="s">
        <v>99</v>
      </c>
      <c r="J78" s="51">
        <v>45717</v>
      </c>
      <c r="K78" s="29">
        <v>45741</v>
      </c>
      <c r="L78" s="29">
        <v>46106</v>
      </c>
      <c r="M78" s="29">
        <f>IF(L78="","",DATE(YEAR(L78),MONTH(L78)+9,DAY(L78)))</f>
        <v>46381</v>
      </c>
      <c r="N78" s="28" t="s">
        <v>2448</v>
      </c>
      <c r="O78" s="28" t="s">
        <v>1700</v>
      </c>
      <c r="P78" s="28" t="s">
        <v>1713</v>
      </c>
      <c r="Q78" s="29">
        <v>45862</v>
      </c>
      <c r="R78" s="28" t="s">
        <v>55</v>
      </c>
      <c r="S78" s="28" t="s">
        <v>562</v>
      </c>
      <c r="T78" s="28"/>
      <c r="U78" s="28"/>
      <c r="V78" s="28" t="b">
        <v>1</v>
      </c>
      <c r="W78" s="28"/>
      <c r="X78" s="28"/>
      <c r="Y78" s="28" t="b">
        <v>1</v>
      </c>
      <c r="AB78" s="81" t="s">
        <v>4694</v>
      </c>
    </row>
    <row r="79" spans="1:28">
      <c r="A79" s="28"/>
      <c r="B79" s="28"/>
      <c r="C79" s="28"/>
      <c r="D79" s="28"/>
      <c r="E79" s="28"/>
      <c r="F79" s="28"/>
      <c r="G79" s="28"/>
      <c r="H79" s="28"/>
      <c r="I79" s="28" t="s">
        <v>99</v>
      </c>
      <c r="J79" s="28"/>
      <c r="K79" s="29"/>
      <c r="L79" s="29"/>
      <c r="M79" s="29" t="str">
        <f>IF(L79="","",DATE(YEAR(L79),MONTH(L79)+9,DAY(L79)))</f>
        <v/>
      </c>
      <c r="N79" s="28"/>
      <c r="O79" s="28"/>
      <c r="P79" s="28"/>
      <c r="Q79" s="29"/>
      <c r="R79" s="28"/>
      <c r="S79" s="28"/>
      <c r="T79" s="28"/>
      <c r="U79" s="28"/>
      <c r="V79" s="28"/>
      <c r="W79" s="28"/>
      <c r="X79" s="28"/>
      <c r="Y79" s="28"/>
    </row>
    <row r="80" spans="1:28">
      <c r="A80" s="28"/>
      <c r="B80" s="28"/>
      <c r="C80" s="28"/>
      <c r="D80" s="28"/>
      <c r="E80" s="28"/>
      <c r="F80" s="28"/>
      <c r="G80" s="28"/>
      <c r="H80" s="28"/>
      <c r="I80" s="28" t="s">
        <v>99</v>
      </c>
      <c r="J80" s="28"/>
      <c r="K80" s="29"/>
      <c r="L80" s="29"/>
      <c r="M80" s="29" t="str">
        <f>IF(L80="","",DATE(YEAR(L80),MONTH(L80)+9,DAY(L80)))</f>
        <v/>
      </c>
      <c r="N80" s="28"/>
      <c r="O80" s="28"/>
      <c r="P80" s="28"/>
      <c r="Q80" s="29"/>
      <c r="R80" s="28"/>
      <c r="S80" s="28"/>
      <c r="T80" s="28"/>
      <c r="U80" s="28"/>
      <c r="V80" s="28"/>
      <c r="W80" s="28"/>
      <c r="X80" s="28"/>
      <c r="Y80" s="28"/>
    </row>
    <row r="81" spans="1:25">
      <c r="A81" s="28"/>
      <c r="B81" s="28"/>
      <c r="C81" s="28"/>
      <c r="D81" s="28"/>
      <c r="E81" s="28"/>
      <c r="F81" s="28"/>
      <c r="G81" s="28"/>
      <c r="H81" s="28"/>
      <c r="I81" s="28" t="s">
        <v>99</v>
      </c>
      <c r="J81" s="28"/>
      <c r="K81" s="29"/>
      <c r="L81" s="29"/>
      <c r="M81" s="29" t="str">
        <f>IF(L81="","",DATE(YEAR(L81),MONTH(L81)+9,DAY(L81)))</f>
        <v/>
      </c>
      <c r="N81" s="28"/>
      <c r="O81" s="28"/>
      <c r="P81" s="28"/>
      <c r="Q81" s="29"/>
      <c r="R81" s="28"/>
      <c r="S81" s="28"/>
      <c r="T81" s="28"/>
      <c r="U81" s="28"/>
      <c r="V81" s="28"/>
      <c r="W81" s="28"/>
      <c r="X81" s="28"/>
      <c r="Y81" s="28"/>
    </row>
    <row r="82" spans="1:25">
      <c r="A82" s="28"/>
      <c r="B82" s="28"/>
      <c r="C82" s="28"/>
      <c r="D82" s="28"/>
      <c r="E82" s="28"/>
      <c r="F82" s="28"/>
      <c r="G82" s="28"/>
      <c r="H82" s="28"/>
      <c r="I82" s="28" t="s">
        <v>99</v>
      </c>
      <c r="J82" s="28"/>
      <c r="K82" s="29"/>
      <c r="L82" s="29"/>
      <c r="M82" s="29" t="str">
        <f>IF(L82="","",DATE(YEAR(L82),MONTH(L82)+9,DAY(L82)))</f>
        <v/>
      </c>
      <c r="N82" s="28"/>
      <c r="O82" s="28"/>
      <c r="P82" s="28"/>
      <c r="Q82" s="29"/>
      <c r="R82" s="28"/>
      <c r="S82" s="28"/>
      <c r="T82" s="28"/>
      <c r="U82" s="28"/>
      <c r="V82" s="28"/>
      <c r="W82" s="28"/>
      <c r="X82" s="28"/>
      <c r="Y82" s="28"/>
    </row>
    <row r="83" spans="1:25">
      <c r="A83" s="28"/>
      <c r="B83" s="28"/>
      <c r="C83" s="28"/>
      <c r="D83" s="28"/>
      <c r="E83" s="28"/>
      <c r="F83" s="28"/>
      <c r="G83" s="28"/>
      <c r="H83" s="28"/>
      <c r="I83" s="28" t="s">
        <v>99</v>
      </c>
      <c r="J83" s="28"/>
      <c r="K83" s="29"/>
      <c r="L83" s="29"/>
      <c r="M83" s="29" t="str">
        <f>IF(L83="","",DATE(YEAR(L83),MONTH(L83)+9,DAY(L83)))</f>
        <v/>
      </c>
      <c r="N83" s="28"/>
      <c r="O83" s="28"/>
      <c r="P83" s="28"/>
      <c r="Q83" s="29"/>
      <c r="R83" s="28"/>
      <c r="S83" s="28"/>
      <c r="T83" s="28"/>
      <c r="U83" s="28"/>
      <c r="V83" s="28"/>
      <c r="W83" s="28"/>
      <c r="X83" s="28"/>
      <c r="Y83" s="28"/>
    </row>
    <row r="84" spans="1:25">
      <c r="A84" s="28"/>
      <c r="B84" s="28"/>
      <c r="C84" s="28"/>
      <c r="D84" s="28"/>
      <c r="E84" s="28"/>
      <c r="F84" s="28"/>
      <c r="G84" s="28"/>
      <c r="H84" s="28"/>
      <c r="I84" s="28" t="s">
        <v>99</v>
      </c>
      <c r="J84" s="28"/>
      <c r="K84" s="29"/>
      <c r="L84" s="29"/>
      <c r="M84" s="29" t="str">
        <f>IF(L84="","",DATE(YEAR(L84),MONTH(L84)+9,DAY(L84)))</f>
        <v/>
      </c>
      <c r="N84" s="28"/>
      <c r="O84" s="28"/>
      <c r="P84" s="28"/>
      <c r="Q84" s="29"/>
      <c r="R84" s="28"/>
      <c r="S84" s="28"/>
      <c r="T84" s="28"/>
      <c r="U84" s="28"/>
      <c r="V84" s="28"/>
      <c r="W84" s="28"/>
      <c r="X84" s="28"/>
      <c r="Y84" s="28"/>
    </row>
    <row r="85" spans="1:25">
      <c r="A85" s="28"/>
      <c r="B85" s="28"/>
      <c r="C85" s="28"/>
      <c r="D85" s="28"/>
      <c r="E85" s="28"/>
      <c r="F85" s="28"/>
      <c r="G85" s="28"/>
      <c r="H85" s="28"/>
      <c r="I85" s="28" t="s">
        <v>99</v>
      </c>
      <c r="J85" s="28"/>
      <c r="K85" s="29"/>
      <c r="L85" s="29"/>
      <c r="M85" s="29" t="str">
        <f>IF(L85="","",DATE(YEAR(L85),MONTH(L85)+9,DAY(L85)))</f>
        <v/>
      </c>
      <c r="N85" s="28"/>
      <c r="O85" s="28"/>
      <c r="P85" s="28"/>
      <c r="Q85" s="29"/>
      <c r="R85" s="28"/>
      <c r="S85" s="28"/>
      <c r="T85" s="28"/>
      <c r="U85" s="28"/>
      <c r="V85" s="28"/>
      <c r="W85" s="28"/>
      <c r="X85" s="28"/>
      <c r="Y85" s="28"/>
    </row>
    <row r="86" spans="1:25">
      <c r="A86" s="28"/>
      <c r="B86" s="28"/>
      <c r="C86" s="28"/>
      <c r="D86" s="28"/>
      <c r="E86" s="28"/>
      <c r="F86" s="28"/>
      <c r="G86" s="28"/>
      <c r="H86" s="28"/>
      <c r="I86" s="28" t="s">
        <v>99</v>
      </c>
      <c r="J86" s="28"/>
      <c r="K86" s="29"/>
      <c r="L86" s="29"/>
      <c r="M86" s="29" t="str">
        <f>IF(L86="","",DATE(YEAR(L86),MONTH(L86)+9,DAY(L86)))</f>
        <v/>
      </c>
      <c r="N86" s="28"/>
      <c r="O86" s="28"/>
      <c r="P86" s="28"/>
      <c r="Q86" s="29"/>
      <c r="R86" s="28"/>
      <c r="S86" s="28"/>
      <c r="T86" s="28"/>
      <c r="U86" s="28"/>
      <c r="V86" s="28"/>
      <c r="W86" s="28"/>
      <c r="X86" s="28"/>
      <c r="Y86" s="28"/>
    </row>
    <row r="87" spans="1:25">
      <c r="A87" s="28"/>
      <c r="B87" s="28"/>
      <c r="C87" s="28"/>
      <c r="D87" s="28"/>
      <c r="E87" s="28"/>
      <c r="F87" s="28"/>
      <c r="G87" s="28"/>
      <c r="H87" s="28"/>
      <c r="I87" s="28" t="s">
        <v>99</v>
      </c>
      <c r="J87" s="28"/>
      <c r="K87" s="29"/>
      <c r="L87" s="29"/>
      <c r="M87" s="29" t="str">
        <f>IF(L87="","",DATE(YEAR(L87),MONTH(L87)+9,DAY(L87)))</f>
        <v/>
      </c>
      <c r="N87" s="28"/>
      <c r="O87" s="28"/>
      <c r="P87" s="28"/>
      <c r="Q87" s="29"/>
      <c r="R87" s="28"/>
      <c r="S87" s="28"/>
      <c r="T87" s="28"/>
      <c r="U87" s="28"/>
      <c r="V87" s="28"/>
      <c r="W87" s="28"/>
      <c r="X87" s="28"/>
      <c r="Y87" s="28"/>
    </row>
    <row r="88" spans="1:25">
      <c r="A88" s="28"/>
      <c r="B88" s="28"/>
      <c r="C88" s="28"/>
      <c r="D88" s="28"/>
      <c r="E88" s="28"/>
      <c r="F88" s="28"/>
      <c r="G88" s="28"/>
      <c r="H88" s="28"/>
      <c r="I88" s="28" t="s">
        <v>99</v>
      </c>
      <c r="J88" s="28"/>
      <c r="K88" s="29"/>
      <c r="L88" s="29"/>
      <c r="M88" s="29" t="str">
        <f>IF(L88="","",DATE(YEAR(L88),MONTH(L88)+9,DAY(L88)))</f>
        <v/>
      </c>
      <c r="N88" s="28"/>
      <c r="O88" s="28"/>
      <c r="P88" s="28"/>
      <c r="Q88" s="29"/>
      <c r="R88" s="28"/>
      <c r="S88" s="28"/>
      <c r="T88" s="28"/>
      <c r="U88" s="28"/>
      <c r="V88" s="28"/>
      <c r="W88" s="28"/>
      <c r="X88" s="28"/>
      <c r="Y88" s="28"/>
    </row>
    <row r="89" spans="1:25">
      <c r="A89" s="28"/>
      <c r="B89" s="28"/>
      <c r="C89" s="28"/>
      <c r="D89" s="28"/>
      <c r="E89" s="28"/>
      <c r="F89" s="28"/>
      <c r="G89" s="28"/>
      <c r="H89" s="28"/>
      <c r="I89" s="28" t="s">
        <v>99</v>
      </c>
      <c r="J89" s="28"/>
      <c r="K89" s="29"/>
      <c r="L89" s="29"/>
      <c r="M89" s="29" t="str">
        <f>IF(L89="","",DATE(YEAR(L89),MONTH(L89)+9,DAY(L89)))</f>
        <v/>
      </c>
      <c r="N89" s="28"/>
      <c r="O89" s="28"/>
      <c r="P89" s="28"/>
      <c r="Q89" s="29"/>
      <c r="R89" s="28"/>
      <c r="S89" s="28"/>
      <c r="T89" s="28"/>
      <c r="U89" s="28"/>
      <c r="V89" s="28"/>
      <c r="W89" s="28"/>
      <c r="X89" s="28"/>
      <c r="Y89" s="28"/>
    </row>
    <row r="90" spans="1:25">
      <c r="A90" s="28"/>
      <c r="B90" s="28"/>
      <c r="C90" s="28"/>
      <c r="D90" s="28"/>
      <c r="E90" s="28"/>
      <c r="F90" s="28"/>
      <c r="G90" s="28"/>
      <c r="H90" s="28"/>
      <c r="I90" s="28" t="s">
        <v>99</v>
      </c>
      <c r="J90" s="28"/>
      <c r="K90" s="29"/>
      <c r="L90" s="29"/>
      <c r="M90" s="29" t="str">
        <f>IF(L90="","",DATE(YEAR(L90),MONTH(L90)+9,DAY(L90)))</f>
        <v/>
      </c>
      <c r="N90" s="28"/>
      <c r="O90" s="28"/>
      <c r="P90" s="28"/>
      <c r="Q90" s="29"/>
      <c r="R90" s="28"/>
      <c r="S90" s="28"/>
      <c r="T90" s="28"/>
      <c r="U90" s="28"/>
      <c r="V90" s="28"/>
      <c r="W90" s="28"/>
      <c r="X90" s="28"/>
      <c r="Y90" s="28"/>
    </row>
    <row r="91" spans="1:25">
      <c r="A91" s="28"/>
      <c r="B91" s="28"/>
      <c r="C91" s="28"/>
      <c r="D91" s="28"/>
      <c r="E91" s="28"/>
      <c r="F91" s="28"/>
      <c r="G91" s="28"/>
      <c r="H91" s="28"/>
      <c r="I91" s="28" t="s">
        <v>99</v>
      </c>
      <c r="J91" s="28"/>
      <c r="K91" s="29"/>
      <c r="L91" s="29"/>
      <c r="M91" s="29" t="str">
        <f>IF(L91="","",DATE(YEAR(L91),MONTH(L91)+9,DAY(L91)))</f>
        <v/>
      </c>
      <c r="N91" s="28"/>
      <c r="O91" s="28"/>
      <c r="P91" s="28"/>
      <c r="Q91" s="29"/>
      <c r="R91" s="28"/>
      <c r="S91" s="28"/>
      <c r="T91" s="28"/>
      <c r="U91" s="28"/>
      <c r="V91" s="28"/>
      <c r="W91" s="28"/>
      <c r="X91" s="28"/>
      <c r="Y91" s="28"/>
    </row>
    <row r="92" spans="1:25">
      <c r="A92" s="28"/>
      <c r="B92" s="28"/>
      <c r="C92" s="28"/>
      <c r="D92" s="28"/>
      <c r="E92" s="28"/>
      <c r="F92" s="28"/>
      <c r="G92" s="28"/>
      <c r="H92" s="28"/>
      <c r="I92" s="28" t="s">
        <v>99</v>
      </c>
      <c r="J92" s="28"/>
      <c r="K92" s="29"/>
      <c r="L92" s="29"/>
      <c r="M92" s="29" t="str">
        <f>IF(L92="","",DATE(YEAR(L92),MONTH(L92)+9,DAY(L92)))</f>
        <v/>
      </c>
      <c r="N92" s="28"/>
      <c r="O92" s="28"/>
      <c r="P92" s="28"/>
      <c r="Q92" s="29"/>
      <c r="R92" s="28"/>
      <c r="S92" s="28"/>
      <c r="T92" s="28"/>
      <c r="U92" s="28"/>
      <c r="V92" s="28"/>
      <c r="W92" s="28"/>
      <c r="X92" s="28"/>
      <c r="Y92" s="28"/>
    </row>
    <row r="93" spans="1:25">
      <c r="A93" s="28"/>
      <c r="B93" s="28"/>
      <c r="C93" s="28"/>
      <c r="D93" s="28"/>
      <c r="E93" s="28"/>
      <c r="F93" s="28"/>
      <c r="G93" s="28"/>
      <c r="H93" s="28"/>
      <c r="I93" s="28" t="s">
        <v>99</v>
      </c>
      <c r="J93" s="28"/>
      <c r="K93" s="29"/>
      <c r="L93" s="29"/>
      <c r="M93" s="29" t="str">
        <f>IF(L93="","",DATE(YEAR(L93),MONTH(L93)+9,DAY(L93)))</f>
        <v/>
      </c>
      <c r="N93" s="28"/>
      <c r="O93" s="28"/>
      <c r="P93" s="28"/>
      <c r="Q93" s="29"/>
      <c r="R93" s="28"/>
      <c r="S93" s="28"/>
      <c r="T93" s="28"/>
      <c r="U93" s="28"/>
      <c r="V93" s="28"/>
      <c r="W93" s="28"/>
      <c r="X93" s="28"/>
      <c r="Y93" s="28"/>
    </row>
    <row r="94" spans="1:25" ht="15" customHeight="1">
      <c r="A94" s="28"/>
      <c r="B94" s="28"/>
      <c r="C94" s="28"/>
      <c r="D94" s="28"/>
      <c r="E94" s="28"/>
      <c r="F94" s="28"/>
      <c r="G94" s="28"/>
      <c r="H94" s="28"/>
      <c r="I94" s="28" t="s">
        <v>99</v>
      </c>
      <c r="J94" s="28"/>
      <c r="K94" s="29"/>
      <c r="L94" s="29"/>
      <c r="M94" s="29" t="str">
        <f>IF(L94="","",DATE(YEAR(L94),MONTH(L94)+9,DAY(L94)))</f>
        <v/>
      </c>
      <c r="N94" s="28"/>
      <c r="O94" s="28"/>
      <c r="P94" s="28"/>
      <c r="Q94" s="29"/>
      <c r="R94" s="28"/>
      <c r="S94" s="28"/>
      <c r="T94" s="28"/>
      <c r="U94" s="28"/>
      <c r="V94" s="28"/>
      <c r="W94" s="28"/>
      <c r="X94" s="28"/>
      <c r="Y94" s="28"/>
    </row>
    <row r="95" spans="1:25" ht="15" customHeight="1">
      <c r="A95" s="28"/>
      <c r="B95" s="28"/>
      <c r="C95" s="28"/>
      <c r="D95" s="28"/>
      <c r="E95" s="28"/>
      <c r="F95" s="28"/>
      <c r="G95" s="28"/>
      <c r="H95" s="28"/>
      <c r="I95" s="28" t="s">
        <v>99</v>
      </c>
      <c r="J95" s="28"/>
      <c r="K95" s="29"/>
      <c r="L95" s="29"/>
      <c r="M95" s="29" t="str">
        <f>IF(L95="","",DATE(YEAR(L95),MONTH(L95)+9,DAY(L95)))</f>
        <v/>
      </c>
      <c r="N95" s="28"/>
      <c r="O95" s="28"/>
      <c r="P95" s="28"/>
      <c r="Q95" s="29"/>
      <c r="R95" s="28"/>
      <c r="S95" s="28"/>
      <c r="T95" s="28"/>
      <c r="U95" s="28"/>
      <c r="V95" s="28"/>
      <c r="W95" s="28"/>
      <c r="X95" s="28"/>
      <c r="Y95" s="28"/>
    </row>
    <row r="96" spans="1:25" ht="15" customHeight="1">
      <c r="A96" s="28"/>
      <c r="B96" s="28"/>
      <c r="C96" s="28"/>
      <c r="D96" s="28"/>
      <c r="E96" s="28"/>
      <c r="F96" s="28"/>
      <c r="G96" s="28"/>
      <c r="H96" s="28"/>
      <c r="I96" s="28" t="s">
        <v>99</v>
      </c>
      <c r="J96" s="28"/>
      <c r="K96" s="29"/>
      <c r="L96" s="29"/>
      <c r="M96" s="29" t="str">
        <f>IF(L96="","",DATE(YEAR(L96),MONTH(L96)+9,DAY(L96)))</f>
        <v/>
      </c>
      <c r="N96" s="28"/>
      <c r="O96" s="28"/>
      <c r="P96" s="28"/>
      <c r="Q96" s="29"/>
      <c r="R96" s="28"/>
      <c r="S96" s="28"/>
      <c r="T96" s="28"/>
      <c r="U96" s="28"/>
      <c r="V96" s="28"/>
      <c r="W96" s="28"/>
      <c r="X96" s="28"/>
      <c r="Y96" s="28"/>
    </row>
    <row r="97" spans="1:25" ht="15" customHeight="1">
      <c r="A97" s="28"/>
      <c r="B97" s="28"/>
      <c r="C97" s="28"/>
      <c r="D97" s="28"/>
      <c r="E97" s="28"/>
      <c r="F97" s="28"/>
      <c r="G97" s="28"/>
      <c r="H97" s="28"/>
      <c r="I97" s="28" t="s">
        <v>99</v>
      </c>
      <c r="J97" s="28"/>
      <c r="K97" s="29"/>
      <c r="L97" s="29"/>
      <c r="M97" s="29" t="str">
        <f>IF(L97="","",DATE(YEAR(L97),MONTH(L97)+9,DAY(L97)))</f>
        <v/>
      </c>
      <c r="N97" s="28"/>
      <c r="O97" s="28"/>
      <c r="P97" s="28"/>
      <c r="Q97" s="29"/>
      <c r="R97" s="28"/>
      <c r="S97" s="28"/>
      <c r="T97" s="28"/>
      <c r="U97" s="28"/>
      <c r="V97" s="28"/>
      <c r="W97" s="28"/>
      <c r="X97" s="28"/>
      <c r="Y97" s="28"/>
    </row>
    <row r="98" spans="1:25" ht="15" customHeight="1">
      <c r="A98" s="28"/>
      <c r="B98" s="28"/>
      <c r="C98" s="28"/>
      <c r="D98" s="28"/>
      <c r="E98" s="28"/>
      <c r="F98" s="28"/>
      <c r="G98" s="28"/>
      <c r="H98" s="28"/>
      <c r="I98" s="28" t="s">
        <v>99</v>
      </c>
      <c r="J98" s="28"/>
      <c r="K98" s="29"/>
      <c r="L98" s="29"/>
      <c r="M98" s="29" t="str">
        <f>IF(L98="","",DATE(YEAR(L98),MONTH(L98)+9,DAY(L98)))</f>
        <v/>
      </c>
      <c r="N98" s="28"/>
      <c r="O98" s="28"/>
      <c r="P98" s="28"/>
      <c r="Q98" s="29"/>
      <c r="R98" s="28"/>
      <c r="S98" s="28"/>
      <c r="T98" s="28"/>
      <c r="U98" s="28"/>
      <c r="V98" s="28"/>
      <c r="W98" s="28"/>
      <c r="X98" s="28"/>
      <c r="Y98" s="28"/>
    </row>
    <row r="99" spans="1:25" ht="15" customHeight="1">
      <c r="A99" s="28"/>
      <c r="B99" s="28"/>
      <c r="C99" s="28"/>
      <c r="D99" s="28"/>
      <c r="E99" s="28"/>
      <c r="F99" s="28"/>
      <c r="G99" s="28"/>
      <c r="H99" s="28"/>
      <c r="I99" s="28" t="s">
        <v>99</v>
      </c>
      <c r="J99" s="28"/>
      <c r="K99" s="29"/>
      <c r="L99" s="29"/>
      <c r="M99" s="29" t="str">
        <f>IF(L99="","",DATE(YEAR(L99),MONTH(L99)+9,DAY(L99)))</f>
        <v/>
      </c>
      <c r="N99" s="28"/>
      <c r="O99" s="28"/>
      <c r="P99" s="28"/>
      <c r="Q99" s="29"/>
      <c r="R99" s="28"/>
      <c r="S99" s="28"/>
      <c r="T99" s="28"/>
      <c r="U99" s="28"/>
      <c r="V99" s="28"/>
      <c r="W99" s="28"/>
      <c r="X99" s="28"/>
      <c r="Y99" s="28"/>
    </row>
    <row r="100" spans="1:25" ht="15" customHeight="1">
      <c r="A100" s="28"/>
      <c r="B100" s="28"/>
      <c r="C100" s="28"/>
      <c r="D100" s="28"/>
      <c r="E100" s="28"/>
      <c r="F100" s="28"/>
      <c r="G100" s="28"/>
      <c r="H100" s="28"/>
      <c r="I100" s="28" t="s">
        <v>99</v>
      </c>
      <c r="J100" s="28"/>
      <c r="K100" s="29"/>
      <c r="L100" s="29"/>
      <c r="M100" s="29" t="str">
        <f>IF(L100="","",DATE(YEAR(L100),MONTH(L100)+9,DAY(L100)))</f>
        <v/>
      </c>
      <c r="N100" s="28"/>
      <c r="O100" s="28"/>
      <c r="P100" s="28"/>
      <c r="Q100" s="29"/>
      <c r="R100" s="28"/>
      <c r="S100" s="28"/>
      <c r="T100" s="28"/>
      <c r="U100" s="28"/>
      <c r="V100" s="28"/>
      <c r="W100" s="28"/>
      <c r="X100" s="28"/>
      <c r="Y100" s="28"/>
    </row>
    <row r="101" spans="1:25" ht="15" customHeight="1">
      <c r="A101" s="28"/>
      <c r="B101" s="28"/>
      <c r="C101" s="28"/>
      <c r="D101" s="28"/>
      <c r="E101" s="28"/>
      <c r="F101" s="28"/>
      <c r="G101" s="28"/>
      <c r="H101" s="28"/>
      <c r="I101" s="28" t="s">
        <v>99</v>
      </c>
      <c r="J101" s="28"/>
      <c r="K101" s="29"/>
      <c r="L101" s="29"/>
      <c r="M101" s="29" t="str">
        <f>IF(L101="","",DATE(YEAR(L101),MONTH(L101)+9,DAY(L101)))</f>
        <v/>
      </c>
      <c r="N101" s="28"/>
      <c r="O101" s="28"/>
      <c r="P101" s="28"/>
      <c r="Q101" s="29"/>
      <c r="R101" s="28"/>
      <c r="S101" s="28"/>
      <c r="T101" s="28"/>
      <c r="U101" s="28"/>
      <c r="V101" s="28"/>
      <c r="W101" s="28"/>
      <c r="X101" s="28"/>
      <c r="Y101" s="28"/>
    </row>
    <row r="102" spans="1:25" ht="15" customHeight="1">
      <c r="A102" s="28"/>
      <c r="B102" s="28"/>
      <c r="C102" s="28"/>
      <c r="D102" s="28"/>
      <c r="E102" s="28"/>
      <c r="F102" s="28"/>
      <c r="G102" s="28"/>
      <c r="H102" s="28"/>
      <c r="I102" s="28" t="s">
        <v>99</v>
      </c>
      <c r="J102" s="28"/>
      <c r="K102" s="29"/>
      <c r="L102" s="29"/>
      <c r="M102" s="29" t="str">
        <f>IF(L102="","",DATE(YEAR(L102),MONTH(L102)+9,DAY(L102)))</f>
        <v/>
      </c>
      <c r="N102" s="28"/>
      <c r="O102" s="28"/>
      <c r="P102" s="28"/>
      <c r="Q102" s="29"/>
      <c r="R102" s="28"/>
      <c r="S102" s="28"/>
      <c r="T102" s="28"/>
      <c r="U102" s="28"/>
      <c r="V102" s="28"/>
      <c r="W102" s="28"/>
      <c r="X102" s="28"/>
      <c r="Y102" s="28"/>
    </row>
    <row r="103" spans="1:25" ht="15" customHeight="1">
      <c r="A103" s="28"/>
      <c r="B103" s="28"/>
      <c r="C103" s="28"/>
      <c r="D103" s="28"/>
      <c r="E103" s="28"/>
      <c r="F103" s="28"/>
      <c r="G103" s="28"/>
      <c r="H103" s="28"/>
      <c r="I103" s="28" t="s">
        <v>99</v>
      </c>
      <c r="J103" s="28"/>
      <c r="K103" s="29"/>
      <c r="L103" s="29"/>
      <c r="M103" s="29" t="str">
        <f>IF(L103="","",DATE(YEAR(L103),MONTH(L103)+9,DAY(L103)))</f>
        <v/>
      </c>
      <c r="N103" s="28"/>
      <c r="O103" s="28"/>
      <c r="P103" s="28"/>
      <c r="Q103" s="29"/>
      <c r="R103" s="28"/>
      <c r="S103" s="28"/>
      <c r="T103" s="28"/>
      <c r="U103" s="28"/>
      <c r="V103" s="28"/>
      <c r="W103" s="28"/>
      <c r="X103" s="28"/>
      <c r="Y103" s="28"/>
    </row>
    <row r="104" spans="1:25" ht="15" customHeight="1">
      <c r="A104" s="28"/>
      <c r="B104" s="28"/>
      <c r="C104" s="28"/>
      <c r="D104" s="28"/>
      <c r="E104" s="28"/>
      <c r="F104" s="28"/>
      <c r="G104" s="28"/>
      <c r="H104" s="28"/>
      <c r="I104" s="28" t="s">
        <v>99</v>
      </c>
      <c r="J104" s="28"/>
      <c r="K104" s="29"/>
      <c r="L104" s="29"/>
      <c r="M104" s="29" t="str">
        <f>IF(L104="","",DATE(YEAR(L104),MONTH(L104)+9,DAY(L104)))</f>
        <v/>
      </c>
      <c r="N104" s="28"/>
      <c r="O104" s="28"/>
      <c r="P104" s="28"/>
      <c r="Q104" s="29"/>
      <c r="R104" s="28"/>
      <c r="S104" s="28"/>
      <c r="T104" s="28"/>
      <c r="U104" s="28"/>
      <c r="V104" s="28"/>
      <c r="W104" s="28"/>
      <c r="X104" s="28"/>
      <c r="Y104" s="28"/>
    </row>
    <row r="105" spans="1:25" ht="15" customHeight="1">
      <c r="A105" s="28"/>
      <c r="B105" s="28"/>
      <c r="C105" s="28"/>
      <c r="D105" s="28"/>
      <c r="E105" s="28"/>
      <c r="F105" s="28"/>
      <c r="G105" s="28"/>
      <c r="H105" s="28"/>
      <c r="I105" s="28" t="s">
        <v>99</v>
      </c>
      <c r="J105" s="28"/>
      <c r="K105" s="29"/>
      <c r="L105" s="29"/>
      <c r="M105" s="29" t="str">
        <f>IF(L105="","",DATE(YEAR(L105),MONTH(L105)+9,DAY(L105)))</f>
        <v/>
      </c>
      <c r="N105" s="28"/>
      <c r="O105" s="28"/>
      <c r="P105" s="28"/>
      <c r="Q105" s="29"/>
      <c r="R105" s="28"/>
      <c r="S105" s="28"/>
      <c r="T105" s="28"/>
      <c r="U105" s="28"/>
      <c r="V105" s="28"/>
      <c r="W105" s="28"/>
      <c r="X105" s="28"/>
      <c r="Y105" s="28"/>
    </row>
  </sheetData>
  <conditionalFormatting sqref="A2:X2179">
    <cfRule type="expression" dxfId="203" priority="65">
      <formula>ISNUMBER($Q2)</formula>
    </cfRule>
    <cfRule type="expression" dxfId="202" priority="66">
      <formula>$V2=TRUE</formula>
    </cfRule>
    <cfRule type="expression" dxfId="201" priority="67">
      <formula>$W2=TRUE</formula>
    </cfRule>
    <cfRule type="expression" dxfId="200" priority="68">
      <formula>$X2=TRUE</formula>
    </cfRule>
  </conditionalFormatting>
  <dataValidations count="3">
    <dataValidation type="list" allowBlank="1" showInputMessage="1" showErrorMessage="1" sqref="N1:N1046648" xr:uid="{D96F9887-EA21-46A1-ADE6-0EF44E7DCF28}">
      <formula1>"CONVALIDADAS,P.CURRICULARES,P.EXTRACURRICULARES,NO APLICA"</formula1>
    </dataValidation>
    <dataValidation type="list" allowBlank="1" showInputMessage="1" showErrorMessage="1" sqref="G1:G1046648" xr:uid="{3056F024-1F39-48B1-9F3F-6E5839B150AE}">
      <formula1>"GE,PRÁCTICAS,RESKILLING,FINANCIACIÓN"</formula1>
    </dataValidation>
    <dataValidation type="list" allowBlank="1" showInputMessage="1" showErrorMessage="1" sqref="F1:F1046648" xr:uid="{A1E33298-4A43-49C3-8667-A83BB8C574CE}">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xr:uid="{192347F7-2604-4B62-B924-E28161B6EFC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DDB0828-913C-45B9-B854-696E2A462FC4}">
          <x14:formula1>
            <xm:f>OFFSET(LISTAS!$D$3,0,0,COUNTA(LISTAS!$D:$D)-1)</xm:f>
          </x14:formula1>
          <xm:sqref>E1 E3:E1048576</xm:sqref>
        </x14:dataValidation>
        <x14:dataValidation type="list" allowBlank="1" showInputMessage="1" showErrorMessage="1" xr:uid="{37EFEDFA-D793-4DAE-B019-598FD57BE702}">
          <x14:formula1>
            <xm:f>OFFSET(LISTAS!$F$3,0,0,COUNTA(LISTAS!$F:$F)-1)</xm:f>
          </x14:formula1>
          <xm:sqref>E2</xm:sqref>
        </x14:dataValidation>
        <x14:dataValidation type="list" allowBlank="1" showInputMessage="1" showErrorMessage="1" xr:uid="{877EFD18-06AF-4219-96B9-31A018CC9F94}">
          <x14:formula1>
            <xm:f>LISTAS!$H$1:$H$2</xm:f>
          </x14:formula1>
          <xm:sqref>W1 V2:Y1581</xm:sqref>
        </x14:dataValidation>
        <x14:dataValidation type="list" allowBlank="1" showInputMessage="1" showErrorMessage="1" xr:uid="{8AF0AB57-F05F-43A8-9AFF-F8FA3908A4B6}">
          <x14:formula1>
            <xm:f>OFFSET(LISTAS!$G$3,0,0,COUNTA(LISTAS!$G:$G)-1)</xm:f>
          </x14:formula1>
          <xm:sqref>R1:S1046648</xm:sqref>
        </x14:dataValidation>
        <x14:dataValidation type="list" allowBlank="1" showInputMessage="1" showErrorMessage="1" xr:uid="{D76FCADB-FCCB-4A38-875D-1BFA21BEF532}">
          <x14:formula1>
            <xm:f>OFFSET(EMPRESAS!$A$2,0,0,COUNTA(EMPRESAS!$A:$A)-1)</xm:f>
          </x14:formula1>
          <xm:sqref>O1:P1046648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BED-1DE4-4DA9-BE2A-2A93F9B8CC48}">
  <dimension ref="A1:AB55"/>
  <sheetViews>
    <sheetView workbookViewId="0">
      <pane xSplit="2" topLeftCell="C1" activePane="topRight" state="frozen"/>
      <selection pane="topRight" activeCell="AB33" sqref="AB33"/>
    </sheetView>
  </sheetViews>
  <sheetFormatPr defaultColWidth="8.85546875" defaultRowHeight="15" customHeight="1"/>
  <cols>
    <col min="1" max="1" width="16.42578125" style="31" customWidth="1"/>
    <col min="2" max="2" width="20.140625" style="31" customWidth="1"/>
    <col min="3" max="3" width="16" style="31" customWidth="1"/>
    <col min="4" max="4" width="12.42578125" style="31" bestFit="1" customWidth="1"/>
    <col min="5" max="5" width="27.7109375" style="31" customWidth="1"/>
    <col min="6" max="6" width="16.42578125" style="31" customWidth="1"/>
    <col min="7" max="7" width="16" style="31" customWidth="1"/>
    <col min="8" max="8" width="13.140625" style="48" customWidth="1"/>
    <col min="9" max="9" width="5.85546875" style="31" customWidth="1"/>
    <col min="10" max="10" width="5.7109375" style="31" customWidth="1"/>
    <col min="11" max="13" width="13.28515625" style="32" customWidth="1"/>
    <col min="14" max="14" width="21.7109375" style="31" customWidth="1"/>
    <col min="15" max="16" width="31.28515625" style="31" customWidth="1"/>
    <col min="17" max="17" width="13.28515625" style="32" customWidth="1"/>
    <col min="18" max="19" width="20.140625" style="31" customWidth="1"/>
    <col min="20" max="20" width="10.28515625" style="31" customWidth="1"/>
    <col min="21" max="21" width="23.140625" style="31" customWidth="1"/>
    <col min="22" max="24" width="12.140625" style="31" customWidth="1"/>
    <col min="25" max="25" width="13.5703125" style="31" bestFit="1" customWidth="1"/>
    <col min="27" max="27" width="18.5703125" customWidth="1"/>
    <col min="28" max="28" width="47.4257812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7" t="s">
        <v>1740</v>
      </c>
    </row>
    <row r="2" spans="1:28" hidden="1">
      <c r="A2" s="28" t="s">
        <v>4695</v>
      </c>
      <c r="B2" s="28" t="s">
        <v>4696</v>
      </c>
      <c r="C2" s="28" t="s">
        <v>4697</v>
      </c>
      <c r="D2" s="28"/>
      <c r="E2" s="28" t="s">
        <v>3562</v>
      </c>
      <c r="F2" s="28" t="s">
        <v>1823</v>
      </c>
      <c r="G2" s="28" t="s">
        <v>1840</v>
      </c>
      <c r="H2" s="46">
        <v>0</v>
      </c>
      <c r="I2" s="28" t="s">
        <v>1562</v>
      </c>
      <c r="J2" s="28">
        <v>1</v>
      </c>
      <c r="K2" s="29">
        <v>45621</v>
      </c>
      <c r="L2" s="29">
        <v>45986</v>
      </c>
      <c r="M2" s="29">
        <f>IF(L2="","",DATE(YEAR(L2),MONTH(L2)+9,DAY(L2)))</f>
        <v>46259</v>
      </c>
      <c r="N2" s="28" t="s">
        <v>2448</v>
      </c>
      <c r="O2" s="28"/>
      <c r="P2" s="28"/>
      <c r="Q2" s="29"/>
      <c r="R2" s="28" t="s">
        <v>37</v>
      </c>
      <c r="S2" s="28" t="s">
        <v>1585</v>
      </c>
      <c r="T2" s="28"/>
      <c r="U2" s="28"/>
      <c r="V2" s="28"/>
      <c r="W2" s="28"/>
      <c r="X2" s="28"/>
      <c r="Y2" s="28" t="b">
        <v>1</v>
      </c>
      <c r="AA2" s="61" t="s">
        <v>4698</v>
      </c>
      <c r="AB2" s="81" t="s">
        <v>4699</v>
      </c>
    </row>
    <row r="3" spans="1:28" hidden="1">
      <c r="A3" s="28" t="s">
        <v>1998</v>
      </c>
      <c r="B3" s="28" t="s">
        <v>4700</v>
      </c>
      <c r="C3" s="28" t="s">
        <v>4701</v>
      </c>
      <c r="D3" s="28"/>
      <c r="E3" s="28" t="s">
        <v>3562</v>
      </c>
      <c r="F3" s="28" t="s">
        <v>1781</v>
      </c>
      <c r="G3" s="28" t="s">
        <v>1884</v>
      </c>
      <c r="H3" s="46">
        <v>4695.6000000000004</v>
      </c>
      <c r="I3" s="28" t="s">
        <v>1562</v>
      </c>
      <c r="J3" s="28">
        <v>1</v>
      </c>
      <c r="K3" s="29">
        <v>45621</v>
      </c>
      <c r="L3" s="29">
        <v>45986</v>
      </c>
      <c r="M3" s="29">
        <f t="shared" ref="M3:M47" si="0">IF(L3="","",DATE(YEAR(L3),MONTH(L3)+9,DAY(L3)))</f>
        <v>46259</v>
      </c>
      <c r="N3" s="28" t="s">
        <v>2448</v>
      </c>
      <c r="O3" s="28"/>
      <c r="P3" s="28"/>
      <c r="Q3" s="29"/>
      <c r="R3" s="28" t="s">
        <v>37</v>
      </c>
      <c r="S3" s="28"/>
      <c r="T3" s="28"/>
      <c r="U3" s="28"/>
      <c r="V3" s="28"/>
      <c r="W3" s="28"/>
      <c r="X3" s="28"/>
      <c r="Y3" s="28" t="b">
        <v>1</v>
      </c>
      <c r="AB3" s="81" t="s">
        <v>4702</v>
      </c>
    </row>
    <row r="4" spans="1:28" hidden="1">
      <c r="A4" s="28" t="s">
        <v>1797</v>
      </c>
      <c r="B4" s="28" t="s">
        <v>4703</v>
      </c>
      <c r="C4" s="28" t="s">
        <v>4704</v>
      </c>
      <c r="D4" s="28"/>
      <c r="E4" s="28" t="s">
        <v>4705</v>
      </c>
      <c r="F4" s="28" t="s">
        <v>1845</v>
      </c>
      <c r="G4" s="28" t="s">
        <v>1884</v>
      </c>
      <c r="H4" s="46">
        <v>4695.6000000000004</v>
      </c>
      <c r="I4" s="28" t="s">
        <v>1562</v>
      </c>
      <c r="J4" s="28">
        <v>1</v>
      </c>
      <c r="K4" s="29">
        <v>45621</v>
      </c>
      <c r="L4" s="29">
        <v>45986</v>
      </c>
      <c r="M4" s="29">
        <f t="shared" si="0"/>
        <v>46259</v>
      </c>
      <c r="N4" s="28" t="s">
        <v>2448</v>
      </c>
      <c r="O4" s="28"/>
      <c r="P4" s="28"/>
      <c r="Q4" s="29"/>
      <c r="R4" s="28" t="s">
        <v>3551</v>
      </c>
      <c r="S4" s="28"/>
      <c r="T4" s="28"/>
      <c r="U4" s="28"/>
      <c r="V4" s="28"/>
      <c r="W4" s="28"/>
      <c r="X4" s="28"/>
      <c r="Y4" s="28" t="b">
        <v>1</v>
      </c>
      <c r="AB4" s="81" t="s">
        <v>4706</v>
      </c>
    </row>
    <row r="5" spans="1:28">
      <c r="A5" s="28" t="s">
        <v>4707</v>
      </c>
      <c r="B5" s="28" t="s">
        <v>4708</v>
      </c>
      <c r="C5" s="28" t="s">
        <v>4709</v>
      </c>
      <c r="D5" s="28"/>
      <c r="E5" s="28" t="s">
        <v>3562</v>
      </c>
      <c r="F5" s="28" t="s">
        <v>1738</v>
      </c>
      <c r="G5" s="28" t="s">
        <v>1884</v>
      </c>
      <c r="H5" s="46">
        <v>768.73</v>
      </c>
      <c r="I5" s="28" t="s">
        <v>1562</v>
      </c>
      <c r="J5" s="28">
        <v>1</v>
      </c>
      <c r="K5" s="29">
        <v>45621</v>
      </c>
      <c r="L5" s="29">
        <v>45986</v>
      </c>
      <c r="M5" s="29">
        <f t="shared" si="0"/>
        <v>46259</v>
      </c>
      <c r="N5" s="28" t="s">
        <v>2448</v>
      </c>
      <c r="O5" s="28"/>
      <c r="P5" s="28"/>
      <c r="Q5" s="29"/>
      <c r="R5" s="28" t="s">
        <v>1408</v>
      </c>
      <c r="S5" s="28" t="s">
        <v>78</v>
      </c>
      <c r="T5" s="28"/>
      <c r="U5" s="28"/>
      <c r="V5" s="28"/>
      <c r="W5" s="28"/>
      <c r="X5" s="28"/>
      <c r="Y5" s="28" t="b">
        <v>1</v>
      </c>
      <c r="AB5" s="81" t="s">
        <v>4710</v>
      </c>
    </row>
    <row r="6" spans="1:28" hidden="1">
      <c r="A6" s="28" t="s">
        <v>4711</v>
      </c>
      <c r="B6" s="28" t="s">
        <v>4712</v>
      </c>
      <c r="C6" s="28" t="s">
        <v>4713</v>
      </c>
      <c r="D6" s="28"/>
      <c r="E6" s="28" t="s">
        <v>2229</v>
      </c>
      <c r="F6" s="28" t="s">
        <v>1781</v>
      </c>
      <c r="G6" s="28" t="s">
        <v>1884</v>
      </c>
      <c r="H6" s="46">
        <v>768.73</v>
      </c>
      <c r="I6" s="28" t="s">
        <v>1562</v>
      </c>
      <c r="J6" s="28">
        <v>1</v>
      </c>
      <c r="K6" s="29">
        <v>45621</v>
      </c>
      <c r="L6" s="29">
        <v>45986</v>
      </c>
      <c r="M6" s="29">
        <f t="shared" si="0"/>
        <v>46259</v>
      </c>
      <c r="N6" s="28" t="s">
        <v>2448</v>
      </c>
      <c r="O6" s="28"/>
      <c r="P6" s="28"/>
      <c r="Q6" s="29"/>
      <c r="R6" s="28" t="s">
        <v>2776</v>
      </c>
      <c r="S6" s="28"/>
      <c r="T6" s="28"/>
      <c r="U6" s="28"/>
      <c r="V6" s="28"/>
      <c r="W6" s="28"/>
      <c r="X6" s="28"/>
      <c r="Y6" s="28" t="b">
        <v>1</v>
      </c>
      <c r="AB6" s="81"/>
    </row>
    <row r="7" spans="1:28" hidden="1">
      <c r="A7" s="28" t="s">
        <v>1047</v>
      </c>
      <c r="B7" s="28" t="s">
        <v>4714</v>
      </c>
      <c r="C7" s="28" t="s">
        <v>4715</v>
      </c>
      <c r="D7" s="28"/>
      <c r="E7" s="28" t="s">
        <v>3631</v>
      </c>
      <c r="F7" s="28" t="s">
        <v>1781</v>
      </c>
      <c r="G7" s="28" t="s">
        <v>1840</v>
      </c>
      <c r="H7" s="46">
        <v>0</v>
      </c>
      <c r="I7" s="28" t="s">
        <v>1562</v>
      </c>
      <c r="J7" s="28">
        <v>1</v>
      </c>
      <c r="K7" s="29">
        <v>45621</v>
      </c>
      <c r="L7" s="29">
        <v>45986</v>
      </c>
      <c r="M7" s="29">
        <f t="shared" si="0"/>
        <v>46259</v>
      </c>
      <c r="N7" s="28" t="s">
        <v>2448</v>
      </c>
      <c r="O7" s="28"/>
      <c r="P7" s="28" t="s">
        <v>1717</v>
      </c>
      <c r="Q7" s="29">
        <v>45845</v>
      </c>
      <c r="R7" s="28" t="s">
        <v>37</v>
      </c>
      <c r="S7" s="28"/>
      <c r="T7" s="28"/>
      <c r="U7" s="28"/>
      <c r="V7" s="28" t="b">
        <v>1</v>
      </c>
      <c r="W7" s="28"/>
      <c r="X7" s="28"/>
      <c r="Y7" s="28" t="b">
        <v>1</v>
      </c>
      <c r="AB7" s="81" t="s">
        <v>4716</v>
      </c>
    </row>
    <row r="8" spans="1:28" hidden="1">
      <c r="A8" s="28" t="s">
        <v>1814</v>
      </c>
      <c r="B8" s="28" t="s">
        <v>4717</v>
      </c>
      <c r="C8" s="28" t="s">
        <v>4718</v>
      </c>
      <c r="D8" s="28"/>
      <c r="E8" s="28" t="s">
        <v>1755</v>
      </c>
      <c r="F8" s="28" t="s">
        <v>1781</v>
      </c>
      <c r="G8" s="28" t="s">
        <v>1884</v>
      </c>
      <c r="H8" s="46">
        <v>768.73</v>
      </c>
      <c r="I8" s="28" t="s">
        <v>1562</v>
      </c>
      <c r="J8" s="28">
        <v>1</v>
      </c>
      <c r="K8" s="29">
        <v>45621</v>
      </c>
      <c r="L8" s="29">
        <v>45986</v>
      </c>
      <c r="M8" s="29">
        <f t="shared" si="0"/>
        <v>46259</v>
      </c>
      <c r="N8" s="28" t="s">
        <v>2448</v>
      </c>
      <c r="O8" s="28"/>
      <c r="P8" s="28"/>
      <c r="Q8" s="29"/>
      <c r="R8" s="28" t="s">
        <v>37</v>
      </c>
      <c r="S8" s="28"/>
      <c r="T8" s="28"/>
      <c r="U8" s="28"/>
      <c r="V8" s="28"/>
      <c r="W8" s="28"/>
      <c r="X8" s="28"/>
      <c r="Y8" s="28" t="b">
        <v>1</v>
      </c>
      <c r="AB8" s="81"/>
    </row>
    <row r="9" spans="1:28" hidden="1">
      <c r="A9" s="28" t="s">
        <v>4719</v>
      </c>
      <c r="B9" s="28" t="s">
        <v>4720</v>
      </c>
      <c r="C9" s="28" t="s">
        <v>4721</v>
      </c>
      <c r="D9" s="28"/>
      <c r="E9" s="28" t="s">
        <v>3631</v>
      </c>
      <c r="F9" s="28" t="s">
        <v>1781</v>
      </c>
      <c r="G9" s="28" t="s">
        <v>1884</v>
      </c>
      <c r="H9" s="46">
        <v>0</v>
      </c>
      <c r="I9" s="28" t="s">
        <v>1562</v>
      </c>
      <c r="J9" s="28">
        <v>1</v>
      </c>
      <c r="K9" s="29">
        <v>45621</v>
      </c>
      <c r="L9" s="29">
        <v>45986</v>
      </c>
      <c r="M9" s="29">
        <f t="shared" si="0"/>
        <v>46259</v>
      </c>
      <c r="N9" s="28" t="s">
        <v>2448</v>
      </c>
      <c r="O9" s="28"/>
      <c r="P9" s="28"/>
      <c r="Q9" s="29">
        <v>45722</v>
      </c>
      <c r="R9" s="28" t="s">
        <v>571</v>
      </c>
      <c r="S9" s="28"/>
      <c r="T9" s="28"/>
      <c r="U9" s="28"/>
      <c r="V9" s="28"/>
      <c r="W9" s="28" t="b">
        <v>1</v>
      </c>
      <c r="X9" s="28"/>
      <c r="Y9" s="28" t="b">
        <v>1</v>
      </c>
      <c r="AB9" s="81" t="s">
        <v>4722</v>
      </c>
    </row>
    <row r="10" spans="1:28" hidden="1">
      <c r="A10" s="28" t="s">
        <v>4723</v>
      </c>
      <c r="B10" s="28" t="s">
        <v>4724</v>
      </c>
      <c r="C10" s="28" t="s">
        <v>4725</v>
      </c>
      <c r="D10" s="28"/>
      <c r="E10" s="28" t="s">
        <v>4726</v>
      </c>
      <c r="F10" s="28" t="s">
        <v>1845</v>
      </c>
      <c r="G10" s="28" t="s">
        <v>1884</v>
      </c>
      <c r="H10" s="46">
        <v>0</v>
      </c>
      <c r="I10" s="28" t="s">
        <v>1562</v>
      </c>
      <c r="J10" s="28">
        <v>1</v>
      </c>
      <c r="K10" s="29">
        <v>45621</v>
      </c>
      <c r="L10" s="29">
        <v>45986</v>
      </c>
      <c r="M10" s="29">
        <f t="shared" si="0"/>
        <v>46259</v>
      </c>
      <c r="N10" s="28" t="s">
        <v>2448</v>
      </c>
      <c r="O10" s="28"/>
      <c r="P10" s="28"/>
      <c r="Q10" s="29">
        <v>45722</v>
      </c>
      <c r="R10" s="28"/>
      <c r="S10" s="28"/>
      <c r="T10" s="28"/>
      <c r="U10" s="28"/>
      <c r="V10" s="28"/>
      <c r="W10" s="28" t="b">
        <v>1</v>
      </c>
      <c r="X10" s="28"/>
      <c r="Y10" s="28" t="b">
        <v>1</v>
      </c>
      <c r="AB10" s="81" t="s">
        <v>4727</v>
      </c>
    </row>
    <row r="11" spans="1:28" hidden="1">
      <c r="A11" s="28" t="s">
        <v>1781</v>
      </c>
      <c r="B11" s="28" t="s">
        <v>4728</v>
      </c>
      <c r="C11" s="28" t="s">
        <v>4729</v>
      </c>
      <c r="D11" s="28"/>
      <c r="E11" s="28" t="s">
        <v>4730</v>
      </c>
      <c r="F11" s="28" t="s">
        <v>1845</v>
      </c>
      <c r="G11" s="28" t="s">
        <v>1884</v>
      </c>
      <c r="H11" s="46">
        <v>768.73</v>
      </c>
      <c r="I11" s="28" t="s">
        <v>1562</v>
      </c>
      <c r="J11" s="28">
        <v>1</v>
      </c>
      <c r="K11" s="29">
        <v>45621</v>
      </c>
      <c r="L11" s="29">
        <v>45986</v>
      </c>
      <c r="M11" s="29">
        <f t="shared" si="0"/>
        <v>46259</v>
      </c>
      <c r="N11" s="28" t="s">
        <v>2448</v>
      </c>
      <c r="O11" s="28" t="s">
        <v>1723</v>
      </c>
      <c r="P11" s="28" t="s">
        <v>440</v>
      </c>
      <c r="Q11" s="29">
        <v>45889</v>
      </c>
      <c r="R11" s="28" t="s">
        <v>37</v>
      </c>
      <c r="S11" s="28"/>
      <c r="T11" s="28"/>
      <c r="U11" s="28"/>
      <c r="V11" s="28" t="b">
        <v>1</v>
      </c>
      <c r="W11" s="28"/>
      <c r="X11" s="28"/>
      <c r="Y11" s="28" t="b">
        <v>1</v>
      </c>
      <c r="AB11" s="81" t="s">
        <v>4731</v>
      </c>
    </row>
    <row r="12" spans="1:28" hidden="1">
      <c r="A12" s="28" t="s">
        <v>4732</v>
      </c>
      <c r="B12" s="28" t="s">
        <v>4733</v>
      </c>
      <c r="C12" s="28" t="s">
        <v>4734</v>
      </c>
      <c r="D12" s="28"/>
      <c r="E12" s="28" t="s">
        <v>4735</v>
      </c>
      <c r="F12" s="28" t="s">
        <v>1845</v>
      </c>
      <c r="G12" s="28" t="s">
        <v>1743</v>
      </c>
      <c r="H12" s="46">
        <v>9500</v>
      </c>
      <c r="I12" s="28" t="s">
        <v>1562</v>
      </c>
      <c r="J12" s="28">
        <v>1</v>
      </c>
      <c r="K12" s="29">
        <v>45621</v>
      </c>
      <c r="L12" s="29">
        <v>45986</v>
      </c>
      <c r="M12" s="29">
        <f t="shared" si="0"/>
        <v>46259</v>
      </c>
      <c r="N12" s="28" t="s">
        <v>2448</v>
      </c>
      <c r="O12" s="28"/>
      <c r="P12" s="28"/>
      <c r="Q12" s="29">
        <v>45722</v>
      </c>
      <c r="R12" s="28" t="s">
        <v>2415</v>
      </c>
      <c r="S12" s="28" t="s">
        <v>1853</v>
      </c>
      <c r="T12" s="28"/>
      <c r="U12" s="28"/>
      <c r="V12" s="28"/>
      <c r="W12" s="28" t="b">
        <v>1</v>
      </c>
      <c r="X12" s="28"/>
      <c r="Y12" s="28" t="b">
        <v>1</v>
      </c>
      <c r="AB12" s="81" t="s">
        <v>4736</v>
      </c>
    </row>
    <row r="13" spans="1:28" hidden="1">
      <c r="A13" s="28" t="s">
        <v>2376</v>
      </c>
      <c r="B13" s="28" t="s">
        <v>4737</v>
      </c>
      <c r="C13" s="28" t="s">
        <v>4738</v>
      </c>
      <c r="D13" s="28"/>
      <c r="E13" s="28" t="s">
        <v>3562</v>
      </c>
      <c r="F13" s="28" t="s">
        <v>1845</v>
      </c>
      <c r="G13" s="28" t="s">
        <v>1840</v>
      </c>
      <c r="H13" s="46">
        <v>0</v>
      </c>
      <c r="I13" s="28" t="s">
        <v>1562</v>
      </c>
      <c r="J13" s="28">
        <v>1</v>
      </c>
      <c r="K13" s="29">
        <v>45621</v>
      </c>
      <c r="L13" s="29">
        <v>45986</v>
      </c>
      <c r="M13" s="29">
        <f t="shared" si="0"/>
        <v>46259</v>
      </c>
      <c r="N13" s="28" t="s">
        <v>2448</v>
      </c>
      <c r="O13" s="28"/>
      <c r="P13" s="28"/>
      <c r="Q13" s="29">
        <v>45699</v>
      </c>
      <c r="R13" s="28"/>
      <c r="S13" s="28"/>
      <c r="T13" s="28"/>
      <c r="U13" s="28"/>
      <c r="V13" s="28"/>
      <c r="W13" s="28" t="b">
        <v>1</v>
      </c>
      <c r="X13" s="28"/>
      <c r="Y13" s="28" t="b">
        <v>1</v>
      </c>
      <c r="AB13" s="81" t="s">
        <v>4739</v>
      </c>
    </row>
    <row r="14" spans="1:28" hidden="1">
      <c r="A14" s="28" t="s">
        <v>4740</v>
      </c>
      <c r="B14" s="28" t="s">
        <v>4741</v>
      </c>
      <c r="C14" s="28" t="s">
        <v>4742</v>
      </c>
      <c r="D14" s="28"/>
      <c r="E14" s="28" t="s">
        <v>4743</v>
      </c>
      <c r="F14" s="28" t="s">
        <v>1845</v>
      </c>
      <c r="G14" s="28" t="s">
        <v>1743</v>
      </c>
      <c r="H14" s="46">
        <v>13710</v>
      </c>
      <c r="I14" s="28" t="s">
        <v>1562</v>
      </c>
      <c r="J14" s="28">
        <v>1</v>
      </c>
      <c r="K14" s="29">
        <v>45621</v>
      </c>
      <c r="L14" s="29">
        <v>45986</v>
      </c>
      <c r="M14" s="29">
        <f t="shared" si="0"/>
        <v>46259</v>
      </c>
      <c r="N14" s="28" t="s">
        <v>2448</v>
      </c>
      <c r="O14" s="28"/>
      <c r="P14" s="28"/>
      <c r="Q14" s="29">
        <v>45722</v>
      </c>
      <c r="R14" s="28"/>
      <c r="S14" s="28"/>
      <c r="T14" s="28"/>
      <c r="U14" s="28"/>
      <c r="V14" s="28"/>
      <c r="W14" s="28" t="b">
        <v>1</v>
      </c>
      <c r="X14" s="28"/>
      <c r="Y14" s="28" t="b">
        <v>1</v>
      </c>
      <c r="AB14" s="81" t="s">
        <v>4744</v>
      </c>
    </row>
    <row r="15" spans="1:28" hidden="1">
      <c r="A15" s="28" t="s">
        <v>1803</v>
      </c>
      <c r="B15" s="28" t="s">
        <v>4745</v>
      </c>
      <c r="C15" s="28" t="s">
        <v>4746</v>
      </c>
      <c r="D15" s="28"/>
      <c r="E15" s="28" t="s">
        <v>3562</v>
      </c>
      <c r="F15" s="28" t="s">
        <v>1781</v>
      </c>
      <c r="G15" s="28" t="s">
        <v>1884</v>
      </c>
      <c r="H15" s="46">
        <v>768.73</v>
      </c>
      <c r="I15" s="28" t="s">
        <v>1562</v>
      </c>
      <c r="J15" s="28">
        <v>1</v>
      </c>
      <c r="K15" s="29">
        <v>45621</v>
      </c>
      <c r="L15" s="29">
        <v>45986</v>
      </c>
      <c r="M15" s="29">
        <f t="shared" si="0"/>
        <v>46259</v>
      </c>
      <c r="N15" s="28" t="s">
        <v>2448</v>
      </c>
      <c r="O15" s="28"/>
      <c r="P15" s="28"/>
      <c r="Q15" s="29"/>
      <c r="R15" s="28" t="s">
        <v>2415</v>
      </c>
      <c r="S15" s="28"/>
      <c r="T15" s="28"/>
      <c r="U15" s="28"/>
      <c r="V15" s="28"/>
      <c r="W15" s="28"/>
      <c r="X15" s="28"/>
      <c r="Y15" s="28" t="b">
        <v>1</v>
      </c>
      <c r="AB15" s="81"/>
    </row>
    <row r="16" spans="1:28" hidden="1">
      <c r="A16" s="28" t="s">
        <v>4258</v>
      </c>
      <c r="B16" s="28" t="s">
        <v>4747</v>
      </c>
      <c r="C16" s="28" t="s">
        <v>4748</v>
      </c>
      <c r="D16" s="28"/>
      <c r="E16" s="28" t="s">
        <v>3631</v>
      </c>
      <c r="F16" s="28" t="s">
        <v>1781</v>
      </c>
      <c r="G16" s="28" t="s">
        <v>1884</v>
      </c>
      <c r="H16" s="46">
        <v>768.73</v>
      </c>
      <c r="I16" s="28" t="s">
        <v>1562</v>
      </c>
      <c r="J16" s="28">
        <v>1</v>
      </c>
      <c r="K16" s="29">
        <v>45621</v>
      </c>
      <c r="L16" s="29">
        <v>45986</v>
      </c>
      <c r="M16" s="29">
        <f t="shared" si="0"/>
        <v>46259</v>
      </c>
      <c r="N16" s="28" t="s">
        <v>2448</v>
      </c>
      <c r="O16" s="28"/>
      <c r="P16" s="28"/>
      <c r="Q16" s="29"/>
      <c r="R16" s="28" t="s">
        <v>101</v>
      </c>
      <c r="S16" s="28"/>
      <c r="T16" s="28"/>
      <c r="U16" s="28"/>
      <c r="V16" s="28"/>
      <c r="W16" s="28"/>
      <c r="X16" s="28"/>
      <c r="Y16" s="28" t="b">
        <v>1</v>
      </c>
      <c r="AB16" s="81"/>
    </row>
    <row r="17" spans="1:28" hidden="1">
      <c r="A17" s="28" t="s">
        <v>4749</v>
      </c>
      <c r="B17" s="28" t="s">
        <v>4750</v>
      </c>
      <c r="C17" s="28" t="s">
        <v>4751</v>
      </c>
      <c r="D17" s="28"/>
      <c r="E17" s="28" t="s">
        <v>4752</v>
      </c>
      <c r="F17" s="28" t="s">
        <v>1823</v>
      </c>
      <c r="G17" s="28" t="s">
        <v>1743</v>
      </c>
      <c r="H17" s="46">
        <v>13974</v>
      </c>
      <c r="I17" s="28" t="s">
        <v>1562</v>
      </c>
      <c r="J17" s="28">
        <v>1</v>
      </c>
      <c r="K17" s="29">
        <v>45621</v>
      </c>
      <c r="L17" s="29">
        <v>45986</v>
      </c>
      <c r="M17" s="29">
        <f t="shared" si="0"/>
        <v>46259</v>
      </c>
      <c r="N17" s="28" t="s">
        <v>2448</v>
      </c>
      <c r="O17" s="28"/>
      <c r="P17" s="28"/>
      <c r="Q17" s="29">
        <v>45890</v>
      </c>
      <c r="R17" s="28" t="s">
        <v>37</v>
      </c>
      <c r="S17" s="28" t="s">
        <v>101</v>
      </c>
      <c r="T17" s="28"/>
      <c r="U17" s="28"/>
      <c r="V17" s="28" t="b">
        <v>1</v>
      </c>
      <c r="W17" s="28"/>
      <c r="X17" s="28"/>
      <c r="Y17" s="28" t="b">
        <v>1</v>
      </c>
      <c r="AB17" s="81" t="s">
        <v>4753</v>
      </c>
    </row>
    <row r="18" spans="1:28" hidden="1">
      <c r="A18" s="28" t="s">
        <v>4754</v>
      </c>
      <c r="B18" s="28" t="s">
        <v>4755</v>
      </c>
      <c r="C18" s="28" t="s">
        <v>4756</v>
      </c>
      <c r="D18" s="28"/>
      <c r="E18" s="28" t="s">
        <v>3631</v>
      </c>
      <c r="F18" s="28" t="s">
        <v>1823</v>
      </c>
      <c r="G18" s="28" t="s">
        <v>1840</v>
      </c>
      <c r="H18" s="46">
        <v>0</v>
      </c>
      <c r="I18" s="28" t="s">
        <v>1562</v>
      </c>
      <c r="J18" s="28">
        <v>1</v>
      </c>
      <c r="K18" s="29">
        <v>45621</v>
      </c>
      <c r="L18" s="29">
        <v>45986</v>
      </c>
      <c r="M18" s="29">
        <f t="shared" si="0"/>
        <v>46259</v>
      </c>
      <c r="N18" s="28" t="s">
        <v>2448</v>
      </c>
      <c r="O18" s="28" t="s">
        <v>1561</v>
      </c>
      <c r="P18" s="28" t="s">
        <v>1561</v>
      </c>
      <c r="Q18" s="29">
        <v>45761</v>
      </c>
      <c r="R18" s="28" t="s">
        <v>2791</v>
      </c>
      <c r="S18" s="28"/>
      <c r="T18" s="28"/>
      <c r="U18" s="28"/>
      <c r="V18" s="28" t="b">
        <v>1</v>
      </c>
      <c r="W18" s="28"/>
      <c r="X18" s="28"/>
      <c r="Y18" s="28" t="b">
        <v>1</v>
      </c>
      <c r="AB18" s="81" t="s">
        <v>4757</v>
      </c>
    </row>
    <row r="19" spans="1:28" hidden="1">
      <c r="A19" s="28" t="s">
        <v>1819</v>
      </c>
      <c r="B19" s="28" t="s">
        <v>4758</v>
      </c>
      <c r="C19" s="28" t="s">
        <v>4759</v>
      </c>
      <c r="D19" s="28"/>
      <c r="E19" s="28" t="s">
        <v>3631</v>
      </c>
      <c r="F19" s="28" t="s">
        <v>1781</v>
      </c>
      <c r="G19" s="28" t="s">
        <v>1840</v>
      </c>
      <c r="H19" s="46">
        <v>0</v>
      </c>
      <c r="I19" s="28" t="s">
        <v>1562</v>
      </c>
      <c r="J19" s="28">
        <v>1</v>
      </c>
      <c r="K19" s="29">
        <v>45621</v>
      </c>
      <c r="L19" s="29">
        <v>45986</v>
      </c>
      <c r="M19" s="29">
        <f t="shared" si="0"/>
        <v>46259</v>
      </c>
      <c r="N19" s="28" t="s">
        <v>2448</v>
      </c>
      <c r="O19" s="28"/>
      <c r="P19" s="28" t="s">
        <v>1035</v>
      </c>
      <c r="Q19" s="29">
        <v>45750</v>
      </c>
      <c r="R19" s="28" t="s">
        <v>37</v>
      </c>
      <c r="S19" s="28"/>
      <c r="T19" s="28"/>
      <c r="U19" s="28"/>
      <c r="V19" s="28" t="b">
        <v>1</v>
      </c>
      <c r="W19" s="28"/>
      <c r="X19" s="28"/>
      <c r="Y19" s="28" t="b">
        <v>1</v>
      </c>
      <c r="AB19" s="81" t="s">
        <v>4760</v>
      </c>
    </row>
    <row r="20" spans="1:28" hidden="1">
      <c r="A20" s="28" t="s">
        <v>4761</v>
      </c>
      <c r="B20" s="28" t="s">
        <v>4762</v>
      </c>
      <c r="C20" s="28" t="s">
        <v>4763</v>
      </c>
      <c r="D20" s="28"/>
      <c r="E20" s="28" t="s">
        <v>3562</v>
      </c>
      <c r="F20" s="28" t="s">
        <v>1781</v>
      </c>
      <c r="G20" s="28" t="s">
        <v>1884</v>
      </c>
      <c r="H20" s="46">
        <v>4695.6000000000004</v>
      </c>
      <c r="I20" s="28" t="s">
        <v>1562</v>
      </c>
      <c r="J20" s="28">
        <v>1</v>
      </c>
      <c r="K20" s="29">
        <v>45621</v>
      </c>
      <c r="L20" s="29">
        <v>45986</v>
      </c>
      <c r="M20" s="29">
        <f t="shared" si="0"/>
        <v>46259</v>
      </c>
      <c r="N20" s="28" t="s">
        <v>2448</v>
      </c>
      <c r="O20" s="28"/>
      <c r="P20" s="28"/>
      <c r="Q20" s="29"/>
      <c r="R20" s="28" t="s">
        <v>37</v>
      </c>
      <c r="S20" s="28"/>
      <c r="T20" s="28"/>
      <c r="U20" s="28"/>
      <c r="V20" s="28"/>
      <c r="W20" s="28"/>
      <c r="X20" s="28"/>
      <c r="Y20" s="28" t="b">
        <v>1</v>
      </c>
      <c r="AB20" s="81"/>
    </row>
    <row r="21" spans="1:28">
      <c r="A21" s="28" t="s">
        <v>234</v>
      </c>
      <c r="B21" s="28" t="s">
        <v>4764</v>
      </c>
      <c r="C21" s="28" t="s">
        <v>4765</v>
      </c>
      <c r="D21" s="28"/>
      <c r="E21" s="28" t="s">
        <v>1755</v>
      </c>
      <c r="F21" s="28" t="s">
        <v>1738</v>
      </c>
      <c r="G21" s="28" t="s">
        <v>1884</v>
      </c>
      <c r="H21" s="46">
        <v>4695.6000000000004</v>
      </c>
      <c r="I21" s="28" t="s">
        <v>1562</v>
      </c>
      <c r="J21" s="28">
        <v>1</v>
      </c>
      <c r="K21" s="29">
        <v>45621</v>
      </c>
      <c r="L21" s="29">
        <v>45986</v>
      </c>
      <c r="M21" s="29">
        <f t="shared" si="0"/>
        <v>46259</v>
      </c>
      <c r="N21" s="28" t="s">
        <v>2448</v>
      </c>
      <c r="O21" s="28" t="s">
        <v>989</v>
      </c>
      <c r="P21" s="28"/>
      <c r="Q21" s="29"/>
      <c r="R21" s="28" t="s">
        <v>2415</v>
      </c>
      <c r="S21" s="28"/>
      <c r="T21" s="28"/>
      <c r="U21" s="28"/>
      <c r="V21" s="28"/>
      <c r="W21" s="28"/>
      <c r="X21" s="28"/>
      <c r="Y21" s="28" t="b">
        <v>1</v>
      </c>
      <c r="AB21" s="81" t="s">
        <v>4766</v>
      </c>
    </row>
    <row r="22" spans="1:28">
      <c r="A22" s="28" t="s">
        <v>1808</v>
      </c>
      <c r="B22" s="28" t="s">
        <v>4767</v>
      </c>
      <c r="C22" s="28" t="s">
        <v>4768</v>
      </c>
      <c r="D22" s="28"/>
      <c r="E22" s="28" t="s">
        <v>3631</v>
      </c>
      <c r="F22" s="28" t="s">
        <v>1738</v>
      </c>
      <c r="G22" s="28" t="s">
        <v>1743</v>
      </c>
      <c r="H22" s="46">
        <v>13239</v>
      </c>
      <c r="I22" s="28" t="s">
        <v>1562</v>
      </c>
      <c r="J22" s="28">
        <v>1</v>
      </c>
      <c r="K22" s="29">
        <v>45621</v>
      </c>
      <c r="L22" s="29">
        <v>45986</v>
      </c>
      <c r="M22" s="29">
        <f t="shared" si="0"/>
        <v>46259</v>
      </c>
      <c r="N22" s="28" t="s">
        <v>2448</v>
      </c>
      <c r="O22" s="28"/>
      <c r="P22" s="28" t="s">
        <v>1729</v>
      </c>
      <c r="Q22" s="29">
        <v>45859</v>
      </c>
      <c r="R22" s="28" t="s">
        <v>347</v>
      </c>
      <c r="S22" s="28" t="s">
        <v>212</v>
      </c>
      <c r="T22" s="28"/>
      <c r="U22" s="28"/>
      <c r="V22" s="28" t="b">
        <v>1</v>
      </c>
      <c r="W22" s="28"/>
      <c r="X22" s="28"/>
      <c r="Y22" s="28" t="b">
        <v>1</v>
      </c>
      <c r="AB22" s="81" t="s">
        <v>4769</v>
      </c>
    </row>
    <row r="23" spans="1:28" hidden="1">
      <c r="A23" s="28" t="s">
        <v>1794</v>
      </c>
      <c r="B23" s="28" t="s">
        <v>4770</v>
      </c>
      <c r="C23" s="28" t="s">
        <v>4771</v>
      </c>
      <c r="D23" s="28"/>
      <c r="E23" s="28" t="s">
        <v>3562</v>
      </c>
      <c r="F23" s="28" t="s">
        <v>1845</v>
      </c>
      <c r="G23" s="28" t="s">
        <v>1884</v>
      </c>
      <c r="H23" s="46">
        <v>768.73</v>
      </c>
      <c r="I23" s="28" t="s">
        <v>1562</v>
      </c>
      <c r="J23" s="28">
        <v>2</v>
      </c>
      <c r="K23" s="29">
        <v>45714</v>
      </c>
      <c r="L23" s="29">
        <v>46082</v>
      </c>
      <c r="M23" s="29">
        <f t="shared" si="0"/>
        <v>46357</v>
      </c>
      <c r="N23" s="28" t="s">
        <v>2448</v>
      </c>
      <c r="O23" s="28"/>
      <c r="P23" s="28"/>
      <c r="Q23" s="29"/>
      <c r="R23" s="28" t="s">
        <v>78</v>
      </c>
      <c r="S23" s="28"/>
      <c r="T23" s="28"/>
      <c r="U23" s="28"/>
      <c r="V23" s="28"/>
      <c r="W23" s="28"/>
      <c r="X23" s="28"/>
      <c r="Y23" s="28" t="b">
        <v>1</v>
      </c>
      <c r="AB23" s="81" t="s">
        <v>4772</v>
      </c>
    </row>
    <row r="24" spans="1:28" hidden="1">
      <c r="A24" s="28" t="s">
        <v>1814</v>
      </c>
      <c r="B24" s="28" t="s">
        <v>4773</v>
      </c>
      <c r="C24" s="28" t="s">
        <v>4774</v>
      </c>
      <c r="D24" s="28"/>
      <c r="E24" s="28" t="s">
        <v>3562</v>
      </c>
      <c r="F24" s="28" t="s">
        <v>1823</v>
      </c>
      <c r="G24" s="28" t="s">
        <v>1840</v>
      </c>
      <c r="H24" s="46">
        <v>0</v>
      </c>
      <c r="I24" s="28" t="s">
        <v>1562</v>
      </c>
      <c r="J24" s="28">
        <v>2</v>
      </c>
      <c r="K24" s="29">
        <v>45714</v>
      </c>
      <c r="L24" s="29">
        <v>46082</v>
      </c>
      <c r="M24" s="29">
        <f t="shared" si="0"/>
        <v>46357</v>
      </c>
      <c r="N24" s="28" t="s">
        <v>2448</v>
      </c>
      <c r="O24" s="28"/>
      <c r="P24" s="28"/>
      <c r="Q24" s="29"/>
      <c r="R24" s="28" t="s">
        <v>1446</v>
      </c>
      <c r="S24" s="28"/>
      <c r="T24" s="28"/>
      <c r="U24" s="28"/>
      <c r="V24" s="28"/>
      <c r="W24" s="28"/>
      <c r="X24" s="28"/>
      <c r="Y24" s="28" t="b">
        <v>1</v>
      </c>
      <c r="AB24" s="81"/>
    </row>
    <row r="25" spans="1:28" hidden="1">
      <c r="A25" s="28" t="s">
        <v>4775</v>
      </c>
      <c r="B25" s="28" t="s">
        <v>4776</v>
      </c>
      <c r="C25" s="28" t="s">
        <v>4777</v>
      </c>
      <c r="D25" s="28"/>
      <c r="E25" s="28" t="s">
        <v>1755</v>
      </c>
      <c r="F25" s="28" t="s">
        <v>1781</v>
      </c>
      <c r="G25" s="28" t="s">
        <v>1743</v>
      </c>
      <c r="H25" s="46">
        <v>9985</v>
      </c>
      <c r="I25" s="28" t="s">
        <v>1562</v>
      </c>
      <c r="J25" s="28">
        <v>2</v>
      </c>
      <c r="K25" s="29">
        <v>45714</v>
      </c>
      <c r="L25" s="29">
        <v>46082</v>
      </c>
      <c r="M25" s="29">
        <f t="shared" si="0"/>
        <v>46357</v>
      </c>
      <c r="N25" s="28" t="s">
        <v>2448</v>
      </c>
      <c r="O25" s="28"/>
      <c r="P25" s="28"/>
      <c r="Q25" s="29"/>
      <c r="R25" s="28" t="s">
        <v>37</v>
      </c>
      <c r="S25" s="28"/>
      <c r="T25" s="28"/>
      <c r="U25" s="28"/>
      <c r="V25" s="28"/>
      <c r="W25" s="28"/>
      <c r="X25" s="28"/>
      <c r="Y25" s="28" t="b">
        <v>1</v>
      </c>
      <c r="AB25" s="81" t="s">
        <v>4778</v>
      </c>
    </row>
    <row r="26" spans="1:28">
      <c r="A26" s="28" t="s">
        <v>1913</v>
      </c>
      <c r="B26" s="28" t="s">
        <v>4779</v>
      </c>
      <c r="C26" s="28" t="s">
        <v>4780</v>
      </c>
      <c r="D26" s="28"/>
      <c r="E26" s="28" t="s">
        <v>4781</v>
      </c>
      <c r="F26" s="28" t="s">
        <v>1738</v>
      </c>
      <c r="G26" s="28" t="s">
        <v>1884</v>
      </c>
      <c r="H26" s="46">
        <v>768.73</v>
      </c>
      <c r="I26" s="28" t="s">
        <v>1562</v>
      </c>
      <c r="J26" s="28">
        <v>2</v>
      </c>
      <c r="K26" s="29">
        <v>45714</v>
      </c>
      <c r="L26" s="29">
        <v>46082</v>
      </c>
      <c r="M26" s="29">
        <f t="shared" si="0"/>
        <v>46357</v>
      </c>
      <c r="N26" s="28" t="s">
        <v>2448</v>
      </c>
      <c r="O26" s="28"/>
      <c r="P26" s="28"/>
      <c r="Q26" s="29"/>
      <c r="R26" s="28" t="s">
        <v>37</v>
      </c>
      <c r="S26" s="28"/>
      <c r="T26" s="28"/>
      <c r="U26" s="28"/>
      <c r="V26" s="28"/>
      <c r="W26" s="28"/>
      <c r="X26" s="28"/>
      <c r="Y26" s="28" t="b">
        <v>1</v>
      </c>
      <c r="AB26" s="81" t="s">
        <v>4782</v>
      </c>
    </row>
    <row r="27" spans="1:28" hidden="1">
      <c r="A27" s="28" t="s">
        <v>4783</v>
      </c>
      <c r="B27" s="28" t="s">
        <v>4784</v>
      </c>
      <c r="C27" s="28" t="s">
        <v>4785</v>
      </c>
      <c r="D27" s="28"/>
      <c r="E27" s="28" t="s">
        <v>3562</v>
      </c>
      <c r="F27" s="28" t="s">
        <v>1845</v>
      </c>
      <c r="G27" s="28" t="s">
        <v>1884</v>
      </c>
      <c r="H27" s="46">
        <v>768.73</v>
      </c>
      <c r="I27" s="28" t="s">
        <v>1562</v>
      </c>
      <c r="J27" s="28">
        <v>2</v>
      </c>
      <c r="K27" s="29">
        <v>45714</v>
      </c>
      <c r="L27" s="29">
        <v>46082</v>
      </c>
      <c r="M27" s="29">
        <f t="shared" si="0"/>
        <v>46357</v>
      </c>
      <c r="N27" s="28" t="s">
        <v>2448</v>
      </c>
      <c r="O27" s="28"/>
      <c r="P27" s="28"/>
      <c r="Q27" s="29"/>
      <c r="R27" s="28" t="s">
        <v>37</v>
      </c>
      <c r="S27" s="28"/>
      <c r="T27" s="28"/>
      <c r="U27" s="28"/>
      <c r="V27" s="28"/>
      <c r="W27" s="28"/>
      <c r="X27" s="28"/>
      <c r="Y27" s="28" t="b">
        <v>1</v>
      </c>
      <c r="AB27" s="81"/>
    </row>
    <row r="28" spans="1:28" hidden="1">
      <c r="A28" s="28" t="s">
        <v>2461</v>
      </c>
      <c r="B28" s="28" t="s">
        <v>4786</v>
      </c>
      <c r="C28" s="28" t="s">
        <v>4787</v>
      </c>
      <c r="D28" s="28"/>
      <c r="E28" s="28" t="s">
        <v>4788</v>
      </c>
      <c r="F28" s="28" t="s">
        <v>1823</v>
      </c>
      <c r="G28" s="28" t="s">
        <v>1884</v>
      </c>
      <c r="H28" s="46">
        <v>768.73</v>
      </c>
      <c r="I28" s="28" t="s">
        <v>1562</v>
      </c>
      <c r="J28" s="28">
        <v>2</v>
      </c>
      <c r="K28" s="29">
        <v>45714</v>
      </c>
      <c r="L28" s="29">
        <v>46082</v>
      </c>
      <c r="M28" s="29">
        <f t="shared" si="0"/>
        <v>46357</v>
      </c>
      <c r="N28" s="28" t="s">
        <v>2448</v>
      </c>
      <c r="O28" s="28"/>
      <c r="P28" s="28"/>
      <c r="Q28" s="29"/>
      <c r="R28" s="28" t="s">
        <v>55</v>
      </c>
      <c r="S28" s="28"/>
      <c r="T28" s="28"/>
      <c r="U28" s="28" t="s">
        <v>3884</v>
      </c>
      <c r="V28" s="28"/>
      <c r="W28" s="28"/>
      <c r="X28" s="28"/>
      <c r="Y28" s="28" t="b">
        <v>1</v>
      </c>
      <c r="AB28" s="81"/>
    </row>
    <row r="29" spans="1:28" hidden="1">
      <c r="A29" s="28" t="s">
        <v>3728</v>
      </c>
      <c r="B29" s="28" t="s">
        <v>4789</v>
      </c>
      <c r="C29" s="28" t="s">
        <v>4790</v>
      </c>
      <c r="D29" s="28"/>
      <c r="E29" s="28" t="s">
        <v>2037</v>
      </c>
      <c r="F29" s="28" t="s">
        <v>1823</v>
      </c>
      <c r="G29" s="28" t="s">
        <v>1884</v>
      </c>
      <c r="H29" s="46">
        <v>768.73</v>
      </c>
      <c r="I29" s="28" t="s">
        <v>1562</v>
      </c>
      <c r="J29" s="28">
        <v>2</v>
      </c>
      <c r="K29" s="29">
        <v>45714</v>
      </c>
      <c r="L29" s="29">
        <v>46082</v>
      </c>
      <c r="M29" s="29">
        <f t="shared" si="0"/>
        <v>46357</v>
      </c>
      <c r="N29" s="28" t="s">
        <v>2448</v>
      </c>
      <c r="O29" s="28"/>
      <c r="P29" s="28"/>
      <c r="Q29" s="29"/>
      <c r="R29" s="28" t="s">
        <v>78</v>
      </c>
      <c r="S29" s="28"/>
      <c r="T29" s="28"/>
      <c r="U29" s="28"/>
      <c r="V29" s="28"/>
      <c r="W29" s="28"/>
      <c r="X29" s="28"/>
      <c r="Y29" s="28" t="b">
        <v>1</v>
      </c>
      <c r="AB29" s="81"/>
    </row>
    <row r="30" spans="1:28" hidden="1">
      <c r="A30" s="28" t="s">
        <v>4791</v>
      </c>
      <c r="B30" s="28" t="s">
        <v>4792</v>
      </c>
      <c r="C30" s="28" t="s">
        <v>4793</v>
      </c>
      <c r="D30" s="28"/>
      <c r="E30" s="28" t="s">
        <v>4752</v>
      </c>
      <c r="F30" s="28" t="s">
        <v>1823</v>
      </c>
      <c r="G30" s="28" t="s">
        <v>1884</v>
      </c>
      <c r="H30" s="46">
        <v>768.73</v>
      </c>
      <c r="I30" s="28" t="s">
        <v>1562</v>
      </c>
      <c r="J30" s="28">
        <v>2</v>
      </c>
      <c r="K30" s="29">
        <v>45714</v>
      </c>
      <c r="L30" s="29">
        <v>46082</v>
      </c>
      <c r="M30" s="29">
        <f t="shared" si="0"/>
        <v>46357</v>
      </c>
      <c r="N30" s="28" t="s">
        <v>2448</v>
      </c>
      <c r="O30" s="28"/>
      <c r="P30" s="28"/>
      <c r="Q30" s="29"/>
      <c r="R30" s="28" t="s">
        <v>37</v>
      </c>
      <c r="S30" s="28" t="s">
        <v>1327</v>
      </c>
      <c r="T30" s="28"/>
      <c r="U30" s="28"/>
      <c r="V30" s="28"/>
      <c r="W30" s="28"/>
      <c r="X30" s="28"/>
      <c r="Y30" s="28" t="b">
        <v>1</v>
      </c>
      <c r="AB30" s="81"/>
    </row>
    <row r="31" spans="1:28" hidden="1">
      <c r="A31" s="28" t="s">
        <v>1760</v>
      </c>
      <c r="B31" s="28" t="s">
        <v>4794</v>
      </c>
      <c r="C31" s="28" t="s">
        <v>4795</v>
      </c>
      <c r="D31" s="28"/>
      <c r="E31" s="28" t="s">
        <v>4796</v>
      </c>
      <c r="F31" s="28" t="s">
        <v>1823</v>
      </c>
      <c r="G31" s="28" t="s">
        <v>1884</v>
      </c>
      <c r="H31" s="46">
        <v>768.73</v>
      </c>
      <c r="I31" s="28" t="s">
        <v>1562</v>
      </c>
      <c r="J31" s="28">
        <v>2</v>
      </c>
      <c r="K31" s="29">
        <v>45714</v>
      </c>
      <c r="L31" s="29">
        <v>46082</v>
      </c>
      <c r="M31" s="29">
        <f t="shared" si="0"/>
        <v>46357</v>
      </c>
      <c r="N31" s="28" t="s">
        <v>2448</v>
      </c>
      <c r="O31" s="28"/>
      <c r="P31" s="28"/>
      <c r="Q31" s="29"/>
      <c r="R31" s="28"/>
      <c r="S31" s="28"/>
      <c r="T31" s="28"/>
      <c r="U31" s="28" t="s">
        <v>3884</v>
      </c>
      <c r="V31" s="28"/>
      <c r="W31" s="28"/>
      <c r="X31" s="28"/>
      <c r="Y31" s="28" t="b">
        <v>1</v>
      </c>
      <c r="AB31" s="81"/>
    </row>
    <row r="32" spans="1:28" hidden="1">
      <c r="A32" s="28" t="s">
        <v>4797</v>
      </c>
      <c r="B32" s="28" t="s">
        <v>4798</v>
      </c>
      <c r="C32" s="28" t="s">
        <v>4799</v>
      </c>
      <c r="D32" s="28"/>
      <c r="E32" s="28" t="s">
        <v>3740</v>
      </c>
      <c r="F32" s="28" t="s">
        <v>1823</v>
      </c>
      <c r="G32" s="28" t="s">
        <v>1884</v>
      </c>
      <c r="H32" s="46">
        <v>768.73</v>
      </c>
      <c r="I32" s="28" t="s">
        <v>1562</v>
      </c>
      <c r="J32" s="28">
        <v>2</v>
      </c>
      <c r="K32" s="29">
        <v>45714</v>
      </c>
      <c r="L32" s="29">
        <v>46082</v>
      </c>
      <c r="M32" s="29">
        <f t="shared" si="0"/>
        <v>46357</v>
      </c>
      <c r="N32" s="28" t="s">
        <v>2448</v>
      </c>
      <c r="O32" s="28"/>
      <c r="P32" s="28"/>
      <c r="Q32" s="29"/>
      <c r="R32" s="28"/>
      <c r="S32" s="28"/>
      <c r="T32" s="28"/>
      <c r="U32" s="28"/>
      <c r="V32" s="28"/>
      <c r="W32" s="28"/>
      <c r="X32" s="28"/>
      <c r="Y32" s="28" t="b">
        <v>1</v>
      </c>
      <c r="AB32" s="81"/>
    </row>
    <row r="33" spans="1:28">
      <c r="A33" s="28" t="s">
        <v>1791</v>
      </c>
      <c r="B33" s="28" t="s">
        <v>4800</v>
      </c>
      <c r="C33" s="28" t="s">
        <v>4801</v>
      </c>
      <c r="D33" s="28"/>
      <c r="E33" s="28" t="s">
        <v>4743</v>
      </c>
      <c r="F33" s="28" t="s">
        <v>1738</v>
      </c>
      <c r="G33" s="28" t="s">
        <v>1884</v>
      </c>
      <c r="H33" s="46">
        <v>768.73</v>
      </c>
      <c r="I33" s="28" t="s">
        <v>1562</v>
      </c>
      <c r="J33" s="28">
        <v>2</v>
      </c>
      <c r="K33" s="29">
        <v>45714</v>
      </c>
      <c r="L33" s="29">
        <v>46082</v>
      </c>
      <c r="M33" s="29">
        <f t="shared" si="0"/>
        <v>46357</v>
      </c>
      <c r="N33" s="28" t="s">
        <v>2448</v>
      </c>
      <c r="O33" s="28" t="s">
        <v>421</v>
      </c>
      <c r="P33" s="28"/>
      <c r="Q33" s="29"/>
      <c r="R33" s="28" t="s">
        <v>1183</v>
      </c>
      <c r="S33" s="28" t="s">
        <v>78</v>
      </c>
      <c r="T33" s="28"/>
      <c r="U33" s="28"/>
      <c r="V33" s="28"/>
      <c r="W33" s="28"/>
      <c r="X33" s="28"/>
      <c r="Y33" s="28" t="b">
        <v>1</v>
      </c>
      <c r="AB33" s="81" t="s">
        <v>4802</v>
      </c>
    </row>
    <row r="34" spans="1:28">
      <c r="A34" s="28" t="s">
        <v>1738</v>
      </c>
      <c r="B34" s="28" t="s">
        <v>4803</v>
      </c>
      <c r="C34" s="28" t="s">
        <v>4804</v>
      </c>
      <c r="D34" s="28"/>
      <c r="E34" s="28" t="s">
        <v>3562</v>
      </c>
      <c r="F34" s="28" t="s">
        <v>1738</v>
      </c>
      <c r="G34" s="28" t="s">
        <v>1884</v>
      </c>
      <c r="H34" s="46">
        <v>768.73</v>
      </c>
      <c r="I34" s="28" t="s">
        <v>1562</v>
      </c>
      <c r="J34" s="28">
        <v>2</v>
      </c>
      <c r="K34" s="29">
        <v>45714</v>
      </c>
      <c r="L34" s="29">
        <v>46082</v>
      </c>
      <c r="M34" s="29">
        <f t="shared" si="0"/>
        <v>46357</v>
      </c>
      <c r="N34" s="28" t="s">
        <v>2448</v>
      </c>
      <c r="O34" s="28" t="s">
        <v>4805</v>
      </c>
      <c r="P34" s="28"/>
      <c r="Q34" s="29"/>
      <c r="R34" s="28" t="s">
        <v>2717</v>
      </c>
      <c r="S34" s="28" t="s">
        <v>37</v>
      </c>
      <c r="T34" s="28"/>
      <c r="U34" s="28"/>
      <c r="V34" s="28"/>
      <c r="W34" s="28"/>
      <c r="X34" s="28"/>
      <c r="Y34" s="28" t="b">
        <v>1</v>
      </c>
      <c r="AB34" s="81" t="s">
        <v>4806</v>
      </c>
    </row>
    <row r="35" spans="1:28" hidden="1">
      <c r="A35" s="28" t="s">
        <v>1794</v>
      </c>
      <c r="B35" s="28" t="s">
        <v>4807</v>
      </c>
      <c r="C35" s="28">
        <v>71265951</v>
      </c>
      <c r="D35" s="28"/>
      <c r="E35" s="28"/>
      <c r="F35" s="28" t="s">
        <v>1823</v>
      </c>
      <c r="G35" s="28" t="s">
        <v>1840</v>
      </c>
      <c r="H35" s="46">
        <v>0</v>
      </c>
      <c r="I35" s="28" t="s">
        <v>1562</v>
      </c>
      <c r="J35" s="28">
        <v>3</v>
      </c>
      <c r="K35" s="29">
        <v>45796</v>
      </c>
      <c r="L35" s="29">
        <v>46161</v>
      </c>
      <c r="M35" s="29">
        <f t="shared" si="0"/>
        <v>46437</v>
      </c>
      <c r="N35" s="28" t="s">
        <v>2433</v>
      </c>
      <c r="O35" s="28"/>
      <c r="P35" s="28"/>
      <c r="Q35" s="29"/>
      <c r="R35" s="28"/>
      <c r="S35" s="28"/>
      <c r="T35" s="28"/>
      <c r="U35" s="28"/>
      <c r="V35" s="28"/>
      <c r="W35" s="28"/>
      <c r="X35" s="28"/>
      <c r="Y35" s="28" t="b">
        <v>1</v>
      </c>
      <c r="AB35" s="81" t="s">
        <v>4808</v>
      </c>
    </row>
    <row r="36" spans="1:28" hidden="1">
      <c r="A36" s="28" t="s">
        <v>2634</v>
      </c>
      <c r="B36" s="28" t="s">
        <v>4809</v>
      </c>
      <c r="C36" s="28" t="s">
        <v>4810</v>
      </c>
      <c r="D36" s="28"/>
      <c r="E36" s="28"/>
      <c r="F36" s="28" t="s">
        <v>1781</v>
      </c>
      <c r="G36" s="28" t="s">
        <v>1840</v>
      </c>
      <c r="H36" s="46">
        <v>0</v>
      </c>
      <c r="I36" s="28" t="s">
        <v>1562</v>
      </c>
      <c r="J36" s="28">
        <v>3</v>
      </c>
      <c r="K36" s="29">
        <v>45796</v>
      </c>
      <c r="L36" s="29">
        <v>46161</v>
      </c>
      <c r="M36" s="29">
        <f t="shared" si="0"/>
        <v>46437</v>
      </c>
      <c r="N36" s="28" t="s">
        <v>2448</v>
      </c>
      <c r="O36" s="28"/>
      <c r="P36" s="28"/>
      <c r="Q36" s="29"/>
      <c r="R36" s="28"/>
      <c r="S36" s="28"/>
      <c r="T36" s="28"/>
      <c r="U36" s="28"/>
      <c r="V36" s="28"/>
      <c r="W36" s="28"/>
      <c r="X36" s="28"/>
      <c r="Y36" s="28" t="b">
        <v>1</v>
      </c>
      <c r="AB36" s="81"/>
    </row>
    <row r="37" spans="1:28">
      <c r="A37" s="28" t="s">
        <v>3777</v>
      </c>
      <c r="B37" s="28" t="s">
        <v>4811</v>
      </c>
      <c r="C37" s="28" t="s">
        <v>4812</v>
      </c>
      <c r="D37" s="28"/>
      <c r="E37" s="28" t="s">
        <v>3562</v>
      </c>
      <c r="F37" s="28" t="s">
        <v>1738</v>
      </c>
      <c r="G37" s="28" t="s">
        <v>1840</v>
      </c>
      <c r="H37" s="46">
        <v>0</v>
      </c>
      <c r="I37" s="28" t="s">
        <v>1562</v>
      </c>
      <c r="J37" s="28">
        <v>3</v>
      </c>
      <c r="K37" s="29">
        <v>45796</v>
      </c>
      <c r="L37" s="29">
        <v>46161</v>
      </c>
      <c r="M37" s="29">
        <f t="shared" si="0"/>
        <v>46437</v>
      </c>
      <c r="N37" s="28" t="s">
        <v>2448</v>
      </c>
      <c r="O37" s="28"/>
      <c r="P37" s="28"/>
      <c r="Q37" s="29"/>
      <c r="R37" s="28" t="s">
        <v>55</v>
      </c>
      <c r="S37" s="28"/>
      <c r="T37" s="28"/>
      <c r="U37" s="28"/>
      <c r="V37" s="28"/>
      <c r="W37" s="28"/>
      <c r="X37" s="28"/>
      <c r="Y37" s="28" t="b">
        <v>1</v>
      </c>
      <c r="AB37" s="81" t="s">
        <v>4813</v>
      </c>
    </row>
    <row r="38" spans="1:28" hidden="1">
      <c r="A38" s="28" t="s">
        <v>4814</v>
      </c>
      <c r="B38" s="28" t="s">
        <v>4815</v>
      </c>
      <c r="C38" s="28" t="s">
        <v>4816</v>
      </c>
      <c r="D38" s="28"/>
      <c r="E38" s="28" t="s">
        <v>3631</v>
      </c>
      <c r="F38" s="28" t="s">
        <v>1845</v>
      </c>
      <c r="G38" s="28" t="s">
        <v>1840</v>
      </c>
      <c r="H38" s="46">
        <v>9985</v>
      </c>
      <c r="I38" s="28" t="s">
        <v>1562</v>
      </c>
      <c r="J38" s="28">
        <v>3</v>
      </c>
      <c r="K38" s="29">
        <v>45796</v>
      </c>
      <c r="L38" s="29">
        <v>46161</v>
      </c>
      <c r="M38" s="29">
        <f t="shared" si="0"/>
        <v>46437</v>
      </c>
      <c r="N38" s="28" t="s">
        <v>2448</v>
      </c>
      <c r="O38" s="28"/>
      <c r="P38" s="28"/>
      <c r="Q38" s="29">
        <v>45814</v>
      </c>
      <c r="R38" s="28" t="s">
        <v>37</v>
      </c>
      <c r="S38" s="28" t="s">
        <v>101</v>
      </c>
      <c r="T38" s="28"/>
      <c r="U38" s="28"/>
      <c r="V38" s="28"/>
      <c r="W38" s="28" t="b">
        <v>1</v>
      </c>
      <c r="X38" s="28"/>
      <c r="Y38" s="28" t="b">
        <v>1</v>
      </c>
      <c r="AB38" s="81" t="s">
        <v>4817</v>
      </c>
    </row>
    <row r="39" spans="1:28" hidden="1">
      <c r="A39" s="28"/>
      <c r="B39" s="28"/>
      <c r="C39" s="28"/>
      <c r="D39" s="28"/>
      <c r="E39" s="28"/>
      <c r="F39" s="28"/>
      <c r="G39" s="28"/>
      <c r="H39" s="28"/>
      <c r="I39" s="28" t="s">
        <v>1562</v>
      </c>
      <c r="J39" s="28"/>
      <c r="K39" s="29"/>
      <c r="L39" s="29"/>
      <c r="M39" s="29" t="str">
        <f>IF(L39="","",DATE(YEAR(L39),MONTH(L39)+9,DAY(L39)))</f>
        <v/>
      </c>
      <c r="N39" s="28"/>
      <c r="O39" s="28"/>
      <c r="P39" s="28"/>
      <c r="Q39" s="29"/>
      <c r="R39" s="28"/>
      <c r="S39" s="28"/>
      <c r="T39" s="28"/>
      <c r="U39" s="28"/>
      <c r="V39" s="28"/>
      <c r="W39" s="28"/>
      <c r="X39" s="28"/>
      <c r="Y39" s="28"/>
    </row>
    <row r="40" spans="1:28" hidden="1">
      <c r="A40" s="28"/>
      <c r="B40" s="28"/>
      <c r="C40" s="28"/>
      <c r="D40" s="28"/>
      <c r="E40" s="28"/>
      <c r="F40" s="28"/>
      <c r="G40" s="28"/>
      <c r="H40" s="28"/>
      <c r="I40" s="28" t="s">
        <v>1562</v>
      </c>
      <c r="J40" s="28"/>
      <c r="K40" s="29"/>
      <c r="L40" s="29"/>
      <c r="M40" s="29" t="str">
        <f>IF(L40="","",DATE(YEAR(L40),MONTH(L40)+9,DAY(L40)))</f>
        <v/>
      </c>
      <c r="N40" s="28"/>
      <c r="O40" s="28"/>
      <c r="P40" s="28"/>
      <c r="Q40" s="29"/>
      <c r="R40" s="28"/>
      <c r="S40" s="28"/>
      <c r="T40" s="28"/>
      <c r="U40" s="28"/>
      <c r="V40" s="28"/>
      <c r="W40" s="28"/>
      <c r="X40" s="28"/>
      <c r="Y40" s="28"/>
    </row>
    <row r="41" spans="1:28" hidden="1">
      <c r="A41" s="28"/>
      <c r="B41" s="28"/>
      <c r="C41" s="28"/>
      <c r="D41" s="28"/>
      <c r="E41" s="28"/>
      <c r="F41" s="28"/>
      <c r="G41" s="28"/>
      <c r="H41" s="28"/>
      <c r="I41" s="28" t="s">
        <v>1562</v>
      </c>
      <c r="J41" s="28"/>
      <c r="K41" s="29"/>
      <c r="L41" s="29"/>
      <c r="M41" s="29" t="str">
        <f>IF(L41="","",DATE(YEAR(L41),MONTH(L41)+9,DAY(L41)))</f>
        <v/>
      </c>
      <c r="N41" s="28"/>
      <c r="O41" s="28"/>
      <c r="P41" s="28"/>
      <c r="Q41" s="29"/>
      <c r="R41" s="28"/>
      <c r="S41" s="28"/>
      <c r="T41" s="28"/>
      <c r="U41" s="28"/>
      <c r="V41" s="28"/>
      <c r="W41" s="28"/>
      <c r="X41" s="28"/>
      <c r="Y41" s="28"/>
    </row>
    <row r="42" spans="1:28" hidden="1">
      <c r="A42" s="28"/>
      <c r="B42" s="28"/>
      <c r="C42" s="28"/>
      <c r="D42" s="28"/>
      <c r="E42" s="28"/>
      <c r="F42" s="28"/>
      <c r="G42" s="28"/>
      <c r="H42" s="28"/>
      <c r="I42" s="28" t="s">
        <v>1562</v>
      </c>
      <c r="J42" s="28"/>
      <c r="K42" s="29"/>
      <c r="L42" s="29"/>
      <c r="M42" s="29" t="str">
        <f>IF(L42="","",DATE(YEAR(L42),MONTH(L42)+9,DAY(L42)))</f>
        <v/>
      </c>
      <c r="N42" s="28"/>
      <c r="O42" s="28"/>
      <c r="P42" s="28"/>
      <c r="Q42" s="29"/>
      <c r="R42" s="28"/>
      <c r="S42" s="28"/>
      <c r="T42" s="28"/>
      <c r="U42" s="28"/>
      <c r="V42" s="28"/>
      <c r="W42" s="28"/>
      <c r="X42" s="28"/>
      <c r="Y42" s="28"/>
    </row>
    <row r="43" spans="1:28" hidden="1">
      <c r="A43" s="28"/>
      <c r="B43" s="28"/>
      <c r="C43" s="28"/>
      <c r="D43" s="28"/>
      <c r="E43" s="28"/>
      <c r="F43" s="28"/>
      <c r="G43" s="28"/>
      <c r="H43" s="28"/>
      <c r="I43" s="28" t="s">
        <v>1562</v>
      </c>
      <c r="J43" s="28"/>
      <c r="K43" s="29"/>
      <c r="L43" s="29"/>
      <c r="M43" s="29" t="str">
        <f>IF(L43="","",DATE(YEAR(L43),MONTH(L43)+9,DAY(L43)))</f>
        <v/>
      </c>
      <c r="N43" s="28"/>
      <c r="O43" s="28"/>
      <c r="P43" s="28"/>
      <c r="Q43" s="29"/>
      <c r="R43" s="28"/>
      <c r="S43" s="28"/>
      <c r="T43" s="28"/>
      <c r="U43" s="28"/>
      <c r="V43" s="28"/>
      <c r="W43" s="28"/>
      <c r="X43" s="28"/>
      <c r="Y43" s="28"/>
    </row>
    <row r="44" spans="1:28" hidden="1">
      <c r="A44" s="28"/>
      <c r="B44" s="28"/>
      <c r="C44" s="28"/>
      <c r="D44" s="28"/>
      <c r="E44" s="28"/>
      <c r="F44" s="28"/>
      <c r="G44" s="28"/>
      <c r="H44" s="28"/>
      <c r="I44" s="28" t="s">
        <v>1562</v>
      </c>
      <c r="J44" s="28"/>
      <c r="K44" s="29"/>
      <c r="L44" s="29"/>
      <c r="M44" s="29" t="str">
        <f>IF(L44="","",DATE(YEAR(L44),MONTH(L44)+9,DAY(L44)))</f>
        <v/>
      </c>
      <c r="N44" s="28"/>
      <c r="O44" s="28"/>
      <c r="P44" s="28"/>
      <c r="Q44" s="29"/>
      <c r="R44" s="28"/>
      <c r="S44" s="28"/>
      <c r="T44" s="28"/>
      <c r="U44" s="28"/>
      <c r="V44" s="28"/>
      <c r="W44" s="28"/>
      <c r="X44" s="28"/>
      <c r="Y44" s="28"/>
    </row>
    <row r="45" spans="1:28" hidden="1">
      <c r="A45" s="28"/>
      <c r="B45" s="28"/>
      <c r="C45" s="28"/>
      <c r="D45" s="28"/>
      <c r="E45" s="28"/>
      <c r="F45" s="28"/>
      <c r="G45" s="28"/>
      <c r="H45" s="28"/>
      <c r="I45" s="28" t="s">
        <v>1562</v>
      </c>
      <c r="J45" s="28"/>
      <c r="K45" s="29"/>
      <c r="L45" s="29"/>
      <c r="M45" s="29" t="str">
        <f>IF(L45="","",DATE(YEAR(L45),MONTH(L45)+9,DAY(L45)))</f>
        <v/>
      </c>
      <c r="N45" s="28"/>
      <c r="O45" s="28"/>
      <c r="P45" s="28"/>
      <c r="Q45" s="29"/>
      <c r="R45" s="28"/>
      <c r="S45" s="28"/>
      <c r="T45" s="28"/>
      <c r="U45" s="28"/>
      <c r="V45" s="28"/>
      <c r="W45" s="28"/>
      <c r="X45" s="28"/>
      <c r="Y45" s="28"/>
    </row>
    <row r="46" spans="1:28" hidden="1">
      <c r="A46" s="28"/>
      <c r="B46" s="28"/>
      <c r="C46" s="28"/>
      <c r="D46" s="28"/>
      <c r="E46" s="28"/>
      <c r="F46" s="28"/>
      <c r="G46" s="28"/>
      <c r="H46" s="28"/>
      <c r="I46" s="28" t="s">
        <v>1562</v>
      </c>
      <c r="J46" s="28"/>
      <c r="K46" s="29"/>
      <c r="L46" s="29"/>
      <c r="M46" s="29" t="str">
        <f>IF(L46="","",DATE(YEAR(L46),MONTH(L46)+9,DAY(L46)))</f>
        <v/>
      </c>
      <c r="N46" s="28"/>
      <c r="O46" s="28"/>
      <c r="P46" s="28"/>
      <c r="Q46" s="29"/>
      <c r="R46" s="28"/>
      <c r="S46" s="28"/>
      <c r="T46" s="28"/>
      <c r="U46" s="28"/>
      <c r="V46" s="28"/>
      <c r="W46" s="28"/>
      <c r="X46" s="28"/>
      <c r="Y46" s="28"/>
    </row>
    <row r="47" spans="1:28" hidden="1">
      <c r="A47" s="28"/>
      <c r="B47" s="28"/>
      <c r="C47" s="28"/>
      <c r="D47" s="28"/>
      <c r="E47" s="28"/>
      <c r="F47" s="28"/>
      <c r="G47" s="28"/>
      <c r="H47" s="28"/>
      <c r="I47" s="28" t="s">
        <v>1562</v>
      </c>
      <c r="J47" s="28"/>
      <c r="K47" s="29"/>
      <c r="L47" s="29"/>
      <c r="M47" s="29" t="str">
        <f>IF(L47="","",DATE(YEAR(L47),MONTH(L47)+9,DAY(L47)))</f>
        <v/>
      </c>
      <c r="N47" s="28"/>
      <c r="O47" s="28"/>
      <c r="P47" s="28"/>
      <c r="Q47" s="29"/>
      <c r="R47" s="28"/>
      <c r="S47" s="28"/>
      <c r="T47" s="28"/>
      <c r="U47" s="28"/>
      <c r="V47" s="28"/>
      <c r="W47" s="28"/>
      <c r="X47" s="28"/>
      <c r="Y47" s="28"/>
    </row>
    <row r="48" spans="1:28" hidden="1">
      <c r="A48" s="28"/>
      <c r="B48" s="28"/>
      <c r="C48" s="28"/>
      <c r="D48" s="28"/>
      <c r="E48" s="28"/>
      <c r="F48" s="28"/>
      <c r="G48" s="28"/>
      <c r="H48" s="28"/>
      <c r="I48" s="28" t="s">
        <v>1562</v>
      </c>
      <c r="J48" s="28"/>
      <c r="K48" s="29"/>
      <c r="L48" s="29"/>
      <c r="M48" s="29" t="str">
        <f>IF(L48="","",DATE(YEAR(L48),MONTH(L48)+9,DAY(L48)))</f>
        <v/>
      </c>
      <c r="N48" s="28"/>
      <c r="O48" s="28"/>
      <c r="P48" s="28"/>
      <c r="Q48" s="29"/>
      <c r="R48" s="28"/>
      <c r="S48" s="28"/>
      <c r="T48" s="28"/>
      <c r="U48" s="28"/>
      <c r="V48" s="28"/>
      <c r="W48" s="28"/>
      <c r="X48" s="28"/>
      <c r="Y48" s="28"/>
    </row>
    <row r="49" spans="1:25" ht="15" hidden="1" customHeight="1">
      <c r="A49" s="28"/>
      <c r="B49" s="28"/>
      <c r="C49" s="28"/>
      <c r="D49" s="28"/>
      <c r="E49" s="28"/>
      <c r="F49" s="28"/>
      <c r="G49" s="28"/>
      <c r="H49" s="28"/>
      <c r="I49" s="28" t="s">
        <v>1562</v>
      </c>
      <c r="J49" s="28"/>
      <c r="K49" s="29"/>
      <c r="L49" s="29"/>
      <c r="M49" s="29" t="str">
        <f>IF(L49="","",DATE(YEAR(L49),MONTH(L49)+9,DAY(L49)))</f>
        <v/>
      </c>
      <c r="N49" s="28"/>
      <c r="O49" s="28"/>
      <c r="P49" s="28"/>
      <c r="Q49" s="29"/>
      <c r="R49" s="28"/>
      <c r="S49" s="28"/>
      <c r="T49" s="28"/>
      <c r="U49" s="28"/>
      <c r="V49" s="28"/>
      <c r="W49" s="28"/>
      <c r="X49" s="28"/>
      <c r="Y49" s="28"/>
    </row>
    <row r="50" spans="1:25" ht="15" hidden="1" customHeight="1">
      <c r="A50" s="28"/>
      <c r="B50" s="28"/>
      <c r="C50" s="28"/>
      <c r="D50" s="28"/>
      <c r="E50" s="28"/>
      <c r="F50" s="28"/>
      <c r="G50" s="28"/>
      <c r="H50" s="28"/>
      <c r="I50" s="28" t="s">
        <v>1562</v>
      </c>
      <c r="J50" s="28"/>
      <c r="K50" s="29"/>
      <c r="L50" s="29"/>
      <c r="M50" s="29" t="str">
        <f>IF(L50="","",DATE(YEAR(L50),MONTH(L50)+9,DAY(L50)))</f>
        <v/>
      </c>
      <c r="N50" s="28"/>
      <c r="O50" s="28"/>
      <c r="P50" s="28"/>
      <c r="Q50" s="29"/>
      <c r="R50" s="28"/>
      <c r="S50" s="28"/>
      <c r="T50" s="28"/>
      <c r="U50" s="28"/>
      <c r="V50" s="28"/>
      <c r="W50" s="28"/>
      <c r="X50" s="28"/>
      <c r="Y50" s="28"/>
    </row>
    <row r="51" spans="1:25" ht="15" hidden="1" customHeight="1">
      <c r="A51" s="28"/>
      <c r="B51" s="28"/>
      <c r="C51" s="28"/>
      <c r="D51" s="28"/>
      <c r="E51" s="28"/>
      <c r="F51" s="28"/>
      <c r="G51" s="28"/>
      <c r="H51" s="28"/>
      <c r="I51" s="28" t="s">
        <v>1562</v>
      </c>
      <c r="J51" s="28"/>
      <c r="K51" s="29"/>
      <c r="L51" s="29"/>
      <c r="M51" s="29" t="str">
        <f>IF(L51="","",DATE(YEAR(L51),MONTH(L51)+9,DAY(L51)))</f>
        <v/>
      </c>
      <c r="N51" s="28"/>
      <c r="O51" s="28"/>
      <c r="P51" s="28"/>
      <c r="Q51" s="29"/>
      <c r="R51" s="28"/>
      <c r="S51" s="28"/>
      <c r="T51" s="28"/>
      <c r="U51" s="28"/>
      <c r="V51" s="28"/>
      <c r="W51" s="28"/>
      <c r="X51" s="28"/>
      <c r="Y51" s="28"/>
    </row>
    <row r="52" spans="1:25" ht="15" hidden="1" customHeight="1">
      <c r="A52" s="28"/>
      <c r="B52" s="28"/>
      <c r="C52" s="28"/>
      <c r="D52" s="28"/>
      <c r="E52" s="28"/>
      <c r="F52" s="28"/>
      <c r="G52" s="28"/>
      <c r="H52" s="28"/>
      <c r="I52" s="28" t="s">
        <v>1562</v>
      </c>
      <c r="J52" s="28"/>
      <c r="K52" s="29"/>
      <c r="L52" s="29"/>
      <c r="M52" s="29" t="str">
        <f>IF(L52="","",DATE(YEAR(L52),MONTH(L52)+9,DAY(L52)))</f>
        <v/>
      </c>
      <c r="N52" s="28"/>
      <c r="O52" s="28"/>
      <c r="P52" s="28"/>
      <c r="Q52" s="29"/>
      <c r="R52" s="28"/>
      <c r="S52" s="28"/>
      <c r="T52" s="28"/>
      <c r="U52" s="28"/>
      <c r="V52" s="28"/>
      <c r="W52" s="28"/>
      <c r="X52" s="28"/>
      <c r="Y52" s="28"/>
    </row>
    <row r="53" spans="1:25" ht="15" hidden="1" customHeight="1">
      <c r="A53" s="28"/>
      <c r="B53" s="28"/>
      <c r="C53" s="28"/>
      <c r="D53" s="28"/>
      <c r="E53" s="28"/>
      <c r="F53" s="28"/>
      <c r="G53" s="28"/>
      <c r="H53" s="28"/>
      <c r="I53" s="28" t="s">
        <v>1562</v>
      </c>
      <c r="J53" s="28"/>
      <c r="K53" s="29"/>
      <c r="L53" s="29"/>
      <c r="M53" s="29" t="str">
        <f>IF(L53="","",DATE(YEAR(L53),MONTH(L53)+9,DAY(L53)))</f>
        <v/>
      </c>
      <c r="N53" s="28"/>
      <c r="O53" s="28"/>
      <c r="P53" s="28"/>
      <c r="Q53" s="29"/>
      <c r="R53" s="28"/>
      <c r="S53" s="28"/>
      <c r="T53" s="28"/>
      <c r="U53" s="28"/>
      <c r="V53" s="28"/>
      <c r="W53" s="28"/>
      <c r="X53" s="28"/>
      <c r="Y53" s="28"/>
    </row>
    <row r="54" spans="1:25" ht="15" hidden="1" customHeight="1">
      <c r="A54" s="28"/>
      <c r="B54" s="28"/>
      <c r="C54" s="28"/>
      <c r="D54" s="28"/>
      <c r="E54" s="28"/>
      <c r="F54" s="28"/>
      <c r="G54" s="28"/>
      <c r="H54" s="28"/>
      <c r="I54" s="28" t="s">
        <v>1562</v>
      </c>
      <c r="J54" s="28"/>
      <c r="K54" s="29"/>
      <c r="L54" s="29"/>
      <c r="M54" s="29" t="str">
        <f>IF(L54="","",DATE(YEAR(L54),MONTH(L54)+9,DAY(L54)))</f>
        <v/>
      </c>
      <c r="N54" s="28"/>
      <c r="O54" s="28"/>
      <c r="P54" s="28"/>
      <c r="Q54" s="29"/>
      <c r="R54" s="28"/>
      <c r="S54" s="28"/>
      <c r="T54" s="28"/>
      <c r="U54" s="28"/>
      <c r="V54" s="28"/>
      <c r="W54" s="28"/>
      <c r="X54" s="28"/>
      <c r="Y54" s="28"/>
    </row>
    <row r="55" spans="1:25" ht="15" customHeight="1">
      <c r="A55" s="71"/>
      <c r="B55" s="72"/>
      <c r="C55" s="72"/>
      <c r="D55" s="72"/>
      <c r="E55" s="72"/>
      <c r="F55" s="72"/>
      <c r="G55" s="72"/>
      <c r="H55" s="72"/>
      <c r="I55" s="72"/>
      <c r="J55" s="72"/>
      <c r="K55" s="73"/>
      <c r="L55" s="73"/>
      <c r="M55" s="73"/>
      <c r="N55" s="72"/>
      <c r="O55" s="72"/>
      <c r="P55" s="72"/>
      <c r="Q55" s="73"/>
      <c r="R55" s="72"/>
      <c r="S55" s="72"/>
      <c r="T55" s="72"/>
      <c r="U55" s="72"/>
      <c r="V55" s="72"/>
      <c r="W55" s="72"/>
      <c r="X55" s="72"/>
      <c r="Y55" s="72"/>
    </row>
  </sheetData>
  <conditionalFormatting sqref="A2:X2186">
    <cfRule type="expression" dxfId="169" priority="69">
      <formula>ISNUMBER($Q2)</formula>
    </cfRule>
    <cfRule type="expression" dxfId="168" priority="70">
      <formula>$V2=TRUE</formula>
    </cfRule>
    <cfRule type="expression" dxfId="167" priority="71">
      <formula>$W2=TRUE</formula>
    </cfRule>
    <cfRule type="expression" dxfId="166" priority="72">
      <formula>$X2=TRUE</formula>
    </cfRule>
  </conditionalFormatting>
  <dataValidations count="3">
    <dataValidation type="list" allowBlank="1" showInputMessage="1" showErrorMessage="1" sqref="F1:F1046639" xr:uid="{D91671DA-9BE3-493D-B703-A20EBB01FBCD}">
      <formula1>"Isabel,Antonio,Aguas Santas,Alejandro,Roberto,Otros"</formula1>
    </dataValidation>
    <dataValidation type="list" allowBlank="1" showInputMessage="1" showErrorMessage="1" sqref="G1:G1046639" xr:uid="{87964A9F-644A-42E6-B461-58CB0BEF25F4}">
      <formula1>"GE,PRÁCTICAS,RESKILLING,FINANCIACIÓN"</formula1>
    </dataValidation>
    <dataValidation type="list" allowBlank="1" showInputMessage="1" showErrorMessage="1" sqref="N1:N1046639" xr:uid="{636720E2-FD56-4137-B115-9F6349BA613E}">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12AEE162-CE7C-4FFC-89A9-60C634ACAF75}"/>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39A3C9FE-6FEE-4B9C-A2CD-411EA4E73168}">
          <x14:formula1>
            <xm:f>OFFSET(LISTAS!$E$3,0,0,COUNTA(LISTAS!$E:$E)-1)</xm:f>
          </x14:formula1>
          <xm:sqref>E56:E1048576 E2:E38</xm:sqref>
        </x14:dataValidation>
        <x14:dataValidation type="list" allowBlank="1" showInputMessage="1" showErrorMessage="1" xr:uid="{3232F42E-1C1F-408B-AC39-0744AB3DFAC9}">
          <x14:formula1>
            <xm:f>LISTAS!$H$1:$H$2</xm:f>
          </x14:formula1>
          <xm:sqref>W1 V2:Y1588</xm:sqref>
        </x14:dataValidation>
        <x14:dataValidation type="list" allowBlank="1" showInputMessage="1" showErrorMessage="1" xr:uid="{C3F627CB-DC62-44E0-82BE-19FB6769A5DA}">
          <x14:formula1>
            <xm:f>OFFSET(LISTAS!$D$3,0,0,COUNTA(LISTAS!$D:$D)-1)</xm:f>
          </x14:formula1>
          <xm:sqref>E1 E39:E55</xm:sqref>
        </x14:dataValidation>
        <x14:dataValidation type="list" allowBlank="1" showInputMessage="1" showErrorMessage="1" xr:uid="{632AFD40-4FDA-4577-8563-9967D999DAA3}">
          <x14:formula1>
            <xm:f>OFFSET(EMPRESAS!$A$2,0,0,COUNTA(EMPRESAS!$A:$A)-1)</xm:f>
          </x14:formula1>
          <xm:sqref>O1:P1046639</xm:sqref>
        </x14:dataValidation>
        <x14:dataValidation type="list" allowBlank="1" showInputMessage="1" showErrorMessage="1" xr:uid="{2AD40E44-18EB-4542-A04E-8833C5D04E81}">
          <x14:formula1>
            <xm:f>OFFSET(LISTAS!$G$3,0,0,COUNTA(LISTAS!$G:$G)-1)</xm:f>
          </x14:formula1>
          <xm:sqref>R1:S1046639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E6-8E5E-489D-A5BD-9BBF345FEF46}">
  <dimension ref="A1:AB2000"/>
  <sheetViews>
    <sheetView workbookViewId="0">
      <pane xSplit="2" topLeftCell="AB1" activePane="topRight" state="frozen"/>
      <selection pane="topRight" activeCell="AB1" sqref="AB1"/>
    </sheetView>
  </sheetViews>
  <sheetFormatPr defaultColWidth="8.85546875" defaultRowHeight="15" customHeight="1"/>
  <cols>
    <col min="1" max="1" width="18.140625" style="31" customWidth="1"/>
    <col min="2" max="2" width="24.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85546875" customWidth="1"/>
    <col min="28" max="28" width="56.710937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8" t="s">
        <v>1740</v>
      </c>
    </row>
    <row r="2" spans="1:28">
      <c r="A2" s="28" t="s">
        <v>4818</v>
      </c>
      <c r="B2" s="28" t="s">
        <v>4819</v>
      </c>
      <c r="C2" s="28">
        <v>243</v>
      </c>
      <c r="D2" s="28"/>
      <c r="E2" s="28" t="s">
        <v>1755</v>
      </c>
      <c r="F2" s="28"/>
      <c r="G2" s="28" t="s">
        <v>2439</v>
      </c>
      <c r="H2" s="52">
        <v>0</v>
      </c>
      <c r="I2" s="28" t="s">
        <v>4820</v>
      </c>
      <c r="J2" s="28">
        <v>1</v>
      </c>
      <c r="K2" s="29">
        <v>44572</v>
      </c>
      <c r="L2" s="29">
        <v>45235</v>
      </c>
      <c r="M2" s="29">
        <f>IF(L2="","",DATE(YEAR(L2),MONTH(L2)+6,DAY(L2)))</f>
        <v>45417</v>
      </c>
      <c r="N2" s="28"/>
      <c r="O2" s="28"/>
      <c r="P2" s="28"/>
      <c r="Q2" s="29">
        <v>45330</v>
      </c>
      <c r="R2" s="28" t="s">
        <v>78</v>
      </c>
      <c r="S2" s="28"/>
      <c r="T2" s="47">
        <v>0.55000000000000004</v>
      </c>
      <c r="U2" s="28" t="s">
        <v>4821</v>
      </c>
      <c r="V2" s="28"/>
      <c r="W2" s="28" t="b">
        <v>1</v>
      </c>
      <c r="X2" s="28"/>
      <c r="Y2" s="28" t="b">
        <v>1</v>
      </c>
    </row>
    <row r="3" spans="1:28">
      <c r="A3" s="28" t="s">
        <v>2069</v>
      </c>
      <c r="B3" s="28" t="s">
        <v>4822</v>
      </c>
      <c r="C3" s="28">
        <v>244</v>
      </c>
      <c r="D3" s="28"/>
      <c r="E3" s="28"/>
      <c r="F3" s="28" t="s">
        <v>1781</v>
      </c>
      <c r="G3" s="28" t="s">
        <v>1840</v>
      </c>
      <c r="H3" s="52">
        <v>4140</v>
      </c>
      <c r="I3" s="28" t="s">
        <v>4820</v>
      </c>
      <c r="J3" s="28">
        <v>2</v>
      </c>
      <c r="K3" s="29">
        <v>44698</v>
      </c>
      <c r="L3" s="29">
        <v>45382</v>
      </c>
      <c r="M3" s="29">
        <f t="shared" ref="M3:M30" si="0">IF(L3="","",DATE(YEAR(L3),MONTH(L3)+6,DAY(L3)))</f>
        <v>45566</v>
      </c>
      <c r="N3" s="28"/>
      <c r="O3" s="28"/>
      <c r="P3" s="28"/>
      <c r="Q3" s="29">
        <v>45708</v>
      </c>
      <c r="R3" s="28" t="s">
        <v>55</v>
      </c>
      <c r="S3" s="28"/>
      <c r="T3" s="47">
        <v>1</v>
      </c>
      <c r="U3" s="28"/>
      <c r="V3" s="28"/>
      <c r="W3" s="28" t="b">
        <v>1</v>
      </c>
      <c r="X3" s="28"/>
      <c r="Y3" s="28" t="b">
        <v>1</v>
      </c>
      <c r="AB3" t="s">
        <v>4823</v>
      </c>
    </row>
    <row r="4" spans="1:28">
      <c r="A4" s="28" t="s">
        <v>4492</v>
      </c>
      <c r="B4" s="28" t="s">
        <v>4824</v>
      </c>
      <c r="C4" s="28">
        <v>245</v>
      </c>
      <c r="D4" s="28"/>
      <c r="E4" s="28"/>
      <c r="F4" s="28" t="s">
        <v>1823</v>
      </c>
      <c r="G4" s="28" t="s">
        <v>2439</v>
      </c>
      <c r="H4" s="52">
        <v>0</v>
      </c>
      <c r="I4" s="28" t="s">
        <v>4820</v>
      </c>
      <c r="J4" s="28">
        <v>2</v>
      </c>
      <c r="K4" s="29">
        <v>44698</v>
      </c>
      <c r="L4" s="29">
        <v>45382</v>
      </c>
      <c r="M4" s="29">
        <f t="shared" si="0"/>
        <v>45566</v>
      </c>
      <c r="N4" s="28"/>
      <c r="O4" s="28"/>
      <c r="P4" s="28"/>
      <c r="Q4" s="29">
        <v>45419</v>
      </c>
      <c r="R4" s="28" t="s">
        <v>37</v>
      </c>
      <c r="S4" s="28"/>
      <c r="T4" s="47">
        <v>0.15</v>
      </c>
      <c r="U4" s="28"/>
      <c r="V4" s="28"/>
      <c r="W4" s="28" t="b">
        <v>1</v>
      </c>
      <c r="X4" s="28"/>
      <c r="Y4" s="28" t="b">
        <v>1</v>
      </c>
      <c r="AB4" t="s">
        <v>4825</v>
      </c>
    </row>
    <row r="5" spans="1:28">
      <c r="A5" s="28" t="s">
        <v>4826</v>
      </c>
      <c r="B5" s="28" t="s">
        <v>4827</v>
      </c>
      <c r="C5" s="28">
        <v>246</v>
      </c>
      <c r="D5" s="28"/>
      <c r="E5" s="28" t="s">
        <v>4547</v>
      </c>
      <c r="F5" s="28"/>
      <c r="G5" s="28" t="s">
        <v>1743</v>
      </c>
      <c r="H5" s="52">
        <v>4945</v>
      </c>
      <c r="I5" s="28" t="s">
        <v>4820</v>
      </c>
      <c r="J5" s="28">
        <v>2</v>
      </c>
      <c r="K5" s="29">
        <v>44698</v>
      </c>
      <c r="L5" s="29">
        <v>45382</v>
      </c>
      <c r="M5" s="29">
        <f t="shared" si="0"/>
        <v>45566</v>
      </c>
      <c r="N5" s="28"/>
      <c r="O5" s="28"/>
      <c r="P5" s="28"/>
      <c r="Q5" s="29">
        <v>45329</v>
      </c>
      <c r="R5" s="28" t="s">
        <v>37</v>
      </c>
      <c r="S5" s="28"/>
      <c r="T5" s="47">
        <v>0.7</v>
      </c>
      <c r="U5" s="28" t="s">
        <v>3884</v>
      </c>
      <c r="V5" s="28" t="b">
        <v>1</v>
      </c>
      <c r="W5" s="28"/>
      <c r="X5" s="28"/>
      <c r="Y5" s="28" t="b">
        <v>1</v>
      </c>
      <c r="AB5" t="s">
        <v>4828</v>
      </c>
    </row>
    <row r="6" spans="1:28">
      <c r="A6" s="28" t="s">
        <v>4829</v>
      </c>
      <c r="B6" s="28" t="s">
        <v>4830</v>
      </c>
      <c r="C6" s="28">
        <v>247</v>
      </c>
      <c r="D6" s="28"/>
      <c r="E6" s="28"/>
      <c r="F6" s="28" t="s">
        <v>1781</v>
      </c>
      <c r="G6" s="28" t="s">
        <v>1743</v>
      </c>
      <c r="H6" s="52">
        <v>4640</v>
      </c>
      <c r="I6" s="28" t="s">
        <v>4820</v>
      </c>
      <c r="J6" s="28">
        <v>2</v>
      </c>
      <c r="K6" s="29">
        <v>44698</v>
      </c>
      <c r="L6" s="29">
        <v>45382</v>
      </c>
      <c r="M6" s="29">
        <f t="shared" si="0"/>
        <v>45566</v>
      </c>
      <c r="N6" s="28"/>
      <c r="O6" s="28"/>
      <c r="P6" s="28"/>
      <c r="Q6" s="29">
        <v>45391</v>
      </c>
      <c r="R6" s="28" t="s">
        <v>37</v>
      </c>
      <c r="S6" s="28"/>
      <c r="T6" s="47">
        <v>0.8</v>
      </c>
      <c r="U6" s="28"/>
      <c r="V6" s="28" t="b">
        <v>1</v>
      </c>
      <c r="W6" s="28"/>
      <c r="X6" s="28"/>
      <c r="Y6" s="28" t="b">
        <v>1</v>
      </c>
      <c r="AB6" t="s">
        <v>4831</v>
      </c>
    </row>
    <row r="7" spans="1:28">
      <c r="A7" s="28" t="s">
        <v>1791</v>
      </c>
      <c r="B7" s="28" t="s">
        <v>4832</v>
      </c>
      <c r="C7" s="28">
        <v>248</v>
      </c>
      <c r="D7" s="28"/>
      <c r="E7" s="28"/>
      <c r="F7" s="28"/>
      <c r="G7" s="28" t="s">
        <v>1743</v>
      </c>
      <c r="H7" s="52">
        <v>4945</v>
      </c>
      <c r="I7" s="28" t="s">
        <v>4820</v>
      </c>
      <c r="J7" s="28">
        <v>2</v>
      </c>
      <c r="K7" s="29">
        <v>44698</v>
      </c>
      <c r="L7" s="29">
        <v>45382</v>
      </c>
      <c r="M7" s="29">
        <f t="shared" si="0"/>
        <v>45566</v>
      </c>
      <c r="N7" s="28"/>
      <c r="O7" s="28"/>
      <c r="P7" s="28"/>
      <c r="Q7" s="29">
        <v>45371</v>
      </c>
      <c r="R7" s="28" t="s">
        <v>101</v>
      </c>
      <c r="S7" s="28"/>
      <c r="T7" s="49">
        <v>0.183</v>
      </c>
      <c r="U7" s="28"/>
      <c r="V7" s="28"/>
      <c r="W7" s="28" t="b">
        <v>1</v>
      </c>
      <c r="X7" s="28"/>
      <c r="Y7" s="28" t="b">
        <v>1</v>
      </c>
      <c r="AB7" t="s">
        <v>4833</v>
      </c>
    </row>
    <row r="8" spans="1:28">
      <c r="A8" s="28" t="s">
        <v>4834</v>
      </c>
      <c r="B8" s="28" t="s">
        <v>4835</v>
      </c>
      <c r="C8" s="28">
        <v>249</v>
      </c>
      <c r="D8" s="28"/>
      <c r="E8" s="28"/>
      <c r="F8" s="28" t="s">
        <v>1738</v>
      </c>
      <c r="G8" s="28" t="s">
        <v>1840</v>
      </c>
      <c r="H8" s="52">
        <v>0</v>
      </c>
      <c r="I8" s="28" t="s">
        <v>4820</v>
      </c>
      <c r="J8" s="28">
        <v>2</v>
      </c>
      <c r="K8" s="29">
        <v>44698</v>
      </c>
      <c r="L8" s="29">
        <v>45382</v>
      </c>
      <c r="M8" s="29">
        <f t="shared" si="0"/>
        <v>45566</v>
      </c>
      <c r="N8" s="28" t="s">
        <v>2448</v>
      </c>
      <c r="O8" s="28"/>
      <c r="P8" s="28"/>
      <c r="Q8" s="29">
        <v>45407</v>
      </c>
      <c r="R8" s="28" t="s">
        <v>2415</v>
      </c>
      <c r="S8" s="28"/>
      <c r="T8" s="47">
        <v>0.57999999999999996</v>
      </c>
      <c r="U8" s="28"/>
      <c r="V8" s="28" t="b">
        <v>1</v>
      </c>
      <c r="W8" s="28"/>
      <c r="X8" s="28"/>
      <c r="Y8" s="28" t="b">
        <v>1</v>
      </c>
      <c r="AB8" t="s">
        <v>4836</v>
      </c>
    </row>
    <row r="9" spans="1:28">
      <c r="A9" s="28" t="s">
        <v>4837</v>
      </c>
      <c r="B9" s="28" t="s">
        <v>4838</v>
      </c>
      <c r="C9" s="28">
        <v>250</v>
      </c>
      <c r="D9" s="28"/>
      <c r="E9" s="28"/>
      <c r="F9" s="28"/>
      <c r="G9" s="28" t="s">
        <v>2439</v>
      </c>
      <c r="H9" s="52">
        <v>0</v>
      </c>
      <c r="I9" s="28" t="s">
        <v>4820</v>
      </c>
      <c r="J9" s="28">
        <v>2</v>
      </c>
      <c r="K9" s="29">
        <v>44698</v>
      </c>
      <c r="L9" s="29">
        <v>45382</v>
      </c>
      <c r="M9" s="29">
        <f t="shared" si="0"/>
        <v>45566</v>
      </c>
      <c r="N9" s="28"/>
      <c r="O9" s="28"/>
      <c r="P9" s="28"/>
      <c r="Q9" s="29">
        <v>45371</v>
      </c>
      <c r="R9" s="28" t="s">
        <v>1756</v>
      </c>
      <c r="S9" s="28"/>
      <c r="T9" s="47">
        <v>0.83</v>
      </c>
      <c r="U9" s="28"/>
      <c r="V9" s="28"/>
      <c r="W9" s="28" t="b">
        <v>1</v>
      </c>
      <c r="X9" s="28"/>
      <c r="Y9" s="28" t="b">
        <v>1</v>
      </c>
      <c r="AB9" t="s">
        <v>4839</v>
      </c>
    </row>
    <row r="10" spans="1:28">
      <c r="A10" s="28" t="s">
        <v>4840</v>
      </c>
      <c r="B10" s="28" t="s">
        <v>4841</v>
      </c>
      <c r="C10" s="28">
        <v>251</v>
      </c>
      <c r="D10" s="28"/>
      <c r="E10" s="28"/>
      <c r="F10" s="28" t="s">
        <v>1738</v>
      </c>
      <c r="G10" s="28" t="s">
        <v>1743</v>
      </c>
      <c r="H10" s="52">
        <v>4945</v>
      </c>
      <c r="I10" s="28" t="s">
        <v>4820</v>
      </c>
      <c r="J10" s="28">
        <v>3</v>
      </c>
      <c r="K10" s="29">
        <v>44840</v>
      </c>
      <c r="L10" s="29">
        <v>45487</v>
      </c>
      <c r="M10" s="29">
        <f t="shared" si="0"/>
        <v>45671</v>
      </c>
      <c r="N10" s="28" t="s">
        <v>2448</v>
      </c>
      <c r="O10" s="28"/>
      <c r="P10" s="28"/>
      <c r="Q10" s="29">
        <v>45498</v>
      </c>
      <c r="R10" s="28" t="s">
        <v>101</v>
      </c>
      <c r="S10" s="28"/>
      <c r="T10" s="47">
        <v>0.4</v>
      </c>
      <c r="U10" s="28"/>
      <c r="V10" s="28"/>
      <c r="W10" s="28" t="b">
        <v>1</v>
      </c>
      <c r="X10" s="28"/>
      <c r="Y10" s="28" t="b">
        <v>1</v>
      </c>
      <c r="AB10" t="s">
        <v>4842</v>
      </c>
    </row>
    <row r="11" spans="1:28">
      <c r="A11" s="28" t="s">
        <v>4843</v>
      </c>
      <c r="B11" s="28" t="s">
        <v>4844</v>
      </c>
      <c r="C11" s="28">
        <v>252</v>
      </c>
      <c r="D11" s="28"/>
      <c r="E11" s="28"/>
      <c r="F11" s="28"/>
      <c r="G11" s="28" t="s">
        <v>2439</v>
      </c>
      <c r="H11" s="52">
        <v>0</v>
      </c>
      <c r="I11" s="28" t="s">
        <v>4820</v>
      </c>
      <c r="J11" s="28">
        <v>3</v>
      </c>
      <c r="K11" s="29">
        <v>44840</v>
      </c>
      <c r="L11" s="29">
        <v>45487</v>
      </c>
      <c r="M11" s="29">
        <f t="shared" si="0"/>
        <v>45671</v>
      </c>
      <c r="N11" s="28"/>
      <c r="O11" s="28"/>
      <c r="P11" s="28"/>
      <c r="Q11" s="29">
        <v>45329</v>
      </c>
      <c r="R11" s="28" t="s">
        <v>78</v>
      </c>
      <c r="S11" s="28"/>
      <c r="T11" s="47">
        <v>0.3</v>
      </c>
      <c r="U11" s="28"/>
      <c r="V11" s="28"/>
      <c r="W11" s="28" t="b">
        <v>1</v>
      </c>
      <c r="X11" s="28"/>
      <c r="Y11" s="28" t="b">
        <v>1</v>
      </c>
      <c r="AB11" t="s">
        <v>4845</v>
      </c>
    </row>
    <row r="12" spans="1:28">
      <c r="A12" s="28" t="s">
        <v>4846</v>
      </c>
      <c r="B12" s="28" t="s">
        <v>4847</v>
      </c>
      <c r="C12" s="28">
        <v>253</v>
      </c>
      <c r="D12" s="28"/>
      <c r="E12" s="28"/>
      <c r="F12" s="28" t="s">
        <v>1781</v>
      </c>
      <c r="G12" s="28" t="s">
        <v>1840</v>
      </c>
      <c r="H12" s="52">
        <v>0</v>
      </c>
      <c r="I12" s="28" t="s">
        <v>4820</v>
      </c>
      <c r="J12" s="28">
        <v>3</v>
      </c>
      <c r="K12" s="29">
        <v>44840</v>
      </c>
      <c r="L12" s="29">
        <v>45487</v>
      </c>
      <c r="M12" s="29">
        <f t="shared" si="0"/>
        <v>45671</v>
      </c>
      <c r="N12" s="28"/>
      <c r="O12" s="28"/>
      <c r="P12" s="28"/>
      <c r="Q12" s="29">
        <v>45708</v>
      </c>
      <c r="R12" s="28" t="s">
        <v>1446</v>
      </c>
      <c r="S12" s="28"/>
      <c r="T12" s="49">
        <v>0.78300000000000003</v>
      </c>
      <c r="U12" s="28"/>
      <c r="V12" s="28"/>
      <c r="W12" s="28" t="b">
        <v>1</v>
      </c>
      <c r="X12" s="28"/>
      <c r="Y12" s="28" t="b">
        <v>1</v>
      </c>
      <c r="AB12" t="s">
        <v>4848</v>
      </c>
    </row>
    <row r="13" spans="1:28">
      <c r="A13" s="28" t="s">
        <v>4849</v>
      </c>
      <c r="B13" s="28" t="s">
        <v>4850</v>
      </c>
      <c r="C13" s="28">
        <v>254</v>
      </c>
      <c r="D13" s="28"/>
      <c r="E13" s="28"/>
      <c r="F13" s="28"/>
      <c r="G13" s="28" t="s">
        <v>2439</v>
      </c>
      <c r="H13" s="52">
        <v>0</v>
      </c>
      <c r="I13" s="28" t="s">
        <v>4820</v>
      </c>
      <c r="J13" s="28">
        <v>3</v>
      </c>
      <c r="K13" s="29">
        <v>44840</v>
      </c>
      <c r="L13" s="29">
        <v>45487</v>
      </c>
      <c r="M13" s="29">
        <f t="shared" si="0"/>
        <v>45671</v>
      </c>
      <c r="N13" s="28"/>
      <c r="O13" s="28"/>
      <c r="P13" s="28"/>
      <c r="Q13" s="29">
        <v>45321</v>
      </c>
      <c r="R13" s="28" t="s">
        <v>101</v>
      </c>
      <c r="S13" s="28"/>
      <c r="T13" s="49">
        <v>0.33300000000000002</v>
      </c>
      <c r="U13" s="28"/>
      <c r="V13" s="28"/>
      <c r="W13" s="28" t="b">
        <v>1</v>
      </c>
      <c r="X13" s="28"/>
      <c r="Y13" s="28" t="b">
        <v>1</v>
      </c>
    </row>
    <row r="14" spans="1:28">
      <c r="A14" s="28" t="s">
        <v>1891</v>
      </c>
      <c r="B14" s="28" t="s">
        <v>4851</v>
      </c>
      <c r="C14" s="28">
        <v>255</v>
      </c>
      <c r="D14" s="28"/>
      <c r="E14" s="28" t="s">
        <v>3634</v>
      </c>
      <c r="F14" s="28" t="s">
        <v>1781</v>
      </c>
      <c r="G14" s="28" t="s">
        <v>2439</v>
      </c>
      <c r="H14" s="52">
        <v>0</v>
      </c>
      <c r="I14" s="28" t="s">
        <v>4820</v>
      </c>
      <c r="J14" s="28">
        <v>3</v>
      </c>
      <c r="K14" s="29">
        <v>44840</v>
      </c>
      <c r="L14" s="29">
        <v>45487</v>
      </c>
      <c r="M14" s="29">
        <f t="shared" si="0"/>
        <v>45671</v>
      </c>
      <c r="N14" s="28"/>
      <c r="O14" s="28" t="s">
        <v>1118</v>
      </c>
      <c r="P14" s="28" t="s">
        <v>1118</v>
      </c>
      <c r="Q14" s="29">
        <v>45356</v>
      </c>
      <c r="R14" s="28" t="s">
        <v>55</v>
      </c>
      <c r="S14" s="28"/>
      <c r="T14" s="49">
        <v>0.53300000000000003</v>
      </c>
      <c r="U14" s="28" t="s">
        <v>4821</v>
      </c>
      <c r="V14" s="28" t="b">
        <v>1</v>
      </c>
      <c r="W14" s="28"/>
      <c r="X14" s="28"/>
      <c r="Y14" s="28" t="b">
        <v>1</v>
      </c>
      <c r="AB14" s="77" t="s">
        <v>4852</v>
      </c>
    </row>
    <row r="15" spans="1:28">
      <c r="A15" s="28" t="s">
        <v>4853</v>
      </c>
      <c r="B15" s="28" t="s">
        <v>4854</v>
      </c>
      <c r="C15" s="28">
        <v>256</v>
      </c>
      <c r="D15" s="28"/>
      <c r="E15" s="28"/>
      <c r="F15" s="28" t="s">
        <v>1823</v>
      </c>
      <c r="G15" s="28" t="s">
        <v>1840</v>
      </c>
      <c r="H15" s="52">
        <v>0</v>
      </c>
      <c r="I15" s="28" t="s">
        <v>4820</v>
      </c>
      <c r="J15" s="28">
        <v>3</v>
      </c>
      <c r="K15" s="29">
        <v>44840</v>
      </c>
      <c r="L15" s="29">
        <v>45487</v>
      </c>
      <c r="M15" s="29">
        <f t="shared" si="0"/>
        <v>45671</v>
      </c>
      <c r="N15" s="28"/>
      <c r="O15" s="28"/>
      <c r="P15" s="28"/>
      <c r="Q15" s="29">
        <v>45540</v>
      </c>
      <c r="R15" s="28" t="s">
        <v>1759</v>
      </c>
      <c r="S15" s="28"/>
      <c r="T15" s="49">
        <v>0.53300000000000003</v>
      </c>
      <c r="U15" s="28"/>
      <c r="V15" s="28"/>
      <c r="W15" s="28" t="b">
        <v>1</v>
      </c>
      <c r="X15" s="28"/>
      <c r="Y15" s="28" t="b">
        <v>1</v>
      </c>
      <c r="AB15" t="s">
        <v>4855</v>
      </c>
    </row>
    <row r="16" spans="1:28">
      <c r="A16" s="28" t="s">
        <v>1781</v>
      </c>
      <c r="B16" s="28" t="s">
        <v>4856</v>
      </c>
      <c r="C16" s="28">
        <v>257</v>
      </c>
      <c r="D16" s="28"/>
      <c r="E16" s="28"/>
      <c r="F16" s="28" t="s">
        <v>1823</v>
      </c>
      <c r="G16" s="28" t="s">
        <v>1743</v>
      </c>
      <c r="H16" s="52">
        <v>6583</v>
      </c>
      <c r="I16" s="28" t="s">
        <v>4820</v>
      </c>
      <c r="J16" s="28">
        <v>4</v>
      </c>
      <c r="K16" s="29">
        <v>44978</v>
      </c>
      <c r="L16" s="29">
        <v>45487</v>
      </c>
      <c r="M16" s="29">
        <f t="shared" si="0"/>
        <v>45671</v>
      </c>
      <c r="N16" s="28"/>
      <c r="O16" s="28"/>
      <c r="P16" s="28"/>
      <c r="Q16" s="29">
        <v>45478</v>
      </c>
      <c r="R16" s="28" t="s">
        <v>55</v>
      </c>
      <c r="S16" s="28" t="s">
        <v>78</v>
      </c>
      <c r="T16" s="47">
        <v>0.82</v>
      </c>
      <c r="U16" s="28"/>
      <c r="V16" s="28"/>
      <c r="W16" s="28" t="b">
        <v>1</v>
      </c>
      <c r="X16" s="28"/>
      <c r="Y16" s="28" t="b">
        <v>1</v>
      </c>
      <c r="AB16" t="s">
        <v>4857</v>
      </c>
    </row>
    <row r="17" spans="1:28">
      <c r="A17" s="28" t="s">
        <v>1991</v>
      </c>
      <c r="B17" s="28" t="s">
        <v>4858</v>
      </c>
      <c r="C17" s="28">
        <v>258</v>
      </c>
      <c r="D17" s="28"/>
      <c r="E17" s="28" t="s">
        <v>3587</v>
      </c>
      <c r="F17" s="28" t="s">
        <v>1738</v>
      </c>
      <c r="G17" s="28" t="s">
        <v>1743</v>
      </c>
      <c r="H17" s="52">
        <v>6930</v>
      </c>
      <c r="I17" s="28" t="s">
        <v>4820</v>
      </c>
      <c r="J17" s="28">
        <v>4</v>
      </c>
      <c r="K17" s="29">
        <v>44978</v>
      </c>
      <c r="L17" s="29">
        <v>45487</v>
      </c>
      <c r="M17" s="29">
        <f t="shared" si="0"/>
        <v>45671</v>
      </c>
      <c r="N17" s="28" t="s">
        <v>2448</v>
      </c>
      <c r="O17" s="28"/>
      <c r="P17" s="28"/>
      <c r="Q17" s="29">
        <v>45450</v>
      </c>
      <c r="R17" s="28" t="s">
        <v>4859</v>
      </c>
      <c r="S17" s="28" t="s">
        <v>55</v>
      </c>
      <c r="T17" s="47">
        <v>0.82</v>
      </c>
      <c r="U17" s="28" t="s">
        <v>4821</v>
      </c>
      <c r="V17" s="28" t="b">
        <v>1</v>
      </c>
      <c r="W17" s="28"/>
      <c r="X17" s="28"/>
      <c r="Y17" s="28" t="b">
        <v>1</v>
      </c>
      <c r="AB17" t="s">
        <v>4860</v>
      </c>
    </row>
    <row r="18" spans="1:28">
      <c r="A18" s="28" t="s">
        <v>3804</v>
      </c>
      <c r="B18" s="28" t="s">
        <v>2413</v>
      </c>
      <c r="C18" s="28">
        <v>259</v>
      </c>
      <c r="D18" s="28"/>
      <c r="E18" s="28"/>
      <c r="F18" s="28" t="s">
        <v>1845</v>
      </c>
      <c r="G18" s="28" t="s">
        <v>1840</v>
      </c>
      <c r="H18" s="52">
        <v>6583</v>
      </c>
      <c r="I18" s="28" t="s">
        <v>4820</v>
      </c>
      <c r="J18" s="28">
        <v>4</v>
      </c>
      <c r="K18" s="29">
        <v>44978</v>
      </c>
      <c r="L18" s="29">
        <v>45487</v>
      </c>
      <c r="M18" s="29">
        <f t="shared" si="0"/>
        <v>45671</v>
      </c>
      <c r="N18" s="28"/>
      <c r="O18" s="28"/>
      <c r="P18" s="28"/>
      <c r="Q18" s="29">
        <v>45782</v>
      </c>
      <c r="R18" s="28" t="s">
        <v>37</v>
      </c>
      <c r="S18" s="28"/>
      <c r="T18" s="49">
        <v>1</v>
      </c>
      <c r="U18" s="28"/>
      <c r="V18" s="28"/>
      <c r="W18" s="28" t="b">
        <v>1</v>
      </c>
      <c r="X18" s="28"/>
      <c r="Y18" s="28" t="b">
        <v>1</v>
      </c>
      <c r="AB18" t="s">
        <v>4861</v>
      </c>
    </row>
    <row r="19" spans="1:28">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8">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8">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8">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8">
      <c r="A23" s="28"/>
      <c r="B23" s="28"/>
      <c r="C23" s="28"/>
      <c r="D23" s="28"/>
      <c r="E23" s="28"/>
      <c r="F23" s="28"/>
      <c r="G23" s="28"/>
      <c r="H23" s="28"/>
      <c r="I23" s="28"/>
      <c r="J23" s="28"/>
      <c r="K23" s="29"/>
      <c r="L23" s="29"/>
      <c r="M23" s="29" t="str">
        <f t="shared" si="0"/>
        <v/>
      </c>
      <c r="N23" s="28"/>
      <c r="O23" s="28"/>
      <c r="P23" s="28"/>
      <c r="Q23" s="29"/>
      <c r="R23" s="28"/>
      <c r="S23" s="28"/>
      <c r="T23" s="28"/>
      <c r="U23" s="28"/>
      <c r="V23" s="28"/>
      <c r="W23" s="28"/>
      <c r="X23" s="28"/>
      <c r="Y23" s="28"/>
    </row>
    <row r="24" spans="1:28">
      <c r="A24" s="28"/>
      <c r="B24" s="28"/>
      <c r="C24" s="28"/>
      <c r="D24" s="28"/>
      <c r="E24" s="28"/>
      <c r="F24" s="28"/>
      <c r="G24" s="28"/>
      <c r="H24" s="28"/>
      <c r="I24" s="28"/>
      <c r="J24" s="28"/>
      <c r="K24" s="29"/>
      <c r="L24" s="29"/>
      <c r="M24" s="29" t="str">
        <f t="shared" si="0"/>
        <v/>
      </c>
      <c r="N24" s="28"/>
      <c r="O24" s="28"/>
      <c r="P24" s="28"/>
      <c r="Q24" s="29"/>
      <c r="R24" s="28"/>
      <c r="S24" s="28"/>
      <c r="T24" s="28"/>
      <c r="U24" s="28"/>
      <c r="V24" s="28"/>
      <c r="W24" s="28"/>
      <c r="X24" s="28"/>
      <c r="Y24" s="28"/>
    </row>
    <row r="25" spans="1:28">
      <c r="A25" s="28"/>
      <c r="B25" s="28"/>
      <c r="C25" s="28"/>
      <c r="D25" s="28"/>
      <c r="E25" s="28"/>
      <c r="F25" s="28"/>
      <c r="G25" s="28"/>
      <c r="H25" s="28"/>
      <c r="I25" s="28"/>
      <c r="J25" s="28"/>
      <c r="K25" s="29"/>
      <c r="L25" s="29"/>
      <c r="M25" s="29" t="str">
        <f t="shared" si="0"/>
        <v/>
      </c>
      <c r="N25" s="28"/>
      <c r="O25" s="28"/>
      <c r="P25" s="28"/>
      <c r="Q25" s="29"/>
      <c r="R25" s="28"/>
      <c r="S25" s="28"/>
      <c r="T25" s="28"/>
      <c r="U25" s="28"/>
      <c r="V25" s="28"/>
      <c r="W25" s="28"/>
      <c r="X25" s="28"/>
      <c r="Y25" s="28"/>
    </row>
    <row r="26" spans="1:28">
      <c r="A26" s="28"/>
      <c r="B26" s="28"/>
      <c r="C26" s="28"/>
      <c r="D26" s="28"/>
      <c r="E26" s="28"/>
      <c r="F26" s="28"/>
      <c r="G26" s="28"/>
      <c r="H26" s="28"/>
      <c r="I26" s="28"/>
      <c r="J26" s="28"/>
      <c r="K26" s="29"/>
      <c r="L26" s="29"/>
      <c r="M26" s="29" t="str">
        <f t="shared" si="0"/>
        <v/>
      </c>
      <c r="N26" s="28"/>
      <c r="O26" s="28"/>
      <c r="P26" s="28"/>
      <c r="Q26" s="29"/>
      <c r="R26" s="28"/>
      <c r="S26" s="28"/>
      <c r="T26" s="28"/>
      <c r="U26" s="28"/>
      <c r="V26" s="28"/>
      <c r="W26" s="28"/>
      <c r="X26" s="28"/>
      <c r="Y26" s="28"/>
    </row>
    <row r="27" spans="1:28">
      <c r="A27" s="28"/>
      <c r="B27" s="28"/>
      <c r="C27" s="28"/>
      <c r="D27" s="28"/>
      <c r="E27" s="28"/>
      <c r="F27" s="28"/>
      <c r="G27" s="28"/>
      <c r="H27" s="28"/>
      <c r="I27" s="28"/>
      <c r="J27" s="28"/>
      <c r="K27" s="29"/>
      <c r="L27" s="29"/>
      <c r="M27" s="29" t="str">
        <f t="shared" si="0"/>
        <v/>
      </c>
      <c r="N27" s="28"/>
      <c r="O27" s="28"/>
      <c r="P27" s="28"/>
      <c r="Q27" s="29"/>
      <c r="R27" s="28"/>
      <c r="S27" s="28"/>
      <c r="T27" s="28"/>
      <c r="U27" s="28"/>
      <c r="V27" s="28"/>
      <c r="W27" s="28"/>
      <c r="X27" s="28"/>
      <c r="Y27" s="28"/>
    </row>
    <row r="28" spans="1:28">
      <c r="A28" s="28"/>
      <c r="B28" s="28"/>
      <c r="C28" s="28"/>
      <c r="D28" s="28"/>
      <c r="E28" s="28"/>
      <c r="F28" s="28"/>
      <c r="G28" s="28"/>
      <c r="H28" s="28"/>
      <c r="I28" s="28"/>
      <c r="J28" s="28"/>
      <c r="K28" s="29"/>
      <c r="L28" s="29"/>
      <c r="M28" s="29" t="str">
        <f t="shared" si="0"/>
        <v/>
      </c>
      <c r="N28" s="28"/>
      <c r="O28" s="28"/>
      <c r="P28" s="28"/>
      <c r="Q28" s="29"/>
      <c r="R28" s="28"/>
      <c r="S28" s="28"/>
      <c r="T28" s="28"/>
      <c r="U28" s="28"/>
      <c r="V28" s="28"/>
      <c r="W28" s="28"/>
      <c r="X28" s="28"/>
      <c r="Y28" s="28"/>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row r="32" spans="1:28"/>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sheetData>
  <conditionalFormatting sqref="A31:X2179 A2:U2 N3:U18 V2:X18 A3:M30 N19:X30">
    <cfRule type="expression" dxfId="135" priority="77">
      <formula>ISNUMBER($Q2)</formula>
    </cfRule>
    <cfRule type="expression" dxfId="134" priority="78">
      <formula>$V2=TRUE</formula>
    </cfRule>
    <cfRule type="expression" dxfId="133" priority="79">
      <formula>$W2=TRUE</formula>
    </cfRule>
    <cfRule type="expression" dxfId="132" priority="80">
      <formula>$X2=TRUE</formula>
    </cfRule>
  </conditionalFormatting>
  <dataValidations count="3">
    <dataValidation type="list" allowBlank="1" showInputMessage="1" showErrorMessage="1" sqref="N1:N1048576" xr:uid="{48A07D92-86CA-4489-BF71-F8B7FE6C9C2D}">
      <formula1>"CONVALIDADAS,P.CURRICULARES,P.EXTRACURRICULARES,NO APLICA"</formula1>
    </dataValidation>
    <dataValidation type="list" allowBlank="1" showInputMessage="1" showErrorMessage="1" sqref="G1:G1048576" xr:uid="{37C334EA-5C67-4D8C-A3AF-3CA55A1A8108}">
      <formula1>"GE,PRÁCTICAS,RESKILLING,FINANCIACIÓN"</formula1>
    </dataValidation>
    <dataValidation type="list" allowBlank="1" showInputMessage="1" showErrorMessage="1" sqref="F1:F1048576" xr:uid="{8BED2952-2E5F-48F1-A674-27AA080269A8}">
      <formula1>"Isabel,Antonio,Aguas Santas,Alejandro,Roberto,Otros"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F2D73D70-8F20-4157-A3EB-ED32CD0CE911}">
          <x14:formula1>
            <xm:f>OFFSET(LISTAS!$G$3,0,0,COUNTA(LISTAS!$G:$G)-1)</xm:f>
          </x14:formula1>
          <xm:sqref>R1:S1048576</xm:sqref>
        </x14:dataValidation>
        <x14:dataValidation type="list" allowBlank="1" showInputMessage="1" showErrorMessage="1" xr:uid="{DB5D3F29-565B-46ED-BCB9-542692870603}">
          <x14:formula1>
            <xm:f>OFFSET(EMPRESAS!$A$2,0,0,COUNTA(EMPRESAS!$A:$A)-1)</xm:f>
          </x14:formula1>
          <xm:sqref>O1:P1048576</xm:sqref>
        </x14:dataValidation>
        <x14:dataValidation type="list" allowBlank="1" showInputMessage="1" showErrorMessage="1" xr:uid="{9399044E-D273-49C3-8212-C89750328A0F}">
          <x14:formula1>
            <xm:f>OFFSET(LISTAS!$D$3,0,0,COUNTA(LISTAS!$D:$D)-1)</xm:f>
          </x14:formula1>
          <xm:sqref>E1:E1048576</xm:sqref>
        </x14:dataValidation>
        <x14:dataValidation type="list" allowBlank="1" showInputMessage="1" showErrorMessage="1" xr:uid="{240C6826-A3CC-48D4-A903-0C16ADE65431}">
          <x14:formula1>
            <xm:f>LISTAS!$H$1:$H$2</xm:f>
          </x14:formula1>
          <xm:sqref>W1 V2:Y1581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C9ED-589F-4D99-93BB-D2C7944D6B19}">
  <dimension ref="A1:AB2020"/>
  <sheetViews>
    <sheetView workbookViewId="0">
      <pane xSplit="2" topLeftCell="S1" activePane="topRight" state="frozen"/>
      <selection pane="topRight" activeCell="AJ38" sqref="AJ38"/>
    </sheetView>
  </sheetViews>
  <sheetFormatPr defaultColWidth="8.85546875" defaultRowHeight="15" customHeight="1"/>
  <cols>
    <col min="1" max="1" width="16.42578125" style="31" customWidth="1"/>
    <col min="2" max="2" width="18.710937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26.4257812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8.5703125" customWidth="1"/>
    <col min="28" max="28" width="34.710937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9" t="s">
        <v>1740</v>
      </c>
    </row>
    <row r="2" spans="1:28">
      <c r="A2" s="28" t="s">
        <v>1047</v>
      </c>
      <c r="B2" s="28" t="s">
        <v>4862</v>
      </c>
      <c r="C2" s="28">
        <v>260</v>
      </c>
      <c r="D2" s="28"/>
      <c r="E2" s="28"/>
      <c r="F2" s="28"/>
      <c r="G2" s="28" t="s">
        <v>2439</v>
      </c>
      <c r="H2" s="28">
        <v>0</v>
      </c>
      <c r="I2" s="28" t="s">
        <v>4863</v>
      </c>
      <c r="J2" s="28">
        <v>2</v>
      </c>
      <c r="K2" s="29"/>
      <c r="L2" s="29"/>
      <c r="M2" s="29" t="str">
        <f>IF(L2="","",DATE(YEAR(L2),MONTH(L2)+6,DAY(L2)))</f>
        <v/>
      </c>
      <c r="N2" s="28"/>
      <c r="O2" s="28"/>
      <c r="P2" s="28"/>
      <c r="Q2" s="29">
        <v>45419</v>
      </c>
      <c r="R2" s="28" t="s">
        <v>37</v>
      </c>
      <c r="S2" s="28"/>
      <c r="T2" s="47">
        <v>1</v>
      </c>
      <c r="U2" s="28"/>
      <c r="V2" s="28"/>
      <c r="W2" s="28" t="b">
        <v>1</v>
      </c>
      <c r="X2" s="28"/>
      <c r="Y2" s="28" t="b">
        <v>1</v>
      </c>
      <c r="AB2" s="81" t="s">
        <v>4864</v>
      </c>
    </row>
    <row r="3" spans="1:28">
      <c r="A3" s="28" t="s">
        <v>2376</v>
      </c>
      <c r="B3" s="28" t="s">
        <v>4865</v>
      </c>
      <c r="C3" s="28">
        <v>261</v>
      </c>
      <c r="D3" s="28"/>
      <c r="E3" s="28"/>
      <c r="F3" s="28"/>
      <c r="G3" s="28" t="s">
        <v>2439</v>
      </c>
      <c r="H3" s="28">
        <v>0</v>
      </c>
      <c r="I3" s="28" t="s">
        <v>4863</v>
      </c>
      <c r="J3" s="28">
        <v>3</v>
      </c>
      <c r="K3" s="29"/>
      <c r="L3" s="29"/>
      <c r="M3" s="29" t="str">
        <f t="shared" ref="M3:M44" si="0">IF(L3="","",DATE(YEAR(L3),MONTH(L3)+6,DAY(L3)))</f>
        <v/>
      </c>
      <c r="N3" s="28"/>
      <c r="O3" s="28"/>
      <c r="P3" s="28"/>
      <c r="Q3" s="29">
        <v>45365</v>
      </c>
      <c r="R3" s="28" t="s">
        <v>1853</v>
      </c>
      <c r="S3" s="28"/>
      <c r="T3" s="47">
        <v>0.79</v>
      </c>
      <c r="U3" s="28"/>
      <c r="V3" s="28"/>
      <c r="W3" s="28" t="b">
        <v>1</v>
      </c>
      <c r="X3" s="28"/>
      <c r="Y3" s="28" t="b">
        <v>1</v>
      </c>
      <c r="AB3" s="81" t="s">
        <v>4866</v>
      </c>
    </row>
    <row r="4" spans="1:28">
      <c r="A4" s="28" t="s">
        <v>4867</v>
      </c>
      <c r="B4" s="28" t="s">
        <v>4868</v>
      </c>
      <c r="C4" s="28">
        <v>262</v>
      </c>
      <c r="D4" s="28"/>
      <c r="E4" s="28"/>
      <c r="F4" s="28"/>
      <c r="G4" s="28" t="s">
        <v>2439</v>
      </c>
      <c r="H4" s="28">
        <v>0</v>
      </c>
      <c r="I4" s="28" t="s">
        <v>4863</v>
      </c>
      <c r="J4" s="28">
        <v>4</v>
      </c>
      <c r="K4" s="29"/>
      <c r="L4" s="29">
        <v>44949</v>
      </c>
      <c r="M4" s="29">
        <f t="shared" si="0"/>
        <v>45130</v>
      </c>
      <c r="N4" s="28"/>
      <c r="O4" s="28"/>
      <c r="P4" s="28"/>
      <c r="Q4" s="29">
        <v>45419</v>
      </c>
      <c r="R4" s="28" t="s">
        <v>2776</v>
      </c>
      <c r="S4" s="28"/>
      <c r="T4" s="47">
        <v>1</v>
      </c>
      <c r="U4" s="28"/>
      <c r="V4" s="28"/>
      <c r="W4" s="28" t="b">
        <v>1</v>
      </c>
      <c r="X4" s="28"/>
      <c r="Y4" s="28" t="b">
        <v>1</v>
      </c>
      <c r="AB4" s="81" t="s">
        <v>4864</v>
      </c>
    </row>
    <row r="5" spans="1:28">
      <c r="A5" s="28" t="s">
        <v>2273</v>
      </c>
      <c r="B5" s="28" t="s">
        <v>4869</v>
      </c>
      <c r="C5" s="28">
        <v>263</v>
      </c>
      <c r="D5" s="28"/>
      <c r="E5" s="28"/>
      <c r="F5" s="28"/>
      <c r="G5" s="28" t="s">
        <v>2439</v>
      </c>
      <c r="H5" s="28">
        <v>0</v>
      </c>
      <c r="I5" s="28" t="s">
        <v>4863</v>
      </c>
      <c r="J5" s="28">
        <v>5</v>
      </c>
      <c r="K5" s="29"/>
      <c r="L5" s="29">
        <v>45008</v>
      </c>
      <c r="M5" s="29">
        <f t="shared" si="0"/>
        <v>45192</v>
      </c>
      <c r="N5" s="28"/>
      <c r="O5" s="28"/>
      <c r="P5" s="28"/>
      <c r="Q5" s="29">
        <v>45357</v>
      </c>
      <c r="R5" s="28" t="s">
        <v>2082</v>
      </c>
      <c r="S5" s="28"/>
      <c r="T5" s="47">
        <v>1</v>
      </c>
      <c r="U5" s="28"/>
      <c r="V5" s="28"/>
      <c r="W5" s="28" t="b">
        <v>1</v>
      </c>
      <c r="X5" s="28"/>
      <c r="Y5" s="28" t="b">
        <v>1</v>
      </c>
      <c r="AB5" s="81" t="s">
        <v>4870</v>
      </c>
    </row>
    <row r="6" spans="1:28">
      <c r="A6" s="28" t="s">
        <v>1773</v>
      </c>
      <c r="B6" s="28" t="s">
        <v>4871</v>
      </c>
      <c r="C6" s="28">
        <v>264</v>
      </c>
      <c r="D6" s="28"/>
      <c r="E6" s="28"/>
      <c r="F6" s="28"/>
      <c r="G6" s="28" t="s">
        <v>2439</v>
      </c>
      <c r="H6" s="28">
        <v>0</v>
      </c>
      <c r="I6" s="28" t="s">
        <v>4863</v>
      </c>
      <c r="J6" s="28">
        <v>5</v>
      </c>
      <c r="K6" s="29"/>
      <c r="L6" s="29">
        <v>45008</v>
      </c>
      <c r="M6" s="29">
        <f t="shared" si="0"/>
        <v>45192</v>
      </c>
      <c r="N6" s="28"/>
      <c r="O6" s="28"/>
      <c r="P6" s="28"/>
      <c r="Q6" s="29">
        <v>45419</v>
      </c>
      <c r="R6" s="28" t="s">
        <v>55</v>
      </c>
      <c r="S6" s="28"/>
      <c r="T6" s="47">
        <v>0.86</v>
      </c>
      <c r="U6" s="28"/>
      <c r="V6" s="28"/>
      <c r="W6" s="28" t="b">
        <v>1</v>
      </c>
      <c r="X6" s="28"/>
      <c r="Y6" s="28" t="b">
        <v>1</v>
      </c>
      <c r="AB6" s="81" t="s">
        <v>4864</v>
      </c>
    </row>
    <row r="7" spans="1:28">
      <c r="A7" s="28" t="s">
        <v>1942</v>
      </c>
      <c r="B7" s="28" t="s">
        <v>4872</v>
      </c>
      <c r="C7" s="28">
        <v>265</v>
      </c>
      <c r="D7" s="28"/>
      <c r="E7" s="28"/>
      <c r="F7" s="28"/>
      <c r="G7" s="28" t="s">
        <v>1743</v>
      </c>
      <c r="H7" s="52">
        <v>4621</v>
      </c>
      <c r="I7" s="28" t="s">
        <v>4863</v>
      </c>
      <c r="J7" s="28">
        <v>6</v>
      </c>
      <c r="K7" s="29"/>
      <c r="L7" s="29">
        <v>45039</v>
      </c>
      <c r="M7" s="29">
        <f t="shared" si="0"/>
        <v>45222</v>
      </c>
      <c r="N7" s="28"/>
      <c r="O7" s="28"/>
      <c r="P7" s="28"/>
      <c r="Q7" s="29"/>
      <c r="R7" s="28" t="s">
        <v>1853</v>
      </c>
      <c r="S7" s="28"/>
      <c r="T7" s="47">
        <v>1</v>
      </c>
      <c r="U7" s="28"/>
      <c r="V7" s="28"/>
      <c r="W7" s="28"/>
      <c r="X7" s="28" t="b">
        <v>1</v>
      </c>
      <c r="Y7" s="28" t="b">
        <v>1</v>
      </c>
      <c r="AB7" s="81" t="s">
        <v>4873</v>
      </c>
    </row>
    <row r="8" spans="1:28">
      <c r="A8" s="28" t="s">
        <v>4874</v>
      </c>
      <c r="B8" s="28" t="s">
        <v>4875</v>
      </c>
      <c r="C8" s="28">
        <v>266</v>
      </c>
      <c r="D8" s="28"/>
      <c r="E8" s="28"/>
      <c r="F8" s="28"/>
      <c r="G8" s="28" t="s">
        <v>1743</v>
      </c>
      <c r="H8" s="52">
        <v>4945</v>
      </c>
      <c r="I8" s="28" t="s">
        <v>4863</v>
      </c>
      <c r="J8" s="28">
        <v>6</v>
      </c>
      <c r="K8" s="29"/>
      <c r="L8" s="29">
        <v>45039</v>
      </c>
      <c r="M8" s="29">
        <f t="shared" si="0"/>
        <v>45222</v>
      </c>
      <c r="N8" s="28"/>
      <c r="O8" s="28"/>
      <c r="P8" s="28"/>
      <c r="Q8" s="29">
        <v>45322</v>
      </c>
      <c r="R8" s="28" t="s">
        <v>37</v>
      </c>
      <c r="S8" s="28"/>
      <c r="T8" s="47">
        <v>0.86</v>
      </c>
      <c r="U8" s="28"/>
      <c r="V8" s="28"/>
      <c r="W8" s="28" t="b">
        <v>1</v>
      </c>
      <c r="X8" s="28"/>
      <c r="Y8" s="28" t="b">
        <v>1</v>
      </c>
      <c r="AB8" s="81" t="s">
        <v>4876</v>
      </c>
    </row>
    <row r="9" spans="1:28">
      <c r="A9" s="28" t="s">
        <v>1047</v>
      </c>
      <c r="B9" s="28" t="s">
        <v>4877</v>
      </c>
      <c r="C9" s="28">
        <v>267</v>
      </c>
      <c r="D9" s="28"/>
      <c r="E9" s="28"/>
      <c r="F9" s="28" t="s">
        <v>1823</v>
      </c>
      <c r="G9" s="28" t="s">
        <v>1743</v>
      </c>
      <c r="H9" s="52">
        <v>4450.5</v>
      </c>
      <c r="I9" s="28" t="s">
        <v>4863</v>
      </c>
      <c r="J9" s="28">
        <v>7</v>
      </c>
      <c r="K9" s="29"/>
      <c r="L9" s="29">
        <v>45130</v>
      </c>
      <c r="M9" s="29">
        <f t="shared" si="0"/>
        <v>45314</v>
      </c>
      <c r="N9" s="28"/>
      <c r="O9" s="28"/>
      <c r="P9" s="28"/>
      <c r="Q9" s="29">
        <v>45315</v>
      </c>
      <c r="R9" s="28" t="s">
        <v>1547</v>
      </c>
      <c r="S9" s="28"/>
      <c r="T9" s="28"/>
      <c r="U9" s="28"/>
      <c r="V9" s="28"/>
      <c r="W9" s="28" t="b">
        <v>1</v>
      </c>
      <c r="X9" s="28"/>
      <c r="Y9" s="28" t="b">
        <v>1</v>
      </c>
    </row>
    <row r="10" spans="1:28">
      <c r="A10" s="28" t="s">
        <v>1870</v>
      </c>
      <c r="B10" s="28" t="s">
        <v>4878</v>
      </c>
      <c r="C10" s="28">
        <v>268</v>
      </c>
      <c r="D10" s="28"/>
      <c r="E10" s="28"/>
      <c r="F10" s="28" t="s">
        <v>1823</v>
      </c>
      <c r="G10" s="28" t="s">
        <v>2439</v>
      </c>
      <c r="H10" s="52">
        <v>0</v>
      </c>
      <c r="I10" s="28" t="s">
        <v>4863</v>
      </c>
      <c r="J10" s="28">
        <v>7</v>
      </c>
      <c r="K10" s="29"/>
      <c r="L10" s="29">
        <v>45130</v>
      </c>
      <c r="M10" s="29">
        <f t="shared" si="0"/>
        <v>45314</v>
      </c>
      <c r="N10" s="28"/>
      <c r="O10" s="28"/>
      <c r="P10" s="28"/>
      <c r="Q10" s="29">
        <v>45419</v>
      </c>
      <c r="R10" s="28" t="s">
        <v>2415</v>
      </c>
      <c r="S10" s="28"/>
      <c r="T10" s="47">
        <v>1</v>
      </c>
      <c r="U10" s="28"/>
      <c r="V10" s="28"/>
      <c r="W10" s="28" t="b">
        <v>1</v>
      </c>
      <c r="X10" s="28"/>
      <c r="Y10" s="28" t="b">
        <v>1</v>
      </c>
      <c r="AB10" s="81" t="s">
        <v>4879</v>
      </c>
    </row>
    <row r="11" spans="1:28">
      <c r="A11" s="28" t="s">
        <v>4880</v>
      </c>
      <c r="B11" s="28" t="s">
        <v>4881</v>
      </c>
      <c r="C11" s="28">
        <v>269</v>
      </c>
      <c r="D11" s="28"/>
      <c r="E11" s="28"/>
      <c r="F11" s="28" t="s">
        <v>1781</v>
      </c>
      <c r="G11" s="28" t="s">
        <v>1743</v>
      </c>
      <c r="H11" s="52">
        <v>4945</v>
      </c>
      <c r="I11" s="28" t="s">
        <v>4863</v>
      </c>
      <c r="J11" s="28">
        <v>7</v>
      </c>
      <c r="K11" s="29"/>
      <c r="L11" s="29">
        <v>45130</v>
      </c>
      <c r="M11" s="29">
        <f t="shared" si="0"/>
        <v>45314</v>
      </c>
      <c r="N11" s="28"/>
      <c r="O11" s="28"/>
      <c r="P11" s="28"/>
      <c r="Q11" s="29">
        <v>45351</v>
      </c>
      <c r="R11" s="28" t="s">
        <v>37</v>
      </c>
      <c r="S11" s="28"/>
      <c r="T11" s="28"/>
      <c r="U11" s="28"/>
      <c r="V11" s="28"/>
      <c r="W11" s="28" t="b">
        <v>1</v>
      </c>
      <c r="X11" s="28"/>
      <c r="Y11" s="28" t="b">
        <v>1</v>
      </c>
      <c r="AB11" s="81" t="s">
        <v>4882</v>
      </c>
    </row>
    <row r="12" spans="1:28">
      <c r="A12" s="28" t="s">
        <v>4883</v>
      </c>
      <c r="B12" s="28" t="s">
        <v>4884</v>
      </c>
      <c r="C12" s="28">
        <v>270</v>
      </c>
      <c r="D12" s="28"/>
      <c r="E12" s="28"/>
      <c r="F12" s="28" t="s">
        <v>1789</v>
      </c>
      <c r="G12" s="28" t="s">
        <v>1743</v>
      </c>
      <c r="H12" s="52">
        <v>4945</v>
      </c>
      <c r="I12" s="28" t="s">
        <v>4863</v>
      </c>
      <c r="J12" s="28">
        <v>8</v>
      </c>
      <c r="K12" s="29"/>
      <c r="L12" s="29">
        <v>45200</v>
      </c>
      <c r="M12" s="29">
        <f t="shared" si="0"/>
        <v>45383</v>
      </c>
      <c r="N12" s="28"/>
      <c r="O12" s="28"/>
      <c r="P12" s="28"/>
      <c r="Q12" s="29">
        <v>45371</v>
      </c>
      <c r="R12" s="28" t="s">
        <v>37</v>
      </c>
      <c r="S12" s="28"/>
      <c r="T12" s="47">
        <v>0.34</v>
      </c>
      <c r="U12" s="28"/>
      <c r="V12" s="28"/>
      <c r="W12" s="28" t="b">
        <v>1</v>
      </c>
      <c r="X12" s="28"/>
      <c r="Y12" s="28" t="b">
        <v>1</v>
      </c>
      <c r="AB12" s="81" t="s">
        <v>4885</v>
      </c>
    </row>
    <row r="13" spans="1:28">
      <c r="A13" s="28" t="s">
        <v>3777</v>
      </c>
      <c r="B13" s="28" t="s">
        <v>4886</v>
      </c>
      <c r="C13" s="28">
        <v>271</v>
      </c>
      <c r="D13" s="28"/>
      <c r="E13" s="28"/>
      <c r="F13" s="28"/>
      <c r="G13" s="28" t="s">
        <v>1743</v>
      </c>
      <c r="H13" s="52">
        <v>4000</v>
      </c>
      <c r="I13" s="28" t="s">
        <v>4863</v>
      </c>
      <c r="J13" s="28">
        <v>8</v>
      </c>
      <c r="K13" s="29"/>
      <c r="L13" s="29">
        <v>45200</v>
      </c>
      <c r="M13" s="29">
        <f t="shared" si="0"/>
        <v>45383</v>
      </c>
      <c r="N13" s="28"/>
      <c r="O13" s="28"/>
      <c r="P13" s="28"/>
      <c r="Q13" s="29">
        <v>45322</v>
      </c>
      <c r="R13" s="28" t="s">
        <v>37</v>
      </c>
      <c r="S13" s="28"/>
      <c r="T13" s="47">
        <v>0.86</v>
      </c>
      <c r="U13" s="28"/>
      <c r="V13" s="28"/>
      <c r="W13" s="28" t="b">
        <v>1</v>
      </c>
      <c r="X13" s="28"/>
      <c r="Y13" s="28" t="b">
        <v>1</v>
      </c>
    </row>
    <row r="14" spans="1:28">
      <c r="A14" s="28" t="s">
        <v>4887</v>
      </c>
      <c r="B14" s="28" t="s">
        <v>4888</v>
      </c>
      <c r="C14" s="28">
        <v>272</v>
      </c>
      <c r="D14" s="28"/>
      <c r="E14" s="28"/>
      <c r="F14" s="28" t="s">
        <v>1823</v>
      </c>
      <c r="G14" s="28" t="s">
        <v>1743</v>
      </c>
      <c r="H14" s="52">
        <v>4640</v>
      </c>
      <c r="I14" s="28" t="s">
        <v>4863</v>
      </c>
      <c r="J14" s="28">
        <v>8</v>
      </c>
      <c r="K14" s="29"/>
      <c r="L14" s="29">
        <v>45200</v>
      </c>
      <c r="M14" s="29">
        <f t="shared" si="0"/>
        <v>45383</v>
      </c>
      <c r="N14" s="28"/>
      <c r="O14" s="28"/>
      <c r="P14" s="28"/>
      <c r="Q14" s="29">
        <v>45421</v>
      </c>
      <c r="R14" s="28" t="s">
        <v>101</v>
      </c>
      <c r="S14" s="28"/>
      <c r="T14" s="47">
        <v>0.86</v>
      </c>
      <c r="U14" s="28"/>
      <c r="V14" s="28"/>
      <c r="W14" s="28"/>
      <c r="X14" s="28" t="b">
        <v>1</v>
      </c>
      <c r="Y14" s="28" t="b">
        <v>1</v>
      </c>
      <c r="AB14" s="81" t="s">
        <v>4873</v>
      </c>
    </row>
    <row r="15" spans="1:28">
      <c r="A15" s="28" t="s">
        <v>1741</v>
      </c>
      <c r="B15" s="28" t="s">
        <v>4889</v>
      </c>
      <c r="C15" s="28">
        <v>273</v>
      </c>
      <c r="D15" s="28"/>
      <c r="E15" s="28"/>
      <c r="F15" s="28"/>
      <c r="G15" s="28" t="s">
        <v>2439</v>
      </c>
      <c r="H15" s="52">
        <v>0</v>
      </c>
      <c r="I15" s="28" t="s">
        <v>4863</v>
      </c>
      <c r="J15" s="28">
        <v>10</v>
      </c>
      <c r="K15" s="29">
        <v>44927</v>
      </c>
      <c r="L15" s="29">
        <v>45412</v>
      </c>
      <c r="M15" s="29">
        <f t="shared" si="0"/>
        <v>45595</v>
      </c>
      <c r="N15" s="28"/>
      <c r="O15" s="28"/>
      <c r="P15" s="28"/>
      <c r="Q15" s="29">
        <v>45365</v>
      </c>
      <c r="R15" s="28" t="s">
        <v>3160</v>
      </c>
      <c r="S15" s="28"/>
      <c r="T15" s="47">
        <v>0.16</v>
      </c>
      <c r="U15" s="28"/>
      <c r="V15" s="28"/>
      <c r="W15" s="28" t="b">
        <v>1</v>
      </c>
      <c r="X15" s="28"/>
      <c r="Y15" s="28" t="b">
        <v>1</v>
      </c>
    </row>
    <row r="16" spans="1:28">
      <c r="A16" s="28" t="s">
        <v>4553</v>
      </c>
      <c r="B16" s="28" t="s">
        <v>4890</v>
      </c>
      <c r="C16" s="28">
        <v>274</v>
      </c>
      <c r="D16" s="28"/>
      <c r="E16" s="28"/>
      <c r="F16" s="28" t="s">
        <v>1781</v>
      </c>
      <c r="G16" s="28" t="s">
        <v>2439</v>
      </c>
      <c r="H16" s="52">
        <v>0</v>
      </c>
      <c r="I16" s="28" t="s">
        <v>4863</v>
      </c>
      <c r="J16" s="28">
        <v>10</v>
      </c>
      <c r="K16" s="29">
        <v>44927</v>
      </c>
      <c r="L16" s="29">
        <v>45412</v>
      </c>
      <c r="M16" s="29">
        <f t="shared" si="0"/>
        <v>45595</v>
      </c>
      <c r="N16" s="28"/>
      <c r="O16" s="28"/>
      <c r="P16" s="28"/>
      <c r="Q16" s="29">
        <v>45450</v>
      </c>
      <c r="R16" s="28" t="s">
        <v>37</v>
      </c>
      <c r="S16" s="28"/>
      <c r="T16" s="47">
        <v>0.64</v>
      </c>
      <c r="U16" s="28"/>
      <c r="V16" s="28"/>
      <c r="W16" s="28" t="b">
        <v>1</v>
      </c>
      <c r="X16" s="28"/>
      <c r="Y16" s="28" t="b">
        <v>1</v>
      </c>
      <c r="AB16" s="82" t="s">
        <v>4891</v>
      </c>
    </row>
    <row r="17" spans="1:28">
      <c r="A17" s="28" t="s">
        <v>2105</v>
      </c>
      <c r="B17" s="28" t="s">
        <v>4892</v>
      </c>
      <c r="C17" s="28">
        <v>275</v>
      </c>
      <c r="D17" s="28"/>
      <c r="E17" s="28"/>
      <c r="F17" s="28"/>
      <c r="G17" s="28" t="s">
        <v>2439</v>
      </c>
      <c r="H17" s="52">
        <v>0</v>
      </c>
      <c r="I17" s="28" t="s">
        <v>4863</v>
      </c>
      <c r="J17" s="28">
        <v>10</v>
      </c>
      <c r="K17" s="29">
        <v>44927</v>
      </c>
      <c r="L17" s="29">
        <v>45412</v>
      </c>
      <c r="M17" s="29">
        <f t="shared" si="0"/>
        <v>45595</v>
      </c>
      <c r="N17" s="28"/>
      <c r="O17" s="28"/>
      <c r="P17" s="28"/>
      <c r="Q17" s="29">
        <v>45322</v>
      </c>
      <c r="R17" s="28" t="s">
        <v>78</v>
      </c>
      <c r="S17" s="28" t="s">
        <v>37</v>
      </c>
      <c r="T17" s="47">
        <v>0.66</v>
      </c>
      <c r="U17" s="28"/>
      <c r="V17" s="28"/>
      <c r="W17" s="28" t="b">
        <v>1</v>
      </c>
      <c r="X17" s="28"/>
      <c r="Y17" s="28" t="b">
        <v>1</v>
      </c>
    </row>
    <row r="18" spans="1:28">
      <c r="A18" s="28" t="s">
        <v>4893</v>
      </c>
      <c r="B18" s="28" t="s">
        <v>4894</v>
      </c>
      <c r="C18" s="28">
        <v>276</v>
      </c>
      <c r="D18" s="28"/>
      <c r="E18" s="28"/>
      <c r="F18" s="28"/>
      <c r="G18" s="28" t="s">
        <v>2439</v>
      </c>
      <c r="H18" s="52">
        <v>0</v>
      </c>
      <c r="I18" s="28" t="s">
        <v>4863</v>
      </c>
      <c r="J18" s="28">
        <v>10</v>
      </c>
      <c r="K18" s="29">
        <v>44927</v>
      </c>
      <c r="L18" s="29">
        <v>45412</v>
      </c>
      <c r="M18" s="29">
        <f t="shared" si="0"/>
        <v>45595</v>
      </c>
      <c r="N18" s="28"/>
      <c r="O18" s="28"/>
      <c r="P18" s="28"/>
      <c r="Q18" s="29">
        <v>45419</v>
      </c>
      <c r="R18" s="28" t="s">
        <v>1408</v>
      </c>
      <c r="S18" s="28"/>
      <c r="T18" s="47">
        <v>0.8</v>
      </c>
      <c r="U18" s="28"/>
      <c r="V18" s="28"/>
      <c r="W18" s="28" t="b">
        <v>1</v>
      </c>
      <c r="X18" s="28"/>
      <c r="Y18" s="28" t="b">
        <v>1</v>
      </c>
      <c r="AB18" s="81" t="s">
        <v>4895</v>
      </c>
    </row>
    <row r="19" spans="1:28">
      <c r="A19" s="28" t="s">
        <v>4880</v>
      </c>
      <c r="B19" s="28" t="s">
        <v>4896</v>
      </c>
      <c r="C19" s="28">
        <v>277</v>
      </c>
      <c r="D19" s="28"/>
      <c r="E19" s="28"/>
      <c r="F19" s="28"/>
      <c r="G19" s="28" t="s">
        <v>2439</v>
      </c>
      <c r="H19" s="52">
        <v>0</v>
      </c>
      <c r="I19" s="28" t="s">
        <v>4863</v>
      </c>
      <c r="J19" s="28">
        <v>10</v>
      </c>
      <c r="K19" s="29">
        <v>44927</v>
      </c>
      <c r="L19" s="29">
        <v>45412</v>
      </c>
      <c r="M19" s="29">
        <f t="shared" si="0"/>
        <v>45595</v>
      </c>
      <c r="N19" s="28"/>
      <c r="O19" s="28"/>
      <c r="P19" s="28"/>
      <c r="Q19" s="29">
        <v>45322</v>
      </c>
      <c r="R19" s="28" t="s">
        <v>571</v>
      </c>
      <c r="S19" s="28"/>
      <c r="T19" s="47">
        <v>0.56000000000000005</v>
      </c>
      <c r="U19" s="28"/>
      <c r="V19" s="28"/>
      <c r="W19" s="28" t="b">
        <v>1</v>
      </c>
      <c r="X19" s="28"/>
      <c r="Y19" s="28" t="b">
        <v>1</v>
      </c>
      <c r="AB19" s="81" t="s">
        <v>4897</v>
      </c>
    </row>
    <row r="20" spans="1:28">
      <c r="A20" s="28" t="s">
        <v>4898</v>
      </c>
      <c r="B20" s="28" t="s">
        <v>4899</v>
      </c>
      <c r="C20" s="28">
        <v>278</v>
      </c>
      <c r="D20" s="28"/>
      <c r="E20" s="28"/>
      <c r="F20" s="28" t="s">
        <v>1789</v>
      </c>
      <c r="G20" s="28" t="s">
        <v>2439</v>
      </c>
      <c r="H20" s="52">
        <v>0</v>
      </c>
      <c r="I20" s="28" t="s">
        <v>4863</v>
      </c>
      <c r="J20" s="28">
        <v>10</v>
      </c>
      <c r="K20" s="29">
        <v>44927</v>
      </c>
      <c r="L20" s="29">
        <v>45412</v>
      </c>
      <c r="M20" s="29">
        <f t="shared" si="0"/>
        <v>45595</v>
      </c>
      <c r="N20" s="28"/>
      <c r="O20" s="28"/>
      <c r="P20" s="28"/>
      <c r="Q20" s="29">
        <v>45419</v>
      </c>
      <c r="R20" s="28" t="s">
        <v>78</v>
      </c>
      <c r="S20" s="28"/>
      <c r="T20" s="47">
        <v>0.25</v>
      </c>
      <c r="U20" s="28"/>
      <c r="V20" s="28"/>
      <c r="W20" s="28" t="b">
        <v>1</v>
      </c>
      <c r="X20" s="28"/>
      <c r="Y20" s="28" t="b">
        <v>1</v>
      </c>
      <c r="AB20" s="81" t="s">
        <v>4900</v>
      </c>
    </row>
    <row r="21" spans="1:28">
      <c r="A21" s="28" t="s">
        <v>2003</v>
      </c>
      <c r="B21" s="28" t="s">
        <v>4901</v>
      </c>
      <c r="C21" s="28">
        <v>279</v>
      </c>
      <c r="D21" s="28"/>
      <c r="E21" s="28"/>
      <c r="F21" s="28" t="s">
        <v>1738</v>
      </c>
      <c r="G21" s="28" t="s">
        <v>1840</v>
      </c>
      <c r="H21" s="52">
        <v>4645</v>
      </c>
      <c r="I21" s="28" t="s">
        <v>4863</v>
      </c>
      <c r="J21" s="28">
        <v>11</v>
      </c>
      <c r="K21" s="29">
        <v>44927</v>
      </c>
      <c r="L21" s="29">
        <v>45412</v>
      </c>
      <c r="M21" s="29">
        <f t="shared" si="0"/>
        <v>45595</v>
      </c>
      <c r="N21" s="28" t="s">
        <v>2448</v>
      </c>
      <c r="O21" s="28" t="s">
        <v>1406</v>
      </c>
      <c r="P21" s="28"/>
      <c r="Q21" s="29">
        <v>45554</v>
      </c>
      <c r="R21" s="28" t="s">
        <v>1408</v>
      </c>
      <c r="S21" s="28"/>
      <c r="T21" s="47">
        <v>1</v>
      </c>
      <c r="U21" s="28"/>
      <c r="V21" s="28" t="b">
        <v>1</v>
      </c>
      <c r="W21" s="28"/>
      <c r="X21" s="28"/>
      <c r="Y21" s="28" t="b">
        <v>1</v>
      </c>
      <c r="AB21" s="81" t="s">
        <v>4902</v>
      </c>
    </row>
    <row r="22" spans="1:28">
      <c r="A22" s="28" t="s">
        <v>2609</v>
      </c>
      <c r="B22" s="28" t="s">
        <v>4903</v>
      </c>
      <c r="C22" s="28">
        <v>280</v>
      </c>
      <c r="D22" s="28"/>
      <c r="E22" s="28"/>
      <c r="F22" s="28"/>
      <c r="G22" s="28" t="s">
        <v>1743</v>
      </c>
      <c r="H22" s="52">
        <v>4640</v>
      </c>
      <c r="I22" s="28" t="s">
        <v>4863</v>
      </c>
      <c r="J22" s="28">
        <v>10</v>
      </c>
      <c r="K22" s="29">
        <v>44927</v>
      </c>
      <c r="L22" s="29">
        <v>45412</v>
      </c>
      <c r="M22" s="29">
        <f t="shared" si="0"/>
        <v>45595</v>
      </c>
      <c r="N22" s="28"/>
      <c r="O22" s="28"/>
      <c r="P22" s="28"/>
      <c r="Q22" s="29">
        <v>45365</v>
      </c>
      <c r="R22" s="28" t="s">
        <v>571</v>
      </c>
      <c r="S22" s="28"/>
      <c r="T22" s="47">
        <v>0.47</v>
      </c>
      <c r="U22" s="28"/>
      <c r="V22" s="28"/>
      <c r="W22" s="28" t="b">
        <v>1</v>
      </c>
      <c r="X22" s="28"/>
      <c r="Y22" s="28" t="b">
        <v>1</v>
      </c>
      <c r="AB22" s="81" t="s">
        <v>4904</v>
      </c>
    </row>
    <row r="23" spans="1:28">
      <c r="A23" s="28" t="s">
        <v>4553</v>
      </c>
      <c r="B23" s="28" t="s">
        <v>4905</v>
      </c>
      <c r="C23" s="28">
        <v>281</v>
      </c>
      <c r="D23" s="28"/>
      <c r="E23" s="28"/>
      <c r="F23" s="28" t="s">
        <v>1845</v>
      </c>
      <c r="G23" s="28" t="s">
        <v>2439</v>
      </c>
      <c r="H23" s="52">
        <v>0</v>
      </c>
      <c r="I23" s="28" t="s">
        <v>4863</v>
      </c>
      <c r="J23" s="28">
        <v>8</v>
      </c>
      <c r="K23" s="29"/>
      <c r="L23" s="29">
        <v>45200</v>
      </c>
      <c r="M23" s="29">
        <f t="shared" si="0"/>
        <v>45383</v>
      </c>
      <c r="N23" s="28"/>
      <c r="O23" s="28"/>
      <c r="P23" s="28"/>
      <c r="Q23" s="29">
        <v>45392</v>
      </c>
      <c r="R23" s="28" t="s">
        <v>78</v>
      </c>
      <c r="S23" s="28" t="s">
        <v>1067</v>
      </c>
      <c r="T23" s="47">
        <v>0.59</v>
      </c>
      <c r="U23" s="28"/>
      <c r="V23" s="28"/>
      <c r="W23" s="28" t="b">
        <v>1</v>
      </c>
      <c r="X23" s="28"/>
      <c r="Y23" s="28" t="b">
        <v>1</v>
      </c>
      <c r="AB23" s="81" t="s">
        <v>4906</v>
      </c>
    </row>
    <row r="24" spans="1:28">
      <c r="A24" s="28" t="s">
        <v>4907</v>
      </c>
      <c r="B24" s="28" t="s">
        <v>4908</v>
      </c>
      <c r="C24" s="28">
        <v>282</v>
      </c>
      <c r="D24" s="28"/>
      <c r="E24" s="28"/>
      <c r="F24" s="28" t="s">
        <v>1845</v>
      </c>
      <c r="G24" s="28" t="s">
        <v>2439</v>
      </c>
      <c r="H24" s="52">
        <v>0</v>
      </c>
      <c r="I24" s="28" t="s">
        <v>4863</v>
      </c>
      <c r="J24" s="28">
        <v>10</v>
      </c>
      <c r="K24" s="29">
        <v>44927</v>
      </c>
      <c r="L24" s="29">
        <v>45412</v>
      </c>
      <c r="M24" s="29">
        <f t="shared" si="0"/>
        <v>45595</v>
      </c>
      <c r="N24" s="28"/>
      <c r="O24" s="28"/>
      <c r="P24" s="28"/>
      <c r="Q24" s="29">
        <v>45392</v>
      </c>
      <c r="R24" s="28" t="s">
        <v>1555</v>
      </c>
      <c r="S24" s="28"/>
      <c r="T24" s="47">
        <v>0.34</v>
      </c>
      <c r="U24" s="28"/>
      <c r="V24" s="28"/>
      <c r="W24" s="28" t="b">
        <v>1</v>
      </c>
      <c r="X24" s="28"/>
      <c r="Y24" s="28" t="b">
        <v>1</v>
      </c>
      <c r="AB24" s="81" t="s">
        <v>4909</v>
      </c>
    </row>
    <row r="25" spans="1:28">
      <c r="A25" s="28" t="s">
        <v>2317</v>
      </c>
      <c r="B25" s="28" t="s">
        <v>4910</v>
      </c>
      <c r="C25" s="28">
        <v>283</v>
      </c>
      <c r="D25" s="28"/>
      <c r="E25" s="28"/>
      <c r="F25" s="28" t="s">
        <v>1789</v>
      </c>
      <c r="G25" s="28" t="s">
        <v>1743</v>
      </c>
      <c r="H25" s="52">
        <v>6583</v>
      </c>
      <c r="I25" s="28" t="s">
        <v>4863</v>
      </c>
      <c r="J25" s="28">
        <v>10</v>
      </c>
      <c r="K25" s="29">
        <v>44927</v>
      </c>
      <c r="L25" s="29">
        <v>45412</v>
      </c>
      <c r="M25" s="29">
        <f t="shared" si="0"/>
        <v>45595</v>
      </c>
      <c r="N25" s="28"/>
      <c r="O25" s="28"/>
      <c r="P25" s="28"/>
      <c r="Q25" s="29">
        <v>45404</v>
      </c>
      <c r="R25" s="28" t="s">
        <v>2717</v>
      </c>
      <c r="S25" s="28"/>
      <c r="T25" s="47">
        <v>1</v>
      </c>
      <c r="U25" s="28"/>
      <c r="V25" s="28"/>
      <c r="W25" s="28" t="b">
        <v>1</v>
      </c>
      <c r="X25" s="28"/>
      <c r="Y25" s="28" t="b">
        <v>1</v>
      </c>
      <c r="AB25" s="81" t="s">
        <v>4911</v>
      </c>
    </row>
    <row r="26" spans="1:28">
      <c r="A26" s="28" t="s">
        <v>4454</v>
      </c>
      <c r="B26" s="28" t="s">
        <v>4912</v>
      </c>
      <c r="C26" s="28">
        <v>284</v>
      </c>
      <c r="D26" s="28"/>
      <c r="E26" s="28"/>
      <c r="F26" s="28" t="s">
        <v>1781</v>
      </c>
      <c r="G26" s="28" t="s">
        <v>1743</v>
      </c>
      <c r="H26" s="52">
        <v>6253.85</v>
      </c>
      <c r="I26" s="28" t="s">
        <v>4863</v>
      </c>
      <c r="J26" s="28">
        <v>10</v>
      </c>
      <c r="K26" s="29">
        <v>44927</v>
      </c>
      <c r="L26" s="29">
        <v>45412</v>
      </c>
      <c r="M26" s="29">
        <f t="shared" si="0"/>
        <v>45595</v>
      </c>
      <c r="N26" s="28"/>
      <c r="O26" s="28" t="s">
        <v>586</v>
      </c>
      <c r="P26" s="28" t="s">
        <v>586</v>
      </c>
      <c r="Q26" s="29">
        <v>45450</v>
      </c>
      <c r="R26" s="28" t="s">
        <v>55</v>
      </c>
      <c r="S26" s="28"/>
      <c r="T26" s="47">
        <v>0.73</v>
      </c>
      <c r="U26" s="28"/>
      <c r="V26" s="28" t="b">
        <v>1</v>
      </c>
      <c r="W26" s="28"/>
      <c r="X26" s="28"/>
      <c r="Y26" s="28" t="b">
        <v>1</v>
      </c>
      <c r="AB26" s="81" t="s">
        <v>4913</v>
      </c>
    </row>
    <row r="27" spans="1:28">
      <c r="A27" s="28" t="s">
        <v>4914</v>
      </c>
      <c r="B27" s="28" t="s">
        <v>4915</v>
      </c>
      <c r="C27" s="28">
        <v>285</v>
      </c>
      <c r="D27" s="28"/>
      <c r="E27" s="28"/>
      <c r="F27" s="28" t="s">
        <v>1845</v>
      </c>
      <c r="G27" s="28" t="s">
        <v>1743</v>
      </c>
      <c r="H27" s="52">
        <v>6583</v>
      </c>
      <c r="I27" s="28" t="s">
        <v>4863</v>
      </c>
      <c r="J27" s="28">
        <v>10</v>
      </c>
      <c r="K27" s="29">
        <v>44927</v>
      </c>
      <c r="L27" s="29">
        <v>45412</v>
      </c>
      <c r="M27" s="29">
        <f t="shared" si="0"/>
        <v>45595</v>
      </c>
      <c r="N27" s="28"/>
      <c r="O27" s="28"/>
      <c r="P27" s="28"/>
      <c r="Q27" s="29">
        <v>45363</v>
      </c>
      <c r="R27" s="28" t="s">
        <v>55</v>
      </c>
      <c r="S27" s="28"/>
      <c r="T27" s="47">
        <v>0.55000000000000004</v>
      </c>
      <c r="U27" s="28"/>
      <c r="V27" s="28"/>
      <c r="W27" s="28" t="b">
        <v>1</v>
      </c>
      <c r="X27" s="28"/>
      <c r="Y27" s="28" t="b">
        <v>1</v>
      </c>
      <c r="AB27" s="81" t="s">
        <v>4916</v>
      </c>
    </row>
    <row r="28" spans="1:28">
      <c r="A28" s="28" t="s">
        <v>4917</v>
      </c>
      <c r="B28" s="28" t="s">
        <v>4918</v>
      </c>
      <c r="C28" s="28" t="s">
        <v>4919</v>
      </c>
      <c r="D28" s="28"/>
      <c r="E28" s="28"/>
      <c r="F28" s="28" t="s">
        <v>1738</v>
      </c>
      <c r="G28" s="28" t="s">
        <v>1840</v>
      </c>
      <c r="H28" s="28">
        <v>0</v>
      </c>
      <c r="I28" s="28" t="s">
        <v>4863</v>
      </c>
      <c r="J28" s="28">
        <v>10</v>
      </c>
      <c r="K28" s="29">
        <v>44927</v>
      </c>
      <c r="L28" s="29">
        <v>45412</v>
      </c>
      <c r="M28" s="29">
        <f t="shared" si="0"/>
        <v>45595</v>
      </c>
      <c r="N28" s="28" t="s">
        <v>2448</v>
      </c>
      <c r="O28" s="28"/>
      <c r="P28" s="28" t="s">
        <v>1383</v>
      </c>
      <c r="Q28" s="29">
        <v>45489</v>
      </c>
      <c r="R28" s="28" t="s">
        <v>1853</v>
      </c>
      <c r="S28" s="28"/>
      <c r="T28" s="47">
        <v>1</v>
      </c>
      <c r="U28" s="28"/>
      <c r="V28" s="28" t="b">
        <v>1</v>
      </c>
      <c r="W28" s="28"/>
      <c r="X28" s="28"/>
      <c r="Y28" s="28" t="b">
        <v>1</v>
      </c>
      <c r="AB28" s="81" t="s">
        <v>4920</v>
      </c>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c r="A31" s="28"/>
      <c r="B31" s="28"/>
      <c r="C31" s="28"/>
      <c r="D31" s="28"/>
      <c r="E31" s="28"/>
      <c r="F31" s="28"/>
      <c r="G31" s="28"/>
      <c r="H31" s="28"/>
      <c r="I31" s="28"/>
      <c r="J31" s="28"/>
      <c r="K31" s="29"/>
      <c r="L31" s="29"/>
      <c r="M31" s="29" t="str">
        <f t="shared" si="0"/>
        <v/>
      </c>
      <c r="N31" s="28"/>
      <c r="O31" s="28"/>
      <c r="P31" s="28"/>
      <c r="Q31" s="29"/>
      <c r="R31" s="28"/>
      <c r="S31" s="28"/>
      <c r="T31" s="28"/>
      <c r="U31" s="28"/>
      <c r="V31" s="28"/>
      <c r="W31" s="28"/>
      <c r="X31" s="28"/>
      <c r="Y31" s="28"/>
    </row>
    <row r="32" spans="1:28">
      <c r="A32" s="28"/>
      <c r="B32" s="28"/>
      <c r="C32" s="28"/>
      <c r="D32" s="28"/>
      <c r="E32" s="28"/>
      <c r="F32" s="28"/>
      <c r="G32" s="28"/>
      <c r="H32" s="28"/>
      <c r="I32" s="28"/>
      <c r="J32" s="28"/>
      <c r="K32" s="29"/>
      <c r="L32" s="29"/>
      <c r="M32" s="29" t="str">
        <f t="shared" si="0"/>
        <v/>
      </c>
      <c r="N32" s="28"/>
      <c r="O32" s="28"/>
      <c r="P32" s="28"/>
      <c r="Q32" s="29"/>
      <c r="R32" s="28"/>
      <c r="S32" s="28"/>
      <c r="T32" s="28"/>
      <c r="U32" s="28"/>
      <c r="V32" s="28"/>
      <c r="W32" s="28"/>
      <c r="X32" s="28"/>
      <c r="Y32" s="28"/>
    </row>
    <row r="33" spans="1:25">
      <c r="A33" s="28"/>
      <c r="B33" s="28"/>
      <c r="C33" s="28"/>
      <c r="D33" s="28"/>
      <c r="E33" s="28"/>
      <c r="F33" s="28"/>
      <c r="G33" s="28"/>
      <c r="H33" s="28"/>
      <c r="I33" s="28"/>
      <c r="J33" s="28"/>
      <c r="K33" s="29"/>
      <c r="L33" s="29"/>
      <c r="M33" s="29" t="str">
        <f t="shared" si="0"/>
        <v/>
      </c>
      <c r="N33" s="28"/>
      <c r="O33" s="28"/>
      <c r="P33" s="28"/>
      <c r="Q33" s="29"/>
      <c r="R33" s="28"/>
      <c r="S33" s="28"/>
      <c r="T33" s="28"/>
      <c r="U33" s="28"/>
      <c r="V33" s="28"/>
      <c r="W33" s="28"/>
      <c r="X33" s="28"/>
      <c r="Y33" s="28"/>
    </row>
    <row r="34" spans="1:25">
      <c r="A34" s="28"/>
      <c r="B34" s="28"/>
      <c r="C34" s="28"/>
      <c r="D34" s="28"/>
      <c r="E34" s="28"/>
      <c r="F34" s="28"/>
      <c r="G34" s="28"/>
      <c r="H34" s="28"/>
      <c r="I34" s="28"/>
      <c r="J34" s="28"/>
      <c r="K34" s="29"/>
      <c r="L34" s="29"/>
      <c r="M34" s="29" t="str">
        <f t="shared" si="0"/>
        <v/>
      </c>
      <c r="N34" s="28"/>
      <c r="O34" s="28"/>
      <c r="P34" s="28"/>
      <c r="Q34" s="29"/>
      <c r="R34" s="28"/>
      <c r="S34" s="28"/>
      <c r="T34" s="28"/>
      <c r="U34" s="28"/>
      <c r="V34" s="28"/>
      <c r="W34" s="28"/>
      <c r="X34" s="28"/>
      <c r="Y34" s="28"/>
    </row>
    <row r="35" spans="1:25">
      <c r="A35" s="28"/>
      <c r="B35" s="28"/>
      <c r="C35" s="28"/>
      <c r="D35" s="28"/>
      <c r="E35" s="28"/>
      <c r="F35" s="28"/>
      <c r="G35" s="28"/>
      <c r="H35" s="28"/>
      <c r="I35" s="28"/>
      <c r="J35" s="28"/>
      <c r="K35" s="29"/>
      <c r="L35" s="29"/>
      <c r="M35" s="29" t="str">
        <f t="shared" si="0"/>
        <v/>
      </c>
      <c r="N35" s="28"/>
      <c r="O35" s="28"/>
      <c r="P35" s="28"/>
      <c r="Q35" s="29"/>
      <c r="R35" s="28"/>
      <c r="S35" s="28"/>
      <c r="T35" s="28"/>
      <c r="U35" s="28"/>
      <c r="V35" s="28"/>
      <c r="W35" s="28"/>
      <c r="X35" s="28"/>
      <c r="Y35" s="28"/>
    </row>
    <row r="36" spans="1:25">
      <c r="A36" s="28"/>
      <c r="B36" s="28"/>
      <c r="C36" s="28"/>
      <c r="D36" s="28"/>
      <c r="E36" s="28"/>
      <c r="F36" s="28"/>
      <c r="G36" s="28"/>
      <c r="H36" s="28"/>
      <c r="I36" s="28"/>
      <c r="J36" s="28"/>
      <c r="K36" s="29"/>
      <c r="L36" s="29"/>
      <c r="M36" s="29" t="str">
        <f t="shared" si="0"/>
        <v/>
      </c>
      <c r="N36" s="28"/>
      <c r="O36" s="28"/>
      <c r="P36" s="28"/>
      <c r="Q36" s="29"/>
      <c r="R36" s="28"/>
      <c r="S36" s="28"/>
      <c r="T36" s="28"/>
      <c r="U36" s="28"/>
      <c r="V36" s="28"/>
      <c r="W36" s="28"/>
      <c r="X36" s="28"/>
      <c r="Y36" s="28"/>
    </row>
    <row r="37" spans="1:25">
      <c r="A37" s="28"/>
      <c r="B37" s="28"/>
      <c r="C37" s="28"/>
      <c r="D37" s="28"/>
      <c r="E37" s="28"/>
      <c r="F37" s="28"/>
      <c r="G37" s="28"/>
      <c r="H37" s="28"/>
      <c r="I37" s="28"/>
      <c r="J37" s="28"/>
      <c r="K37" s="29"/>
      <c r="L37" s="29"/>
      <c r="M37" s="29" t="str">
        <f t="shared" si="0"/>
        <v/>
      </c>
      <c r="N37" s="28"/>
      <c r="O37" s="28"/>
      <c r="P37" s="28"/>
      <c r="Q37" s="29"/>
      <c r="R37" s="28"/>
      <c r="S37" s="28"/>
      <c r="T37" s="28"/>
      <c r="U37" s="28"/>
      <c r="V37" s="28"/>
      <c r="W37" s="28"/>
      <c r="X37" s="28"/>
      <c r="Y37" s="28"/>
    </row>
    <row r="38" spans="1:25">
      <c r="A38" s="28"/>
      <c r="B38" s="28"/>
      <c r="C38" s="28"/>
      <c r="D38" s="28"/>
      <c r="E38" s="28"/>
      <c r="F38" s="28"/>
      <c r="G38" s="28"/>
      <c r="H38" s="28"/>
      <c r="I38" s="28"/>
      <c r="J38" s="28"/>
      <c r="K38" s="29"/>
      <c r="L38" s="29"/>
      <c r="M38" s="29" t="str">
        <f t="shared" si="0"/>
        <v/>
      </c>
      <c r="N38" s="28"/>
      <c r="O38" s="28"/>
      <c r="P38" s="28"/>
      <c r="Q38" s="29"/>
      <c r="R38" s="28"/>
      <c r="S38" s="28"/>
      <c r="T38" s="28"/>
      <c r="U38" s="28"/>
      <c r="V38" s="28"/>
      <c r="W38" s="28"/>
      <c r="X38" s="28"/>
      <c r="Y38" s="28"/>
    </row>
    <row r="39" spans="1:25">
      <c r="A39" s="28"/>
      <c r="B39" s="28"/>
      <c r="C39" s="28"/>
      <c r="D39" s="28"/>
      <c r="E39" s="28"/>
      <c r="F39" s="28"/>
      <c r="G39" s="28"/>
      <c r="H39" s="28"/>
      <c r="I39" s="28"/>
      <c r="J39" s="28"/>
      <c r="K39" s="29"/>
      <c r="L39" s="29"/>
      <c r="M39" s="29" t="str">
        <f t="shared" si="0"/>
        <v/>
      </c>
      <c r="N39" s="28"/>
      <c r="O39" s="28"/>
      <c r="P39" s="28"/>
      <c r="Q39" s="29"/>
      <c r="R39" s="28"/>
      <c r="S39" s="28"/>
      <c r="T39" s="28"/>
      <c r="U39" s="28"/>
      <c r="V39" s="28"/>
      <c r="W39" s="28"/>
      <c r="X39" s="28"/>
      <c r="Y39" s="28"/>
    </row>
    <row r="40" spans="1:25">
      <c r="A40" s="28"/>
      <c r="B40" s="28"/>
      <c r="C40" s="28"/>
      <c r="D40" s="28"/>
      <c r="E40" s="28"/>
      <c r="F40" s="28"/>
      <c r="G40" s="28"/>
      <c r="H40" s="28"/>
      <c r="I40" s="28"/>
      <c r="J40" s="28"/>
      <c r="K40" s="29"/>
      <c r="L40" s="29"/>
      <c r="M40" s="29" t="str">
        <f t="shared" si="0"/>
        <v/>
      </c>
      <c r="N40" s="28"/>
      <c r="O40" s="28"/>
      <c r="P40" s="28"/>
      <c r="Q40" s="29"/>
      <c r="R40" s="28"/>
      <c r="S40" s="28"/>
      <c r="T40" s="28"/>
      <c r="U40" s="28"/>
      <c r="V40" s="28"/>
      <c r="W40" s="28"/>
      <c r="X40" s="28"/>
      <c r="Y40" s="28"/>
    </row>
    <row r="41" spans="1:25">
      <c r="A41" s="28"/>
      <c r="B41" s="28"/>
      <c r="C41" s="28"/>
      <c r="D41" s="28"/>
      <c r="E41" s="28"/>
      <c r="F41" s="28"/>
      <c r="G41" s="28"/>
      <c r="H41" s="28"/>
      <c r="I41" s="28"/>
      <c r="J41" s="28"/>
      <c r="K41" s="29"/>
      <c r="L41" s="29"/>
      <c r="M41" s="29" t="str">
        <f t="shared" si="0"/>
        <v/>
      </c>
      <c r="N41" s="28"/>
      <c r="O41" s="28"/>
      <c r="P41" s="28"/>
      <c r="Q41" s="29"/>
      <c r="R41" s="28"/>
      <c r="S41" s="28"/>
      <c r="T41" s="28"/>
      <c r="U41" s="28"/>
      <c r="V41" s="28"/>
      <c r="W41" s="28"/>
      <c r="X41" s="28"/>
      <c r="Y41" s="28"/>
    </row>
    <row r="42" spans="1:25">
      <c r="A42" s="28"/>
      <c r="B42" s="28"/>
      <c r="C42" s="28"/>
      <c r="D42" s="28"/>
      <c r="E42" s="28"/>
      <c r="F42" s="28"/>
      <c r="G42" s="28"/>
      <c r="H42" s="28"/>
      <c r="I42" s="28"/>
      <c r="J42" s="28"/>
      <c r="K42" s="29"/>
      <c r="L42" s="29"/>
      <c r="M42" s="29" t="str">
        <f t="shared" si="0"/>
        <v/>
      </c>
      <c r="N42" s="28"/>
      <c r="O42" s="28"/>
      <c r="P42" s="28"/>
      <c r="Q42" s="29"/>
      <c r="R42" s="28"/>
      <c r="S42" s="28"/>
      <c r="T42" s="28"/>
      <c r="U42" s="28"/>
      <c r="V42" s="28"/>
      <c r="W42" s="28"/>
      <c r="X42" s="28"/>
      <c r="Y42" s="28"/>
    </row>
    <row r="43" spans="1:25">
      <c r="A43" s="28"/>
      <c r="B43" s="28"/>
      <c r="C43" s="28"/>
      <c r="D43" s="28"/>
      <c r="E43" s="28"/>
      <c r="F43" s="28"/>
      <c r="G43" s="28"/>
      <c r="H43" s="28"/>
      <c r="I43" s="28"/>
      <c r="J43" s="28"/>
      <c r="K43" s="29"/>
      <c r="L43" s="29"/>
      <c r="M43" s="29" t="str">
        <f t="shared" si="0"/>
        <v/>
      </c>
      <c r="N43" s="28"/>
      <c r="O43" s="28"/>
      <c r="P43" s="28"/>
      <c r="Q43" s="29"/>
      <c r="R43" s="28"/>
      <c r="S43" s="28"/>
      <c r="T43" s="28"/>
      <c r="U43" s="28"/>
      <c r="V43" s="28"/>
      <c r="W43" s="28"/>
      <c r="X43" s="28"/>
      <c r="Y43" s="28"/>
    </row>
    <row r="44" spans="1:25">
      <c r="A44" s="28"/>
      <c r="B44" s="28"/>
      <c r="C44" s="28"/>
      <c r="D44" s="28"/>
      <c r="E44" s="28"/>
      <c r="F44" s="28"/>
      <c r="G44" s="28"/>
      <c r="H44" s="28"/>
      <c r="I44" s="28"/>
      <c r="J44" s="28"/>
      <c r="K44" s="29"/>
      <c r="L44" s="29"/>
      <c r="M44" s="29" t="str">
        <f t="shared" si="0"/>
        <v/>
      </c>
      <c r="N44" s="28"/>
      <c r="O44" s="28"/>
      <c r="P44" s="28"/>
      <c r="Q44" s="29"/>
      <c r="R44" s="28"/>
      <c r="S44" s="28"/>
      <c r="T44" s="28"/>
      <c r="U44" s="28"/>
      <c r="V44" s="28"/>
      <c r="W44" s="28"/>
      <c r="X44" s="28"/>
      <c r="Y44" s="28"/>
    </row>
    <row r="45" spans="1:25"/>
    <row r="46" spans="1:25"/>
    <row r="47" spans="1:25"/>
    <row r="48" spans="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sheetData>
  <conditionalFormatting sqref="A45:X2179 A2:U2 N3:U28 V2:X28 N29:X44 A3:M44">
    <cfRule type="expression" dxfId="101" priority="81">
      <formula>ISNUMBER($Q2)</formula>
    </cfRule>
    <cfRule type="expression" dxfId="100" priority="82">
      <formula>$V2=TRUE</formula>
    </cfRule>
    <cfRule type="expression" dxfId="99" priority="83">
      <formula>$W2=TRUE</formula>
    </cfRule>
    <cfRule type="expression" dxfId="98" priority="84">
      <formula>$X2=TRUE</formula>
    </cfRule>
  </conditionalFormatting>
  <dataValidations count="3">
    <dataValidation type="list" allowBlank="1" showInputMessage="1" showErrorMessage="1" sqref="F1:F1048576" xr:uid="{43BBB7BF-3FF2-4277-85AC-F2C90B3B14FC}">
      <formula1>"Isabel,Antonio,Aguas Santas,Alejandro,Roberto,Otros"</formula1>
    </dataValidation>
    <dataValidation type="list" allowBlank="1" showInputMessage="1" showErrorMessage="1" sqref="G1:G1048576" xr:uid="{237D2BEB-32A0-4B36-B3BA-401577FCFB2A}">
      <formula1>"GE,PRÁCTICAS,RESKILLING,FINANCIACIÓN"</formula1>
    </dataValidation>
    <dataValidation type="list" allowBlank="1" showInputMessage="1" showErrorMessage="1" sqref="N1:N1048576" xr:uid="{F4CDBE07-46E6-48F7-AA57-7DD542C0EEF1}">
      <formula1>"CONVALIDADAS,P.CURRICULARES,P.EXTRACURRICULARES,NO APLICA"</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80BE903F-0D6E-4D92-8F6C-0E5013CFC531}">
          <x14:formula1>
            <xm:f>OFFSET(LISTAS!$D$3,0,0,COUNTA(LISTAS!$D:$D)-1)</xm:f>
          </x14:formula1>
          <xm:sqref>E1:E1048576</xm:sqref>
        </x14:dataValidation>
        <x14:dataValidation type="list" allowBlank="1" showInputMessage="1" showErrorMessage="1" xr:uid="{973483FE-2983-426F-88DA-A7CCAC6DA7C7}">
          <x14:formula1>
            <xm:f>OFFSET(EMPRESAS!$A$2,0,0,COUNTA(EMPRESAS!$A:$A)-1)</xm:f>
          </x14:formula1>
          <xm:sqref>O1:P1048576</xm:sqref>
        </x14:dataValidation>
        <x14:dataValidation type="list" allowBlank="1" showInputMessage="1" showErrorMessage="1" xr:uid="{F1F8C928-D1D1-40AB-96CB-FCA91BE4B4E9}">
          <x14:formula1>
            <xm:f>OFFSET(LISTAS!$G$3,0,0,COUNTA(LISTAS!$G:$G)-1)</xm:f>
          </x14:formula1>
          <xm:sqref>R1:S1048576</xm:sqref>
        </x14:dataValidation>
        <x14:dataValidation type="list" allowBlank="1" showInputMessage="1" showErrorMessage="1" xr:uid="{C0613A0D-E52A-46DE-ADBC-42DB327746CD}">
          <x14:formula1>
            <xm:f>LISTAS!$H$1:$H$2</xm:f>
          </x14:formula1>
          <xm:sqref>W1 V2:Y1581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7124-485A-4A75-A636-AE3DA9ED449A}">
  <dimension ref="A1:AB1997"/>
  <sheetViews>
    <sheetView workbookViewId="0">
      <pane xSplit="2" topLeftCell="AA1" activePane="topRight" state="frozen"/>
      <selection pane="topRight" activeCell="AD14" sqref="AD14"/>
    </sheetView>
  </sheetViews>
  <sheetFormatPr defaultColWidth="8.85546875" defaultRowHeight="15" customHeight="1"/>
  <cols>
    <col min="1" max="1" width="16.42578125" style="31" customWidth="1"/>
    <col min="2" max="2" width="20.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42578125" customWidth="1"/>
    <col min="28" max="28" width="26.2851562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9" t="s">
        <v>1740</v>
      </c>
    </row>
    <row r="2" spans="1:28">
      <c r="A2" s="28" t="s">
        <v>4921</v>
      </c>
      <c r="B2" s="28" t="s">
        <v>4922</v>
      </c>
      <c r="C2" s="28">
        <v>367</v>
      </c>
      <c r="D2" s="28"/>
      <c r="E2" s="28" t="s">
        <v>4923</v>
      </c>
      <c r="F2" s="28"/>
      <c r="G2" s="28" t="s">
        <v>2439</v>
      </c>
      <c r="H2" s="52">
        <v>0</v>
      </c>
      <c r="I2" s="28" t="s">
        <v>47</v>
      </c>
      <c r="J2" s="28"/>
      <c r="K2" s="29"/>
      <c r="L2" s="29">
        <v>45253</v>
      </c>
      <c r="M2" s="29">
        <f>IF(L2="","",DATE(YEAR(L2),MONTH(L2)+6,DAY(L2)))</f>
        <v>45435</v>
      </c>
      <c r="N2" s="28"/>
      <c r="O2" s="28"/>
      <c r="P2" s="28" t="s">
        <v>2439</v>
      </c>
      <c r="Q2" s="29">
        <v>45329</v>
      </c>
      <c r="R2" s="28" t="s">
        <v>212</v>
      </c>
      <c r="S2" s="28"/>
      <c r="T2" s="47">
        <v>0</v>
      </c>
      <c r="U2" s="28"/>
      <c r="V2" s="28"/>
      <c r="W2" s="28" t="b">
        <v>1</v>
      </c>
      <c r="X2" s="28"/>
      <c r="Y2" s="28" t="b">
        <v>1</v>
      </c>
      <c r="AB2" s="81" t="s">
        <v>4924</v>
      </c>
    </row>
    <row r="3" spans="1:28">
      <c r="A3" s="28" t="s">
        <v>2607</v>
      </c>
      <c r="B3" s="28" t="s">
        <v>4925</v>
      </c>
      <c r="C3" s="28">
        <v>368</v>
      </c>
      <c r="D3" s="28"/>
      <c r="E3" s="28" t="s">
        <v>1755</v>
      </c>
      <c r="F3" s="28"/>
      <c r="G3" s="28" t="s">
        <v>2439</v>
      </c>
      <c r="H3" s="52">
        <v>0</v>
      </c>
      <c r="I3" s="28" t="s">
        <v>47</v>
      </c>
      <c r="J3" s="28"/>
      <c r="K3" s="29"/>
      <c r="L3" s="29">
        <v>45069</v>
      </c>
      <c r="M3" s="29">
        <f t="shared" ref="M3:M22" si="0">IF(L3="","",DATE(YEAR(L3),MONTH(L3)+6,DAY(L3)))</f>
        <v>45253</v>
      </c>
      <c r="N3" s="28" t="s">
        <v>2448</v>
      </c>
      <c r="O3" s="28"/>
      <c r="P3" s="28" t="s">
        <v>2439</v>
      </c>
      <c r="Q3" s="29">
        <v>45334</v>
      </c>
      <c r="R3" s="28" t="s">
        <v>571</v>
      </c>
      <c r="S3" s="28"/>
      <c r="T3" s="47">
        <v>0.5</v>
      </c>
      <c r="U3" s="28" t="s">
        <v>4821</v>
      </c>
      <c r="V3" s="28"/>
      <c r="W3" s="28" t="b">
        <v>1</v>
      </c>
      <c r="X3" s="28"/>
      <c r="Y3" s="28" t="b">
        <v>1</v>
      </c>
      <c r="AB3" s="81" t="s">
        <v>4926</v>
      </c>
    </row>
    <row r="4" spans="1:28">
      <c r="A4" s="28" t="s">
        <v>4927</v>
      </c>
      <c r="B4" s="28" t="s">
        <v>4928</v>
      </c>
      <c r="C4" s="28">
        <v>369</v>
      </c>
      <c r="D4" s="28"/>
      <c r="E4" s="28" t="s">
        <v>4929</v>
      </c>
      <c r="F4" s="28"/>
      <c r="G4" s="28" t="s">
        <v>1743</v>
      </c>
      <c r="H4" s="52">
        <v>4945</v>
      </c>
      <c r="I4" s="28" t="s">
        <v>47</v>
      </c>
      <c r="J4" s="28"/>
      <c r="K4" s="29"/>
      <c r="L4" s="29">
        <v>45069</v>
      </c>
      <c r="M4" s="29">
        <f t="shared" si="0"/>
        <v>45253</v>
      </c>
      <c r="N4" s="28"/>
      <c r="O4" s="28"/>
      <c r="P4" s="28" t="s">
        <v>1743</v>
      </c>
      <c r="Q4" s="29">
        <v>45341</v>
      </c>
      <c r="R4" s="28" t="s">
        <v>55</v>
      </c>
      <c r="S4" s="28"/>
      <c r="T4" s="47">
        <v>0.6</v>
      </c>
      <c r="U4" s="28" t="s">
        <v>4821</v>
      </c>
      <c r="V4" s="28" t="b">
        <v>1</v>
      </c>
      <c r="W4" s="28"/>
      <c r="X4" s="28"/>
      <c r="Y4" s="28" t="b">
        <v>1</v>
      </c>
    </row>
    <row r="5" spans="1:28">
      <c r="A5" s="28" t="s">
        <v>4930</v>
      </c>
      <c r="B5" s="28" t="s">
        <v>4931</v>
      </c>
      <c r="C5" s="28">
        <v>370</v>
      </c>
      <c r="D5" s="28"/>
      <c r="E5" s="28"/>
      <c r="F5" s="28"/>
      <c r="G5" s="28" t="s">
        <v>1743</v>
      </c>
      <c r="H5" s="52">
        <v>4621</v>
      </c>
      <c r="I5" s="28" t="s">
        <v>47</v>
      </c>
      <c r="J5" s="28"/>
      <c r="K5" s="29"/>
      <c r="L5" s="29">
        <v>45192</v>
      </c>
      <c r="M5" s="29">
        <f t="shared" si="0"/>
        <v>45374</v>
      </c>
      <c r="N5" s="28"/>
      <c r="O5" s="28"/>
      <c r="P5" s="28" t="s">
        <v>1743</v>
      </c>
      <c r="Q5" s="29">
        <v>45371</v>
      </c>
      <c r="R5" s="28" t="s">
        <v>2415</v>
      </c>
      <c r="S5" s="28"/>
      <c r="T5" s="47">
        <v>0.2</v>
      </c>
      <c r="U5" s="28"/>
      <c r="V5" s="28"/>
      <c r="W5" s="28" t="b">
        <v>1</v>
      </c>
      <c r="X5" s="28"/>
      <c r="Y5" s="28" t="b">
        <v>1</v>
      </c>
      <c r="AB5" s="81" t="s">
        <v>4932</v>
      </c>
    </row>
    <row r="6" spans="1:28">
      <c r="A6" s="28" t="s">
        <v>4933</v>
      </c>
      <c r="B6" s="28" t="s">
        <v>4934</v>
      </c>
      <c r="C6" s="28">
        <v>371</v>
      </c>
      <c r="D6" s="28"/>
      <c r="E6" s="28"/>
      <c r="F6" s="28" t="s">
        <v>1781</v>
      </c>
      <c r="G6" s="28" t="s">
        <v>2439</v>
      </c>
      <c r="H6" s="52">
        <v>0</v>
      </c>
      <c r="I6" s="28" t="s">
        <v>47</v>
      </c>
      <c r="J6" s="28"/>
      <c r="K6" s="29">
        <v>44944</v>
      </c>
      <c r="L6" s="29">
        <v>45443</v>
      </c>
      <c r="M6" s="29">
        <f t="shared" si="0"/>
        <v>45627</v>
      </c>
      <c r="N6" s="28"/>
      <c r="O6" s="28"/>
      <c r="P6" s="28" t="s">
        <v>2439</v>
      </c>
      <c r="Q6" s="29">
        <v>45420</v>
      </c>
      <c r="R6" s="28" t="s">
        <v>55</v>
      </c>
      <c r="S6" s="28"/>
      <c r="T6" s="47">
        <v>0.3</v>
      </c>
      <c r="U6" s="28"/>
      <c r="V6" s="28"/>
      <c r="W6" s="28" t="b">
        <v>1</v>
      </c>
      <c r="X6" s="28"/>
      <c r="Y6" s="28" t="b">
        <v>1</v>
      </c>
      <c r="AB6" s="81" t="s">
        <v>4935</v>
      </c>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28"/>
      <c r="B16" s="28"/>
      <c r="C16" s="28"/>
      <c r="D16" s="28"/>
      <c r="E16" s="28"/>
      <c r="F16" s="28"/>
      <c r="G16" s="28"/>
      <c r="H16" s="28"/>
      <c r="I16" s="28"/>
      <c r="J16" s="28"/>
      <c r="K16" s="29"/>
      <c r="L16" s="29"/>
      <c r="M16" s="29" t="str">
        <f t="shared" si="0"/>
        <v/>
      </c>
      <c r="N16" s="28"/>
      <c r="O16" s="28"/>
      <c r="P16" s="28"/>
      <c r="Q16" s="29"/>
      <c r="R16" s="28"/>
      <c r="S16" s="28"/>
      <c r="T16" s="28"/>
      <c r="U16" s="28"/>
      <c r="V16" s="28"/>
      <c r="W16" s="28"/>
      <c r="X16" s="28"/>
      <c r="Y16" s="28"/>
    </row>
    <row r="17" spans="1:25">
      <c r="A17" s="28"/>
      <c r="B17" s="28"/>
      <c r="C17" s="28"/>
      <c r="D17" s="28"/>
      <c r="E17" s="28"/>
      <c r="F17" s="28"/>
      <c r="G17" s="28"/>
      <c r="H17" s="28"/>
      <c r="I17" s="28"/>
      <c r="J17" s="28"/>
      <c r="K17" s="29"/>
      <c r="L17" s="29"/>
      <c r="M17" s="29" t="str">
        <f t="shared" si="0"/>
        <v/>
      </c>
      <c r="N17" s="28"/>
      <c r="O17" s="28"/>
      <c r="P17" s="28"/>
      <c r="Q17" s="29"/>
      <c r="R17" s="28"/>
      <c r="S17" s="28"/>
      <c r="T17" s="28"/>
      <c r="U17" s="28"/>
      <c r="V17" s="28"/>
      <c r="W17" s="28"/>
      <c r="X17" s="28"/>
      <c r="Y17" s="28"/>
    </row>
    <row r="18" spans="1:25">
      <c r="A18" s="28"/>
      <c r="B18" s="28"/>
      <c r="C18" s="28"/>
      <c r="D18" s="28"/>
      <c r="E18" s="28"/>
      <c r="F18" s="28"/>
      <c r="G18" s="28"/>
      <c r="H18" s="28"/>
      <c r="I18" s="28"/>
      <c r="J18" s="28"/>
      <c r="K18" s="29"/>
      <c r="L18" s="29"/>
      <c r="M18" s="29" t="str">
        <f t="shared" si="0"/>
        <v/>
      </c>
      <c r="N18" s="28"/>
      <c r="O18" s="28"/>
      <c r="P18" s="28"/>
      <c r="Q18" s="29"/>
      <c r="R18" s="28"/>
      <c r="S18" s="28"/>
      <c r="T18" s="28"/>
      <c r="U18" s="28"/>
      <c r="V18" s="28"/>
      <c r="W18" s="28"/>
      <c r="X18" s="28"/>
      <c r="Y18" s="28"/>
    </row>
    <row r="19" spans="1:25">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5">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5">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5">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5"/>
    <row r="24" spans="1:25"/>
    <row r="25" spans="1:25"/>
    <row r="26" spans="1:25"/>
    <row r="27" spans="1:25"/>
    <row r="28" spans="1:25"/>
    <row r="29" spans="1:25"/>
    <row r="30" spans="1:25"/>
    <row r="31" spans="1:25"/>
    <row r="32" spans="1:2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sheetData>
  <conditionalFormatting sqref="A23:X2179 A2:U2 N3:U6 V2:X6 A3:M22 N7:X22">
    <cfRule type="expression" dxfId="67" priority="92">
      <formula>ISNUMBER($Q2)</formula>
    </cfRule>
    <cfRule type="expression" dxfId="66" priority="93">
      <formula>$V2=TRUE</formula>
    </cfRule>
    <cfRule type="expression" dxfId="65" priority="94">
      <formula>$W2=TRUE</formula>
    </cfRule>
    <cfRule type="expression" dxfId="64" priority="95">
      <formula>$X2=TRUE</formula>
    </cfRule>
  </conditionalFormatting>
  <dataValidations count="3">
    <dataValidation type="list" allowBlank="1" showInputMessage="1" showErrorMessage="1" sqref="N1:N1048576" xr:uid="{70FD6414-39BD-4B23-B4BA-22BE041AAB15}">
      <formula1>"CONVALIDADAS,P.CURRICULARES,P.EXTRACURRICULARES,NO APLICA"</formula1>
    </dataValidation>
    <dataValidation type="list" allowBlank="1" showInputMessage="1" showErrorMessage="1" sqref="G1:G1048576" xr:uid="{A19CE8AD-C581-4A94-A4DC-7BDD1E45ADBD}">
      <formula1>"GE,PRÁCTICAS,RESKILLING,FINANCIACIÓN"</formula1>
    </dataValidation>
    <dataValidation type="list" allowBlank="1" showInputMessage="1" showErrorMessage="1" sqref="F1:F1048576" xr:uid="{48795C38-27F3-4307-A743-C935699CD71D}">
      <formula1>"Isabel,Antonio,Aguas Santas,Alejandro,Roberto,Otros"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65E9E2-406B-4C41-8DC0-1A403A76718A}">
          <x14:formula1>
            <xm:f>OFFSET(LISTAS!$G$3,0,0,COUNTA(LISTAS!$G:$G)-1)</xm:f>
          </x14:formula1>
          <xm:sqref>R1:S1048576</xm:sqref>
        </x14:dataValidation>
        <x14:dataValidation type="list" allowBlank="1" showInputMessage="1" showErrorMessage="1" xr:uid="{FCC16AB5-5469-4DEA-89AB-B25ECA468FBF}">
          <x14:formula1>
            <xm:f>OFFSET(EMPRESAS!$A$2,0,0,COUNTA(EMPRESAS!$A:$A)-1)</xm:f>
          </x14:formula1>
          <xm:sqref>O1:P1048576</xm:sqref>
        </x14:dataValidation>
        <x14:dataValidation type="list" allowBlank="1" showInputMessage="1" showErrorMessage="1" xr:uid="{B9926733-6EDE-4EE6-B87B-39E59822B1C2}">
          <x14:formula1>
            <xm:f>OFFSET(LISTAS!$D$3,0,0,COUNTA(LISTAS!$D:$D)-1)</xm:f>
          </x14:formula1>
          <xm:sqref>E1:E1048576</xm:sqref>
        </x14:dataValidation>
        <x14:dataValidation type="list" allowBlank="1" showInputMessage="1" showErrorMessage="1" xr:uid="{58608F34-821C-4F25-8721-F00F2059DF0D}">
          <x14:formula1>
            <xm:f>LISTAS!$H$1:$H$2</xm:f>
          </x14:formula1>
          <xm:sqref>W1 V2:Y1581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1FA6-960E-47A5-A5E2-8FE3742F0572}">
  <dimension ref="A1:AB1581"/>
  <sheetViews>
    <sheetView workbookViewId="0">
      <pane xSplit="2" topLeftCell="T1" activePane="topRight" state="frozen"/>
      <selection pane="topRight" activeCell="AB1" sqref="AB1"/>
    </sheetView>
  </sheetViews>
  <sheetFormatPr defaultColWidth="8.85546875" defaultRowHeight="15" customHeight="1"/>
  <cols>
    <col min="1" max="1" width="31.140625" style="31" customWidth="1"/>
    <col min="2" max="2" width="16.7109375" style="31" customWidth="1"/>
    <col min="3" max="4" width="12.42578125" style="31" bestFit="1" customWidth="1"/>
    <col min="5" max="5" width="37.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9.5703125" customWidth="1"/>
    <col min="28" max="28" width="1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8" t="s">
        <v>4936</v>
      </c>
    </row>
    <row r="2" spans="1:28">
      <c r="A2" s="28" t="s">
        <v>4937</v>
      </c>
      <c r="B2" s="28">
        <v>372</v>
      </c>
      <c r="C2" s="28"/>
      <c r="D2" s="28"/>
      <c r="E2" s="28"/>
      <c r="F2" s="28"/>
      <c r="G2" s="28" t="s">
        <v>2439</v>
      </c>
      <c r="H2" s="52">
        <v>0</v>
      </c>
      <c r="I2" s="28" t="s">
        <v>4938</v>
      </c>
      <c r="J2" s="28"/>
      <c r="K2" s="29"/>
      <c r="L2" s="29">
        <v>45035</v>
      </c>
      <c r="M2" s="29">
        <f>IF(L2="","",DATE(YEAR(L2),MONTH(L2)+6,DAY(L2)))</f>
        <v>45218</v>
      </c>
      <c r="N2" s="28"/>
      <c r="O2" s="28"/>
      <c r="P2" s="28"/>
      <c r="Q2" s="29">
        <v>45425</v>
      </c>
      <c r="R2" s="28" t="s">
        <v>78</v>
      </c>
      <c r="S2" s="28" t="s">
        <v>1067</v>
      </c>
      <c r="T2" s="47">
        <v>1</v>
      </c>
      <c r="U2" s="28"/>
      <c r="V2" s="28"/>
      <c r="W2" s="28" t="b">
        <v>1</v>
      </c>
      <c r="X2" s="28"/>
      <c r="Y2" s="28" t="b">
        <v>1</v>
      </c>
      <c r="AB2" t="s">
        <v>4939</v>
      </c>
    </row>
    <row r="3" spans="1:28">
      <c r="A3" s="28"/>
      <c r="B3" s="28"/>
      <c r="C3" s="28"/>
      <c r="D3" s="28"/>
      <c r="E3" s="28"/>
      <c r="F3" s="28"/>
      <c r="G3" s="28"/>
      <c r="H3" s="28"/>
      <c r="I3" s="28"/>
      <c r="J3" s="28"/>
      <c r="K3" s="29"/>
      <c r="L3" s="29"/>
      <c r="M3" s="29" t="str">
        <f t="shared" ref="M3:M15" si="0">IF(L3="","",DATE(YEAR(L3),MONTH(L3)+6,DAY(L3)))</f>
        <v/>
      </c>
      <c r="N3" s="28"/>
      <c r="O3" s="28"/>
      <c r="P3" s="28"/>
      <c r="Q3" s="29"/>
      <c r="R3" s="28"/>
      <c r="S3" s="28"/>
      <c r="T3" s="28"/>
      <c r="U3" s="28"/>
      <c r="V3" s="28"/>
      <c r="W3" s="28"/>
      <c r="X3" s="28"/>
      <c r="Y3" s="28"/>
    </row>
    <row r="4" spans="1:28">
      <c r="A4" s="28"/>
      <c r="B4" s="28"/>
      <c r="C4" s="28"/>
      <c r="D4" s="28"/>
      <c r="E4" s="28"/>
      <c r="F4" s="28"/>
      <c r="G4" s="28"/>
      <c r="H4" s="28"/>
      <c r="I4" s="28"/>
      <c r="J4" s="28"/>
      <c r="K4" s="29"/>
      <c r="L4" s="29"/>
      <c r="M4" s="29" t="str">
        <f t="shared" si="0"/>
        <v/>
      </c>
      <c r="N4" s="28"/>
      <c r="O4" s="28"/>
      <c r="P4" s="28"/>
      <c r="Q4" s="29"/>
      <c r="R4" s="28"/>
      <c r="S4" s="28"/>
      <c r="T4" s="28"/>
      <c r="U4" s="28"/>
      <c r="V4" s="28"/>
      <c r="W4" s="28"/>
      <c r="X4" s="28"/>
      <c r="Y4" s="28"/>
    </row>
    <row r="5" spans="1:28">
      <c r="A5" s="28"/>
      <c r="B5" s="28"/>
      <c r="C5" s="28"/>
      <c r="D5" s="28"/>
      <c r="E5" s="28"/>
      <c r="F5" s="28"/>
      <c r="G5" s="28"/>
      <c r="H5" s="28"/>
      <c r="I5" s="28"/>
      <c r="J5" s="28"/>
      <c r="K5" s="29"/>
      <c r="L5" s="29"/>
      <c r="M5" s="29" t="str">
        <f t="shared" si="0"/>
        <v/>
      </c>
      <c r="N5" s="28"/>
      <c r="O5" s="28"/>
      <c r="P5" s="28"/>
      <c r="Q5" s="29"/>
      <c r="R5" s="28"/>
      <c r="S5" s="28"/>
      <c r="T5" s="28"/>
      <c r="U5" s="28"/>
      <c r="V5" s="28"/>
      <c r="W5" s="28"/>
      <c r="X5" s="28"/>
      <c r="Y5" s="28"/>
    </row>
    <row r="6" spans="1:28">
      <c r="A6" s="28"/>
      <c r="B6" s="28"/>
      <c r="C6" s="28"/>
      <c r="D6" s="28"/>
      <c r="E6" s="28"/>
      <c r="F6" s="28"/>
      <c r="G6" s="28"/>
      <c r="H6" s="28"/>
      <c r="I6" s="28"/>
      <c r="J6" s="28"/>
      <c r="K6" s="29"/>
      <c r="L6" s="29"/>
      <c r="M6" s="29" t="str">
        <f t="shared" si="0"/>
        <v/>
      </c>
      <c r="N6" s="28"/>
      <c r="O6" s="28"/>
      <c r="P6" s="28"/>
      <c r="Q6" s="29"/>
      <c r="R6" s="28"/>
      <c r="S6" s="28"/>
      <c r="T6" s="28"/>
      <c r="U6" s="28"/>
      <c r="V6" s="28"/>
      <c r="W6" s="28"/>
      <c r="X6" s="28"/>
      <c r="Y6" s="28"/>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71"/>
      <c r="B16" s="72"/>
      <c r="C16" s="72"/>
      <c r="D16" s="72"/>
      <c r="E16" s="72"/>
      <c r="F16" s="72"/>
      <c r="G16" s="72"/>
      <c r="H16" s="72"/>
      <c r="I16" s="72"/>
      <c r="J16" s="72"/>
      <c r="K16" s="73"/>
      <c r="L16" s="73"/>
      <c r="M16" s="73"/>
      <c r="N16" s="72"/>
      <c r="O16" s="72"/>
      <c r="P16" s="72"/>
      <c r="Q16" s="73"/>
      <c r="R16" s="72"/>
      <c r="S16" s="72"/>
      <c r="T16" s="72"/>
      <c r="U16" s="72"/>
      <c r="V16" s="72"/>
      <c r="W16" s="72"/>
      <c r="X16" s="72"/>
      <c r="Y16" s="72"/>
    </row>
    <row r="198" spans="22:25">
      <c r="V198" s="54" t="b">
        <v>0</v>
      </c>
      <c r="W198" s="55" t="b">
        <v>0</v>
      </c>
      <c r="X198" s="55" t="b">
        <v>0</v>
      </c>
      <c r="Y198" s="55" t="b">
        <v>0</v>
      </c>
    </row>
    <row r="199" spans="22:25">
      <c r="V199" s="54" t="b">
        <v>0</v>
      </c>
      <c r="W199" s="55" t="b">
        <v>0</v>
      </c>
      <c r="X199" s="55" t="b">
        <v>0</v>
      </c>
      <c r="Y199" s="55" t="b">
        <v>0</v>
      </c>
    </row>
    <row r="200" spans="22:25">
      <c r="V200" s="54" t="b">
        <v>0</v>
      </c>
      <c r="W200" s="55" t="b">
        <v>0</v>
      </c>
      <c r="X200" s="55" t="b">
        <v>0</v>
      </c>
      <c r="Y200" s="55" t="b">
        <v>0</v>
      </c>
    </row>
    <row r="201" spans="22:25">
      <c r="V201" s="54" t="b">
        <v>0</v>
      </c>
      <c r="W201" s="55" t="b">
        <v>0</v>
      </c>
      <c r="X201" s="55" t="b">
        <v>0</v>
      </c>
      <c r="Y201" s="55" t="b">
        <v>0</v>
      </c>
    </row>
    <row r="202" spans="22:25">
      <c r="V202" s="54" t="b">
        <v>0</v>
      </c>
      <c r="W202" s="55" t="b">
        <v>0</v>
      </c>
      <c r="X202" s="55" t="b">
        <v>0</v>
      </c>
      <c r="Y202" s="55" t="b">
        <v>0</v>
      </c>
    </row>
    <row r="203" spans="22:25">
      <c r="V203" s="54" t="b">
        <v>0</v>
      </c>
      <c r="W203" s="55" t="b">
        <v>0</v>
      </c>
      <c r="X203" s="55" t="b">
        <v>0</v>
      </c>
      <c r="Y203" s="55" t="b">
        <v>0</v>
      </c>
    </row>
    <row r="204" spans="22:25">
      <c r="V204" s="54" t="b">
        <v>0</v>
      </c>
      <c r="W204" s="55" t="b">
        <v>0</v>
      </c>
      <c r="X204" s="55" t="b">
        <v>0</v>
      </c>
      <c r="Y204" s="55" t="b">
        <v>0</v>
      </c>
    </row>
    <row r="205" spans="22:25">
      <c r="V205" s="54" t="b">
        <v>0</v>
      </c>
      <c r="W205" s="55" t="b">
        <v>0</v>
      </c>
      <c r="X205" s="55" t="b">
        <v>0</v>
      </c>
      <c r="Y205" s="55" t="b">
        <v>0</v>
      </c>
    </row>
    <row r="206" spans="22:25">
      <c r="V206" s="54" t="b">
        <v>0</v>
      </c>
      <c r="W206" s="55" t="b">
        <v>0</v>
      </c>
      <c r="X206" s="55" t="b">
        <v>0</v>
      </c>
      <c r="Y206" s="55" t="b">
        <v>0</v>
      </c>
    </row>
    <row r="207" spans="22:25">
      <c r="V207" s="54" t="b">
        <v>0</v>
      </c>
      <c r="W207" s="55" t="b">
        <v>0</v>
      </c>
      <c r="X207" s="55" t="b">
        <v>0</v>
      </c>
      <c r="Y207" s="55" t="b">
        <v>0</v>
      </c>
    </row>
    <row r="208" spans="22:25">
      <c r="V208" s="54" t="b">
        <v>0</v>
      </c>
      <c r="W208" s="55" t="b">
        <v>0</v>
      </c>
      <c r="X208" s="55" t="b">
        <v>0</v>
      </c>
      <c r="Y208" s="55" t="b">
        <v>0</v>
      </c>
    </row>
    <row r="209" spans="22:25">
      <c r="V209" s="54" t="b">
        <v>0</v>
      </c>
      <c r="W209" s="55" t="b">
        <v>0</v>
      </c>
      <c r="X209" s="55" t="b">
        <v>0</v>
      </c>
      <c r="Y209" s="55" t="b">
        <v>0</v>
      </c>
    </row>
    <row r="210" spans="22:25">
      <c r="V210" s="54" t="b">
        <v>0</v>
      </c>
      <c r="W210" s="55" t="b">
        <v>0</v>
      </c>
      <c r="X210" s="55" t="b">
        <v>0</v>
      </c>
      <c r="Y210" s="55" t="b">
        <v>0</v>
      </c>
    </row>
    <row r="211" spans="22:25">
      <c r="V211" s="54" t="b">
        <v>0</v>
      </c>
      <c r="W211" s="55" t="b">
        <v>0</v>
      </c>
      <c r="X211" s="55" t="b">
        <v>0</v>
      </c>
      <c r="Y211" s="55" t="b">
        <v>0</v>
      </c>
    </row>
    <row r="212" spans="22:25">
      <c r="V212" s="54" t="b">
        <v>0</v>
      </c>
      <c r="W212" s="55" t="b">
        <v>0</v>
      </c>
      <c r="X212" s="55" t="b">
        <v>0</v>
      </c>
      <c r="Y212" s="55" t="b">
        <v>0</v>
      </c>
    </row>
    <row r="213" spans="22:25">
      <c r="V213" s="54" t="b">
        <v>0</v>
      </c>
      <c r="W213" s="55" t="b">
        <v>0</v>
      </c>
      <c r="X213" s="55" t="b">
        <v>0</v>
      </c>
      <c r="Y213" s="55" t="b">
        <v>0</v>
      </c>
    </row>
    <row r="214" spans="22:25">
      <c r="V214" s="54" t="b">
        <v>0</v>
      </c>
      <c r="W214" s="55" t="b">
        <v>0</v>
      </c>
      <c r="X214" s="55" t="b">
        <v>0</v>
      </c>
      <c r="Y214" s="55" t="b">
        <v>0</v>
      </c>
    </row>
    <row r="215" spans="22:25">
      <c r="V215" s="54" t="b">
        <v>0</v>
      </c>
      <c r="W215" s="55" t="b">
        <v>0</v>
      </c>
      <c r="X215" s="55" t="b">
        <v>0</v>
      </c>
      <c r="Y215" s="55" t="b">
        <v>0</v>
      </c>
    </row>
    <row r="216" spans="22:25">
      <c r="V216" s="54" t="b">
        <v>0</v>
      </c>
      <c r="W216" s="55" t="b">
        <v>0</v>
      </c>
      <c r="X216" s="55" t="b">
        <v>0</v>
      </c>
      <c r="Y216" s="55" t="b">
        <v>0</v>
      </c>
    </row>
    <row r="217" spans="22:25">
      <c r="V217" s="54" t="b">
        <v>0</v>
      </c>
      <c r="W217" s="55" t="b">
        <v>0</v>
      </c>
      <c r="X217" s="55" t="b">
        <v>0</v>
      </c>
      <c r="Y217" s="55" t="b">
        <v>0</v>
      </c>
    </row>
    <row r="218" spans="22:25">
      <c r="V218" s="54" t="b">
        <v>0</v>
      </c>
      <c r="W218" s="55" t="b">
        <v>0</v>
      </c>
      <c r="X218" s="55" t="b">
        <v>0</v>
      </c>
      <c r="Y218" s="55" t="b">
        <v>0</v>
      </c>
    </row>
    <row r="219" spans="22:25">
      <c r="V219" s="54" t="b">
        <v>0</v>
      </c>
      <c r="W219" s="55" t="b">
        <v>0</v>
      </c>
      <c r="X219" s="55" t="b">
        <v>0</v>
      </c>
      <c r="Y219" s="55" t="b">
        <v>0</v>
      </c>
    </row>
    <row r="220" spans="22:25">
      <c r="V220" s="54" t="b">
        <v>0</v>
      </c>
      <c r="W220" s="55" t="b">
        <v>0</v>
      </c>
      <c r="X220" s="55" t="b">
        <v>0</v>
      </c>
      <c r="Y220" s="55" t="b">
        <v>0</v>
      </c>
    </row>
    <row r="221" spans="22:25">
      <c r="V221" s="54" t="b">
        <v>0</v>
      </c>
      <c r="W221" s="55" t="b">
        <v>0</v>
      </c>
      <c r="X221" s="55" t="b">
        <v>0</v>
      </c>
      <c r="Y221" s="55" t="b">
        <v>0</v>
      </c>
    </row>
    <row r="222" spans="22:25">
      <c r="V222" s="54" t="b">
        <v>0</v>
      </c>
      <c r="W222" s="55" t="b">
        <v>0</v>
      </c>
      <c r="X222" s="55" t="b">
        <v>0</v>
      </c>
      <c r="Y222" s="55" t="b">
        <v>0</v>
      </c>
    </row>
    <row r="223" spans="22:25">
      <c r="V223" s="54" t="b">
        <v>0</v>
      </c>
      <c r="W223" s="55" t="b">
        <v>0</v>
      </c>
      <c r="X223" s="55" t="b">
        <v>0</v>
      </c>
      <c r="Y223" s="55" t="b">
        <v>0</v>
      </c>
    </row>
    <row r="224" spans="22:25">
      <c r="V224" s="54" t="b">
        <v>0</v>
      </c>
      <c r="W224" s="55" t="b">
        <v>0</v>
      </c>
      <c r="X224" s="55" t="b">
        <v>0</v>
      </c>
      <c r="Y224" s="55" t="b">
        <v>0</v>
      </c>
    </row>
    <row r="225" spans="22:25">
      <c r="V225" s="54" t="b">
        <v>0</v>
      </c>
      <c r="W225" s="55" t="b">
        <v>0</v>
      </c>
      <c r="X225" s="55" t="b">
        <v>0</v>
      </c>
      <c r="Y225" s="55" t="b">
        <v>0</v>
      </c>
    </row>
    <row r="226" spans="22:25">
      <c r="V226" s="54" t="b">
        <v>0</v>
      </c>
      <c r="W226" s="55" t="b">
        <v>0</v>
      </c>
      <c r="X226" s="55" t="b">
        <v>0</v>
      </c>
      <c r="Y226" s="55" t="b">
        <v>0</v>
      </c>
    </row>
    <row r="227" spans="22:25">
      <c r="V227" s="54" t="b">
        <v>0</v>
      </c>
      <c r="W227" s="55" t="b">
        <v>0</v>
      </c>
      <c r="X227" s="55" t="b">
        <v>0</v>
      </c>
      <c r="Y227" s="55" t="b">
        <v>0</v>
      </c>
    </row>
    <row r="228" spans="22:25">
      <c r="V228" s="54" t="b">
        <v>0</v>
      </c>
      <c r="W228" s="55" t="b">
        <v>0</v>
      </c>
      <c r="X228" s="55" t="b">
        <v>0</v>
      </c>
      <c r="Y228" s="55" t="b">
        <v>0</v>
      </c>
    </row>
    <row r="229" spans="22:25">
      <c r="V229" s="54" t="b">
        <v>0</v>
      </c>
      <c r="W229" s="55" t="b">
        <v>0</v>
      </c>
      <c r="X229" s="55" t="b">
        <v>0</v>
      </c>
      <c r="Y229" s="55" t="b">
        <v>0</v>
      </c>
    </row>
    <row r="230" spans="22:25">
      <c r="V230" s="54" t="b">
        <v>0</v>
      </c>
      <c r="W230" s="55" t="b">
        <v>0</v>
      </c>
      <c r="X230" s="55" t="b">
        <v>0</v>
      </c>
      <c r="Y230" s="55" t="b">
        <v>0</v>
      </c>
    </row>
    <row r="231" spans="22:25">
      <c r="V231" s="54" t="b">
        <v>0</v>
      </c>
      <c r="W231" s="55" t="b">
        <v>0</v>
      </c>
      <c r="X231" s="55" t="b">
        <v>0</v>
      </c>
      <c r="Y231" s="55" t="b">
        <v>0</v>
      </c>
    </row>
    <row r="232" spans="22:25">
      <c r="V232" s="54" t="b">
        <v>0</v>
      </c>
      <c r="W232" s="55" t="b">
        <v>0</v>
      </c>
      <c r="X232" s="55" t="b">
        <v>0</v>
      </c>
      <c r="Y232" s="55" t="b">
        <v>0</v>
      </c>
    </row>
    <row r="233" spans="22:25">
      <c r="V233" s="54" t="b">
        <v>0</v>
      </c>
      <c r="W233" s="55" t="b">
        <v>0</v>
      </c>
      <c r="X233" s="55" t="b">
        <v>0</v>
      </c>
      <c r="Y233" s="55" t="b">
        <v>0</v>
      </c>
    </row>
    <row r="234" spans="22:25">
      <c r="V234" s="54" t="b">
        <v>0</v>
      </c>
      <c r="W234" s="55" t="b">
        <v>0</v>
      </c>
      <c r="X234" s="55" t="b">
        <v>0</v>
      </c>
      <c r="Y234" s="55" t="b">
        <v>0</v>
      </c>
    </row>
    <row r="235" spans="22:25">
      <c r="V235" s="54" t="b">
        <v>0</v>
      </c>
      <c r="W235" s="55" t="b">
        <v>0</v>
      </c>
      <c r="X235" s="55" t="b">
        <v>0</v>
      </c>
      <c r="Y235" s="55" t="b">
        <v>0</v>
      </c>
    </row>
    <row r="236" spans="22:25">
      <c r="V236" s="54" t="b">
        <v>0</v>
      </c>
      <c r="W236" s="55" t="b">
        <v>0</v>
      </c>
      <c r="X236" s="55" t="b">
        <v>0</v>
      </c>
      <c r="Y236" s="55" t="b">
        <v>0</v>
      </c>
    </row>
    <row r="237" spans="22:25">
      <c r="V237" s="54" t="b">
        <v>0</v>
      </c>
      <c r="W237" s="55" t="b">
        <v>0</v>
      </c>
      <c r="X237" s="55" t="b">
        <v>0</v>
      </c>
      <c r="Y237" s="55" t="b">
        <v>0</v>
      </c>
    </row>
    <row r="238" spans="22:25">
      <c r="V238" s="54" t="b">
        <v>0</v>
      </c>
      <c r="W238" s="55" t="b">
        <v>0</v>
      </c>
      <c r="X238" s="55" t="b">
        <v>0</v>
      </c>
      <c r="Y238" s="55" t="b">
        <v>0</v>
      </c>
    </row>
    <row r="239" spans="22:25">
      <c r="V239" s="54" t="b">
        <v>0</v>
      </c>
      <c r="W239" s="55" t="b">
        <v>0</v>
      </c>
      <c r="X239" s="55" t="b">
        <v>0</v>
      </c>
      <c r="Y239" s="55" t="b">
        <v>0</v>
      </c>
    </row>
    <row r="240" spans="22:25">
      <c r="V240" s="54" t="b">
        <v>0</v>
      </c>
      <c r="W240" s="55" t="b">
        <v>0</v>
      </c>
      <c r="X240" s="55" t="b">
        <v>0</v>
      </c>
      <c r="Y240" s="55" t="b">
        <v>0</v>
      </c>
    </row>
    <row r="241" spans="22:25">
      <c r="V241" s="55" t="b">
        <v>0</v>
      </c>
      <c r="W241" s="55" t="b">
        <v>0</v>
      </c>
      <c r="X241" s="55" t="b">
        <v>0</v>
      </c>
      <c r="Y241" s="55" t="b">
        <v>0</v>
      </c>
    </row>
    <row r="242" spans="22:25">
      <c r="V242" s="55" t="b">
        <v>0</v>
      </c>
      <c r="W242" s="55" t="b">
        <v>0</v>
      </c>
      <c r="X242" s="55" t="b">
        <v>0</v>
      </c>
      <c r="Y242" s="55" t="b">
        <v>0</v>
      </c>
    </row>
    <row r="243" spans="22:25">
      <c r="V243" s="55" t="b">
        <v>0</v>
      </c>
      <c r="W243" s="55" t="b">
        <v>0</v>
      </c>
      <c r="X243" s="55" t="b">
        <v>0</v>
      </c>
      <c r="Y243" s="55" t="b">
        <v>0</v>
      </c>
    </row>
    <row r="244" spans="22:25">
      <c r="V244" s="55" t="b">
        <v>0</v>
      </c>
      <c r="W244" s="55" t="b">
        <v>0</v>
      </c>
      <c r="X244" s="55" t="b">
        <v>0</v>
      </c>
      <c r="Y244" s="55" t="b">
        <v>0</v>
      </c>
    </row>
    <row r="245" spans="22:25">
      <c r="V245" s="55" t="b">
        <v>0</v>
      </c>
      <c r="W245" s="55" t="b">
        <v>0</v>
      </c>
      <c r="X245" s="55" t="b">
        <v>0</v>
      </c>
      <c r="Y245" s="55" t="b">
        <v>0</v>
      </c>
    </row>
    <row r="246" spans="22:25">
      <c r="V246" s="55" t="b">
        <v>0</v>
      </c>
      <c r="W246" s="55" t="b">
        <v>0</v>
      </c>
      <c r="X246" s="55" t="b">
        <v>0</v>
      </c>
      <c r="Y246" s="55" t="b">
        <v>0</v>
      </c>
    </row>
    <row r="247" spans="22:25">
      <c r="V247" s="55" t="b">
        <v>0</v>
      </c>
      <c r="W247" s="55" t="b">
        <v>0</v>
      </c>
      <c r="X247" s="55" t="b">
        <v>0</v>
      </c>
      <c r="Y247" s="55" t="b">
        <v>0</v>
      </c>
    </row>
    <row r="248" spans="22:25">
      <c r="V248" s="55" t="b">
        <v>0</v>
      </c>
      <c r="W248" s="55" t="b">
        <v>0</v>
      </c>
      <c r="X248" s="55" t="b">
        <v>0</v>
      </c>
      <c r="Y248" s="55" t="b">
        <v>0</v>
      </c>
    </row>
    <row r="249" spans="22:25">
      <c r="V249" s="55" t="b">
        <v>0</v>
      </c>
      <c r="W249" s="55" t="b">
        <v>0</v>
      </c>
      <c r="X249" s="55" t="b">
        <v>0</v>
      </c>
      <c r="Y249" s="55" t="b">
        <v>0</v>
      </c>
    </row>
    <row r="250" spans="22:25">
      <c r="V250" s="55" t="b">
        <v>0</v>
      </c>
      <c r="W250" s="55" t="b">
        <v>0</v>
      </c>
      <c r="X250" s="55" t="b">
        <v>0</v>
      </c>
      <c r="Y250" s="55" t="b">
        <v>0</v>
      </c>
    </row>
    <row r="251" spans="22:25">
      <c r="V251" s="55" t="b">
        <v>0</v>
      </c>
      <c r="W251" s="55" t="b">
        <v>0</v>
      </c>
      <c r="X251" s="55" t="b">
        <v>0</v>
      </c>
      <c r="Y251" s="55" t="b">
        <v>0</v>
      </c>
    </row>
    <row r="252" spans="22:25">
      <c r="V252" s="55" t="b">
        <v>0</v>
      </c>
      <c r="W252" s="55" t="b">
        <v>0</v>
      </c>
      <c r="X252" s="55" t="b">
        <v>0</v>
      </c>
      <c r="Y252" s="55" t="b">
        <v>0</v>
      </c>
    </row>
    <row r="253" spans="22:25">
      <c r="V253" s="55" t="b">
        <v>0</v>
      </c>
      <c r="W253" s="55" t="b">
        <v>0</v>
      </c>
      <c r="X253" s="55" t="b">
        <v>0</v>
      </c>
      <c r="Y253" s="55" t="b">
        <v>0</v>
      </c>
    </row>
    <row r="254" spans="22:25">
      <c r="V254" s="55" t="b">
        <v>0</v>
      </c>
      <c r="W254" s="55" t="b">
        <v>0</v>
      </c>
      <c r="X254" s="55" t="b">
        <v>0</v>
      </c>
      <c r="Y254" s="55" t="b">
        <v>0</v>
      </c>
    </row>
    <row r="255" spans="22:25">
      <c r="V255" s="55" t="b">
        <v>0</v>
      </c>
      <c r="W255" s="55" t="b">
        <v>0</v>
      </c>
      <c r="X255" s="55" t="b">
        <v>0</v>
      </c>
      <c r="Y255" s="55" t="b">
        <v>0</v>
      </c>
    </row>
    <row r="256" spans="22:25">
      <c r="V256" s="55" t="b">
        <v>0</v>
      </c>
      <c r="W256" s="55" t="b">
        <v>0</v>
      </c>
      <c r="X256" s="55" t="b">
        <v>0</v>
      </c>
      <c r="Y256" s="55" t="b">
        <v>0</v>
      </c>
    </row>
    <row r="257" spans="22:25">
      <c r="V257" s="55" t="b">
        <v>0</v>
      </c>
      <c r="W257" s="55" t="b">
        <v>0</v>
      </c>
      <c r="X257" s="55" t="b">
        <v>0</v>
      </c>
      <c r="Y257" s="55" t="b">
        <v>0</v>
      </c>
    </row>
    <row r="258" spans="22:25">
      <c r="V258" s="55" t="b">
        <v>0</v>
      </c>
      <c r="W258" s="55" t="b">
        <v>0</v>
      </c>
      <c r="X258" s="55" t="b">
        <v>0</v>
      </c>
      <c r="Y258" s="55" t="b">
        <v>0</v>
      </c>
    </row>
    <row r="259" spans="22:25">
      <c r="V259" s="55" t="b">
        <v>0</v>
      </c>
      <c r="W259" s="55" t="b">
        <v>0</v>
      </c>
      <c r="X259" s="55" t="b">
        <v>0</v>
      </c>
      <c r="Y259" s="55" t="b">
        <v>0</v>
      </c>
    </row>
    <row r="260" spans="22:25">
      <c r="V260" s="55" t="b">
        <v>0</v>
      </c>
      <c r="W260" s="55" t="b">
        <v>0</v>
      </c>
      <c r="X260" s="55" t="b">
        <v>0</v>
      </c>
      <c r="Y260" s="55" t="b">
        <v>0</v>
      </c>
    </row>
    <row r="261" spans="22:25">
      <c r="V261" s="55" t="b">
        <v>0</v>
      </c>
      <c r="W261" s="55" t="b">
        <v>0</v>
      </c>
      <c r="X261" s="55" t="b">
        <v>0</v>
      </c>
      <c r="Y261" s="55" t="b">
        <v>0</v>
      </c>
    </row>
    <row r="262" spans="22:25">
      <c r="V262" s="55" t="b">
        <v>0</v>
      </c>
      <c r="W262" s="55" t="b">
        <v>0</v>
      </c>
      <c r="X262" s="55" t="b">
        <v>0</v>
      </c>
      <c r="Y262" s="55" t="b">
        <v>0</v>
      </c>
    </row>
    <row r="263" spans="22:25">
      <c r="V263" s="55" t="b">
        <v>0</v>
      </c>
      <c r="W263" s="55" t="b">
        <v>0</v>
      </c>
      <c r="X263" s="55" t="b">
        <v>0</v>
      </c>
      <c r="Y263" s="55" t="b">
        <v>0</v>
      </c>
    </row>
    <row r="264" spans="22:25">
      <c r="V264" s="55" t="b">
        <v>0</v>
      </c>
      <c r="W264" s="55" t="b">
        <v>0</v>
      </c>
      <c r="X264" s="55" t="b">
        <v>0</v>
      </c>
      <c r="Y264" s="55" t="b">
        <v>0</v>
      </c>
    </row>
    <row r="265" spans="22:25">
      <c r="V265" s="55" t="b">
        <v>0</v>
      </c>
      <c r="W265" s="55" t="b">
        <v>0</v>
      </c>
      <c r="X265" s="55" t="b">
        <v>0</v>
      </c>
      <c r="Y265" s="55" t="b">
        <v>0</v>
      </c>
    </row>
    <row r="266" spans="22:25">
      <c r="V266" s="55" t="b">
        <v>0</v>
      </c>
      <c r="W266" s="55" t="b">
        <v>0</v>
      </c>
      <c r="X266" s="55" t="b">
        <v>0</v>
      </c>
      <c r="Y266" s="55" t="b">
        <v>0</v>
      </c>
    </row>
    <row r="267" spans="22:25">
      <c r="V267" s="55" t="b">
        <v>0</v>
      </c>
      <c r="W267" s="55" t="b">
        <v>0</v>
      </c>
      <c r="X267" s="55" t="b">
        <v>0</v>
      </c>
      <c r="Y267" s="55" t="b">
        <v>0</v>
      </c>
    </row>
    <row r="268" spans="22:25">
      <c r="V268" s="55" t="b">
        <v>0</v>
      </c>
      <c r="W268" s="55" t="b">
        <v>0</v>
      </c>
      <c r="X268" s="55" t="b">
        <v>0</v>
      </c>
      <c r="Y268" s="55" t="b">
        <v>0</v>
      </c>
    </row>
    <row r="269" spans="22:25">
      <c r="V269" s="55" t="b">
        <v>0</v>
      </c>
      <c r="W269" s="55" t="b">
        <v>0</v>
      </c>
      <c r="X269" s="55" t="b">
        <v>0</v>
      </c>
      <c r="Y269" s="55" t="b">
        <v>0</v>
      </c>
    </row>
    <row r="270" spans="22:25">
      <c r="V270" s="55" t="b">
        <v>0</v>
      </c>
      <c r="W270" s="55" t="b">
        <v>0</v>
      </c>
      <c r="X270" s="55" t="b">
        <v>0</v>
      </c>
      <c r="Y270" s="55" t="b">
        <v>0</v>
      </c>
    </row>
    <row r="271" spans="22:25">
      <c r="V271" s="55" t="b">
        <v>0</v>
      </c>
      <c r="W271" s="55" t="b">
        <v>0</v>
      </c>
      <c r="X271" s="55" t="b">
        <v>0</v>
      </c>
      <c r="Y271" s="55" t="b">
        <v>0</v>
      </c>
    </row>
    <row r="272" spans="22:25">
      <c r="V272" s="55" t="b">
        <v>0</v>
      </c>
      <c r="W272" s="55" t="b">
        <v>0</v>
      </c>
      <c r="X272" s="55" t="b">
        <v>0</v>
      </c>
      <c r="Y272" s="55" t="b">
        <v>0</v>
      </c>
    </row>
    <row r="273" spans="22:25">
      <c r="V273" s="55" t="b">
        <v>0</v>
      </c>
      <c r="W273" s="55" t="b">
        <v>0</v>
      </c>
      <c r="X273" s="55" t="b">
        <v>0</v>
      </c>
      <c r="Y273" s="55" t="b">
        <v>0</v>
      </c>
    </row>
    <row r="274" spans="22:25">
      <c r="V274" s="55" t="b">
        <v>0</v>
      </c>
      <c r="W274" s="55" t="b">
        <v>0</v>
      </c>
      <c r="X274" s="55" t="b">
        <v>0</v>
      </c>
      <c r="Y274" s="55" t="b">
        <v>0</v>
      </c>
    </row>
    <row r="275" spans="22:25">
      <c r="V275" s="55" t="b">
        <v>0</v>
      </c>
      <c r="W275" s="55" t="b">
        <v>0</v>
      </c>
      <c r="X275" s="55" t="b">
        <v>0</v>
      </c>
      <c r="Y275" s="55" t="b">
        <v>0</v>
      </c>
    </row>
    <row r="276" spans="22:25">
      <c r="V276" s="55" t="b">
        <v>0</v>
      </c>
      <c r="W276" s="55" t="b">
        <v>0</v>
      </c>
      <c r="X276" s="55" t="b">
        <v>0</v>
      </c>
      <c r="Y276" s="55" t="b">
        <v>0</v>
      </c>
    </row>
    <row r="277" spans="22:25">
      <c r="V277" s="55" t="b">
        <v>0</v>
      </c>
      <c r="W277" s="55" t="b">
        <v>0</v>
      </c>
      <c r="X277" s="55" t="b">
        <v>0</v>
      </c>
      <c r="Y277" s="55" t="b">
        <v>0</v>
      </c>
    </row>
    <row r="278" spans="22:25">
      <c r="V278" s="55" t="b">
        <v>0</v>
      </c>
      <c r="W278" s="55" t="b">
        <v>0</v>
      </c>
      <c r="X278" s="55" t="b">
        <v>0</v>
      </c>
      <c r="Y278" s="55" t="b">
        <v>0</v>
      </c>
    </row>
    <row r="279" spans="22:25">
      <c r="V279" s="55" t="b">
        <v>0</v>
      </c>
      <c r="W279" s="55" t="b">
        <v>0</v>
      </c>
      <c r="X279" s="55" t="b">
        <v>0</v>
      </c>
      <c r="Y279" s="55" t="b">
        <v>0</v>
      </c>
    </row>
    <row r="280" spans="22:25">
      <c r="V280" s="55" t="b">
        <v>0</v>
      </c>
      <c r="W280" s="55" t="b">
        <v>0</v>
      </c>
      <c r="X280" s="55" t="b">
        <v>0</v>
      </c>
      <c r="Y280" s="55" t="b">
        <v>0</v>
      </c>
    </row>
    <row r="281" spans="22:25">
      <c r="V281" s="55" t="b">
        <v>0</v>
      </c>
      <c r="W281" s="55" t="b">
        <v>0</v>
      </c>
      <c r="X281" s="55" t="b">
        <v>0</v>
      </c>
      <c r="Y281" s="55" t="b">
        <v>0</v>
      </c>
    </row>
    <row r="282" spans="22:25">
      <c r="V282" s="55" t="b">
        <v>0</v>
      </c>
      <c r="W282" s="55" t="b">
        <v>0</v>
      </c>
      <c r="X282" s="55" t="b">
        <v>0</v>
      </c>
      <c r="Y282" s="55" t="b">
        <v>0</v>
      </c>
    </row>
    <row r="283" spans="22:25">
      <c r="V283" s="55" t="b">
        <v>0</v>
      </c>
      <c r="W283" s="55" t="b">
        <v>0</v>
      </c>
      <c r="X283" s="55" t="b">
        <v>0</v>
      </c>
      <c r="Y283" s="55" t="b">
        <v>0</v>
      </c>
    </row>
    <row r="284" spans="22:25">
      <c r="V284" s="55" t="b">
        <v>0</v>
      </c>
      <c r="W284" s="55" t="b">
        <v>0</v>
      </c>
      <c r="X284" s="55" t="b">
        <v>0</v>
      </c>
      <c r="Y284" s="55" t="b">
        <v>0</v>
      </c>
    </row>
    <row r="285" spans="22:25">
      <c r="V285" s="55" t="b">
        <v>0</v>
      </c>
      <c r="W285" s="55" t="b">
        <v>0</v>
      </c>
      <c r="X285" s="55" t="b">
        <v>0</v>
      </c>
      <c r="Y285" s="55" t="b">
        <v>0</v>
      </c>
    </row>
    <row r="286" spans="22:25">
      <c r="V286" s="55" t="b">
        <v>0</v>
      </c>
      <c r="W286" s="55" t="b">
        <v>0</v>
      </c>
      <c r="X286" s="55" t="b">
        <v>0</v>
      </c>
      <c r="Y286" s="55" t="b">
        <v>0</v>
      </c>
    </row>
    <row r="287" spans="22:25">
      <c r="V287" s="55" t="b">
        <v>0</v>
      </c>
      <c r="W287" s="55" t="b">
        <v>0</v>
      </c>
      <c r="X287" s="55" t="b">
        <v>0</v>
      </c>
      <c r="Y287" s="55" t="b">
        <v>0</v>
      </c>
    </row>
    <row r="288" spans="22:25">
      <c r="V288" s="55" t="b">
        <v>0</v>
      </c>
      <c r="W288" s="55" t="b">
        <v>0</v>
      </c>
      <c r="X288" s="55" t="b">
        <v>0</v>
      </c>
      <c r="Y288" s="55" t="b">
        <v>0</v>
      </c>
    </row>
    <row r="289" spans="22:25">
      <c r="V289" s="55" t="b">
        <v>0</v>
      </c>
      <c r="W289" s="55" t="b">
        <v>0</v>
      </c>
      <c r="X289" s="55" t="b">
        <v>0</v>
      </c>
      <c r="Y289" s="55" t="b">
        <v>0</v>
      </c>
    </row>
    <row r="290" spans="22:25">
      <c r="V290" s="55" t="b">
        <v>0</v>
      </c>
      <c r="W290" s="55" t="b">
        <v>0</v>
      </c>
      <c r="X290" s="55" t="b">
        <v>0</v>
      </c>
      <c r="Y290" s="55" t="b">
        <v>0</v>
      </c>
    </row>
    <row r="291" spans="22:25">
      <c r="V291" s="55" t="b">
        <v>0</v>
      </c>
      <c r="W291" s="55" t="b">
        <v>0</v>
      </c>
      <c r="X291" s="55" t="b">
        <v>0</v>
      </c>
      <c r="Y291" s="55" t="b">
        <v>0</v>
      </c>
    </row>
    <row r="292" spans="22:25">
      <c r="V292" s="55" t="b">
        <v>0</v>
      </c>
      <c r="W292" s="55" t="b">
        <v>0</v>
      </c>
      <c r="X292" s="55" t="b">
        <v>0</v>
      </c>
      <c r="Y292" s="55" t="b">
        <v>0</v>
      </c>
    </row>
    <row r="293" spans="22:25">
      <c r="V293" s="55" t="b">
        <v>0</v>
      </c>
      <c r="W293" s="55" t="b">
        <v>0</v>
      </c>
      <c r="X293" s="55" t="b">
        <v>0</v>
      </c>
      <c r="Y293" s="55" t="b">
        <v>0</v>
      </c>
    </row>
    <row r="294" spans="22:25">
      <c r="V294" s="55" t="b">
        <v>0</v>
      </c>
      <c r="W294" s="55" t="b">
        <v>0</v>
      </c>
      <c r="X294" s="55" t="b">
        <v>0</v>
      </c>
      <c r="Y294" s="55" t="b">
        <v>0</v>
      </c>
    </row>
    <row r="295" spans="22:25">
      <c r="V295" s="55" t="b">
        <v>0</v>
      </c>
      <c r="W295" s="55" t="b">
        <v>0</v>
      </c>
      <c r="X295" s="55" t="b">
        <v>0</v>
      </c>
      <c r="Y295" s="55" t="b">
        <v>0</v>
      </c>
    </row>
    <row r="296" spans="22:25">
      <c r="V296" s="55" t="b">
        <v>0</v>
      </c>
      <c r="W296" s="55" t="b">
        <v>0</v>
      </c>
      <c r="X296" s="55" t="b">
        <v>0</v>
      </c>
      <c r="Y296" s="55" t="b">
        <v>0</v>
      </c>
    </row>
    <row r="297" spans="22:25">
      <c r="V297" s="55" t="b">
        <v>0</v>
      </c>
      <c r="W297" s="55" t="b">
        <v>0</v>
      </c>
      <c r="X297" s="55" t="b">
        <v>0</v>
      </c>
      <c r="Y297" s="55" t="b">
        <v>0</v>
      </c>
    </row>
    <row r="298" spans="22:25">
      <c r="V298" s="55" t="b">
        <v>0</v>
      </c>
      <c r="W298" s="55" t="b">
        <v>0</v>
      </c>
      <c r="X298" s="55" t="b">
        <v>0</v>
      </c>
      <c r="Y298" s="55" t="b">
        <v>0</v>
      </c>
    </row>
    <row r="299" spans="22:25">
      <c r="V299" s="55" t="b">
        <v>0</v>
      </c>
      <c r="W299" s="55" t="b">
        <v>0</v>
      </c>
      <c r="X299" s="55" t="b">
        <v>0</v>
      </c>
      <c r="Y299" s="55" t="b">
        <v>0</v>
      </c>
    </row>
    <row r="300" spans="22:25">
      <c r="V300" s="55" t="b">
        <v>0</v>
      </c>
      <c r="W300" s="55" t="b">
        <v>0</v>
      </c>
      <c r="X300" s="55" t="b">
        <v>0</v>
      </c>
      <c r="Y300" s="55" t="b">
        <v>0</v>
      </c>
    </row>
    <row r="301" spans="22:25">
      <c r="V301" s="55" t="b">
        <v>0</v>
      </c>
      <c r="W301" s="55" t="b">
        <v>0</v>
      </c>
      <c r="X301" s="55" t="b">
        <v>0</v>
      </c>
      <c r="Y301" s="55" t="b">
        <v>0</v>
      </c>
    </row>
    <row r="302" spans="22:25">
      <c r="V302" s="55" t="b">
        <v>0</v>
      </c>
      <c r="W302" s="55" t="b">
        <v>0</v>
      </c>
      <c r="X302" s="55" t="b">
        <v>0</v>
      </c>
      <c r="Y302" s="55" t="b">
        <v>0</v>
      </c>
    </row>
    <row r="303" spans="22:25">
      <c r="V303" s="55" t="b">
        <v>0</v>
      </c>
      <c r="W303" s="55" t="b">
        <v>0</v>
      </c>
      <c r="X303" s="55" t="b">
        <v>0</v>
      </c>
      <c r="Y303" s="55" t="b">
        <v>0</v>
      </c>
    </row>
    <row r="304" spans="22:25">
      <c r="V304" s="55" t="b">
        <v>0</v>
      </c>
      <c r="W304" s="55" t="b">
        <v>0</v>
      </c>
      <c r="X304" s="55" t="b">
        <v>0</v>
      </c>
      <c r="Y304" s="55" t="b">
        <v>0</v>
      </c>
    </row>
    <row r="305" spans="22:25">
      <c r="V305" s="55" t="b">
        <v>0</v>
      </c>
      <c r="W305" s="55" t="b">
        <v>0</v>
      </c>
      <c r="X305" s="55" t="b">
        <v>0</v>
      </c>
      <c r="Y305" s="55" t="b">
        <v>0</v>
      </c>
    </row>
    <row r="306" spans="22:25">
      <c r="V306" s="55" t="b">
        <v>0</v>
      </c>
      <c r="W306" s="55" t="b">
        <v>0</v>
      </c>
      <c r="X306" s="55" t="b">
        <v>0</v>
      </c>
      <c r="Y306" s="55" t="b">
        <v>0</v>
      </c>
    </row>
    <row r="307" spans="22:25">
      <c r="V307" s="55" t="b">
        <v>0</v>
      </c>
      <c r="W307" s="55" t="b">
        <v>0</v>
      </c>
      <c r="X307" s="55" t="b">
        <v>0</v>
      </c>
      <c r="Y307" s="55" t="b">
        <v>0</v>
      </c>
    </row>
    <row r="308" spans="22:25">
      <c r="V308" s="55" t="b">
        <v>0</v>
      </c>
      <c r="W308" s="55" t="b">
        <v>0</v>
      </c>
      <c r="X308" s="55" t="b">
        <v>0</v>
      </c>
      <c r="Y308" s="55" t="b">
        <v>0</v>
      </c>
    </row>
    <row r="309" spans="22:25">
      <c r="V309" s="55" t="b">
        <v>0</v>
      </c>
      <c r="W309" s="55" t="b">
        <v>0</v>
      </c>
      <c r="X309" s="55" t="b">
        <v>0</v>
      </c>
      <c r="Y309" s="55" t="b">
        <v>0</v>
      </c>
    </row>
    <row r="310" spans="22:25">
      <c r="V310" s="55" t="b">
        <v>0</v>
      </c>
      <c r="W310" s="55" t="b">
        <v>0</v>
      </c>
      <c r="X310" s="55" t="b">
        <v>0</v>
      </c>
      <c r="Y310" s="55" t="b">
        <v>0</v>
      </c>
    </row>
    <row r="311" spans="22:25">
      <c r="V311" s="55" t="b">
        <v>0</v>
      </c>
      <c r="W311" s="55" t="b">
        <v>0</v>
      </c>
      <c r="X311" s="55" t="b">
        <v>0</v>
      </c>
      <c r="Y311" s="55" t="b">
        <v>0</v>
      </c>
    </row>
    <row r="312" spans="22:25">
      <c r="V312" s="55" t="b">
        <v>0</v>
      </c>
      <c r="W312" s="55" t="b">
        <v>0</v>
      </c>
      <c r="X312" s="55" t="b">
        <v>0</v>
      </c>
      <c r="Y312" s="55" t="b">
        <v>0</v>
      </c>
    </row>
    <row r="313" spans="22:25">
      <c r="V313" s="55" t="b">
        <v>0</v>
      </c>
      <c r="W313" s="55" t="b">
        <v>0</v>
      </c>
      <c r="X313" s="55" t="b">
        <v>0</v>
      </c>
      <c r="Y313" s="55" t="b">
        <v>0</v>
      </c>
    </row>
    <row r="314" spans="22:25">
      <c r="V314" s="55" t="b">
        <v>0</v>
      </c>
      <c r="W314" s="55" t="b">
        <v>0</v>
      </c>
      <c r="X314" s="55" t="b">
        <v>0</v>
      </c>
      <c r="Y314" s="55" t="b">
        <v>0</v>
      </c>
    </row>
    <row r="315" spans="22:25">
      <c r="V315" s="55" t="b">
        <v>0</v>
      </c>
      <c r="W315" s="55" t="b">
        <v>0</v>
      </c>
      <c r="X315" s="55" t="b">
        <v>0</v>
      </c>
      <c r="Y315" s="55" t="b">
        <v>0</v>
      </c>
    </row>
    <row r="316" spans="22:25">
      <c r="V316" s="55" t="b">
        <v>0</v>
      </c>
      <c r="W316" s="55" t="b">
        <v>0</v>
      </c>
      <c r="X316" s="55" t="b">
        <v>0</v>
      </c>
      <c r="Y316" s="55" t="b">
        <v>0</v>
      </c>
    </row>
    <row r="317" spans="22:25">
      <c r="V317" s="55" t="b">
        <v>0</v>
      </c>
      <c r="W317" s="55" t="b">
        <v>0</v>
      </c>
      <c r="X317" s="55" t="b">
        <v>0</v>
      </c>
      <c r="Y317" s="55" t="b">
        <v>0</v>
      </c>
    </row>
    <row r="318" spans="22:25">
      <c r="V318" s="55" t="b">
        <v>0</v>
      </c>
      <c r="W318" s="55" t="b">
        <v>0</v>
      </c>
      <c r="X318" s="55" t="b">
        <v>0</v>
      </c>
      <c r="Y318" s="55" t="b">
        <v>0</v>
      </c>
    </row>
    <row r="319" spans="22:25">
      <c r="V319" s="55" t="b">
        <v>0</v>
      </c>
      <c r="W319" s="55" t="b">
        <v>0</v>
      </c>
      <c r="X319" s="55" t="b">
        <v>0</v>
      </c>
      <c r="Y319" s="55" t="b">
        <v>0</v>
      </c>
    </row>
    <row r="320" spans="22:25">
      <c r="V320" s="55" t="b">
        <v>0</v>
      </c>
      <c r="W320" s="55" t="b">
        <v>0</v>
      </c>
      <c r="X320" s="55" t="b">
        <v>0</v>
      </c>
      <c r="Y320" s="55" t="b">
        <v>0</v>
      </c>
    </row>
    <row r="321" spans="22:25">
      <c r="V321" s="55" t="b">
        <v>0</v>
      </c>
      <c r="W321" s="55" t="b">
        <v>0</v>
      </c>
      <c r="X321" s="55" t="b">
        <v>0</v>
      </c>
      <c r="Y321" s="55" t="b">
        <v>0</v>
      </c>
    </row>
    <row r="322" spans="22:25">
      <c r="V322" s="55" t="b">
        <v>0</v>
      </c>
      <c r="W322" s="55" t="b">
        <v>0</v>
      </c>
      <c r="X322" s="55" t="b">
        <v>0</v>
      </c>
      <c r="Y322" s="55" t="b">
        <v>0</v>
      </c>
    </row>
    <row r="323" spans="22:25">
      <c r="V323" s="55" t="b">
        <v>0</v>
      </c>
      <c r="W323" s="55" t="b">
        <v>0</v>
      </c>
      <c r="X323" s="55" t="b">
        <v>0</v>
      </c>
      <c r="Y323" s="55" t="b">
        <v>0</v>
      </c>
    </row>
    <row r="324" spans="22:25">
      <c r="V324" s="55" t="b">
        <v>0</v>
      </c>
      <c r="W324" s="55" t="b">
        <v>0</v>
      </c>
      <c r="X324" s="55" t="b">
        <v>0</v>
      </c>
      <c r="Y324" s="55" t="b">
        <v>0</v>
      </c>
    </row>
    <row r="325" spans="22:25">
      <c r="V325" s="55" t="b">
        <v>0</v>
      </c>
      <c r="W325" s="55" t="b">
        <v>0</v>
      </c>
      <c r="X325" s="55" t="b">
        <v>0</v>
      </c>
      <c r="Y325" s="55" t="b">
        <v>0</v>
      </c>
    </row>
    <row r="326" spans="22:25">
      <c r="V326" s="55" t="b">
        <v>0</v>
      </c>
      <c r="W326" s="55" t="b">
        <v>0</v>
      </c>
      <c r="X326" s="55" t="b">
        <v>0</v>
      </c>
      <c r="Y326" s="55" t="b">
        <v>0</v>
      </c>
    </row>
    <row r="327" spans="22:25">
      <c r="V327" s="55" t="b">
        <v>0</v>
      </c>
      <c r="W327" s="55" t="b">
        <v>0</v>
      </c>
      <c r="X327" s="55" t="b">
        <v>0</v>
      </c>
      <c r="Y327" s="55" t="b">
        <v>0</v>
      </c>
    </row>
    <row r="328" spans="22:25">
      <c r="V328" s="55" t="b">
        <v>0</v>
      </c>
      <c r="W328" s="55" t="b">
        <v>0</v>
      </c>
      <c r="X328" s="55" t="b">
        <v>0</v>
      </c>
      <c r="Y328" s="55" t="b">
        <v>0</v>
      </c>
    </row>
    <row r="329" spans="22:25">
      <c r="V329" s="55" t="b">
        <v>0</v>
      </c>
      <c r="W329" s="55" t="b">
        <v>0</v>
      </c>
      <c r="X329" s="55" t="b">
        <v>0</v>
      </c>
      <c r="Y329" s="55" t="b">
        <v>0</v>
      </c>
    </row>
    <row r="330" spans="22:25">
      <c r="V330" s="55" t="b">
        <v>0</v>
      </c>
      <c r="W330" s="55" t="b">
        <v>0</v>
      </c>
      <c r="X330" s="55" t="b">
        <v>0</v>
      </c>
      <c r="Y330" s="55" t="b">
        <v>0</v>
      </c>
    </row>
    <row r="331" spans="22:25">
      <c r="V331" s="55" t="b">
        <v>0</v>
      </c>
      <c r="W331" s="55" t="b">
        <v>0</v>
      </c>
      <c r="X331" s="55" t="b">
        <v>0</v>
      </c>
      <c r="Y331" s="55" t="b">
        <v>0</v>
      </c>
    </row>
    <row r="332" spans="22:25">
      <c r="V332" s="55" t="b">
        <v>0</v>
      </c>
      <c r="W332" s="55" t="b">
        <v>0</v>
      </c>
      <c r="X332" s="55" t="b">
        <v>0</v>
      </c>
      <c r="Y332" s="55" t="b">
        <v>0</v>
      </c>
    </row>
    <row r="333" spans="22:25">
      <c r="V333" s="55" t="b">
        <v>0</v>
      </c>
      <c r="W333" s="55" t="b">
        <v>0</v>
      </c>
      <c r="X333" s="55" t="b">
        <v>0</v>
      </c>
      <c r="Y333" s="55" t="b">
        <v>0</v>
      </c>
    </row>
    <row r="334" spans="22:25">
      <c r="V334" s="55" t="b">
        <v>0</v>
      </c>
      <c r="W334" s="55" t="b">
        <v>0</v>
      </c>
      <c r="X334" s="55" t="b">
        <v>0</v>
      </c>
      <c r="Y334" s="55" t="b">
        <v>0</v>
      </c>
    </row>
    <row r="335" spans="22:25">
      <c r="V335" s="55" t="b">
        <v>0</v>
      </c>
      <c r="W335" s="55" t="b">
        <v>0</v>
      </c>
      <c r="X335" s="55" t="b">
        <v>0</v>
      </c>
      <c r="Y335" s="55" t="b">
        <v>0</v>
      </c>
    </row>
    <row r="336" spans="22:25">
      <c r="V336" s="55" t="b">
        <v>0</v>
      </c>
      <c r="W336" s="55" t="b">
        <v>0</v>
      </c>
      <c r="X336" s="55" t="b">
        <v>0</v>
      </c>
      <c r="Y336" s="55" t="b">
        <v>0</v>
      </c>
    </row>
    <row r="337" spans="22:25">
      <c r="V337" s="55" t="b">
        <v>0</v>
      </c>
      <c r="W337" s="55" t="b">
        <v>0</v>
      </c>
      <c r="X337" s="55" t="b">
        <v>0</v>
      </c>
      <c r="Y337" s="55" t="b">
        <v>0</v>
      </c>
    </row>
    <row r="338" spans="22:25">
      <c r="V338" s="55" t="b">
        <v>0</v>
      </c>
      <c r="W338" s="55" t="b">
        <v>0</v>
      </c>
      <c r="X338" s="55" t="b">
        <v>0</v>
      </c>
      <c r="Y338" s="55" t="b">
        <v>0</v>
      </c>
    </row>
    <row r="339" spans="22:25">
      <c r="V339" s="55" t="b">
        <v>0</v>
      </c>
      <c r="W339" s="55" t="b">
        <v>0</v>
      </c>
      <c r="X339" s="55" t="b">
        <v>0</v>
      </c>
      <c r="Y339" s="55" t="b">
        <v>0</v>
      </c>
    </row>
    <row r="340" spans="22:25">
      <c r="V340" s="55" t="b">
        <v>0</v>
      </c>
      <c r="W340" s="55" t="b">
        <v>0</v>
      </c>
      <c r="X340" s="55" t="b">
        <v>0</v>
      </c>
      <c r="Y340" s="55" t="b">
        <v>0</v>
      </c>
    </row>
    <row r="341" spans="22:25">
      <c r="V341" s="55" t="b">
        <v>0</v>
      </c>
      <c r="W341" s="55" t="b">
        <v>0</v>
      </c>
      <c r="X341" s="55" t="b">
        <v>0</v>
      </c>
      <c r="Y341" s="55" t="b">
        <v>0</v>
      </c>
    </row>
    <row r="342" spans="22:25">
      <c r="V342" s="55" t="b">
        <v>0</v>
      </c>
      <c r="W342" s="55" t="b">
        <v>0</v>
      </c>
      <c r="X342" s="55" t="b">
        <v>0</v>
      </c>
      <c r="Y342" s="55" t="b">
        <v>0</v>
      </c>
    </row>
    <row r="343" spans="22:25">
      <c r="V343" s="55" t="b">
        <v>0</v>
      </c>
      <c r="W343" s="55" t="b">
        <v>0</v>
      </c>
      <c r="X343" s="55" t="b">
        <v>0</v>
      </c>
      <c r="Y343" s="55" t="b">
        <v>0</v>
      </c>
    </row>
    <row r="344" spans="22:25">
      <c r="V344" s="55" t="b">
        <v>0</v>
      </c>
      <c r="W344" s="55" t="b">
        <v>0</v>
      </c>
      <c r="X344" s="55" t="b">
        <v>0</v>
      </c>
      <c r="Y344" s="55" t="b">
        <v>0</v>
      </c>
    </row>
    <row r="345" spans="22:25">
      <c r="V345" s="55" t="b">
        <v>0</v>
      </c>
      <c r="W345" s="55" t="b">
        <v>0</v>
      </c>
      <c r="X345" s="55" t="b">
        <v>0</v>
      </c>
      <c r="Y345" s="55" t="b">
        <v>0</v>
      </c>
    </row>
    <row r="346" spans="22:25">
      <c r="V346" s="55" t="b">
        <v>0</v>
      </c>
      <c r="W346" s="55" t="b">
        <v>0</v>
      </c>
      <c r="X346" s="55" t="b">
        <v>0</v>
      </c>
      <c r="Y346" s="55" t="b">
        <v>0</v>
      </c>
    </row>
    <row r="347" spans="22:25">
      <c r="V347" s="55" t="b">
        <v>0</v>
      </c>
      <c r="W347" s="55" t="b">
        <v>0</v>
      </c>
      <c r="X347" s="55" t="b">
        <v>0</v>
      </c>
      <c r="Y347" s="55" t="b">
        <v>0</v>
      </c>
    </row>
    <row r="348" spans="22:25">
      <c r="V348" s="55" t="b">
        <v>0</v>
      </c>
      <c r="W348" s="55" t="b">
        <v>0</v>
      </c>
      <c r="X348" s="55" t="b">
        <v>0</v>
      </c>
      <c r="Y348" s="55" t="b">
        <v>0</v>
      </c>
    </row>
    <row r="349" spans="22:25">
      <c r="V349" s="55" t="b">
        <v>0</v>
      </c>
      <c r="W349" s="55" t="b">
        <v>0</v>
      </c>
      <c r="X349" s="55" t="b">
        <v>0</v>
      </c>
      <c r="Y349" s="55" t="b">
        <v>0</v>
      </c>
    </row>
    <row r="350" spans="22:25">
      <c r="V350" s="55" t="b">
        <v>0</v>
      </c>
      <c r="W350" s="55" t="b">
        <v>0</v>
      </c>
      <c r="X350" s="55" t="b">
        <v>0</v>
      </c>
      <c r="Y350" s="55" t="b">
        <v>0</v>
      </c>
    </row>
    <row r="351" spans="22:25">
      <c r="V351" s="55" t="b">
        <v>0</v>
      </c>
      <c r="W351" s="55" t="b">
        <v>0</v>
      </c>
      <c r="X351" s="55" t="b">
        <v>0</v>
      </c>
      <c r="Y351" s="55" t="b">
        <v>0</v>
      </c>
    </row>
    <row r="352" spans="22:25">
      <c r="V352" s="55" t="b">
        <v>0</v>
      </c>
      <c r="W352" s="55" t="b">
        <v>0</v>
      </c>
      <c r="X352" s="55" t="b">
        <v>0</v>
      </c>
      <c r="Y352" s="55" t="b">
        <v>0</v>
      </c>
    </row>
    <row r="353" spans="22:25">
      <c r="V353" s="55" t="b">
        <v>0</v>
      </c>
      <c r="W353" s="55" t="b">
        <v>0</v>
      </c>
      <c r="X353" s="55" t="b">
        <v>0</v>
      </c>
      <c r="Y353" s="55" t="b">
        <v>0</v>
      </c>
    </row>
    <row r="354" spans="22:25">
      <c r="V354" s="55" t="b">
        <v>0</v>
      </c>
      <c r="W354" s="55" t="b">
        <v>0</v>
      </c>
      <c r="X354" s="55" t="b">
        <v>0</v>
      </c>
      <c r="Y354" s="55" t="b">
        <v>0</v>
      </c>
    </row>
    <row r="355" spans="22:25">
      <c r="V355" s="55" t="b">
        <v>0</v>
      </c>
      <c r="W355" s="55" t="b">
        <v>0</v>
      </c>
      <c r="X355" s="55" t="b">
        <v>0</v>
      </c>
      <c r="Y355" s="55" t="b">
        <v>0</v>
      </c>
    </row>
    <row r="356" spans="22:25">
      <c r="V356" s="55" t="b">
        <v>0</v>
      </c>
      <c r="W356" s="55" t="b">
        <v>0</v>
      </c>
      <c r="X356" s="55" t="b">
        <v>0</v>
      </c>
      <c r="Y356" s="55" t="b">
        <v>0</v>
      </c>
    </row>
    <row r="357" spans="22:25">
      <c r="V357" s="55" t="b">
        <v>0</v>
      </c>
      <c r="W357" s="55" t="b">
        <v>0</v>
      </c>
      <c r="X357" s="55" t="b">
        <v>0</v>
      </c>
      <c r="Y357" s="55" t="b">
        <v>0</v>
      </c>
    </row>
    <row r="358" spans="22:25">
      <c r="V358" s="55" t="b">
        <v>0</v>
      </c>
      <c r="W358" s="55" t="b">
        <v>0</v>
      </c>
      <c r="X358" s="55" t="b">
        <v>0</v>
      </c>
      <c r="Y358" s="55" t="b">
        <v>0</v>
      </c>
    </row>
    <row r="359" spans="22:25">
      <c r="V359" s="55" t="b">
        <v>0</v>
      </c>
      <c r="W359" s="55" t="b">
        <v>0</v>
      </c>
      <c r="X359" s="55" t="b">
        <v>0</v>
      </c>
      <c r="Y359" s="55" t="b">
        <v>0</v>
      </c>
    </row>
    <row r="360" spans="22:25">
      <c r="V360" s="55" t="b">
        <v>0</v>
      </c>
      <c r="W360" s="55" t="b">
        <v>0</v>
      </c>
      <c r="X360" s="55" t="b">
        <v>0</v>
      </c>
      <c r="Y360" s="55" t="b">
        <v>0</v>
      </c>
    </row>
    <row r="361" spans="22:25">
      <c r="V361" s="55" t="b">
        <v>0</v>
      </c>
      <c r="W361" s="55" t="b">
        <v>0</v>
      </c>
      <c r="X361" s="55" t="b">
        <v>0</v>
      </c>
      <c r="Y361" s="55" t="b">
        <v>0</v>
      </c>
    </row>
    <row r="362" spans="22:25">
      <c r="V362" s="55" t="b">
        <v>0</v>
      </c>
      <c r="W362" s="55" t="b">
        <v>0</v>
      </c>
      <c r="X362" s="55" t="b">
        <v>0</v>
      </c>
      <c r="Y362" s="55" t="b">
        <v>0</v>
      </c>
    </row>
    <row r="363" spans="22:25">
      <c r="V363" s="55" t="b">
        <v>0</v>
      </c>
      <c r="W363" s="55" t="b">
        <v>0</v>
      </c>
      <c r="X363" s="55" t="b">
        <v>0</v>
      </c>
      <c r="Y363" s="55" t="b">
        <v>0</v>
      </c>
    </row>
    <row r="364" spans="22:25">
      <c r="V364" s="55" t="b">
        <v>0</v>
      </c>
      <c r="W364" s="55" t="b">
        <v>0</v>
      </c>
      <c r="X364" s="55" t="b">
        <v>0</v>
      </c>
      <c r="Y364" s="55" t="b">
        <v>0</v>
      </c>
    </row>
    <row r="365" spans="22:25">
      <c r="V365" s="55" t="b">
        <v>0</v>
      </c>
      <c r="W365" s="55" t="b">
        <v>0</v>
      </c>
      <c r="X365" s="55" t="b">
        <v>0</v>
      </c>
      <c r="Y365" s="55" t="b">
        <v>0</v>
      </c>
    </row>
    <row r="366" spans="22:25">
      <c r="V366" s="55" t="b">
        <v>0</v>
      </c>
      <c r="W366" s="55" t="b">
        <v>0</v>
      </c>
      <c r="X366" s="55" t="b">
        <v>0</v>
      </c>
      <c r="Y366" s="55" t="b">
        <v>0</v>
      </c>
    </row>
    <row r="367" spans="22:25">
      <c r="V367" s="55" t="b">
        <v>0</v>
      </c>
      <c r="W367" s="55" t="b">
        <v>0</v>
      </c>
      <c r="X367" s="55" t="b">
        <v>0</v>
      </c>
      <c r="Y367" s="55" t="b">
        <v>0</v>
      </c>
    </row>
    <row r="368" spans="22:25">
      <c r="V368" s="55" t="b">
        <v>0</v>
      </c>
      <c r="W368" s="55" t="b">
        <v>0</v>
      </c>
      <c r="X368" s="55" t="b">
        <v>0</v>
      </c>
      <c r="Y368" s="55" t="b">
        <v>0</v>
      </c>
    </row>
    <row r="369" spans="22:25">
      <c r="V369" s="55" t="b">
        <v>0</v>
      </c>
      <c r="W369" s="55" t="b">
        <v>0</v>
      </c>
      <c r="X369" s="55" t="b">
        <v>0</v>
      </c>
      <c r="Y369" s="55" t="b">
        <v>0</v>
      </c>
    </row>
    <row r="370" spans="22:25">
      <c r="V370" s="55" t="b">
        <v>0</v>
      </c>
      <c r="W370" s="55" t="b">
        <v>0</v>
      </c>
      <c r="X370" s="55" t="b">
        <v>0</v>
      </c>
      <c r="Y370" s="55" t="b">
        <v>0</v>
      </c>
    </row>
    <row r="371" spans="22:25">
      <c r="V371" s="55" t="b">
        <v>0</v>
      </c>
      <c r="W371" s="55" t="b">
        <v>0</v>
      </c>
      <c r="X371" s="55" t="b">
        <v>0</v>
      </c>
      <c r="Y371" s="55" t="b">
        <v>0</v>
      </c>
    </row>
    <row r="372" spans="22:25">
      <c r="V372" s="55" t="b">
        <v>0</v>
      </c>
      <c r="W372" s="55" t="b">
        <v>0</v>
      </c>
      <c r="X372" s="55" t="b">
        <v>0</v>
      </c>
      <c r="Y372" s="55" t="b">
        <v>0</v>
      </c>
    </row>
    <row r="373" spans="22:25">
      <c r="V373" s="55" t="b">
        <v>0</v>
      </c>
      <c r="W373" s="55" t="b">
        <v>0</v>
      </c>
      <c r="X373" s="55" t="b">
        <v>0</v>
      </c>
      <c r="Y373" s="55" t="b">
        <v>0</v>
      </c>
    </row>
    <row r="374" spans="22:25">
      <c r="V374" s="55" t="b">
        <v>0</v>
      </c>
      <c r="W374" s="55" t="b">
        <v>0</v>
      </c>
      <c r="X374" s="55" t="b">
        <v>0</v>
      </c>
      <c r="Y374" s="55" t="b">
        <v>0</v>
      </c>
    </row>
    <row r="375" spans="22:25">
      <c r="V375" s="55" t="b">
        <v>0</v>
      </c>
      <c r="W375" s="55" t="b">
        <v>0</v>
      </c>
      <c r="X375" s="55" t="b">
        <v>0</v>
      </c>
      <c r="Y375" s="55" t="b">
        <v>0</v>
      </c>
    </row>
    <row r="376" spans="22:25">
      <c r="V376" s="55" t="b">
        <v>0</v>
      </c>
      <c r="W376" s="55" t="b">
        <v>0</v>
      </c>
      <c r="X376" s="55" t="b">
        <v>0</v>
      </c>
      <c r="Y376" s="55" t="b">
        <v>0</v>
      </c>
    </row>
    <row r="377" spans="22:25">
      <c r="V377" s="55" t="b">
        <v>0</v>
      </c>
      <c r="W377" s="55" t="b">
        <v>0</v>
      </c>
      <c r="X377" s="55" t="b">
        <v>0</v>
      </c>
      <c r="Y377" s="55" t="b">
        <v>0</v>
      </c>
    </row>
    <row r="378" spans="22:25">
      <c r="V378" s="55" t="b">
        <v>0</v>
      </c>
      <c r="W378" s="55" t="b">
        <v>0</v>
      </c>
      <c r="X378" s="55" t="b">
        <v>0</v>
      </c>
      <c r="Y378" s="55" t="b">
        <v>0</v>
      </c>
    </row>
    <row r="379" spans="22:25">
      <c r="V379" s="55" t="b">
        <v>0</v>
      </c>
      <c r="W379" s="55" t="b">
        <v>0</v>
      </c>
      <c r="X379" s="55" t="b">
        <v>0</v>
      </c>
      <c r="Y379" s="55" t="b">
        <v>0</v>
      </c>
    </row>
    <row r="380" spans="22:25">
      <c r="V380" s="55" t="b">
        <v>0</v>
      </c>
      <c r="W380" s="55" t="b">
        <v>0</v>
      </c>
      <c r="X380" s="55" t="b">
        <v>0</v>
      </c>
      <c r="Y380" s="55" t="b">
        <v>0</v>
      </c>
    </row>
    <row r="381" spans="22:25">
      <c r="V381" s="55" t="b">
        <v>0</v>
      </c>
      <c r="W381" s="55" t="b">
        <v>0</v>
      </c>
      <c r="X381" s="55" t="b">
        <v>0</v>
      </c>
      <c r="Y381" s="55" t="b">
        <v>0</v>
      </c>
    </row>
    <row r="382" spans="22:25">
      <c r="V382" s="55" t="b">
        <v>0</v>
      </c>
      <c r="W382" s="55" t="b">
        <v>0</v>
      </c>
      <c r="X382" s="55" t="b">
        <v>0</v>
      </c>
      <c r="Y382" s="55" t="b">
        <v>0</v>
      </c>
    </row>
    <row r="383" spans="22:25">
      <c r="V383" s="55" t="b">
        <v>0</v>
      </c>
      <c r="W383" s="55" t="b">
        <v>0</v>
      </c>
      <c r="X383" s="55" t="b">
        <v>0</v>
      </c>
      <c r="Y383" s="55" t="b">
        <v>0</v>
      </c>
    </row>
    <row r="384" spans="22:25">
      <c r="V384" s="55" t="b">
        <v>0</v>
      </c>
      <c r="W384" s="55" t="b">
        <v>0</v>
      </c>
      <c r="X384" s="55" t="b">
        <v>0</v>
      </c>
      <c r="Y384" s="55" t="b">
        <v>0</v>
      </c>
    </row>
    <row r="385" spans="22:25">
      <c r="V385" s="55" t="b">
        <v>0</v>
      </c>
      <c r="W385" s="55" t="b">
        <v>0</v>
      </c>
      <c r="X385" s="55" t="b">
        <v>0</v>
      </c>
      <c r="Y385" s="55" t="b">
        <v>0</v>
      </c>
    </row>
    <row r="386" spans="22:25">
      <c r="V386" s="55" t="b">
        <v>0</v>
      </c>
      <c r="W386" s="55" t="b">
        <v>0</v>
      </c>
      <c r="X386" s="55" t="b">
        <v>0</v>
      </c>
      <c r="Y386" s="55" t="b">
        <v>0</v>
      </c>
    </row>
    <row r="387" spans="22:25">
      <c r="V387" s="55" t="b">
        <v>0</v>
      </c>
      <c r="W387" s="55" t="b">
        <v>0</v>
      </c>
      <c r="X387" s="55" t="b">
        <v>0</v>
      </c>
      <c r="Y387" s="55" t="b">
        <v>0</v>
      </c>
    </row>
    <row r="388" spans="22:25">
      <c r="V388" s="55" t="b">
        <v>0</v>
      </c>
      <c r="W388" s="55" t="b">
        <v>0</v>
      </c>
      <c r="X388" s="55" t="b">
        <v>0</v>
      </c>
      <c r="Y388" s="55" t="b">
        <v>0</v>
      </c>
    </row>
    <row r="389" spans="22:25">
      <c r="V389" s="55" t="b">
        <v>0</v>
      </c>
      <c r="W389" s="55" t="b">
        <v>0</v>
      </c>
      <c r="X389" s="55" t="b">
        <v>0</v>
      </c>
      <c r="Y389" s="55" t="b">
        <v>0</v>
      </c>
    </row>
    <row r="390" spans="22:25">
      <c r="V390" s="55" t="b">
        <v>0</v>
      </c>
      <c r="W390" s="55" t="b">
        <v>0</v>
      </c>
      <c r="X390" s="55" t="b">
        <v>0</v>
      </c>
      <c r="Y390" s="55" t="b">
        <v>0</v>
      </c>
    </row>
    <row r="391" spans="22:25">
      <c r="V391" s="55" t="b">
        <v>0</v>
      </c>
      <c r="W391" s="55" t="b">
        <v>0</v>
      </c>
      <c r="X391" s="55" t="b">
        <v>0</v>
      </c>
      <c r="Y391" s="55" t="b">
        <v>0</v>
      </c>
    </row>
    <row r="392" spans="22:25">
      <c r="V392" s="55" t="b">
        <v>0</v>
      </c>
      <c r="W392" s="55" t="b">
        <v>0</v>
      </c>
      <c r="X392" s="55" t="b">
        <v>0</v>
      </c>
      <c r="Y392" s="55" t="b">
        <v>0</v>
      </c>
    </row>
    <row r="393" spans="22:25">
      <c r="V393" s="55" t="b">
        <v>0</v>
      </c>
      <c r="W393" s="55" t="b">
        <v>0</v>
      </c>
      <c r="X393" s="55" t="b">
        <v>0</v>
      </c>
      <c r="Y393" s="55" t="b">
        <v>0</v>
      </c>
    </row>
    <row r="394" spans="22:25">
      <c r="V394" s="55" t="b">
        <v>0</v>
      </c>
      <c r="W394" s="55" t="b">
        <v>0</v>
      </c>
      <c r="X394" s="55" t="b">
        <v>0</v>
      </c>
      <c r="Y394" s="55" t="b">
        <v>0</v>
      </c>
    </row>
    <row r="395" spans="22:25">
      <c r="V395" s="55" t="b">
        <v>0</v>
      </c>
      <c r="W395" s="55" t="b">
        <v>0</v>
      </c>
      <c r="X395" s="55" t="b">
        <v>0</v>
      </c>
      <c r="Y395" s="55" t="b">
        <v>0</v>
      </c>
    </row>
    <row r="396" spans="22:25">
      <c r="V396" s="55" t="b">
        <v>0</v>
      </c>
      <c r="W396" s="55" t="b">
        <v>0</v>
      </c>
      <c r="X396" s="55" t="b">
        <v>0</v>
      </c>
      <c r="Y396" s="55" t="b">
        <v>0</v>
      </c>
    </row>
    <row r="397" spans="22:25">
      <c r="V397" s="55" t="b">
        <v>0</v>
      </c>
      <c r="W397" s="55" t="b">
        <v>0</v>
      </c>
      <c r="X397" s="55" t="b">
        <v>0</v>
      </c>
      <c r="Y397" s="55" t="b">
        <v>0</v>
      </c>
    </row>
    <row r="398" spans="22:25">
      <c r="V398" s="55" t="b">
        <v>0</v>
      </c>
      <c r="W398" s="55" t="b">
        <v>0</v>
      </c>
      <c r="X398" s="55" t="b">
        <v>0</v>
      </c>
      <c r="Y398" s="55" t="b">
        <v>0</v>
      </c>
    </row>
    <row r="399" spans="22:25">
      <c r="V399" s="55" t="b">
        <v>0</v>
      </c>
      <c r="W399" s="55" t="b">
        <v>0</v>
      </c>
      <c r="X399" s="55" t="b">
        <v>0</v>
      </c>
      <c r="Y399" s="55" t="b">
        <v>0</v>
      </c>
    </row>
    <row r="400" spans="22:25">
      <c r="V400" s="55" t="b">
        <v>0</v>
      </c>
      <c r="W400" s="55" t="b">
        <v>0</v>
      </c>
      <c r="X400" s="55" t="b">
        <v>0</v>
      </c>
      <c r="Y400" s="55" t="b">
        <v>0</v>
      </c>
    </row>
    <row r="401" spans="22:25">
      <c r="V401" s="55" t="b">
        <v>0</v>
      </c>
      <c r="W401" s="55" t="b">
        <v>0</v>
      </c>
      <c r="X401" s="55" t="b">
        <v>0</v>
      </c>
      <c r="Y401" s="55" t="b">
        <v>0</v>
      </c>
    </row>
    <row r="402" spans="22:25">
      <c r="V402" s="55" t="b">
        <v>0</v>
      </c>
      <c r="W402" s="55" t="b">
        <v>0</v>
      </c>
      <c r="X402" s="55" t="b">
        <v>0</v>
      </c>
      <c r="Y402" s="55" t="b">
        <v>0</v>
      </c>
    </row>
    <row r="403" spans="22:25">
      <c r="V403" s="55" t="b">
        <v>0</v>
      </c>
      <c r="W403" s="55" t="b">
        <v>0</v>
      </c>
      <c r="X403" s="55" t="b">
        <v>0</v>
      </c>
      <c r="Y403" s="55" t="b">
        <v>0</v>
      </c>
    </row>
    <row r="404" spans="22:25">
      <c r="V404" s="55" t="b">
        <v>0</v>
      </c>
      <c r="W404" s="55" t="b">
        <v>0</v>
      </c>
      <c r="X404" s="55" t="b">
        <v>0</v>
      </c>
      <c r="Y404" s="55" t="b">
        <v>0</v>
      </c>
    </row>
    <row r="405" spans="22:25">
      <c r="V405" s="55" t="b">
        <v>0</v>
      </c>
      <c r="W405" s="55" t="b">
        <v>0</v>
      </c>
      <c r="X405" s="55" t="b">
        <v>0</v>
      </c>
      <c r="Y405" s="55" t="b">
        <v>0</v>
      </c>
    </row>
    <row r="406" spans="22:25">
      <c r="V406" s="55" t="b">
        <v>0</v>
      </c>
      <c r="W406" s="55" t="b">
        <v>0</v>
      </c>
      <c r="X406" s="55" t="b">
        <v>0</v>
      </c>
      <c r="Y406" s="55" t="b">
        <v>0</v>
      </c>
    </row>
    <row r="407" spans="22:25">
      <c r="V407" s="55" t="b">
        <v>0</v>
      </c>
      <c r="W407" s="55" t="b">
        <v>0</v>
      </c>
      <c r="X407" s="55" t="b">
        <v>0</v>
      </c>
      <c r="Y407" s="55" t="b">
        <v>0</v>
      </c>
    </row>
    <row r="408" spans="22:25">
      <c r="V408" s="55" t="b">
        <v>0</v>
      </c>
      <c r="W408" s="55" t="b">
        <v>0</v>
      </c>
      <c r="X408" s="55" t="b">
        <v>0</v>
      </c>
      <c r="Y408" s="55" t="b">
        <v>0</v>
      </c>
    </row>
    <row r="409" spans="22:25">
      <c r="V409" s="55" t="b">
        <v>0</v>
      </c>
      <c r="W409" s="55" t="b">
        <v>0</v>
      </c>
      <c r="X409" s="55" t="b">
        <v>0</v>
      </c>
      <c r="Y409" s="55" t="b">
        <v>0</v>
      </c>
    </row>
    <row r="410" spans="22:25">
      <c r="V410" s="55" t="b">
        <v>0</v>
      </c>
      <c r="W410" s="55" t="b">
        <v>0</v>
      </c>
      <c r="X410" s="55" t="b">
        <v>0</v>
      </c>
      <c r="Y410" s="55" t="b">
        <v>0</v>
      </c>
    </row>
    <row r="411" spans="22:25">
      <c r="V411" s="55" t="b">
        <v>0</v>
      </c>
      <c r="W411" s="55" t="b">
        <v>0</v>
      </c>
      <c r="X411" s="55" t="b">
        <v>0</v>
      </c>
      <c r="Y411" s="55" t="b">
        <v>0</v>
      </c>
    </row>
    <row r="412" spans="22:25">
      <c r="V412" s="55" t="b">
        <v>0</v>
      </c>
      <c r="W412" s="55" t="b">
        <v>0</v>
      </c>
      <c r="X412" s="55" t="b">
        <v>0</v>
      </c>
      <c r="Y412" s="55" t="b">
        <v>0</v>
      </c>
    </row>
    <row r="413" spans="22:25">
      <c r="V413" s="55" t="b">
        <v>0</v>
      </c>
      <c r="W413" s="55" t="b">
        <v>0</v>
      </c>
      <c r="X413" s="55" t="b">
        <v>0</v>
      </c>
      <c r="Y413" s="55" t="b">
        <v>0</v>
      </c>
    </row>
    <row r="414" spans="22:25">
      <c r="V414" s="55" t="b">
        <v>0</v>
      </c>
      <c r="W414" s="55" t="b">
        <v>0</v>
      </c>
      <c r="X414" s="55" t="b">
        <v>0</v>
      </c>
      <c r="Y414" s="55" t="b">
        <v>0</v>
      </c>
    </row>
    <row r="415" spans="22:25">
      <c r="V415" s="55" t="b">
        <v>0</v>
      </c>
      <c r="W415" s="55" t="b">
        <v>0</v>
      </c>
      <c r="X415" s="55" t="b">
        <v>0</v>
      </c>
      <c r="Y415" s="55" t="b">
        <v>0</v>
      </c>
    </row>
    <row r="416" spans="22:25">
      <c r="V416" s="55" t="b">
        <v>0</v>
      </c>
      <c r="W416" s="55" t="b">
        <v>0</v>
      </c>
      <c r="X416" s="55" t="b">
        <v>0</v>
      </c>
      <c r="Y416" s="55" t="b">
        <v>0</v>
      </c>
    </row>
    <row r="417" spans="22:25">
      <c r="V417" s="55" t="b">
        <v>0</v>
      </c>
      <c r="W417" s="55" t="b">
        <v>0</v>
      </c>
      <c r="X417" s="55" t="b">
        <v>0</v>
      </c>
      <c r="Y417" s="55" t="b">
        <v>0</v>
      </c>
    </row>
    <row r="418" spans="22:25">
      <c r="V418" s="55" t="b">
        <v>0</v>
      </c>
      <c r="W418" s="55" t="b">
        <v>0</v>
      </c>
      <c r="X418" s="55" t="b">
        <v>0</v>
      </c>
      <c r="Y418" s="55" t="b">
        <v>0</v>
      </c>
    </row>
    <row r="419" spans="22:25">
      <c r="V419" s="55" t="b">
        <v>0</v>
      </c>
      <c r="W419" s="55" t="b">
        <v>0</v>
      </c>
      <c r="X419" s="55" t="b">
        <v>0</v>
      </c>
      <c r="Y419" s="55" t="b">
        <v>0</v>
      </c>
    </row>
    <row r="420" spans="22:25">
      <c r="V420" s="55" t="b">
        <v>0</v>
      </c>
      <c r="W420" s="55" t="b">
        <v>0</v>
      </c>
      <c r="X420" s="55" t="b">
        <v>0</v>
      </c>
      <c r="Y420" s="55" t="b">
        <v>0</v>
      </c>
    </row>
    <row r="421" spans="22:25">
      <c r="V421" s="55" t="b">
        <v>0</v>
      </c>
      <c r="W421" s="55" t="b">
        <v>0</v>
      </c>
      <c r="X421" s="55" t="b">
        <v>0</v>
      </c>
      <c r="Y421" s="55" t="b">
        <v>0</v>
      </c>
    </row>
    <row r="422" spans="22:25">
      <c r="V422" s="55" t="b">
        <v>0</v>
      </c>
      <c r="W422" s="55" t="b">
        <v>0</v>
      </c>
      <c r="X422" s="55" t="b">
        <v>0</v>
      </c>
      <c r="Y422" s="55" t="b">
        <v>0</v>
      </c>
    </row>
    <row r="423" spans="22:25">
      <c r="V423" s="55" t="b">
        <v>0</v>
      </c>
      <c r="W423" s="55" t="b">
        <v>0</v>
      </c>
      <c r="X423" s="55" t="b">
        <v>0</v>
      </c>
      <c r="Y423" s="55" t="b">
        <v>0</v>
      </c>
    </row>
    <row r="424" spans="22:25">
      <c r="V424" s="55" t="b">
        <v>0</v>
      </c>
      <c r="W424" s="55" t="b">
        <v>0</v>
      </c>
      <c r="X424" s="55" t="b">
        <v>0</v>
      </c>
      <c r="Y424" s="55" t="b">
        <v>0</v>
      </c>
    </row>
    <row r="425" spans="22:25">
      <c r="V425" s="55" t="b">
        <v>0</v>
      </c>
      <c r="W425" s="55" t="b">
        <v>0</v>
      </c>
      <c r="X425" s="55" t="b">
        <v>0</v>
      </c>
      <c r="Y425" s="55" t="b">
        <v>0</v>
      </c>
    </row>
    <row r="426" spans="22:25">
      <c r="V426" s="55" t="b">
        <v>0</v>
      </c>
      <c r="W426" s="55" t="b">
        <v>0</v>
      </c>
      <c r="X426" s="55" t="b">
        <v>0</v>
      </c>
      <c r="Y426" s="55" t="b">
        <v>0</v>
      </c>
    </row>
    <row r="427" spans="22:25">
      <c r="V427" s="55" t="b">
        <v>0</v>
      </c>
      <c r="W427" s="55" t="b">
        <v>0</v>
      </c>
      <c r="X427" s="55" t="b">
        <v>0</v>
      </c>
      <c r="Y427" s="55" t="b">
        <v>0</v>
      </c>
    </row>
    <row r="428" spans="22:25">
      <c r="V428" s="55" t="b">
        <v>0</v>
      </c>
      <c r="W428" s="55" t="b">
        <v>0</v>
      </c>
      <c r="X428" s="55" t="b">
        <v>0</v>
      </c>
      <c r="Y428" s="55" t="b">
        <v>0</v>
      </c>
    </row>
    <row r="429" spans="22:25">
      <c r="V429" s="55" t="b">
        <v>0</v>
      </c>
      <c r="W429" s="55" t="b">
        <v>0</v>
      </c>
      <c r="X429" s="55" t="b">
        <v>0</v>
      </c>
      <c r="Y429" s="55" t="b">
        <v>0</v>
      </c>
    </row>
    <row r="430" spans="22:25">
      <c r="V430" s="55" t="b">
        <v>0</v>
      </c>
      <c r="W430" s="55" t="b">
        <v>0</v>
      </c>
      <c r="X430" s="55" t="b">
        <v>0</v>
      </c>
      <c r="Y430" s="55" t="b">
        <v>0</v>
      </c>
    </row>
    <row r="431" spans="22:25">
      <c r="V431" s="55" t="b">
        <v>0</v>
      </c>
      <c r="W431" s="55" t="b">
        <v>0</v>
      </c>
      <c r="X431" s="55" t="b">
        <v>0</v>
      </c>
      <c r="Y431" s="55" t="b">
        <v>0</v>
      </c>
    </row>
    <row r="432" spans="22:25">
      <c r="V432" s="55" t="b">
        <v>0</v>
      </c>
      <c r="W432" s="55" t="b">
        <v>0</v>
      </c>
      <c r="X432" s="55" t="b">
        <v>0</v>
      </c>
      <c r="Y432" s="55" t="b">
        <v>0</v>
      </c>
    </row>
    <row r="433" spans="22:25">
      <c r="V433" s="55" t="b">
        <v>0</v>
      </c>
      <c r="W433" s="55" t="b">
        <v>0</v>
      </c>
      <c r="X433" s="55" t="b">
        <v>0</v>
      </c>
      <c r="Y433" s="55" t="b">
        <v>0</v>
      </c>
    </row>
    <row r="434" spans="22:25">
      <c r="V434" s="55" t="b">
        <v>0</v>
      </c>
      <c r="W434" s="55" t="b">
        <v>0</v>
      </c>
      <c r="X434" s="55" t="b">
        <v>0</v>
      </c>
      <c r="Y434" s="55" t="b">
        <v>0</v>
      </c>
    </row>
    <row r="435" spans="22:25">
      <c r="V435" s="55" t="b">
        <v>0</v>
      </c>
      <c r="W435" s="55" t="b">
        <v>0</v>
      </c>
      <c r="X435" s="55" t="b">
        <v>0</v>
      </c>
      <c r="Y435" s="55" t="b">
        <v>0</v>
      </c>
    </row>
    <row r="436" spans="22:25">
      <c r="V436" s="55" t="b">
        <v>0</v>
      </c>
      <c r="W436" s="55" t="b">
        <v>0</v>
      </c>
      <c r="X436" s="55" t="b">
        <v>0</v>
      </c>
      <c r="Y436" s="55" t="b">
        <v>0</v>
      </c>
    </row>
    <row r="437" spans="22:25">
      <c r="V437" s="55" t="b">
        <v>0</v>
      </c>
      <c r="W437" s="55" t="b">
        <v>0</v>
      </c>
      <c r="X437" s="55" t="b">
        <v>0</v>
      </c>
      <c r="Y437" s="55" t="b">
        <v>0</v>
      </c>
    </row>
    <row r="438" spans="22:25">
      <c r="V438" s="55" t="b">
        <v>0</v>
      </c>
      <c r="W438" s="55" t="b">
        <v>0</v>
      </c>
      <c r="X438" s="55" t="b">
        <v>0</v>
      </c>
      <c r="Y438" s="55" t="b">
        <v>0</v>
      </c>
    </row>
    <row r="439" spans="22:25">
      <c r="V439" s="55" t="b">
        <v>0</v>
      </c>
      <c r="W439" s="55" t="b">
        <v>0</v>
      </c>
      <c r="X439" s="55" t="b">
        <v>0</v>
      </c>
      <c r="Y439" s="55" t="b">
        <v>0</v>
      </c>
    </row>
    <row r="440" spans="22:25">
      <c r="V440" s="55" t="b">
        <v>0</v>
      </c>
      <c r="W440" s="55" t="b">
        <v>0</v>
      </c>
      <c r="X440" s="55" t="b">
        <v>0</v>
      </c>
      <c r="Y440" s="55" t="b">
        <v>0</v>
      </c>
    </row>
    <row r="441" spans="22:25">
      <c r="V441" s="55" t="b">
        <v>0</v>
      </c>
      <c r="W441" s="55" t="b">
        <v>0</v>
      </c>
      <c r="X441" s="55" t="b">
        <v>0</v>
      </c>
      <c r="Y441" s="55" t="b">
        <v>0</v>
      </c>
    </row>
    <row r="442" spans="22:25">
      <c r="V442" s="55" t="b">
        <v>0</v>
      </c>
      <c r="W442" s="55" t="b">
        <v>0</v>
      </c>
      <c r="X442" s="55" t="b">
        <v>0</v>
      </c>
      <c r="Y442" s="55" t="b">
        <v>0</v>
      </c>
    </row>
    <row r="443" spans="22:25">
      <c r="V443" s="55" t="b">
        <v>0</v>
      </c>
      <c r="W443" s="55" t="b">
        <v>0</v>
      </c>
      <c r="X443" s="55" t="b">
        <v>0</v>
      </c>
      <c r="Y443" s="55" t="b">
        <v>0</v>
      </c>
    </row>
    <row r="444" spans="22:25">
      <c r="V444" s="55" t="b">
        <v>0</v>
      </c>
      <c r="W444" s="55" t="b">
        <v>0</v>
      </c>
      <c r="X444" s="55" t="b">
        <v>0</v>
      </c>
      <c r="Y444" s="55" t="b">
        <v>0</v>
      </c>
    </row>
    <row r="445" spans="22:25">
      <c r="V445" s="55" t="b">
        <v>0</v>
      </c>
      <c r="W445" s="55" t="b">
        <v>0</v>
      </c>
      <c r="X445" s="55" t="b">
        <v>0</v>
      </c>
      <c r="Y445" s="55" t="b">
        <v>0</v>
      </c>
    </row>
    <row r="446" spans="22:25">
      <c r="V446" s="55" t="b">
        <v>0</v>
      </c>
      <c r="W446" s="55" t="b">
        <v>0</v>
      </c>
      <c r="X446" s="55" t="b">
        <v>0</v>
      </c>
      <c r="Y446" s="55" t="b">
        <v>0</v>
      </c>
    </row>
    <row r="447" spans="22:25">
      <c r="V447" s="55" t="b">
        <v>0</v>
      </c>
      <c r="W447" s="55" t="b">
        <v>0</v>
      </c>
      <c r="X447" s="55" t="b">
        <v>0</v>
      </c>
      <c r="Y447" s="55" t="b">
        <v>0</v>
      </c>
    </row>
    <row r="448" spans="22:25">
      <c r="V448" s="55" t="b">
        <v>0</v>
      </c>
      <c r="W448" s="55" t="b">
        <v>0</v>
      </c>
      <c r="X448" s="55" t="b">
        <v>0</v>
      </c>
      <c r="Y448" s="55" t="b">
        <v>0</v>
      </c>
    </row>
    <row r="449" spans="22:25">
      <c r="V449" s="55" t="b">
        <v>0</v>
      </c>
      <c r="W449" s="55" t="b">
        <v>0</v>
      </c>
      <c r="X449" s="55" t="b">
        <v>0</v>
      </c>
      <c r="Y449" s="55" t="b">
        <v>0</v>
      </c>
    </row>
    <row r="450" spans="22:25">
      <c r="V450" s="55" t="b">
        <v>0</v>
      </c>
      <c r="W450" s="55" t="b">
        <v>0</v>
      </c>
      <c r="X450" s="55" t="b">
        <v>0</v>
      </c>
      <c r="Y450" s="55" t="b">
        <v>0</v>
      </c>
    </row>
    <row r="451" spans="22:25">
      <c r="V451" s="55" t="b">
        <v>0</v>
      </c>
      <c r="W451" s="55" t="b">
        <v>0</v>
      </c>
      <c r="X451" s="55" t="b">
        <v>0</v>
      </c>
      <c r="Y451" s="55" t="b">
        <v>0</v>
      </c>
    </row>
    <row r="452" spans="22:25">
      <c r="V452" s="55" t="b">
        <v>0</v>
      </c>
      <c r="W452" s="55" t="b">
        <v>0</v>
      </c>
      <c r="X452" s="55" t="b">
        <v>0</v>
      </c>
      <c r="Y452" s="55" t="b">
        <v>0</v>
      </c>
    </row>
    <row r="453" spans="22:25">
      <c r="V453" s="55" t="b">
        <v>0</v>
      </c>
      <c r="W453" s="55" t="b">
        <v>0</v>
      </c>
      <c r="X453" s="55" t="b">
        <v>0</v>
      </c>
      <c r="Y453" s="55" t="b">
        <v>0</v>
      </c>
    </row>
    <row r="454" spans="22:25">
      <c r="V454" s="55" t="b">
        <v>0</v>
      </c>
      <c r="W454" s="55" t="b">
        <v>0</v>
      </c>
      <c r="X454" s="55" t="b">
        <v>0</v>
      </c>
      <c r="Y454" s="55" t="b">
        <v>0</v>
      </c>
    </row>
    <row r="455" spans="22:25">
      <c r="V455" s="55" t="b">
        <v>0</v>
      </c>
      <c r="W455" s="55" t="b">
        <v>0</v>
      </c>
      <c r="X455" s="55" t="b">
        <v>0</v>
      </c>
      <c r="Y455" s="55" t="b">
        <v>0</v>
      </c>
    </row>
    <row r="456" spans="22:25">
      <c r="V456" s="55" t="b">
        <v>0</v>
      </c>
      <c r="W456" s="55" t="b">
        <v>0</v>
      </c>
      <c r="X456" s="55" t="b">
        <v>0</v>
      </c>
      <c r="Y456" s="55" t="b">
        <v>0</v>
      </c>
    </row>
    <row r="457" spans="22:25">
      <c r="V457" s="55" t="b">
        <v>0</v>
      </c>
      <c r="W457" s="55" t="b">
        <v>0</v>
      </c>
      <c r="X457" s="55" t="b">
        <v>0</v>
      </c>
      <c r="Y457" s="55" t="b">
        <v>0</v>
      </c>
    </row>
    <row r="458" spans="22:25">
      <c r="V458" s="55" t="b">
        <v>0</v>
      </c>
      <c r="W458" s="55" t="b">
        <v>0</v>
      </c>
      <c r="X458" s="55" t="b">
        <v>0</v>
      </c>
      <c r="Y458" s="55" t="b">
        <v>0</v>
      </c>
    </row>
    <row r="459" spans="22:25">
      <c r="V459" s="55" t="b">
        <v>0</v>
      </c>
      <c r="W459" s="55" t="b">
        <v>0</v>
      </c>
      <c r="X459" s="55" t="b">
        <v>0</v>
      </c>
      <c r="Y459" s="55" t="b">
        <v>0</v>
      </c>
    </row>
    <row r="460" spans="22:25">
      <c r="V460" s="55" t="b">
        <v>0</v>
      </c>
      <c r="W460" s="55" t="b">
        <v>0</v>
      </c>
      <c r="X460" s="55" t="b">
        <v>0</v>
      </c>
      <c r="Y460" s="55" t="b">
        <v>0</v>
      </c>
    </row>
    <row r="461" spans="22:25">
      <c r="V461" s="55" t="b">
        <v>0</v>
      </c>
      <c r="W461" s="55" t="b">
        <v>0</v>
      </c>
      <c r="X461" s="55" t="b">
        <v>0</v>
      </c>
      <c r="Y461" s="55" t="b">
        <v>0</v>
      </c>
    </row>
    <row r="462" spans="22:25">
      <c r="V462" s="55" t="b">
        <v>0</v>
      </c>
      <c r="W462" s="55" t="b">
        <v>0</v>
      </c>
      <c r="X462" s="55" t="b">
        <v>0</v>
      </c>
      <c r="Y462" s="55" t="b">
        <v>0</v>
      </c>
    </row>
    <row r="463" spans="22:25">
      <c r="V463" s="55" t="b">
        <v>0</v>
      </c>
      <c r="W463" s="55" t="b">
        <v>0</v>
      </c>
      <c r="X463" s="55" t="b">
        <v>0</v>
      </c>
      <c r="Y463" s="55" t="b">
        <v>0</v>
      </c>
    </row>
    <row r="464" spans="22:25">
      <c r="V464" s="55" t="b">
        <v>0</v>
      </c>
      <c r="W464" s="55" t="b">
        <v>0</v>
      </c>
      <c r="X464" s="55" t="b">
        <v>0</v>
      </c>
      <c r="Y464" s="55" t="b">
        <v>0</v>
      </c>
    </row>
    <row r="465" spans="22:25">
      <c r="V465" s="55" t="b">
        <v>0</v>
      </c>
      <c r="W465" s="55" t="b">
        <v>0</v>
      </c>
      <c r="X465" s="55" t="b">
        <v>0</v>
      </c>
      <c r="Y465" s="55" t="b">
        <v>0</v>
      </c>
    </row>
    <row r="466" spans="22:25">
      <c r="V466" s="55" t="b">
        <v>0</v>
      </c>
      <c r="W466" s="55" t="b">
        <v>0</v>
      </c>
      <c r="X466" s="55" t="b">
        <v>0</v>
      </c>
      <c r="Y466" s="55" t="b">
        <v>0</v>
      </c>
    </row>
    <row r="467" spans="22:25">
      <c r="V467" s="55" t="b">
        <v>0</v>
      </c>
      <c r="W467" s="55" t="b">
        <v>0</v>
      </c>
      <c r="X467" s="55" t="b">
        <v>0</v>
      </c>
      <c r="Y467" s="55" t="b">
        <v>0</v>
      </c>
    </row>
    <row r="468" spans="22:25">
      <c r="V468" s="55" t="b">
        <v>0</v>
      </c>
      <c r="W468" s="55" t="b">
        <v>0</v>
      </c>
      <c r="X468" s="55" t="b">
        <v>0</v>
      </c>
      <c r="Y468" s="55" t="b">
        <v>0</v>
      </c>
    </row>
    <row r="469" spans="22:25">
      <c r="V469" s="55" t="b">
        <v>0</v>
      </c>
      <c r="W469" s="55" t="b">
        <v>0</v>
      </c>
      <c r="X469" s="55" t="b">
        <v>0</v>
      </c>
      <c r="Y469" s="55" t="b">
        <v>0</v>
      </c>
    </row>
    <row r="470" spans="22:25">
      <c r="V470" s="55" t="b">
        <v>0</v>
      </c>
      <c r="W470" s="55" t="b">
        <v>0</v>
      </c>
      <c r="X470" s="55" t="b">
        <v>0</v>
      </c>
      <c r="Y470" s="55" t="b">
        <v>0</v>
      </c>
    </row>
    <row r="471" spans="22:25">
      <c r="V471" s="55" t="b">
        <v>0</v>
      </c>
      <c r="W471" s="55" t="b">
        <v>0</v>
      </c>
      <c r="X471" s="55" t="b">
        <v>0</v>
      </c>
      <c r="Y471" s="55" t="b">
        <v>0</v>
      </c>
    </row>
    <row r="472" spans="22:25">
      <c r="V472" s="55" t="b">
        <v>0</v>
      </c>
      <c r="W472" s="55" t="b">
        <v>0</v>
      </c>
      <c r="X472" s="55" t="b">
        <v>0</v>
      </c>
      <c r="Y472" s="55" t="b">
        <v>0</v>
      </c>
    </row>
    <row r="473" spans="22:25">
      <c r="V473" s="55" t="b">
        <v>0</v>
      </c>
      <c r="W473" s="55" t="b">
        <v>0</v>
      </c>
      <c r="X473" s="55" t="b">
        <v>0</v>
      </c>
      <c r="Y473" s="55" t="b">
        <v>0</v>
      </c>
    </row>
    <row r="474" spans="22:25">
      <c r="V474" s="55" t="b">
        <v>0</v>
      </c>
      <c r="W474" s="55" t="b">
        <v>0</v>
      </c>
      <c r="X474" s="55" t="b">
        <v>0</v>
      </c>
      <c r="Y474" s="55" t="b">
        <v>0</v>
      </c>
    </row>
    <row r="475" spans="22:25">
      <c r="V475" s="55" t="b">
        <v>0</v>
      </c>
      <c r="W475" s="55" t="b">
        <v>0</v>
      </c>
      <c r="X475" s="55" t="b">
        <v>0</v>
      </c>
      <c r="Y475" s="55" t="b">
        <v>0</v>
      </c>
    </row>
    <row r="476" spans="22:25">
      <c r="V476" s="55" t="b">
        <v>0</v>
      </c>
      <c r="W476" s="55" t="b">
        <v>0</v>
      </c>
      <c r="X476" s="55" t="b">
        <v>0</v>
      </c>
      <c r="Y476" s="55" t="b">
        <v>0</v>
      </c>
    </row>
    <row r="477" spans="22:25">
      <c r="V477" s="55" t="b">
        <v>0</v>
      </c>
      <c r="W477" s="55" t="b">
        <v>0</v>
      </c>
      <c r="X477" s="55" t="b">
        <v>0</v>
      </c>
      <c r="Y477" s="55" t="b">
        <v>0</v>
      </c>
    </row>
    <row r="478" spans="22:25">
      <c r="V478" s="55" t="b">
        <v>0</v>
      </c>
      <c r="W478" s="55" t="b">
        <v>0</v>
      </c>
      <c r="X478" s="55" t="b">
        <v>0</v>
      </c>
      <c r="Y478" s="55" t="b">
        <v>0</v>
      </c>
    </row>
    <row r="479" spans="22:25">
      <c r="V479" s="55" t="b">
        <v>0</v>
      </c>
      <c r="W479" s="55" t="b">
        <v>0</v>
      </c>
      <c r="X479" s="55" t="b">
        <v>0</v>
      </c>
      <c r="Y479" s="55" t="b">
        <v>0</v>
      </c>
    </row>
    <row r="480" spans="22:25">
      <c r="V480" s="55" t="b">
        <v>0</v>
      </c>
      <c r="W480" s="55" t="b">
        <v>0</v>
      </c>
      <c r="X480" s="55" t="b">
        <v>0</v>
      </c>
      <c r="Y480" s="55" t="b">
        <v>0</v>
      </c>
    </row>
    <row r="481" spans="22:25">
      <c r="V481" s="55" t="b">
        <v>0</v>
      </c>
      <c r="W481" s="55" t="b">
        <v>0</v>
      </c>
      <c r="X481" s="55" t="b">
        <v>0</v>
      </c>
      <c r="Y481" s="55" t="b">
        <v>0</v>
      </c>
    </row>
    <row r="482" spans="22:25">
      <c r="V482" s="55" t="b">
        <v>0</v>
      </c>
      <c r="W482" s="55" t="b">
        <v>0</v>
      </c>
      <c r="X482" s="55" t="b">
        <v>0</v>
      </c>
      <c r="Y482" s="55" t="b">
        <v>0</v>
      </c>
    </row>
    <row r="483" spans="22:25">
      <c r="V483" s="55" t="b">
        <v>0</v>
      </c>
      <c r="W483" s="55" t="b">
        <v>0</v>
      </c>
      <c r="X483" s="55" t="b">
        <v>0</v>
      </c>
      <c r="Y483" s="55" t="b">
        <v>0</v>
      </c>
    </row>
    <row r="484" spans="22:25">
      <c r="V484" s="55" t="b">
        <v>0</v>
      </c>
      <c r="W484" s="55" t="b">
        <v>0</v>
      </c>
      <c r="X484" s="55" t="b">
        <v>0</v>
      </c>
      <c r="Y484" s="55" t="b">
        <v>0</v>
      </c>
    </row>
    <row r="485" spans="22:25">
      <c r="V485" s="55" t="b">
        <v>0</v>
      </c>
      <c r="W485" s="55" t="b">
        <v>0</v>
      </c>
      <c r="X485" s="55" t="b">
        <v>0</v>
      </c>
      <c r="Y485" s="55" t="b">
        <v>0</v>
      </c>
    </row>
    <row r="486" spans="22:25">
      <c r="V486" s="55" t="b">
        <v>0</v>
      </c>
      <c r="W486" s="55" t="b">
        <v>0</v>
      </c>
      <c r="X486" s="55" t="b">
        <v>0</v>
      </c>
      <c r="Y486" s="55" t="b">
        <v>0</v>
      </c>
    </row>
    <row r="487" spans="22:25">
      <c r="V487" s="55" t="b">
        <v>0</v>
      </c>
      <c r="W487" s="55" t="b">
        <v>0</v>
      </c>
      <c r="X487" s="55" t="b">
        <v>0</v>
      </c>
      <c r="Y487" s="55" t="b">
        <v>0</v>
      </c>
    </row>
    <row r="488" spans="22:25">
      <c r="V488" s="55" t="b">
        <v>0</v>
      </c>
      <c r="W488" s="55" t="b">
        <v>0</v>
      </c>
      <c r="X488" s="55" t="b">
        <v>0</v>
      </c>
      <c r="Y488" s="55" t="b">
        <v>0</v>
      </c>
    </row>
    <row r="489" spans="22:25">
      <c r="V489" s="55" t="b">
        <v>0</v>
      </c>
      <c r="W489" s="55" t="b">
        <v>0</v>
      </c>
      <c r="X489" s="55" t="b">
        <v>0</v>
      </c>
      <c r="Y489" s="55" t="b">
        <v>0</v>
      </c>
    </row>
    <row r="490" spans="22:25">
      <c r="V490" s="55" t="b">
        <v>0</v>
      </c>
      <c r="W490" s="55" t="b">
        <v>0</v>
      </c>
      <c r="X490" s="55" t="b">
        <v>0</v>
      </c>
      <c r="Y490" s="55" t="b">
        <v>0</v>
      </c>
    </row>
    <row r="491" spans="22:25">
      <c r="V491" s="55" t="b">
        <v>0</v>
      </c>
      <c r="W491" s="55" t="b">
        <v>0</v>
      </c>
      <c r="X491" s="55" t="b">
        <v>0</v>
      </c>
      <c r="Y491" s="55" t="b">
        <v>0</v>
      </c>
    </row>
    <row r="492" spans="22:25">
      <c r="V492" s="55" t="b">
        <v>0</v>
      </c>
      <c r="W492" s="55" t="b">
        <v>0</v>
      </c>
      <c r="X492" s="55" t="b">
        <v>0</v>
      </c>
      <c r="Y492" s="55" t="b">
        <v>0</v>
      </c>
    </row>
    <row r="493" spans="22:25">
      <c r="V493" s="55" t="b">
        <v>0</v>
      </c>
      <c r="W493" s="55" t="b">
        <v>0</v>
      </c>
      <c r="X493" s="55" t="b">
        <v>0</v>
      </c>
      <c r="Y493" s="55" t="b">
        <v>0</v>
      </c>
    </row>
    <row r="494" spans="22:25">
      <c r="V494" s="55" t="b">
        <v>0</v>
      </c>
      <c r="W494" s="55" t="b">
        <v>0</v>
      </c>
      <c r="X494" s="55" t="b">
        <v>0</v>
      </c>
      <c r="Y494" s="55" t="b">
        <v>0</v>
      </c>
    </row>
    <row r="495" spans="22:25">
      <c r="V495" s="55" t="b">
        <v>0</v>
      </c>
      <c r="W495" s="55" t="b">
        <v>0</v>
      </c>
      <c r="X495" s="55" t="b">
        <v>0</v>
      </c>
      <c r="Y495" s="55" t="b">
        <v>0</v>
      </c>
    </row>
    <row r="496" spans="22:25">
      <c r="V496" s="55" t="b">
        <v>0</v>
      </c>
      <c r="W496" s="55" t="b">
        <v>0</v>
      </c>
      <c r="X496" s="55" t="b">
        <v>0</v>
      </c>
      <c r="Y496" s="55" t="b">
        <v>0</v>
      </c>
    </row>
    <row r="497" spans="22:25">
      <c r="V497" s="55" t="b">
        <v>0</v>
      </c>
      <c r="W497" s="55" t="b">
        <v>0</v>
      </c>
      <c r="X497" s="55" t="b">
        <v>0</v>
      </c>
      <c r="Y497" s="55" t="b">
        <v>0</v>
      </c>
    </row>
    <row r="498" spans="22:25">
      <c r="V498" s="55" t="b">
        <v>0</v>
      </c>
      <c r="W498" s="55" t="b">
        <v>0</v>
      </c>
      <c r="X498" s="55" t="b">
        <v>0</v>
      </c>
      <c r="Y498" s="55" t="b">
        <v>0</v>
      </c>
    </row>
    <row r="499" spans="22:25">
      <c r="V499" s="55" t="b">
        <v>0</v>
      </c>
      <c r="W499" s="55" t="b">
        <v>0</v>
      </c>
      <c r="X499" s="55" t="b">
        <v>0</v>
      </c>
      <c r="Y499" s="55" t="b">
        <v>0</v>
      </c>
    </row>
    <row r="500" spans="22:25">
      <c r="V500" s="55" t="b">
        <v>0</v>
      </c>
      <c r="W500" s="55" t="b">
        <v>0</v>
      </c>
      <c r="X500" s="55" t="b">
        <v>0</v>
      </c>
      <c r="Y500" s="55" t="b">
        <v>0</v>
      </c>
    </row>
    <row r="501" spans="22:25">
      <c r="V501" s="55" t="b">
        <v>0</v>
      </c>
      <c r="W501" s="55" t="b">
        <v>0</v>
      </c>
      <c r="X501" s="55" t="b">
        <v>0</v>
      </c>
      <c r="Y501" s="55" t="b">
        <v>0</v>
      </c>
    </row>
    <row r="502" spans="22:25">
      <c r="V502" s="55" t="b">
        <v>0</v>
      </c>
      <c r="W502" s="55" t="b">
        <v>0</v>
      </c>
      <c r="X502" s="55" t="b">
        <v>0</v>
      </c>
      <c r="Y502" s="55" t="b">
        <v>0</v>
      </c>
    </row>
    <row r="503" spans="22:25">
      <c r="V503" s="55" t="b">
        <v>0</v>
      </c>
      <c r="W503" s="55" t="b">
        <v>0</v>
      </c>
      <c r="X503" s="55" t="b">
        <v>0</v>
      </c>
      <c r="Y503" s="55" t="b">
        <v>0</v>
      </c>
    </row>
    <row r="504" spans="22:25">
      <c r="V504" s="55" t="b">
        <v>0</v>
      </c>
      <c r="W504" s="55" t="b">
        <v>0</v>
      </c>
      <c r="X504" s="55" t="b">
        <v>0</v>
      </c>
      <c r="Y504" s="55" t="b">
        <v>0</v>
      </c>
    </row>
    <row r="505" spans="22:25">
      <c r="V505" s="55" t="b">
        <v>0</v>
      </c>
      <c r="W505" s="55" t="b">
        <v>0</v>
      </c>
      <c r="X505" s="55" t="b">
        <v>0</v>
      </c>
      <c r="Y505" s="55" t="b">
        <v>0</v>
      </c>
    </row>
    <row r="506" spans="22:25">
      <c r="V506" s="55" t="b">
        <v>0</v>
      </c>
      <c r="W506" s="55" t="b">
        <v>0</v>
      </c>
      <c r="X506" s="55" t="b">
        <v>0</v>
      </c>
      <c r="Y506" s="55" t="b">
        <v>0</v>
      </c>
    </row>
    <row r="507" spans="22:25">
      <c r="V507" s="55" t="b">
        <v>0</v>
      </c>
      <c r="W507" s="55" t="b">
        <v>0</v>
      </c>
      <c r="X507" s="55" t="b">
        <v>0</v>
      </c>
      <c r="Y507" s="55" t="b">
        <v>0</v>
      </c>
    </row>
    <row r="508" spans="22:25">
      <c r="V508" s="55" t="b">
        <v>0</v>
      </c>
      <c r="W508" s="55" t="b">
        <v>0</v>
      </c>
      <c r="X508" s="55" t="b">
        <v>0</v>
      </c>
      <c r="Y508" s="55" t="b">
        <v>0</v>
      </c>
    </row>
    <row r="509" spans="22:25">
      <c r="V509" s="55" t="b">
        <v>0</v>
      </c>
      <c r="W509" s="55" t="b">
        <v>0</v>
      </c>
      <c r="X509" s="55" t="b">
        <v>0</v>
      </c>
      <c r="Y509" s="55" t="b">
        <v>0</v>
      </c>
    </row>
    <row r="510" spans="22:25">
      <c r="V510" s="55" t="b">
        <v>0</v>
      </c>
      <c r="W510" s="55" t="b">
        <v>0</v>
      </c>
      <c r="X510" s="55" t="b">
        <v>0</v>
      </c>
      <c r="Y510" s="55" t="b">
        <v>0</v>
      </c>
    </row>
    <row r="511" spans="22:25">
      <c r="V511" s="55" t="b">
        <v>0</v>
      </c>
      <c r="W511" s="55" t="b">
        <v>0</v>
      </c>
      <c r="X511" s="55" t="b">
        <v>0</v>
      </c>
      <c r="Y511" s="55" t="b">
        <v>0</v>
      </c>
    </row>
    <row r="512" spans="22:25">
      <c r="V512" s="55" t="b">
        <v>0</v>
      </c>
      <c r="W512" s="55" t="b">
        <v>0</v>
      </c>
      <c r="X512" s="55" t="b">
        <v>0</v>
      </c>
      <c r="Y512" s="55" t="b">
        <v>0</v>
      </c>
    </row>
    <row r="513" spans="22:25">
      <c r="V513" s="55" t="b">
        <v>0</v>
      </c>
      <c r="W513" s="55" t="b">
        <v>0</v>
      </c>
      <c r="X513" s="55" t="b">
        <v>0</v>
      </c>
      <c r="Y513" s="55" t="b">
        <v>0</v>
      </c>
    </row>
    <row r="514" spans="22:25">
      <c r="V514" s="55" t="b">
        <v>0</v>
      </c>
      <c r="W514" s="55" t="b">
        <v>0</v>
      </c>
      <c r="X514" s="55" t="b">
        <v>0</v>
      </c>
      <c r="Y514" s="55" t="b">
        <v>0</v>
      </c>
    </row>
    <row r="515" spans="22:25">
      <c r="V515" s="55" t="b">
        <v>0</v>
      </c>
      <c r="W515" s="55" t="b">
        <v>0</v>
      </c>
      <c r="X515" s="55" t="b">
        <v>0</v>
      </c>
      <c r="Y515" s="55" t="b">
        <v>0</v>
      </c>
    </row>
    <row r="516" spans="22:25">
      <c r="V516" s="55" t="b">
        <v>0</v>
      </c>
      <c r="W516" s="55" t="b">
        <v>0</v>
      </c>
      <c r="X516" s="55" t="b">
        <v>0</v>
      </c>
      <c r="Y516" s="55" t="b">
        <v>0</v>
      </c>
    </row>
    <row r="517" spans="22:25">
      <c r="V517" s="55" t="b">
        <v>0</v>
      </c>
      <c r="W517" s="55" t="b">
        <v>0</v>
      </c>
      <c r="X517" s="55" t="b">
        <v>0</v>
      </c>
      <c r="Y517" s="55" t="b">
        <v>0</v>
      </c>
    </row>
    <row r="518" spans="22:25">
      <c r="V518" s="55" t="b">
        <v>0</v>
      </c>
      <c r="W518" s="55" t="b">
        <v>0</v>
      </c>
      <c r="X518" s="55" t="b">
        <v>0</v>
      </c>
      <c r="Y518" s="55" t="b">
        <v>0</v>
      </c>
    </row>
    <row r="519" spans="22:25">
      <c r="V519" s="55" t="b">
        <v>0</v>
      </c>
      <c r="W519" s="55" t="b">
        <v>0</v>
      </c>
      <c r="X519" s="55" t="b">
        <v>0</v>
      </c>
      <c r="Y519" s="55" t="b">
        <v>0</v>
      </c>
    </row>
    <row r="520" spans="22:25">
      <c r="V520" s="55" t="b">
        <v>0</v>
      </c>
      <c r="W520" s="55" t="b">
        <v>0</v>
      </c>
      <c r="X520" s="55" t="b">
        <v>0</v>
      </c>
      <c r="Y520" s="55" t="b">
        <v>0</v>
      </c>
    </row>
    <row r="521" spans="22:25">
      <c r="V521" s="55" t="b">
        <v>0</v>
      </c>
      <c r="W521" s="55" t="b">
        <v>0</v>
      </c>
      <c r="X521" s="55" t="b">
        <v>0</v>
      </c>
      <c r="Y521" s="55" t="b">
        <v>0</v>
      </c>
    </row>
    <row r="522" spans="22:25">
      <c r="V522" s="55" t="b">
        <v>0</v>
      </c>
      <c r="W522" s="55" t="b">
        <v>0</v>
      </c>
      <c r="X522" s="55" t="b">
        <v>0</v>
      </c>
      <c r="Y522" s="55" t="b">
        <v>0</v>
      </c>
    </row>
    <row r="523" spans="22:25">
      <c r="V523" s="55" t="b">
        <v>0</v>
      </c>
      <c r="W523" s="55" t="b">
        <v>0</v>
      </c>
      <c r="X523" s="55" t="b">
        <v>0</v>
      </c>
      <c r="Y523" s="55" t="b">
        <v>0</v>
      </c>
    </row>
    <row r="524" spans="22:25">
      <c r="V524" s="55" t="b">
        <v>0</v>
      </c>
      <c r="W524" s="55" t="b">
        <v>0</v>
      </c>
      <c r="X524" s="55" t="b">
        <v>0</v>
      </c>
      <c r="Y524" s="55" t="b">
        <v>0</v>
      </c>
    </row>
    <row r="525" spans="22:25">
      <c r="V525" s="55" t="b">
        <v>0</v>
      </c>
      <c r="W525" s="55" t="b">
        <v>0</v>
      </c>
      <c r="X525" s="55" t="b">
        <v>0</v>
      </c>
      <c r="Y525" s="55" t="b">
        <v>0</v>
      </c>
    </row>
    <row r="526" spans="22:25">
      <c r="V526" s="55" t="b">
        <v>0</v>
      </c>
      <c r="W526" s="55" t="b">
        <v>0</v>
      </c>
      <c r="X526" s="55" t="b">
        <v>0</v>
      </c>
      <c r="Y526" s="55" t="b">
        <v>0</v>
      </c>
    </row>
    <row r="527" spans="22:25">
      <c r="V527" s="55" t="b">
        <v>0</v>
      </c>
      <c r="W527" s="55" t="b">
        <v>0</v>
      </c>
      <c r="X527" s="55" t="b">
        <v>0</v>
      </c>
      <c r="Y527" s="55" t="b">
        <v>0</v>
      </c>
    </row>
    <row r="528" spans="22:25">
      <c r="V528" s="55" t="b">
        <v>0</v>
      </c>
      <c r="W528" s="55" t="b">
        <v>0</v>
      </c>
      <c r="X528" s="55" t="b">
        <v>0</v>
      </c>
      <c r="Y528" s="55" t="b">
        <v>0</v>
      </c>
    </row>
    <row r="529" spans="22:25">
      <c r="V529" s="55" t="b">
        <v>0</v>
      </c>
      <c r="W529" s="55" t="b">
        <v>0</v>
      </c>
      <c r="X529" s="55" t="b">
        <v>0</v>
      </c>
      <c r="Y529" s="55" t="b">
        <v>0</v>
      </c>
    </row>
    <row r="530" spans="22:25">
      <c r="V530" s="55" t="b">
        <v>0</v>
      </c>
      <c r="W530" s="55" t="b">
        <v>0</v>
      </c>
      <c r="X530" s="55" t="b">
        <v>0</v>
      </c>
      <c r="Y530" s="55" t="b">
        <v>0</v>
      </c>
    </row>
    <row r="531" spans="22:25">
      <c r="V531" s="55" t="b">
        <v>0</v>
      </c>
      <c r="W531" s="55" t="b">
        <v>0</v>
      </c>
      <c r="X531" s="55" t="b">
        <v>0</v>
      </c>
      <c r="Y531" s="55" t="b">
        <v>0</v>
      </c>
    </row>
    <row r="532" spans="22:25">
      <c r="V532" s="55" t="b">
        <v>0</v>
      </c>
      <c r="W532" s="55" t="b">
        <v>0</v>
      </c>
      <c r="X532" s="55" t="b">
        <v>0</v>
      </c>
      <c r="Y532" s="55" t="b">
        <v>0</v>
      </c>
    </row>
    <row r="533" spans="22:25">
      <c r="V533" s="55" t="b">
        <v>0</v>
      </c>
      <c r="W533" s="55" t="b">
        <v>0</v>
      </c>
      <c r="X533" s="55" t="b">
        <v>0</v>
      </c>
      <c r="Y533" s="55" t="b">
        <v>0</v>
      </c>
    </row>
    <row r="534" spans="22:25">
      <c r="V534" s="55" t="b">
        <v>0</v>
      </c>
      <c r="W534" s="55" t="b">
        <v>0</v>
      </c>
      <c r="X534" s="55" t="b">
        <v>0</v>
      </c>
      <c r="Y534" s="55" t="b">
        <v>0</v>
      </c>
    </row>
    <row r="535" spans="22:25">
      <c r="V535" s="55" t="b">
        <v>0</v>
      </c>
      <c r="W535" s="55" t="b">
        <v>0</v>
      </c>
      <c r="X535" s="55" t="b">
        <v>0</v>
      </c>
      <c r="Y535" s="55" t="b">
        <v>0</v>
      </c>
    </row>
    <row r="536" spans="22:25">
      <c r="V536" s="55" t="b">
        <v>0</v>
      </c>
      <c r="W536" s="55" t="b">
        <v>0</v>
      </c>
      <c r="X536" s="55" t="b">
        <v>0</v>
      </c>
      <c r="Y536" s="55" t="b">
        <v>0</v>
      </c>
    </row>
    <row r="537" spans="22:25">
      <c r="V537" s="55" t="b">
        <v>0</v>
      </c>
      <c r="W537" s="55" t="b">
        <v>0</v>
      </c>
      <c r="X537" s="55" t="b">
        <v>0</v>
      </c>
      <c r="Y537" s="55" t="b">
        <v>0</v>
      </c>
    </row>
    <row r="538" spans="22:25">
      <c r="V538" s="55" t="b">
        <v>0</v>
      </c>
      <c r="W538" s="55" t="b">
        <v>0</v>
      </c>
      <c r="X538" s="55" t="b">
        <v>0</v>
      </c>
      <c r="Y538" s="55" t="b">
        <v>0</v>
      </c>
    </row>
    <row r="539" spans="22:25">
      <c r="V539" s="55" t="b">
        <v>0</v>
      </c>
      <c r="W539" s="55" t="b">
        <v>0</v>
      </c>
      <c r="X539" s="55" t="b">
        <v>0</v>
      </c>
      <c r="Y539" s="55" t="b">
        <v>0</v>
      </c>
    </row>
    <row r="540" spans="22:25">
      <c r="V540" s="55" t="b">
        <v>0</v>
      </c>
      <c r="W540" s="55" t="b">
        <v>0</v>
      </c>
      <c r="X540" s="55" t="b">
        <v>0</v>
      </c>
      <c r="Y540" s="55" t="b">
        <v>0</v>
      </c>
    </row>
    <row r="541" spans="22:25">
      <c r="V541" s="55" t="b">
        <v>0</v>
      </c>
      <c r="W541" s="55" t="b">
        <v>0</v>
      </c>
      <c r="X541" s="55" t="b">
        <v>0</v>
      </c>
      <c r="Y541" s="55" t="b">
        <v>0</v>
      </c>
    </row>
    <row r="542" spans="22:25">
      <c r="V542" s="55" t="b">
        <v>0</v>
      </c>
      <c r="W542" s="55" t="b">
        <v>0</v>
      </c>
      <c r="X542" s="55" t="b">
        <v>0</v>
      </c>
      <c r="Y542" s="55" t="b">
        <v>0</v>
      </c>
    </row>
    <row r="543" spans="22:25">
      <c r="V543" s="55" t="b">
        <v>0</v>
      </c>
      <c r="W543" s="55" t="b">
        <v>0</v>
      </c>
      <c r="X543" s="55" t="b">
        <v>0</v>
      </c>
      <c r="Y543" s="55" t="b">
        <v>0</v>
      </c>
    </row>
    <row r="544" spans="22:25">
      <c r="V544" s="55" t="b">
        <v>0</v>
      </c>
      <c r="W544" s="55" t="b">
        <v>0</v>
      </c>
      <c r="X544" s="55" t="b">
        <v>0</v>
      </c>
      <c r="Y544" s="55" t="b">
        <v>0</v>
      </c>
    </row>
    <row r="545" spans="22:25">
      <c r="V545" s="55" t="b">
        <v>0</v>
      </c>
      <c r="W545" s="55" t="b">
        <v>0</v>
      </c>
      <c r="X545" s="55" t="b">
        <v>0</v>
      </c>
      <c r="Y545" s="55" t="b">
        <v>0</v>
      </c>
    </row>
    <row r="546" spans="22:25">
      <c r="V546" s="55" t="b">
        <v>0</v>
      </c>
      <c r="W546" s="55" t="b">
        <v>0</v>
      </c>
      <c r="X546" s="55" t="b">
        <v>0</v>
      </c>
      <c r="Y546" s="55" t="b">
        <v>0</v>
      </c>
    </row>
    <row r="547" spans="22:25">
      <c r="V547" s="55" t="b">
        <v>0</v>
      </c>
      <c r="W547" s="55" t="b">
        <v>0</v>
      </c>
      <c r="X547" s="55" t="b">
        <v>0</v>
      </c>
      <c r="Y547" s="55" t="b">
        <v>0</v>
      </c>
    </row>
    <row r="548" spans="22:25">
      <c r="V548" s="55" t="b">
        <v>0</v>
      </c>
      <c r="W548" s="55" t="b">
        <v>0</v>
      </c>
      <c r="X548" s="55" t="b">
        <v>0</v>
      </c>
      <c r="Y548" s="55" t="b">
        <v>0</v>
      </c>
    </row>
    <row r="549" spans="22:25">
      <c r="V549" s="55" t="b">
        <v>0</v>
      </c>
      <c r="W549" s="55" t="b">
        <v>0</v>
      </c>
      <c r="X549" s="55" t="b">
        <v>0</v>
      </c>
      <c r="Y549" s="55" t="b">
        <v>0</v>
      </c>
    </row>
    <row r="550" spans="22:25">
      <c r="V550" s="55" t="b">
        <v>0</v>
      </c>
      <c r="W550" s="55" t="b">
        <v>0</v>
      </c>
      <c r="X550" s="55" t="b">
        <v>0</v>
      </c>
      <c r="Y550" s="55" t="b">
        <v>0</v>
      </c>
    </row>
    <row r="551" spans="22:25">
      <c r="V551" s="55" t="b">
        <v>0</v>
      </c>
      <c r="W551" s="55" t="b">
        <v>0</v>
      </c>
      <c r="X551" s="55" t="b">
        <v>0</v>
      </c>
      <c r="Y551" s="55" t="b">
        <v>0</v>
      </c>
    </row>
    <row r="552" spans="22:25">
      <c r="V552" s="55" t="b">
        <v>0</v>
      </c>
      <c r="W552" s="55" t="b">
        <v>0</v>
      </c>
      <c r="X552" s="55" t="b">
        <v>0</v>
      </c>
      <c r="Y552" s="55" t="b">
        <v>0</v>
      </c>
    </row>
    <row r="553" spans="22:25">
      <c r="V553" s="55" t="b">
        <v>0</v>
      </c>
      <c r="W553" s="55" t="b">
        <v>0</v>
      </c>
      <c r="X553" s="55" t="b">
        <v>0</v>
      </c>
      <c r="Y553" s="55" t="b">
        <v>0</v>
      </c>
    </row>
    <row r="554" spans="22:25">
      <c r="V554" s="55" t="b">
        <v>0</v>
      </c>
      <c r="W554" s="55" t="b">
        <v>0</v>
      </c>
      <c r="X554" s="55" t="b">
        <v>0</v>
      </c>
      <c r="Y554" s="55" t="b">
        <v>0</v>
      </c>
    </row>
    <row r="555" spans="22:25">
      <c r="V555" s="55" t="b">
        <v>0</v>
      </c>
      <c r="W555" s="55" t="b">
        <v>0</v>
      </c>
      <c r="X555" s="55" t="b">
        <v>0</v>
      </c>
      <c r="Y555" s="55" t="b">
        <v>0</v>
      </c>
    </row>
    <row r="556" spans="22:25">
      <c r="V556" s="55" t="b">
        <v>0</v>
      </c>
      <c r="W556" s="55" t="b">
        <v>0</v>
      </c>
      <c r="X556" s="55" t="b">
        <v>0</v>
      </c>
      <c r="Y556" s="55" t="b">
        <v>0</v>
      </c>
    </row>
    <row r="557" spans="22:25">
      <c r="V557" s="55" t="b">
        <v>0</v>
      </c>
      <c r="W557" s="55" t="b">
        <v>0</v>
      </c>
      <c r="X557" s="55" t="b">
        <v>0</v>
      </c>
      <c r="Y557" s="55" t="b">
        <v>0</v>
      </c>
    </row>
    <row r="558" spans="22:25">
      <c r="V558" s="55" t="b">
        <v>0</v>
      </c>
      <c r="W558" s="55" t="b">
        <v>0</v>
      </c>
      <c r="X558" s="55" t="b">
        <v>0</v>
      </c>
      <c r="Y558" s="55" t="b">
        <v>0</v>
      </c>
    </row>
    <row r="559" spans="22:25">
      <c r="V559" s="55" t="b">
        <v>0</v>
      </c>
      <c r="W559" s="55" t="b">
        <v>0</v>
      </c>
      <c r="X559" s="55" t="b">
        <v>0</v>
      </c>
      <c r="Y559" s="55" t="b">
        <v>0</v>
      </c>
    </row>
    <row r="560" spans="22:25">
      <c r="V560" s="55" t="b">
        <v>0</v>
      </c>
      <c r="W560" s="55" t="b">
        <v>0</v>
      </c>
      <c r="X560" s="55" t="b">
        <v>0</v>
      </c>
      <c r="Y560" s="55" t="b">
        <v>0</v>
      </c>
    </row>
    <row r="561" spans="22:25">
      <c r="V561" s="55" t="b">
        <v>0</v>
      </c>
      <c r="W561" s="55" t="b">
        <v>0</v>
      </c>
      <c r="X561" s="55" t="b">
        <v>0</v>
      </c>
      <c r="Y561" s="55" t="b">
        <v>0</v>
      </c>
    </row>
    <row r="562" spans="22:25">
      <c r="V562" s="55" t="b">
        <v>0</v>
      </c>
      <c r="W562" s="55" t="b">
        <v>0</v>
      </c>
      <c r="X562" s="55" t="b">
        <v>0</v>
      </c>
      <c r="Y562" s="55" t="b">
        <v>0</v>
      </c>
    </row>
    <row r="563" spans="22:25">
      <c r="V563" s="55" t="b">
        <v>0</v>
      </c>
      <c r="W563" s="55" t="b">
        <v>0</v>
      </c>
      <c r="X563" s="55" t="b">
        <v>0</v>
      </c>
      <c r="Y563" s="55" t="b">
        <v>0</v>
      </c>
    </row>
    <row r="564" spans="22:25">
      <c r="V564" s="55" t="b">
        <v>0</v>
      </c>
      <c r="W564" s="55" t="b">
        <v>0</v>
      </c>
      <c r="X564" s="55" t="b">
        <v>0</v>
      </c>
      <c r="Y564" s="55" t="b">
        <v>0</v>
      </c>
    </row>
    <row r="565" spans="22:25">
      <c r="V565" s="55" t="b">
        <v>0</v>
      </c>
      <c r="W565" s="55" t="b">
        <v>0</v>
      </c>
      <c r="X565" s="55" t="b">
        <v>0</v>
      </c>
      <c r="Y565" s="55" t="b">
        <v>0</v>
      </c>
    </row>
    <row r="566" spans="22:25">
      <c r="V566" s="55" t="b">
        <v>0</v>
      </c>
      <c r="W566" s="55" t="b">
        <v>0</v>
      </c>
      <c r="X566" s="55" t="b">
        <v>0</v>
      </c>
      <c r="Y566" s="55" t="b">
        <v>0</v>
      </c>
    </row>
    <row r="567" spans="22:25">
      <c r="V567" s="55" t="b">
        <v>0</v>
      </c>
      <c r="W567" s="55" t="b">
        <v>0</v>
      </c>
      <c r="X567" s="55" t="b">
        <v>0</v>
      </c>
      <c r="Y567" s="55" t="b">
        <v>0</v>
      </c>
    </row>
    <row r="568" spans="22:25">
      <c r="V568" s="55" t="b">
        <v>0</v>
      </c>
      <c r="W568" s="55" t="b">
        <v>0</v>
      </c>
      <c r="X568" s="55" t="b">
        <v>0</v>
      </c>
      <c r="Y568" s="55" t="b">
        <v>0</v>
      </c>
    </row>
    <row r="569" spans="22:25">
      <c r="V569" s="55" t="b">
        <v>0</v>
      </c>
      <c r="W569" s="55" t="b">
        <v>0</v>
      </c>
      <c r="X569" s="55" t="b">
        <v>0</v>
      </c>
      <c r="Y569" s="55" t="b">
        <v>0</v>
      </c>
    </row>
    <row r="570" spans="22:25">
      <c r="V570" s="55" t="b">
        <v>0</v>
      </c>
      <c r="W570" s="55" t="b">
        <v>0</v>
      </c>
      <c r="X570" s="55" t="b">
        <v>0</v>
      </c>
      <c r="Y570" s="55" t="b">
        <v>0</v>
      </c>
    </row>
    <row r="571" spans="22:25">
      <c r="V571" s="55" t="b">
        <v>0</v>
      </c>
      <c r="W571" s="55" t="b">
        <v>0</v>
      </c>
      <c r="X571" s="55" t="b">
        <v>0</v>
      </c>
      <c r="Y571" s="55" t="b">
        <v>0</v>
      </c>
    </row>
    <row r="572" spans="22:25">
      <c r="V572" s="55" t="b">
        <v>0</v>
      </c>
      <c r="W572" s="55" t="b">
        <v>0</v>
      </c>
      <c r="X572" s="55" t="b">
        <v>0</v>
      </c>
      <c r="Y572" s="55" t="b">
        <v>0</v>
      </c>
    </row>
    <row r="573" spans="22:25">
      <c r="V573" s="55" t="b">
        <v>0</v>
      </c>
      <c r="W573" s="55" t="b">
        <v>0</v>
      </c>
      <c r="X573" s="55" t="b">
        <v>0</v>
      </c>
      <c r="Y573" s="55" t="b">
        <v>0</v>
      </c>
    </row>
    <row r="574" spans="22:25">
      <c r="V574" s="55" t="b">
        <v>0</v>
      </c>
      <c r="W574" s="55" t="b">
        <v>0</v>
      </c>
      <c r="X574" s="55" t="b">
        <v>0</v>
      </c>
      <c r="Y574" s="55" t="b">
        <v>0</v>
      </c>
    </row>
    <row r="575" spans="22:25">
      <c r="V575" s="55" t="b">
        <v>0</v>
      </c>
      <c r="W575" s="55" t="b">
        <v>0</v>
      </c>
      <c r="X575" s="55" t="b">
        <v>0</v>
      </c>
      <c r="Y575" s="55" t="b">
        <v>0</v>
      </c>
    </row>
    <row r="576" spans="22:25">
      <c r="V576" s="55" t="b">
        <v>0</v>
      </c>
      <c r="W576" s="55" t="b">
        <v>0</v>
      </c>
      <c r="X576" s="55" t="b">
        <v>0</v>
      </c>
      <c r="Y576" s="55" t="b">
        <v>0</v>
      </c>
    </row>
    <row r="577" spans="22:25">
      <c r="V577" s="55" t="b">
        <v>0</v>
      </c>
      <c r="W577" s="55" t="b">
        <v>0</v>
      </c>
      <c r="X577" s="55" t="b">
        <v>0</v>
      </c>
      <c r="Y577" s="55" t="b">
        <v>0</v>
      </c>
    </row>
    <row r="578" spans="22:25">
      <c r="V578" s="55" t="b">
        <v>0</v>
      </c>
      <c r="W578" s="55" t="b">
        <v>0</v>
      </c>
      <c r="X578" s="55" t="b">
        <v>0</v>
      </c>
      <c r="Y578" s="55" t="b">
        <v>0</v>
      </c>
    </row>
    <row r="579" spans="22:25">
      <c r="V579" s="55" t="b">
        <v>0</v>
      </c>
      <c r="W579" s="55" t="b">
        <v>0</v>
      </c>
      <c r="X579" s="55" t="b">
        <v>0</v>
      </c>
      <c r="Y579" s="55" t="b">
        <v>0</v>
      </c>
    </row>
    <row r="580" spans="22:25">
      <c r="V580" s="55" t="b">
        <v>0</v>
      </c>
      <c r="W580" s="55" t="b">
        <v>0</v>
      </c>
      <c r="X580" s="55" t="b">
        <v>0</v>
      </c>
      <c r="Y580" s="55" t="b">
        <v>0</v>
      </c>
    </row>
    <row r="581" spans="22:25">
      <c r="V581" s="55" t="b">
        <v>0</v>
      </c>
      <c r="W581" s="55" t="b">
        <v>0</v>
      </c>
      <c r="X581" s="55" t="b">
        <v>0</v>
      </c>
      <c r="Y581" s="55" t="b">
        <v>0</v>
      </c>
    </row>
    <row r="582" spans="22:25">
      <c r="V582" s="55" t="b">
        <v>0</v>
      </c>
      <c r="W582" s="55" t="b">
        <v>0</v>
      </c>
      <c r="X582" s="55" t="b">
        <v>0</v>
      </c>
      <c r="Y582" s="55" t="b">
        <v>0</v>
      </c>
    </row>
    <row r="583" spans="22:25">
      <c r="V583" s="55" t="b">
        <v>0</v>
      </c>
      <c r="W583" s="55" t="b">
        <v>0</v>
      </c>
      <c r="X583" s="55" t="b">
        <v>0</v>
      </c>
      <c r="Y583" s="55" t="b">
        <v>0</v>
      </c>
    </row>
    <row r="584" spans="22:25">
      <c r="V584" s="55" t="b">
        <v>0</v>
      </c>
      <c r="W584" s="55" t="b">
        <v>0</v>
      </c>
      <c r="X584" s="55" t="b">
        <v>0</v>
      </c>
      <c r="Y584" s="55" t="b">
        <v>0</v>
      </c>
    </row>
    <row r="585" spans="22:25">
      <c r="V585" s="55" t="b">
        <v>0</v>
      </c>
      <c r="W585" s="55" t="b">
        <v>0</v>
      </c>
      <c r="X585" s="55" t="b">
        <v>0</v>
      </c>
      <c r="Y585" s="55" t="b">
        <v>0</v>
      </c>
    </row>
    <row r="586" spans="22:25">
      <c r="V586" s="55" t="b">
        <v>0</v>
      </c>
      <c r="W586" s="55" t="b">
        <v>0</v>
      </c>
      <c r="X586" s="55" t="b">
        <v>0</v>
      </c>
      <c r="Y586" s="55" t="b">
        <v>0</v>
      </c>
    </row>
    <row r="587" spans="22:25">
      <c r="V587" s="55" t="b">
        <v>0</v>
      </c>
      <c r="W587" s="55" t="b">
        <v>0</v>
      </c>
      <c r="X587" s="55" t="b">
        <v>0</v>
      </c>
      <c r="Y587" s="55" t="b">
        <v>0</v>
      </c>
    </row>
    <row r="588" spans="22:25">
      <c r="V588" s="55" t="b">
        <v>0</v>
      </c>
      <c r="W588" s="55" t="b">
        <v>0</v>
      </c>
      <c r="X588" s="55" t="b">
        <v>0</v>
      </c>
      <c r="Y588" s="55" t="b">
        <v>0</v>
      </c>
    </row>
    <row r="589" spans="22:25">
      <c r="V589" s="55" t="b">
        <v>0</v>
      </c>
      <c r="W589" s="55" t="b">
        <v>0</v>
      </c>
      <c r="X589" s="55" t="b">
        <v>0</v>
      </c>
      <c r="Y589" s="55" t="b">
        <v>0</v>
      </c>
    </row>
    <row r="590" spans="22:25">
      <c r="V590" s="55" t="b">
        <v>0</v>
      </c>
      <c r="W590" s="55" t="b">
        <v>0</v>
      </c>
      <c r="X590" s="55" t="b">
        <v>0</v>
      </c>
      <c r="Y590" s="55" t="b">
        <v>0</v>
      </c>
    </row>
    <row r="591" spans="22:25">
      <c r="V591" s="55" t="b">
        <v>0</v>
      </c>
      <c r="W591" s="55" t="b">
        <v>0</v>
      </c>
      <c r="X591" s="55" t="b">
        <v>0</v>
      </c>
      <c r="Y591" s="55" t="b">
        <v>0</v>
      </c>
    </row>
    <row r="592" spans="22:25">
      <c r="V592" s="55" t="b">
        <v>0</v>
      </c>
      <c r="W592" s="55" t="b">
        <v>0</v>
      </c>
      <c r="X592" s="55" t="b">
        <v>0</v>
      </c>
      <c r="Y592" s="55" t="b">
        <v>0</v>
      </c>
    </row>
    <row r="593" spans="22:25">
      <c r="V593" s="55" t="b">
        <v>0</v>
      </c>
      <c r="W593" s="55" t="b">
        <v>0</v>
      </c>
      <c r="X593" s="55" t="b">
        <v>0</v>
      </c>
      <c r="Y593" s="55" t="b">
        <v>0</v>
      </c>
    </row>
    <row r="594" spans="22:25">
      <c r="V594" s="55" t="b">
        <v>0</v>
      </c>
      <c r="W594" s="55" t="b">
        <v>0</v>
      </c>
      <c r="X594" s="55" t="b">
        <v>0</v>
      </c>
      <c r="Y594" s="55" t="b">
        <v>0</v>
      </c>
    </row>
    <row r="595" spans="22:25">
      <c r="V595" s="55" t="b">
        <v>0</v>
      </c>
      <c r="W595" s="55" t="b">
        <v>0</v>
      </c>
      <c r="X595" s="55" t="b">
        <v>0</v>
      </c>
      <c r="Y595" s="55" t="b">
        <v>0</v>
      </c>
    </row>
    <row r="596" spans="22:25">
      <c r="V596" s="55" t="b">
        <v>0</v>
      </c>
      <c r="W596" s="55" t="b">
        <v>0</v>
      </c>
      <c r="X596" s="55" t="b">
        <v>0</v>
      </c>
      <c r="Y596" s="55" t="b">
        <v>0</v>
      </c>
    </row>
    <row r="597" spans="22:25">
      <c r="V597" s="55" t="b">
        <v>0</v>
      </c>
      <c r="W597" s="55" t="b">
        <v>0</v>
      </c>
      <c r="X597" s="55" t="b">
        <v>0</v>
      </c>
      <c r="Y597" s="55" t="b">
        <v>0</v>
      </c>
    </row>
    <row r="598" spans="22:25">
      <c r="V598" s="55" t="b">
        <v>0</v>
      </c>
      <c r="W598" s="55" t="b">
        <v>0</v>
      </c>
      <c r="X598" s="55" t="b">
        <v>0</v>
      </c>
      <c r="Y598" s="55" t="b">
        <v>0</v>
      </c>
    </row>
    <row r="599" spans="22:25">
      <c r="V599" s="55" t="b">
        <v>0</v>
      </c>
      <c r="W599" s="55" t="b">
        <v>0</v>
      </c>
      <c r="X599" s="55" t="b">
        <v>0</v>
      </c>
      <c r="Y599" s="55" t="b">
        <v>0</v>
      </c>
    </row>
    <row r="600" spans="22:25">
      <c r="V600" s="55" t="b">
        <v>0</v>
      </c>
      <c r="W600" s="55" t="b">
        <v>0</v>
      </c>
      <c r="X600" s="55" t="b">
        <v>0</v>
      </c>
      <c r="Y600" s="55" t="b">
        <v>0</v>
      </c>
    </row>
    <row r="601" spans="22:25">
      <c r="V601" s="55" t="b">
        <v>0</v>
      </c>
      <c r="W601" s="55" t="b">
        <v>0</v>
      </c>
      <c r="X601" s="55" t="b">
        <v>0</v>
      </c>
      <c r="Y601" s="55" t="b">
        <v>0</v>
      </c>
    </row>
    <row r="602" spans="22:25">
      <c r="V602" s="55" t="b">
        <v>0</v>
      </c>
      <c r="W602" s="55" t="b">
        <v>0</v>
      </c>
      <c r="X602" s="55" t="b">
        <v>0</v>
      </c>
      <c r="Y602" s="55" t="b">
        <v>0</v>
      </c>
    </row>
    <row r="603" spans="22:25">
      <c r="V603" s="55" t="b">
        <v>0</v>
      </c>
      <c r="W603" s="55" t="b">
        <v>0</v>
      </c>
      <c r="X603" s="55" t="b">
        <v>0</v>
      </c>
      <c r="Y603" s="55" t="b">
        <v>0</v>
      </c>
    </row>
    <row r="604" spans="22:25">
      <c r="V604" s="55" t="b">
        <v>0</v>
      </c>
      <c r="W604" s="55" t="b">
        <v>0</v>
      </c>
      <c r="X604" s="55" t="b">
        <v>0</v>
      </c>
      <c r="Y604" s="55" t="b">
        <v>0</v>
      </c>
    </row>
    <row r="605" spans="22:25">
      <c r="V605" s="55" t="b">
        <v>0</v>
      </c>
      <c r="W605" s="55" t="b">
        <v>0</v>
      </c>
      <c r="X605" s="55" t="b">
        <v>0</v>
      </c>
      <c r="Y605" s="55" t="b">
        <v>0</v>
      </c>
    </row>
    <row r="606" spans="22:25">
      <c r="V606" s="55" t="b">
        <v>0</v>
      </c>
      <c r="W606" s="55" t="b">
        <v>0</v>
      </c>
      <c r="X606" s="55" t="b">
        <v>0</v>
      </c>
      <c r="Y606" s="55" t="b">
        <v>0</v>
      </c>
    </row>
    <row r="607" spans="22:25">
      <c r="V607" s="55" t="b">
        <v>0</v>
      </c>
      <c r="W607" s="55" t="b">
        <v>0</v>
      </c>
      <c r="X607" s="55" t="b">
        <v>0</v>
      </c>
      <c r="Y607" s="55" t="b">
        <v>0</v>
      </c>
    </row>
    <row r="608" spans="22:25">
      <c r="V608" s="55" t="b">
        <v>0</v>
      </c>
      <c r="W608" s="55" t="b">
        <v>0</v>
      </c>
      <c r="X608" s="55" t="b">
        <v>0</v>
      </c>
      <c r="Y608" s="55" t="b">
        <v>0</v>
      </c>
    </row>
    <row r="609" spans="22:25">
      <c r="V609" s="55" t="b">
        <v>0</v>
      </c>
      <c r="W609" s="55" t="b">
        <v>0</v>
      </c>
      <c r="X609" s="55" t="b">
        <v>0</v>
      </c>
      <c r="Y609" s="55" t="b">
        <v>0</v>
      </c>
    </row>
    <row r="610" spans="22:25">
      <c r="V610" s="55" t="b">
        <v>0</v>
      </c>
      <c r="W610" s="55" t="b">
        <v>0</v>
      </c>
      <c r="X610" s="55" t="b">
        <v>0</v>
      </c>
      <c r="Y610" s="55" t="b">
        <v>0</v>
      </c>
    </row>
    <row r="611" spans="22:25">
      <c r="V611" s="55" t="b">
        <v>0</v>
      </c>
      <c r="W611" s="55" t="b">
        <v>0</v>
      </c>
      <c r="X611" s="55" t="b">
        <v>0</v>
      </c>
      <c r="Y611" s="55" t="b">
        <v>0</v>
      </c>
    </row>
    <row r="612" spans="22:25">
      <c r="V612" s="55" t="b">
        <v>0</v>
      </c>
      <c r="W612" s="55" t="b">
        <v>0</v>
      </c>
      <c r="X612" s="55" t="b">
        <v>0</v>
      </c>
      <c r="Y612" s="55" t="b">
        <v>0</v>
      </c>
    </row>
    <row r="613" spans="22:25">
      <c r="V613" s="55" t="b">
        <v>0</v>
      </c>
      <c r="W613" s="55" t="b">
        <v>0</v>
      </c>
      <c r="X613" s="55" t="b">
        <v>0</v>
      </c>
      <c r="Y613" s="55" t="b">
        <v>0</v>
      </c>
    </row>
    <row r="614" spans="22:25">
      <c r="V614" s="55" t="b">
        <v>0</v>
      </c>
      <c r="W614" s="55" t="b">
        <v>0</v>
      </c>
      <c r="X614" s="55" t="b">
        <v>0</v>
      </c>
      <c r="Y614" s="55" t="b">
        <v>0</v>
      </c>
    </row>
    <row r="615" spans="22:25">
      <c r="V615" s="55" t="b">
        <v>0</v>
      </c>
      <c r="W615" s="55" t="b">
        <v>0</v>
      </c>
      <c r="X615" s="55" t="b">
        <v>0</v>
      </c>
      <c r="Y615" s="55" t="b">
        <v>0</v>
      </c>
    </row>
    <row r="616" spans="22:25">
      <c r="V616" s="55" t="b">
        <v>0</v>
      </c>
      <c r="W616" s="55" t="b">
        <v>0</v>
      </c>
      <c r="X616" s="55" t="b">
        <v>0</v>
      </c>
      <c r="Y616" s="55" t="b">
        <v>0</v>
      </c>
    </row>
    <row r="617" spans="22:25">
      <c r="V617" s="55" t="b">
        <v>0</v>
      </c>
      <c r="W617" s="55" t="b">
        <v>0</v>
      </c>
      <c r="X617" s="55" t="b">
        <v>0</v>
      </c>
      <c r="Y617" s="55" t="b">
        <v>0</v>
      </c>
    </row>
    <row r="618" spans="22:25">
      <c r="V618" s="55" t="b">
        <v>0</v>
      </c>
      <c r="W618" s="55" t="b">
        <v>0</v>
      </c>
      <c r="X618" s="55" t="b">
        <v>0</v>
      </c>
      <c r="Y618" s="55" t="b">
        <v>0</v>
      </c>
    </row>
    <row r="619" spans="22:25">
      <c r="V619" s="55" t="b">
        <v>0</v>
      </c>
      <c r="W619" s="55" t="b">
        <v>0</v>
      </c>
      <c r="X619" s="55" t="b">
        <v>0</v>
      </c>
      <c r="Y619" s="55" t="b">
        <v>0</v>
      </c>
    </row>
    <row r="620" spans="22:25">
      <c r="V620" s="55" t="b">
        <v>0</v>
      </c>
      <c r="W620" s="55" t="b">
        <v>0</v>
      </c>
      <c r="X620" s="55" t="b">
        <v>0</v>
      </c>
      <c r="Y620" s="55" t="b">
        <v>0</v>
      </c>
    </row>
    <row r="621" spans="22:25">
      <c r="V621" s="55" t="b">
        <v>0</v>
      </c>
      <c r="W621" s="55" t="b">
        <v>0</v>
      </c>
      <c r="X621" s="55" t="b">
        <v>0</v>
      </c>
      <c r="Y621" s="55" t="b">
        <v>0</v>
      </c>
    </row>
    <row r="622" spans="22:25">
      <c r="V622" s="55" t="b">
        <v>0</v>
      </c>
      <c r="W622" s="55" t="b">
        <v>0</v>
      </c>
      <c r="X622" s="55" t="b">
        <v>0</v>
      </c>
      <c r="Y622" s="55" t="b">
        <v>0</v>
      </c>
    </row>
    <row r="623" spans="22:25">
      <c r="V623" s="55" t="b">
        <v>0</v>
      </c>
      <c r="W623" s="55" t="b">
        <v>0</v>
      </c>
      <c r="X623" s="55" t="b">
        <v>0</v>
      </c>
      <c r="Y623" s="55" t="b">
        <v>0</v>
      </c>
    </row>
    <row r="624" spans="22:25">
      <c r="V624" s="55" t="b">
        <v>0</v>
      </c>
      <c r="W624" s="55" t="b">
        <v>0</v>
      </c>
      <c r="X624" s="55" t="b">
        <v>0</v>
      </c>
      <c r="Y624" s="55" t="b">
        <v>0</v>
      </c>
    </row>
    <row r="625" spans="22:25">
      <c r="V625" s="55" t="b">
        <v>0</v>
      </c>
      <c r="W625" s="55" t="b">
        <v>0</v>
      </c>
      <c r="X625" s="55" t="b">
        <v>0</v>
      </c>
      <c r="Y625" s="55" t="b">
        <v>0</v>
      </c>
    </row>
    <row r="626" spans="22:25">
      <c r="V626" s="55" t="b">
        <v>0</v>
      </c>
      <c r="W626" s="55" t="b">
        <v>0</v>
      </c>
      <c r="X626" s="55" t="b">
        <v>0</v>
      </c>
      <c r="Y626" s="55" t="b">
        <v>0</v>
      </c>
    </row>
    <row r="627" spans="22:25">
      <c r="V627" s="55" t="b">
        <v>0</v>
      </c>
      <c r="W627" s="55" t="b">
        <v>0</v>
      </c>
      <c r="X627" s="55" t="b">
        <v>0</v>
      </c>
      <c r="Y627" s="55" t="b">
        <v>0</v>
      </c>
    </row>
    <row r="628" spans="22:25">
      <c r="V628" s="55" t="b">
        <v>0</v>
      </c>
      <c r="W628" s="55" t="b">
        <v>0</v>
      </c>
      <c r="X628" s="55" t="b">
        <v>0</v>
      </c>
      <c r="Y628" s="55" t="b">
        <v>0</v>
      </c>
    </row>
    <row r="629" spans="22:25">
      <c r="V629" s="55" t="b">
        <v>0</v>
      </c>
      <c r="W629" s="55" t="b">
        <v>0</v>
      </c>
      <c r="X629" s="55" t="b">
        <v>0</v>
      </c>
      <c r="Y629" s="55" t="b">
        <v>0</v>
      </c>
    </row>
    <row r="630" spans="22:25">
      <c r="V630" s="55" t="b">
        <v>0</v>
      </c>
      <c r="W630" s="55" t="b">
        <v>0</v>
      </c>
      <c r="X630" s="55" t="b">
        <v>0</v>
      </c>
      <c r="Y630" s="55" t="b">
        <v>0</v>
      </c>
    </row>
    <row r="631" spans="22:25">
      <c r="V631" s="55" t="b">
        <v>0</v>
      </c>
      <c r="W631" s="55" t="b">
        <v>0</v>
      </c>
      <c r="X631" s="55" t="b">
        <v>0</v>
      </c>
      <c r="Y631" s="55" t="b">
        <v>0</v>
      </c>
    </row>
    <row r="632" spans="22:25">
      <c r="V632" s="55" t="b">
        <v>0</v>
      </c>
      <c r="W632" s="55" t="b">
        <v>0</v>
      </c>
      <c r="X632" s="55" t="b">
        <v>0</v>
      </c>
      <c r="Y632" s="55" t="b">
        <v>0</v>
      </c>
    </row>
    <row r="633" spans="22:25">
      <c r="V633" s="55" t="b">
        <v>0</v>
      </c>
      <c r="W633" s="55" t="b">
        <v>0</v>
      </c>
      <c r="X633" s="55" t="b">
        <v>0</v>
      </c>
      <c r="Y633" s="55" t="b">
        <v>0</v>
      </c>
    </row>
    <row r="634" spans="22:25">
      <c r="V634" s="55" t="b">
        <v>0</v>
      </c>
      <c r="W634" s="55" t="b">
        <v>0</v>
      </c>
      <c r="X634" s="55" t="b">
        <v>0</v>
      </c>
      <c r="Y634" s="55" t="b">
        <v>0</v>
      </c>
    </row>
    <row r="635" spans="22:25">
      <c r="V635" s="55" t="b">
        <v>0</v>
      </c>
      <c r="W635" s="55" t="b">
        <v>0</v>
      </c>
      <c r="X635" s="55" t="b">
        <v>0</v>
      </c>
      <c r="Y635" s="55" t="b">
        <v>0</v>
      </c>
    </row>
    <row r="636" spans="22:25">
      <c r="V636" s="55" t="b">
        <v>0</v>
      </c>
      <c r="W636" s="55" t="b">
        <v>0</v>
      </c>
      <c r="X636" s="55" t="b">
        <v>0</v>
      </c>
      <c r="Y636" s="55" t="b">
        <v>0</v>
      </c>
    </row>
    <row r="637" spans="22:25">
      <c r="V637" s="55" t="b">
        <v>0</v>
      </c>
      <c r="W637" s="55" t="b">
        <v>0</v>
      </c>
      <c r="X637" s="55" t="b">
        <v>0</v>
      </c>
      <c r="Y637" s="55" t="b">
        <v>0</v>
      </c>
    </row>
    <row r="638" spans="22:25">
      <c r="V638" s="55" t="b">
        <v>0</v>
      </c>
      <c r="W638" s="55" t="b">
        <v>0</v>
      </c>
      <c r="X638" s="55" t="b">
        <v>0</v>
      </c>
      <c r="Y638" s="55" t="b">
        <v>0</v>
      </c>
    </row>
    <row r="639" spans="22:25">
      <c r="V639" s="55" t="b">
        <v>0</v>
      </c>
      <c r="W639" s="55" t="b">
        <v>0</v>
      </c>
      <c r="X639" s="55" t="b">
        <v>0</v>
      </c>
      <c r="Y639" s="55" t="b">
        <v>0</v>
      </c>
    </row>
    <row r="640" spans="22:25">
      <c r="V640" s="55" t="b">
        <v>0</v>
      </c>
      <c r="W640" s="55" t="b">
        <v>0</v>
      </c>
      <c r="X640" s="55" t="b">
        <v>0</v>
      </c>
      <c r="Y640" s="55" t="b">
        <v>0</v>
      </c>
    </row>
    <row r="641" spans="22:25">
      <c r="V641" s="55" t="b">
        <v>0</v>
      </c>
      <c r="W641" s="55" t="b">
        <v>0</v>
      </c>
      <c r="X641" s="55" t="b">
        <v>0</v>
      </c>
      <c r="Y641" s="55" t="b">
        <v>0</v>
      </c>
    </row>
    <row r="642" spans="22:25">
      <c r="V642" s="55" t="b">
        <v>0</v>
      </c>
      <c r="W642" s="55" t="b">
        <v>0</v>
      </c>
      <c r="X642" s="55" t="b">
        <v>0</v>
      </c>
      <c r="Y642" s="55" t="b">
        <v>0</v>
      </c>
    </row>
    <row r="643" spans="22:25">
      <c r="V643" s="55" t="b">
        <v>0</v>
      </c>
      <c r="W643" s="55" t="b">
        <v>0</v>
      </c>
      <c r="X643" s="55" t="b">
        <v>0</v>
      </c>
      <c r="Y643" s="55" t="b">
        <v>0</v>
      </c>
    </row>
    <row r="644" spans="22:25">
      <c r="V644" s="55" t="b">
        <v>0</v>
      </c>
      <c r="W644" s="55" t="b">
        <v>0</v>
      </c>
      <c r="X644" s="55" t="b">
        <v>0</v>
      </c>
      <c r="Y644" s="55" t="b">
        <v>0</v>
      </c>
    </row>
    <row r="645" spans="22:25">
      <c r="V645" s="55" t="b">
        <v>0</v>
      </c>
      <c r="W645" s="55" t="b">
        <v>0</v>
      </c>
      <c r="X645" s="55" t="b">
        <v>0</v>
      </c>
      <c r="Y645" s="55" t="b">
        <v>0</v>
      </c>
    </row>
    <row r="646" spans="22:25">
      <c r="V646" s="55" t="b">
        <v>0</v>
      </c>
      <c r="W646" s="55" t="b">
        <v>0</v>
      </c>
      <c r="X646" s="55" t="b">
        <v>0</v>
      </c>
      <c r="Y646" s="55" t="b">
        <v>0</v>
      </c>
    </row>
    <row r="647" spans="22:25">
      <c r="V647" s="55" t="b">
        <v>0</v>
      </c>
      <c r="W647" s="55" t="b">
        <v>0</v>
      </c>
      <c r="X647" s="55" t="b">
        <v>0</v>
      </c>
      <c r="Y647" s="55" t="b">
        <v>0</v>
      </c>
    </row>
    <row r="648" spans="22:25">
      <c r="V648" s="55" t="b">
        <v>0</v>
      </c>
      <c r="W648" s="55" t="b">
        <v>0</v>
      </c>
      <c r="X648" s="55" t="b">
        <v>0</v>
      </c>
      <c r="Y648" s="55" t="b">
        <v>0</v>
      </c>
    </row>
    <row r="649" spans="22:25">
      <c r="V649" s="55" t="b">
        <v>0</v>
      </c>
      <c r="W649" s="55" t="b">
        <v>0</v>
      </c>
      <c r="X649" s="55" t="b">
        <v>0</v>
      </c>
      <c r="Y649" s="55" t="b">
        <v>0</v>
      </c>
    </row>
    <row r="650" spans="22:25">
      <c r="V650" s="55" t="b">
        <v>0</v>
      </c>
      <c r="W650" s="55" t="b">
        <v>0</v>
      </c>
      <c r="X650" s="55" t="b">
        <v>0</v>
      </c>
      <c r="Y650" s="55" t="b">
        <v>0</v>
      </c>
    </row>
    <row r="651" spans="22:25">
      <c r="V651" s="55" t="b">
        <v>0</v>
      </c>
      <c r="W651" s="55" t="b">
        <v>0</v>
      </c>
      <c r="X651" s="55" t="b">
        <v>0</v>
      </c>
      <c r="Y651" s="55" t="b">
        <v>0</v>
      </c>
    </row>
    <row r="652" spans="22:25">
      <c r="V652" s="55" t="b">
        <v>0</v>
      </c>
      <c r="W652" s="55" t="b">
        <v>0</v>
      </c>
      <c r="X652" s="55" t="b">
        <v>0</v>
      </c>
      <c r="Y652" s="55" t="b">
        <v>0</v>
      </c>
    </row>
    <row r="653" spans="22:25">
      <c r="V653" s="55" t="b">
        <v>0</v>
      </c>
      <c r="W653" s="55" t="b">
        <v>0</v>
      </c>
      <c r="X653" s="55" t="b">
        <v>0</v>
      </c>
      <c r="Y653" s="55" t="b">
        <v>0</v>
      </c>
    </row>
    <row r="654" spans="22:25">
      <c r="V654" s="55" t="b">
        <v>0</v>
      </c>
      <c r="W654" s="55" t="b">
        <v>0</v>
      </c>
      <c r="X654" s="55" t="b">
        <v>0</v>
      </c>
      <c r="Y654" s="55" t="b">
        <v>0</v>
      </c>
    </row>
    <row r="655" spans="22:25">
      <c r="V655" s="55" t="b">
        <v>0</v>
      </c>
      <c r="W655" s="55" t="b">
        <v>0</v>
      </c>
      <c r="X655" s="55" t="b">
        <v>0</v>
      </c>
      <c r="Y655" s="55" t="b">
        <v>0</v>
      </c>
    </row>
    <row r="656" spans="22:25">
      <c r="V656" s="55" t="b">
        <v>0</v>
      </c>
      <c r="W656" s="55" t="b">
        <v>0</v>
      </c>
      <c r="X656" s="55" t="b">
        <v>0</v>
      </c>
      <c r="Y656" s="55" t="b">
        <v>0</v>
      </c>
    </row>
    <row r="657" spans="22:25">
      <c r="V657" s="55" t="b">
        <v>0</v>
      </c>
      <c r="W657" s="55" t="b">
        <v>0</v>
      </c>
      <c r="X657" s="55" t="b">
        <v>0</v>
      </c>
      <c r="Y657" s="55" t="b">
        <v>0</v>
      </c>
    </row>
    <row r="658" spans="22:25">
      <c r="V658" s="55" t="b">
        <v>0</v>
      </c>
      <c r="W658" s="55" t="b">
        <v>0</v>
      </c>
      <c r="X658" s="55" t="b">
        <v>0</v>
      </c>
      <c r="Y658" s="55" t="b">
        <v>0</v>
      </c>
    </row>
    <row r="659" spans="22:25">
      <c r="V659" s="55" t="b">
        <v>0</v>
      </c>
      <c r="W659" s="55" t="b">
        <v>0</v>
      </c>
      <c r="X659" s="55" t="b">
        <v>0</v>
      </c>
      <c r="Y659" s="55" t="b">
        <v>0</v>
      </c>
    </row>
    <row r="660" spans="22:25">
      <c r="V660" s="55" t="b">
        <v>0</v>
      </c>
      <c r="W660" s="55" t="b">
        <v>0</v>
      </c>
      <c r="X660" s="55" t="b">
        <v>0</v>
      </c>
      <c r="Y660" s="55" t="b">
        <v>0</v>
      </c>
    </row>
    <row r="661" spans="22:25">
      <c r="V661" s="55" t="b">
        <v>0</v>
      </c>
      <c r="W661" s="55" t="b">
        <v>0</v>
      </c>
      <c r="X661" s="55" t="b">
        <v>0</v>
      </c>
      <c r="Y661" s="55" t="b">
        <v>0</v>
      </c>
    </row>
    <row r="662" spans="22:25">
      <c r="V662" s="55" t="b">
        <v>0</v>
      </c>
      <c r="W662" s="55" t="b">
        <v>0</v>
      </c>
      <c r="X662" s="55" t="b">
        <v>0</v>
      </c>
      <c r="Y662" s="55" t="b">
        <v>0</v>
      </c>
    </row>
    <row r="663" spans="22:25">
      <c r="V663" s="55" t="b">
        <v>0</v>
      </c>
      <c r="W663" s="55" t="b">
        <v>0</v>
      </c>
      <c r="X663" s="55" t="b">
        <v>0</v>
      </c>
      <c r="Y663" s="55" t="b">
        <v>0</v>
      </c>
    </row>
    <row r="664" spans="22:25">
      <c r="V664" s="55" t="b">
        <v>0</v>
      </c>
      <c r="W664" s="55" t="b">
        <v>0</v>
      </c>
      <c r="X664" s="55" t="b">
        <v>0</v>
      </c>
      <c r="Y664" s="55" t="b">
        <v>0</v>
      </c>
    </row>
    <row r="665" spans="22:25">
      <c r="V665" s="55" t="b">
        <v>0</v>
      </c>
      <c r="W665" s="55" t="b">
        <v>0</v>
      </c>
      <c r="X665" s="55" t="b">
        <v>0</v>
      </c>
      <c r="Y665" s="55" t="b">
        <v>0</v>
      </c>
    </row>
    <row r="666" spans="22:25">
      <c r="V666" s="55" t="b">
        <v>0</v>
      </c>
      <c r="W666" s="55" t="b">
        <v>0</v>
      </c>
      <c r="X666" s="55" t="b">
        <v>0</v>
      </c>
      <c r="Y666" s="55" t="b">
        <v>0</v>
      </c>
    </row>
    <row r="667" spans="22:25">
      <c r="V667" s="55" t="b">
        <v>0</v>
      </c>
      <c r="W667" s="55" t="b">
        <v>0</v>
      </c>
      <c r="X667" s="55" t="b">
        <v>0</v>
      </c>
      <c r="Y667" s="55" t="b">
        <v>0</v>
      </c>
    </row>
    <row r="668" spans="22:25">
      <c r="V668" s="55" t="b">
        <v>0</v>
      </c>
      <c r="W668" s="55" t="b">
        <v>0</v>
      </c>
      <c r="X668" s="55" t="b">
        <v>0</v>
      </c>
      <c r="Y668" s="55" t="b">
        <v>0</v>
      </c>
    </row>
    <row r="669" spans="22:25">
      <c r="V669" s="55" t="b">
        <v>0</v>
      </c>
      <c r="W669" s="55" t="b">
        <v>0</v>
      </c>
      <c r="X669" s="55" t="b">
        <v>0</v>
      </c>
      <c r="Y669" s="55" t="b">
        <v>0</v>
      </c>
    </row>
    <row r="670" spans="22:25">
      <c r="V670" s="55" t="b">
        <v>0</v>
      </c>
      <c r="W670" s="55" t="b">
        <v>0</v>
      </c>
      <c r="X670" s="55" t="b">
        <v>0</v>
      </c>
      <c r="Y670" s="55" t="b">
        <v>0</v>
      </c>
    </row>
    <row r="671" spans="22:25">
      <c r="V671" s="55" t="b">
        <v>0</v>
      </c>
      <c r="W671" s="55" t="b">
        <v>0</v>
      </c>
      <c r="X671" s="55" t="b">
        <v>0</v>
      </c>
      <c r="Y671" s="55" t="b">
        <v>0</v>
      </c>
    </row>
    <row r="672" spans="22:25">
      <c r="V672" s="55" t="b">
        <v>0</v>
      </c>
      <c r="W672" s="55" t="b">
        <v>0</v>
      </c>
      <c r="X672" s="55" t="b">
        <v>0</v>
      </c>
      <c r="Y672" s="55" t="b">
        <v>0</v>
      </c>
    </row>
    <row r="673" spans="22:25">
      <c r="V673" s="55" t="b">
        <v>0</v>
      </c>
      <c r="W673" s="55" t="b">
        <v>0</v>
      </c>
      <c r="X673" s="55" t="b">
        <v>0</v>
      </c>
      <c r="Y673" s="55" t="b">
        <v>0</v>
      </c>
    </row>
    <row r="674" spans="22:25">
      <c r="V674" s="55" t="b">
        <v>0</v>
      </c>
      <c r="W674" s="55" t="b">
        <v>0</v>
      </c>
      <c r="X674" s="55" t="b">
        <v>0</v>
      </c>
      <c r="Y674" s="55" t="b">
        <v>0</v>
      </c>
    </row>
    <row r="675" spans="22:25">
      <c r="V675" s="55" t="b">
        <v>0</v>
      </c>
      <c r="W675" s="55" t="b">
        <v>0</v>
      </c>
      <c r="X675" s="55" t="b">
        <v>0</v>
      </c>
      <c r="Y675" s="55" t="b">
        <v>0</v>
      </c>
    </row>
    <row r="676" spans="22:25">
      <c r="V676" s="55" t="b">
        <v>0</v>
      </c>
      <c r="W676" s="55" t="b">
        <v>0</v>
      </c>
      <c r="X676" s="55" t="b">
        <v>0</v>
      </c>
      <c r="Y676" s="55" t="b">
        <v>0</v>
      </c>
    </row>
    <row r="677" spans="22:25">
      <c r="V677" s="55" t="b">
        <v>0</v>
      </c>
      <c r="W677" s="55" t="b">
        <v>0</v>
      </c>
      <c r="X677" s="55" t="b">
        <v>0</v>
      </c>
      <c r="Y677" s="55" t="b">
        <v>0</v>
      </c>
    </row>
    <row r="678" spans="22:25">
      <c r="V678" s="55" t="b">
        <v>0</v>
      </c>
      <c r="W678" s="55" t="b">
        <v>0</v>
      </c>
      <c r="X678" s="55" t="b">
        <v>0</v>
      </c>
      <c r="Y678" s="55" t="b">
        <v>0</v>
      </c>
    </row>
    <row r="679" spans="22:25">
      <c r="V679" s="55" t="b">
        <v>0</v>
      </c>
      <c r="W679" s="55" t="b">
        <v>0</v>
      </c>
      <c r="X679" s="55" t="b">
        <v>0</v>
      </c>
      <c r="Y679" s="55" t="b">
        <v>0</v>
      </c>
    </row>
    <row r="680" spans="22:25">
      <c r="V680" s="55" t="b">
        <v>0</v>
      </c>
      <c r="W680" s="55" t="b">
        <v>0</v>
      </c>
      <c r="X680" s="55" t="b">
        <v>0</v>
      </c>
      <c r="Y680" s="55" t="b">
        <v>0</v>
      </c>
    </row>
    <row r="681" spans="22:25">
      <c r="V681" s="55" t="b">
        <v>0</v>
      </c>
      <c r="W681" s="55" t="b">
        <v>0</v>
      </c>
      <c r="X681" s="55" t="b">
        <v>0</v>
      </c>
      <c r="Y681" s="55" t="b">
        <v>0</v>
      </c>
    </row>
    <row r="682" spans="22:25">
      <c r="V682" s="55" t="b">
        <v>0</v>
      </c>
      <c r="W682" s="55" t="b">
        <v>0</v>
      </c>
      <c r="X682" s="55" t="b">
        <v>0</v>
      </c>
      <c r="Y682" s="55" t="b">
        <v>0</v>
      </c>
    </row>
    <row r="683" spans="22:25">
      <c r="V683" s="55" t="b">
        <v>0</v>
      </c>
      <c r="W683" s="55" t="b">
        <v>0</v>
      </c>
      <c r="X683" s="55" t="b">
        <v>0</v>
      </c>
      <c r="Y683" s="55" t="b">
        <v>0</v>
      </c>
    </row>
    <row r="684" spans="22:25">
      <c r="V684" s="55" t="b">
        <v>0</v>
      </c>
      <c r="W684" s="55" t="b">
        <v>0</v>
      </c>
      <c r="X684" s="55" t="b">
        <v>0</v>
      </c>
      <c r="Y684" s="55" t="b">
        <v>0</v>
      </c>
    </row>
    <row r="685" spans="22:25">
      <c r="V685" s="55" t="b">
        <v>0</v>
      </c>
      <c r="W685" s="55" t="b">
        <v>0</v>
      </c>
      <c r="X685" s="55" t="b">
        <v>0</v>
      </c>
      <c r="Y685" s="55" t="b">
        <v>0</v>
      </c>
    </row>
    <row r="686" spans="22:25">
      <c r="V686" s="55" t="b">
        <v>0</v>
      </c>
      <c r="W686" s="55" t="b">
        <v>0</v>
      </c>
      <c r="X686" s="55" t="b">
        <v>0</v>
      </c>
      <c r="Y686" s="55" t="b">
        <v>0</v>
      </c>
    </row>
    <row r="687" spans="22:25">
      <c r="V687" s="55" t="b">
        <v>0</v>
      </c>
      <c r="W687" s="55" t="b">
        <v>0</v>
      </c>
      <c r="X687" s="55" t="b">
        <v>0</v>
      </c>
      <c r="Y687" s="55" t="b">
        <v>0</v>
      </c>
    </row>
    <row r="688" spans="22:25">
      <c r="V688" s="55" t="b">
        <v>0</v>
      </c>
      <c r="W688" s="55" t="b">
        <v>0</v>
      </c>
      <c r="X688" s="55" t="b">
        <v>0</v>
      </c>
      <c r="Y688" s="55" t="b">
        <v>0</v>
      </c>
    </row>
    <row r="689" spans="22:25">
      <c r="V689" s="55" t="b">
        <v>0</v>
      </c>
      <c r="W689" s="55" t="b">
        <v>0</v>
      </c>
      <c r="X689" s="55" t="b">
        <v>0</v>
      </c>
      <c r="Y689" s="55" t="b">
        <v>0</v>
      </c>
    </row>
    <row r="690" spans="22:25">
      <c r="V690" s="55" t="b">
        <v>0</v>
      </c>
      <c r="W690" s="55" t="b">
        <v>0</v>
      </c>
      <c r="X690" s="55" t="b">
        <v>0</v>
      </c>
      <c r="Y690" s="55" t="b">
        <v>0</v>
      </c>
    </row>
    <row r="691" spans="22:25">
      <c r="V691" s="55" t="b">
        <v>0</v>
      </c>
      <c r="W691" s="55" t="b">
        <v>0</v>
      </c>
      <c r="X691" s="55" t="b">
        <v>0</v>
      </c>
      <c r="Y691" s="55" t="b">
        <v>0</v>
      </c>
    </row>
    <row r="692" spans="22:25">
      <c r="V692" s="55" t="b">
        <v>0</v>
      </c>
      <c r="W692" s="55" t="b">
        <v>0</v>
      </c>
      <c r="X692" s="55" t="b">
        <v>0</v>
      </c>
      <c r="Y692" s="55" t="b">
        <v>0</v>
      </c>
    </row>
    <row r="693" spans="22:25">
      <c r="V693" s="55" t="b">
        <v>0</v>
      </c>
      <c r="W693" s="55" t="b">
        <v>0</v>
      </c>
      <c r="X693" s="55" t="b">
        <v>0</v>
      </c>
      <c r="Y693" s="55" t="b">
        <v>0</v>
      </c>
    </row>
    <row r="694" spans="22:25">
      <c r="V694" s="55" t="b">
        <v>0</v>
      </c>
      <c r="W694" s="55" t="b">
        <v>0</v>
      </c>
      <c r="X694" s="55" t="b">
        <v>0</v>
      </c>
      <c r="Y694" s="55" t="b">
        <v>0</v>
      </c>
    </row>
    <row r="695" spans="22:25">
      <c r="V695" s="55" t="b">
        <v>0</v>
      </c>
      <c r="W695" s="55" t="b">
        <v>0</v>
      </c>
      <c r="X695" s="55" t="b">
        <v>0</v>
      </c>
      <c r="Y695" s="55" t="b">
        <v>0</v>
      </c>
    </row>
    <row r="696" spans="22:25">
      <c r="V696" s="55" t="b">
        <v>0</v>
      </c>
      <c r="W696" s="55" t="b">
        <v>0</v>
      </c>
      <c r="X696" s="55" t="b">
        <v>0</v>
      </c>
      <c r="Y696" s="55" t="b">
        <v>0</v>
      </c>
    </row>
    <row r="697" spans="22:25">
      <c r="V697" s="55" t="b">
        <v>0</v>
      </c>
      <c r="W697" s="55" t="b">
        <v>0</v>
      </c>
      <c r="X697" s="55" t="b">
        <v>0</v>
      </c>
      <c r="Y697" s="55" t="b">
        <v>0</v>
      </c>
    </row>
    <row r="698" spans="22:25">
      <c r="V698" s="55" t="b">
        <v>0</v>
      </c>
      <c r="W698" s="55" t="b">
        <v>0</v>
      </c>
      <c r="X698" s="55" t="b">
        <v>0</v>
      </c>
      <c r="Y698" s="55" t="b">
        <v>0</v>
      </c>
    </row>
    <row r="699" spans="22:25">
      <c r="V699" s="55" t="b">
        <v>0</v>
      </c>
      <c r="W699" s="55" t="b">
        <v>0</v>
      </c>
      <c r="X699" s="55" t="b">
        <v>0</v>
      </c>
      <c r="Y699" s="55" t="b">
        <v>0</v>
      </c>
    </row>
    <row r="700" spans="22:25">
      <c r="V700" s="55" t="b">
        <v>0</v>
      </c>
      <c r="W700" s="55" t="b">
        <v>0</v>
      </c>
      <c r="X700" s="55" t="b">
        <v>0</v>
      </c>
      <c r="Y700" s="55" t="b">
        <v>0</v>
      </c>
    </row>
    <row r="701" spans="22:25">
      <c r="V701" s="55" t="b">
        <v>0</v>
      </c>
      <c r="W701" s="55" t="b">
        <v>0</v>
      </c>
      <c r="X701" s="55" t="b">
        <v>0</v>
      </c>
      <c r="Y701" s="55" t="b">
        <v>0</v>
      </c>
    </row>
    <row r="702" spans="22:25">
      <c r="V702" s="55" t="b">
        <v>0</v>
      </c>
      <c r="W702" s="55" t="b">
        <v>0</v>
      </c>
      <c r="X702" s="55" t="b">
        <v>0</v>
      </c>
      <c r="Y702" s="55" t="b">
        <v>0</v>
      </c>
    </row>
    <row r="703" spans="22:25">
      <c r="V703" s="55" t="b">
        <v>0</v>
      </c>
      <c r="W703" s="55" t="b">
        <v>0</v>
      </c>
      <c r="X703" s="55" t="b">
        <v>0</v>
      </c>
      <c r="Y703" s="55" t="b">
        <v>0</v>
      </c>
    </row>
    <row r="704" spans="22:25">
      <c r="V704" s="55" t="b">
        <v>0</v>
      </c>
      <c r="W704" s="55" t="b">
        <v>0</v>
      </c>
      <c r="X704" s="55" t="b">
        <v>0</v>
      </c>
      <c r="Y704" s="55" t="b">
        <v>0</v>
      </c>
    </row>
    <row r="705" spans="22:25">
      <c r="V705" s="55" t="b">
        <v>0</v>
      </c>
      <c r="W705" s="55" t="b">
        <v>0</v>
      </c>
      <c r="X705" s="55" t="b">
        <v>0</v>
      </c>
      <c r="Y705" s="55" t="b">
        <v>0</v>
      </c>
    </row>
    <row r="706" spans="22:25">
      <c r="V706" s="55" t="b">
        <v>0</v>
      </c>
      <c r="W706" s="55" t="b">
        <v>0</v>
      </c>
      <c r="X706" s="55" t="b">
        <v>0</v>
      </c>
      <c r="Y706" s="55" t="b">
        <v>0</v>
      </c>
    </row>
    <row r="707" spans="22:25">
      <c r="V707" s="55" t="b">
        <v>0</v>
      </c>
      <c r="W707" s="55" t="b">
        <v>0</v>
      </c>
      <c r="X707" s="55" t="b">
        <v>0</v>
      </c>
      <c r="Y707" s="55" t="b">
        <v>0</v>
      </c>
    </row>
    <row r="708" spans="22:25">
      <c r="V708" s="55" t="b">
        <v>0</v>
      </c>
      <c r="W708" s="55" t="b">
        <v>0</v>
      </c>
      <c r="X708" s="55" t="b">
        <v>0</v>
      </c>
      <c r="Y708" s="55" t="b">
        <v>0</v>
      </c>
    </row>
    <row r="709" spans="22:25">
      <c r="V709" s="55" t="b">
        <v>0</v>
      </c>
      <c r="W709" s="55" t="b">
        <v>0</v>
      </c>
      <c r="X709" s="55" t="b">
        <v>0</v>
      </c>
      <c r="Y709" s="55" t="b">
        <v>0</v>
      </c>
    </row>
    <row r="710" spans="22:25">
      <c r="V710" s="55" t="b">
        <v>0</v>
      </c>
      <c r="W710" s="55" t="b">
        <v>0</v>
      </c>
      <c r="X710" s="55" t="b">
        <v>0</v>
      </c>
      <c r="Y710" s="55" t="b">
        <v>0</v>
      </c>
    </row>
    <row r="711" spans="22:25">
      <c r="V711" s="55" t="b">
        <v>0</v>
      </c>
      <c r="W711" s="55" t="b">
        <v>0</v>
      </c>
      <c r="X711" s="55" t="b">
        <v>0</v>
      </c>
      <c r="Y711" s="55" t="b">
        <v>0</v>
      </c>
    </row>
    <row r="712" spans="22:25">
      <c r="V712" s="55" t="b">
        <v>0</v>
      </c>
      <c r="W712" s="55" t="b">
        <v>0</v>
      </c>
      <c r="X712" s="55" t="b">
        <v>0</v>
      </c>
      <c r="Y712" s="55" t="b">
        <v>0</v>
      </c>
    </row>
    <row r="713" spans="22:25">
      <c r="V713" s="55" t="b">
        <v>0</v>
      </c>
      <c r="W713" s="55" t="b">
        <v>0</v>
      </c>
      <c r="X713" s="55" t="b">
        <v>0</v>
      </c>
      <c r="Y713" s="55" t="b">
        <v>0</v>
      </c>
    </row>
    <row r="714" spans="22:25">
      <c r="V714" s="55" t="b">
        <v>0</v>
      </c>
      <c r="W714" s="55" t="b">
        <v>0</v>
      </c>
      <c r="X714" s="55" t="b">
        <v>0</v>
      </c>
      <c r="Y714" s="55" t="b">
        <v>0</v>
      </c>
    </row>
    <row r="715" spans="22:25">
      <c r="V715" s="55" t="b">
        <v>0</v>
      </c>
      <c r="W715" s="55" t="b">
        <v>0</v>
      </c>
      <c r="X715" s="55" t="b">
        <v>0</v>
      </c>
      <c r="Y715" s="55" t="b">
        <v>0</v>
      </c>
    </row>
    <row r="716" spans="22:25">
      <c r="V716" s="55" t="b">
        <v>0</v>
      </c>
      <c r="W716" s="55" t="b">
        <v>0</v>
      </c>
      <c r="X716" s="55" t="b">
        <v>0</v>
      </c>
      <c r="Y716" s="55" t="b">
        <v>0</v>
      </c>
    </row>
    <row r="717" spans="22:25">
      <c r="V717" s="55" t="b">
        <v>0</v>
      </c>
      <c r="W717" s="55" t="b">
        <v>0</v>
      </c>
      <c r="X717" s="55" t="b">
        <v>0</v>
      </c>
      <c r="Y717" s="55" t="b">
        <v>0</v>
      </c>
    </row>
    <row r="718" spans="22:25">
      <c r="V718" s="55" t="b">
        <v>0</v>
      </c>
      <c r="W718" s="55" t="b">
        <v>0</v>
      </c>
      <c r="X718" s="55" t="b">
        <v>0</v>
      </c>
      <c r="Y718" s="55" t="b">
        <v>0</v>
      </c>
    </row>
    <row r="719" spans="22:25">
      <c r="V719" s="55" t="b">
        <v>0</v>
      </c>
      <c r="W719" s="55" t="b">
        <v>0</v>
      </c>
      <c r="X719" s="55" t="b">
        <v>0</v>
      </c>
      <c r="Y719" s="55" t="b">
        <v>0</v>
      </c>
    </row>
    <row r="720" spans="22:25">
      <c r="V720" s="55" t="b">
        <v>0</v>
      </c>
      <c r="W720" s="55" t="b">
        <v>0</v>
      </c>
      <c r="X720" s="55" t="b">
        <v>0</v>
      </c>
      <c r="Y720" s="55" t="b">
        <v>0</v>
      </c>
    </row>
    <row r="721" spans="22:25">
      <c r="V721" s="55" t="b">
        <v>0</v>
      </c>
      <c r="W721" s="55" t="b">
        <v>0</v>
      </c>
      <c r="X721" s="55" t="b">
        <v>0</v>
      </c>
      <c r="Y721" s="55" t="b">
        <v>0</v>
      </c>
    </row>
    <row r="722" spans="22:25">
      <c r="V722" s="55" t="b">
        <v>0</v>
      </c>
      <c r="W722" s="55" t="b">
        <v>0</v>
      </c>
      <c r="X722" s="55" t="b">
        <v>0</v>
      </c>
      <c r="Y722" s="55" t="b">
        <v>0</v>
      </c>
    </row>
    <row r="723" spans="22:25">
      <c r="V723" s="55" t="b">
        <v>0</v>
      </c>
      <c r="W723" s="55" t="b">
        <v>0</v>
      </c>
      <c r="X723" s="55" t="b">
        <v>0</v>
      </c>
      <c r="Y723" s="55" t="b">
        <v>0</v>
      </c>
    </row>
    <row r="724" spans="22:25">
      <c r="V724" s="55" t="b">
        <v>0</v>
      </c>
      <c r="W724" s="55" t="b">
        <v>0</v>
      </c>
      <c r="X724" s="55" t="b">
        <v>0</v>
      </c>
      <c r="Y724" s="55" t="b">
        <v>0</v>
      </c>
    </row>
    <row r="725" spans="22:25">
      <c r="V725" s="55" t="b">
        <v>0</v>
      </c>
      <c r="W725" s="55" t="b">
        <v>0</v>
      </c>
      <c r="X725" s="55" t="b">
        <v>0</v>
      </c>
      <c r="Y725" s="55" t="b">
        <v>0</v>
      </c>
    </row>
    <row r="726" spans="22:25">
      <c r="V726" s="55" t="b">
        <v>0</v>
      </c>
      <c r="W726" s="55" t="b">
        <v>0</v>
      </c>
      <c r="X726" s="55" t="b">
        <v>0</v>
      </c>
      <c r="Y726" s="55" t="b">
        <v>0</v>
      </c>
    </row>
    <row r="727" spans="22:25">
      <c r="V727" s="55" t="b">
        <v>0</v>
      </c>
      <c r="W727" s="55" t="b">
        <v>0</v>
      </c>
      <c r="X727" s="55" t="b">
        <v>0</v>
      </c>
      <c r="Y727" s="55" t="b">
        <v>0</v>
      </c>
    </row>
    <row r="728" spans="22:25">
      <c r="V728" s="55" t="b">
        <v>0</v>
      </c>
      <c r="W728" s="55" t="b">
        <v>0</v>
      </c>
      <c r="X728" s="55" t="b">
        <v>0</v>
      </c>
      <c r="Y728" s="55" t="b">
        <v>0</v>
      </c>
    </row>
    <row r="729" spans="22:25">
      <c r="V729" s="55" t="b">
        <v>0</v>
      </c>
      <c r="W729" s="55" t="b">
        <v>0</v>
      </c>
      <c r="X729" s="55" t="b">
        <v>0</v>
      </c>
      <c r="Y729" s="55" t="b">
        <v>0</v>
      </c>
    </row>
    <row r="730" spans="22:25">
      <c r="V730" s="55" t="b">
        <v>0</v>
      </c>
      <c r="W730" s="55" t="b">
        <v>0</v>
      </c>
      <c r="X730" s="55" t="b">
        <v>0</v>
      </c>
      <c r="Y730" s="55" t="b">
        <v>0</v>
      </c>
    </row>
    <row r="731" spans="22:25">
      <c r="V731" s="55" t="b">
        <v>0</v>
      </c>
      <c r="W731" s="55" t="b">
        <v>0</v>
      </c>
      <c r="X731" s="55" t="b">
        <v>0</v>
      </c>
      <c r="Y731" s="55" t="b">
        <v>0</v>
      </c>
    </row>
    <row r="732" spans="22:25">
      <c r="V732" s="55" t="b">
        <v>0</v>
      </c>
      <c r="W732" s="55" t="b">
        <v>0</v>
      </c>
      <c r="X732" s="55" t="b">
        <v>0</v>
      </c>
      <c r="Y732" s="55" t="b">
        <v>0</v>
      </c>
    </row>
    <row r="733" spans="22:25">
      <c r="V733" s="55" t="b">
        <v>0</v>
      </c>
      <c r="W733" s="55" t="b">
        <v>0</v>
      </c>
      <c r="X733" s="55" t="b">
        <v>0</v>
      </c>
      <c r="Y733" s="55" t="b">
        <v>0</v>
      </c>
    </row>
    <row r="734" spans="22:25">
      <c r="V734" s="55" t="b">
        <v>0</v>
      </c>
      <c r="W734" s="55" t="b">
        <v>0</v>
      </c>
      <c r="X734" s="55" t="b">
        <v>0</v>
      </c>
      <c r="Y734" s="55" t="b">
        <v>0</v>
      </c>
    </row>
    <row r="735" spans="22:25">
      <c r="V735" s="55" t="b">
        <v>0</v>
      </c>
      <c r="W735" s="55" t="b">
        <v>0</v>
      </c>
      <c r="X735" s="55" t="b">
        <v>0</v>
      </c>
      <c r="Y735" s="55" t="b">
        <v>0</v>
      </c>
    </row>
    <row r="736" spans="22:25">
      <c r="V736" s="55" t="b">
        <v>0</v>
      </c>
      <c r="W736" s="55" t="b">
        <v>0</v>
      </c>
      <c r="X736" s="55" t="b">
        <v>0</v>
      </c>
      <c r="Y736" s="55" t="b">
        <v>0</v>
      </c>
    </row>
    <row r="737" spans="22:25">
      <c r="V737" s="55" t="b">
        <v>0</v>
      </c>
      <c r="W737" s="55" t="b">
        <v>0</v>
      </c>
      <c r="X737" s="55" t="b">
        <v>0</v>
      </c>
      <c r="Y737" s="55" t="b">
        <v>0</v>
      </c>
    </row>
    <row r="738" spans="22:25">
      <c r="V738" s="55" t="b">
        <v>0</v>
      </c>
      <c r="W738" s="55" t="b">
        <v>0</v>
      </c>
      <c r="X738" s="55" t="b">
        <v>0</v>
      </c>
      <c r="Y738" s="55" t="b">
        <v>0</v>
      </c>
    </row>
    <row r="739" spans="22:25">
      <c r="V739" s="55" t="b">
        <v>0</v>
      </c>
      <c r="W739" s="55" t="b">
        <v>0</v>
      </c>
      <c r="X739" s="55" t="b">
        <v>0</v>
      </c>
      <c r="Y739" s="55" t="b">
        <v>0</v>
      </c>
    </row>
    <row r="740" spans="22:25">
      <c r="V740" s="55" t="b">
        <v>0</v>
      </c>
      <c r="W740" s="55" t="b">
        <v>0</v>
      </c>
      <c r="X740" s="55" t="b">
        <v>0</v>
      </c>
      <c r="Y740" s="55" t="b">
        <v>0</v>
      </c>
    </row>
    <row r="741" spans="22:25">
      <c r="V741" s="55" t="b">
        <v>0</v>
      </c>
      <c r="W741" s="55" t="b">
        <v>0</v>
      </c>
      <c r="X741" s="55" t="b">
        <v>0</v>
      </c>
      <c r="Y741" s="55" t="b">
        <v>0</v>
      </c>
    </row>
    <row r="742" spans="22:25">
      <c r="V742" s="55" t="b">
        <v>0</v>
      </c>
      <c r="W742" s="55" t="b">
        <v>0</v>
      </c>
      <c r="X742" s="55" t="b">
        <v>0</v>
      </c>
      <c r="Y742" s="55" t="b">
        <v>0</v>
      </c>
    </row>
    <row r="743" spans="22:25">
      <c r="V743" s="55" t="b">
        <v>0</v>
      </c>
      <c r="W743" s="55" t="b">
        <v>0</v>
      </c>
      <c r="X743" s="55" t="b">
        <v>0</v>
      </c>
      <c r="Y743" s="55" t="b">
        <v>0</v>
      </c>
    </row>
    <row r="744" spans="22:25">
      <c r="V744" s="55" t="b">
        <v>0</v>
      </c>
      <c r="W744" s="55" t="b">
        <v>0</v>
      </c>
      <c r="X744" s="55" t="b">
        <v>0</v>
      </c>
      <c r="Y744" s="55" t="b">
        <v>0</v>
      </c>
    </row>
    <row r="745" spans="22:25">
      <c r="V745" s="55" t="b">
        <v>0</v>
      </c>
      <c r="W745" s="55" t="b">
        <v>0</v>
      </c>
      <c r="X745" s="55" t="b">
        <v>0</v>
      </c>
      <c r="Y745" s="55" t="b">
        <v>0</v>
      </c>
    </row>
    <row r="746" spans="22:25">
      <c r="V746" s="55" t="b">
        <v>0</v>
      </c>
      <c r="W746" s="55" t="b">
        <v>0</v>
      </c>
      <c r="X746" s="55" t="b">
        <v>0</v>
      </c>
      <c r="Y746" s="55" t="b">
        <v>0</v>
      </c>
    </row>
    <row r="747" spans="22:25">
      <c r="V747" s="55" t="b">
        <v>0</v>
      </c>
      <c r="W747" s="55" t="b">
        <v>0</v>
      </c>
      <c r="X747" s="55" t="b">
        <v>0</v>
      </c>
      <c r="Y747" s="55" t="b">
        <v>0</v>
      </c>
    </row>
    <row r="748" spans="22:25">
      <c r="V748" s="55" t="b">
        <v>0</v>
      </c>
      <c r="W748" s="55" t="b">
        <v>0</v>
      </c>
      <c r="X748" s="55" t="b">
        <v>0</v>
      </c>
      <c r="Y748" s="55" t="b">
        <v>0</v>
      </c>
    </row>
    <row r="749" spans="22:25">
      <c r="V749" s="55" t="b">
        <v>0</v>
      </c>
      <c r="W749" s="55" t="b">
        <v>0</v>
      </c>
      <c r="X749" s="55" t="b">
        <v>0</v>
      </c>
      <c r="Y749" s="55" t="b">
        <v>0</v>
      </c>
    </row>
    <row r="750" spans="22:25">
      <c r="V750" s="55" t="b">
        <v>0</v>
      </c>
      <c r="W750" s="55" t="b">
        <v>0</v>
      </c>
      <c r="X750" s="55" t="b">
        <v>0</v>
      </c>
      <c r="Y750" s="55" t="b">
        <v>0</v>
      </c>
    </row>
    <row r="751" spans="22:25">
      <c r="V751" s="55" t="b">
        <v>0</v>
      </c>
      <c r="W751" s="55" t="b">
        <v>0</v>
      </c>
      <c r="X751" s="55" t="b">
        <v>0</v>
      </c>
      <c r="Y751" s="55" t="b">
        <v>0</v>
      </c>
    </row>
    <row r="752" spans="22:25">
      <c r="V752" s="55" t="b">
        <v>0</v>
      </c>
      <c r="W752" s="55" t="b">
        <v>0</v>
      </c>
      <c r="X752" s="55" t="b">
        <v>0</v>
      </c>
      <c r="Y752" s="55" t="b">
        <v>0</v>
      </c>
    </row>
    <row r="753" spans="22:25">
      <c r="V753" s="55" t="b">
        <v>0</v>
      </c>
      <c r="W753" s="55" t="b">
        <v>0</v>
      </c>
      <c r="X753" s="55" t="b">
        <v>0</v>
      </c>
      <c r="Y753" s="55" t="b">
        <v>0</v>
      </c>
    </row>
    <row r="754" spans="22:25">
      <c r="V754" s="55" t="b">
        <v>0</v>
      </c>
      <c r="W754" s="55" t="b">
        <v>0</v>
      </c>
      <c r="X754" s="55" t="b">
        <v>0</v>
      </c>
      <c r="Y754" s="55" t="b">
        <v>0</v>
      </c>
    </row>
    <row r="755" spans="22:25">
      <c r="V755" s="55" t="b">
        <v>0</v>
      </c>
      <c r="W755" s="55" t="b">
        <v>0</v>
      </c>
      <c r="X755" s="55" t="b">
        <v>0</v>
      </c>
      <c r="Y755" s="55" t="b">
        <v>0</v>
      </c>
    </row>
    <row r="756" spans="22:25">
      <c r="V756" s="55" t="b">
        <v>0</v>
      </c>
      <c r="W756" s="55" t="b">
        <v>0</v>
      </c>
      <c r="X756" s="55" t="b">
        <v>0</v>
      </c>
      <c r="Y756" s="55" t="b">
        <v>0</v>
      </c>
    </row>
    <row r="757" spans="22:25">
      <c r="V757" s="55" t="b">
        <v>0</v>
      </c>
      <c r="W757" s="55" t="b">
        <v>0</v>
      </c>
      <c r="X757" s="55" t="b">
        <v>0</v>
      </c>
      <c r="Y757" s="55" t="b">
        <v>0</v>
      </c>
    </row>
    <row r="758" spans="22:25">
      <c r="V758" s="55" t="b">
        <v>0</v>
      </c>
      <c r="W758" s="55" t="b">
        <v>0</v>
      </c>
      <c r="X758" s="55" t="b">
        <v>0</v>
      </c>
      <c r="Y758" s="55" t="b">
        <v>0</v>
      </c>
    </row>
    <row r="759" spans="22:25">
      <c r="V759" s="55" t="b">
        <v>0</v>
      </c>
      <c r="W759" s="55" t="b">
        <v>0</v>
      </c>
      <c r="X759" s="55" t="b">
        <v>0</v>
      </c>
      <c r="Y759" s="55" t="b">
        <v>0</v>
      </c>
    </row>
    <row r="760" spans="22:25">
      <c r="V760" s="55" t="b">
        <v>0</v>
      </c>
      <c r="W760" s="55" t="b">
        <v>0</v>
      </c>
      <c r="X760" s="55" t="b">
        <v>0</v>
      </c>
      <c r="Y760" s="55" t="b">
        <v>0</v>
      </c>
    </row>
    <row r="761" spans="22:25">
      <c r="V761" s="55" t="b">
        <v>0</v>
      </c>
      <c r="W761" s="55" t="b">
        <v>0</v>
      </c>
      <c r="X761" s="55" t="b">
        <v>0</v>
      </c>
      <c r="Y761" s="55" t="b">
        <v>0</v>
      </c>
    </row>
    <row r="762" spans="22:25">
      <c r="V762" s="55" t="b">
        <v>0</v>
      </c>
      <c r="W762" s="55" t="b">
        <v>0</v>
      </c>
      <c r="X762" s="55" t="b">
        <v>0</v>
      </c>
      <c r="Y762" s="55" t="b">
        <v>0</v>
      </c>
    </row>
    <row r="763" spans="22:25">
      <c r="V763" s="55" t="b">
        <v>0</v>
      </c>
      <c r="W763" s="55" t="b">
        <v>0</v>
      </c>
      <c r="X763" s="55" t="b">
        <v>0</v>
      </c>
      <c r="Y763" s="55" t="b">
        <v>0</v>
      </c>
    </row>
    <row r="764" spans="22:25">
      <c r="V764" s="55" t="b">
        <v>0</v>
      </c>
      <c r="W764" s="55" t="b">
        <v>0</v>
      </c>
      <c r="X764" s="55" t="b">
        <v>0</v>
      </c>
      <c r="Y764" s="55" t="b">
        <v>0</v>
      </c>
    </row>
    <row r="765" spans="22:25">
      <c r="V765" s="55" t="b">
        <v>0</v>
      </c>
      <c r="W765" s="55" t="b">
        <v>0</v>
      </c>
      <c r="X765" s="55" t="b">
        <v>0</v>
      </c>
      <c r="Y765" s="55" t="b">
        <v>0</v>
      </c>
    </row>
    <row r="766" spans="22:25">
      <c r="V766" s="55" t="b">
        <v>0</v>
      </c>
      <c r="W766" s="55" t="b">
        <v>0</v>
      </c>
      <c r="X766" s="55" t="b">
        <v>0</v>
      </c>
      <c r="Y766" s="55" t="b">
        <v>0</v>
      </c>
    </row>
    <row r="767" spans="22:25">
      <c r="V767" s="55" t="b">
        <v>0</v>
      </c>
      <c r="W767" s="55" t="b">
        <v>0</v>
      </c>
      <c r="X767" s="55" t="b">
        <v>0</v>
      </c>
      <c r="Y767" s="55" t="b">
        <v>0</v>
      </c>
    </row>
    <row r="768" spans="22:25">
      <c r="V768" s="55" t="b">
        <v>0</v>
      </c>
      <c r="W768" s="55" t="b">
        <v>0</v>
      </c>
      <c r="X768" s="55" t="b">
        <v>0</v>
      </c>
      <c r="Y768" s="55" t="b">
        <v>0</v>
      </c>
    </row>
    <row r="769" spans="22:25">
      <c r="V769" s="55" t="b">
        <v>0</v>
      </c>
      <c r="W769" s="55" t="b">
        <v>0</v>
      </c>
      <c r="X769" s="55" t="b">
        <v>0</v>
      </c>
      <c r="Y769" s="55" t="b">
        <v>0</v>
      </c>
    </row>
    <row r="770" spans="22:25">
      <c r="V770" s="55" t="b">
        <v>0</v>
      </c>
      <c r="W770" s="55" t="b">
        <v>0</v>
      </c>
      <c r="X770" s="55" t="b">
        <v>0</v>
      </c>
      <c r="Y770" s="55" t="b">
        <v>0</v>
      </c>
    </row>
    <row r="771" spans="22:25">
      <c r="V771" s="55" t="b">
        <v>0</v>
      </c>
      <c r="W771" s="55" t="b">
        <v>0</v>
      </c>
      <c r="X771" s="55" t="b">
        <v>0</v>
      </c>
      <c r="Y771" s="55" t="b">
        <v>0</v>
      </c>
    </row>
    <row r="772" spans="22:25">
      <c r="V772" s="55" t="b">
        <v>0</v>
      </c>
      <c r="W772" s="55" t="b">
        <v>0</v>
      </c>
      <c r="X772" s="55" t="b">
        <v>0</v>
      </c>
      <c r="Y772" s="55" t="b">
        <v>0</v>
      </c>
    </row>
    <row r="773" spans="22:25">
      <c r="V773" s="55" t="b">
        <v>0</v>
      </c>
      <c r="W773" s="55" t="b">
        <v>0</v>
      </c>
      <c r="X773" s="55" t="b">
        <v>0</v>
      </c>
      <c r="Y773" s="55" t="b">
        <v>0</v>
      </c>
    </row>
    <row r="774" spans="22:25">
      <c r="V774" s="55" t="b">
        <v>0</v>
      </c>
      <c r="W774" s="55" t="b">
        <v>0</v>
      </c>
      <c r="X774" s="55" t="b">
        <v>0</v>
      </c>
      <c r="Y774" s="55" t="b">
        <v>0</v>
      </c>
    </row>
    <row r="775" spans="22:25">
      <c r="V775" s="55" t="b">
        <v>0</v>
      </c>
      <c r="W775" s="55" t="b">
        <v>0</v>
      </c>
      <c r="X775" s="55" t="b">
        <v>0</v>
      </c>
      <c r="Y775" s="55" t="b">
        <v>0</v>
      </c>
    </row>
    <row r="776" spans="22:25">
      <c r="V776" s="55" t="b">
        <v>0</v>
      </c>
      <c r="W776" s="55" t="b">
        <v>0</v>
      </c>
      <c r="X776" s="55" t="b">
        <v>0</v>
      </c>
      <c r="Y776" s="55" t="b">
        <v>0</v>
      </c>
    </row>
    <row r="777" spans="22:25">
      <c r="V777" s="55" t="b">
        <v>0</v>
      </c>
      <c r="W777" s="55" t="b">
        <v>0</v>
      </c>
      <c r="X777" s="55" t="b">
        <v>0</v>
      </c>
      <c r="Y777" s="55" t="b">
        <v>0</v>
      </c>
    </row>
    <row r="778" spans="22:25">
      <c r="V778" s="55" t="b">
        <v>0</v>
      </c>
      <c r="W778" s="55" t="b">
        <v>0</v>
      </c>
      <c r="X778" s="55" t="b">
        <v>0</v>
      </c>
      <c r="Y778" s="55" t="b">
        <v>0</v>
      </c>
    </row>
    <row r="779" spans="22:25">
      <c r="V779" s="55" t="b">
        <v>0</v>
      </c>
      <c r="W779" s="55" t="b">
        <v>0</v>
      </c>
      <c r="X779" s="55" t="b">
        <v>0</v>
      </c>
      <c r="Y779" s="55" t="b">
        <v>0</v>
      </c>
    </row>
    <row r="780" spans="22:25">
      <c r="V780" s="55" t="b">
        <v>0</v>
      </c>
      <c r="W780" s="55" t="b">
        <v>0</v>
      </c>
      <c r="X780" s="55" t="b">
        <v>0</v>
      </c>
      <c r="Y780" s="55" t="b">
        <v>0</v>
      </c>
    </row>
    <row r="781" spans="22:25">
      <c r="V781" s="55" t="b">
        <v>0</v>
      </c>
      <c r="W781" s="55" t="b">
        <v>0</v>
      </c>
      <c r="X781" s="55" t="b">
        <v>0</v>
      </c>
      <c r="Y781" s="55" t="b">
        <v>0</v>
      </c>
    </row>
    <row r="782" spans="22:25">
      <c r="V782" s="55" t="b">
        <v>0</v>
      </c>
      <c r="W782" s="55" t="b">
        <v>0</v>
      </c>
      <c r="X782" s="55" t="b">
        <v>0</v>
      </c>
      <c r="Y782" s="55" t="b">
        <v>0</v>
      </c>
    </row>
    <row r="783" spans="22:25">
      <c r="V783" s="55" t="b">
        <v>0</v>
      </c>
      <c r="W783" s="55" t="b">
        <v>0</v>
      </c>
      <c r="X783" s="55" t="b">
        <v>0</v>
      </c>
      <c r="Y783" s="55" t="b">
        <v>0</v>
      </c>
    </row>
    <row r="784" spans="22:25">
      <c r="V784" s="55" t="b">
        <v>0</v>
      </c>
      <c r="W784" s="55" t="b">
        <v>0</v>
      </c>
      <c r="X784" s="55" t="b">
        <v>0</v>
      </c>
      <c r="Y784" s="55" t="b">
        <v>0</v>
      </c>
    </row>
    <row r="785" spans="22:25">
      <c r="V785" s="55" t="b">
        <v>0</v>
      </c>
      <c r="W785" s="55" t="b">
        <v>0</v>
      </c>
      <c r="X785" s="55" t="b">
        <v>0</v>
      </c>
      <c r="Y785" s="55" t="b">
        <v>0</v>
      </c>
    </row>
    <row r="786" spans="22:25">
      <c r="V786" s="55" t="b">
        <v>0</v>
      </c>
      <c r="W786" s="55" t="b">
        <v>0</v>
      </c>
      <c r="X786" s="55" t="b">
        <v>0</v>
      </c>
      <c r="Y786" s="55" t="b">
        <v>0</v>
      </c>
    </row>
    <row r="787" spans="22:25">
      <c r="V787" s="55" t="b">
        <v>0</v>
      </c>
      <c r="W787" s="55" t="b">
        <v>0</v>
      </c>
      <c r="X787" s="55" t="b">
        <v>0</v>
      </c>
      <c r="Y787" s="55" t="b">
        <v>0</v>
      </c>
    </row>
    <row r="788" spans="22:25">
      <c r="V788" s="55" t="b">
        <v>0</v>
      </c>
      <c r="W788" s="55" t="b">
        <v>0</v>
      </c>
      <c r="X788" s="55" t="b">
        <v>0</v>
      </c>
      <c r="Y788" s="55" t="b">
        <v>0</v>
      </c>
    </row>
    <row r="789" spans="22:25">
      <c r="V789" s="55" t="b">
        <v>0</v>
      </c>
      <c r="W789" s="55" t="b">
        <v>0</v>
      </c>
      <c r="X789" s="55" t="b">
        <v>0</v>
      </c>
      <c r="Y789" s="55" t="b">
        <v>0</v>
      </c>
    </row>
    <row r="790" spans="22:25">
      <c r="V790" s="55" t="b">
        <v>0</v>
      </c>
      <c r="W790" s="55" t="b">
        <v>0</v>
      </c>
      <c r="X790" s="55" t="b">
        <v>0</v>
      </c>
      <c r="Y790" s="55" t="b">
        <v>0</v>
      </c>
    </row>
    <row r="791" spans="22:25">
      <c r="V791" s="55" t="b">
        <v>0</v>
      </c>
      <c r="W791" s="55" t="b">
        <v>0</v>
      </c>
      <c r="X791" s="55" t="b">
        <v>0</v>
      </c>
      <c r="Y791" s="55" t="b">
        <v>0</v>
      </c>
    </row>
    <row r="792" spans="22:25">
      <c r="V792" s="55" t="b">
        <v>0</v>
      </c>
      <c r="W792" s="55" t="b">
        <v>0</v>
      </c>
      <c r="X792" s="55" t="b">
        <v>0</v>
      </c>
      <c r="Y792" s="55" t="b">
        <v>0</v>
      </c>
    </row>
    <row r="793" spans="22:25">
      <c r="V793" s="55" t="b">
        <v>0</v>
      </c>
      <c r="W793" s="55" t="b">
        <v>0</v>
      </c>
      <c r="X793" s="55" t="b">
        <v>0</v>
      </c>
      <c r="Y793" s="55" t="b">
        <v>0</v>
      </c>
    </row>
    <row r="794" spans="22:25">
      <c r="V794" s="55" t="b">
        <v>0</v>
      </c>
      <c r="W794" s="55" t="b">
        <v>0</v>
      </c>
      <c r="X794" s="55" t="b">
        <v>0</v>
      </c>
      <c r="Y794" s="55" t="b">
        <v>0</v>
      </c>
    </row>
    <row r="795" spans="22:25">
      <c r="V795" s="55" t="b">
        <v>0</v>
      </c>
      <c r="W795" s="55" t="b">
        <v>0</v>
      </c>
      <c r="X795" s="55" t="b">
        <v>0</v>
      </c>
      <c r="Y795" s="55" t="b">
        <v>0</v>
      </c>
    </row>
    <row r="796" spans="22:25">
      <c r="V796" s="55" t="b">
        <v>0</v>
      </c>
      <c r="W796" s="55" t="b">
        <v>0</v>
      </c>
      <c r="X796" s="55" t="b">
        <v>0</v>
      </c>
      <c r="Y796" s="55" t="b">
        <v>0</v>
      </c>
    </row>
    <row r="797" spans="22:25">
      <c r="V797" s="55" t="b">
        <v>0</v>
      </c>
      <c r="W797" s="55" t="b">
        <v>0</v>
      </c>
      <c r="X797" s="55" t="b">
        <v>0</v>
      </c>
      <c r="Y797" s="55" t="b">
        <v>0</v>
      </c>
    </row>
    <row r="798" spans="22:25">
      <c r="V798" s="55" t="b">
        <v>0</v>
      </c>
      <c r="W798" s="55" t="b">
        <v>0</v>
      </c>
      <c r="X798" s="55" t="b">
        <v>0</v>
      </c>
      <c r="Y798" s="55" t="b">
        <v>0</v>
      </c>
    </row>
    <row r="799" spans="22:25">
      <c r="V799" s="55" t="b">
        <v>0</v>
      </c>
      <c r="W799" s="55" t="b">
        <v>0</v>
      </c>
      <c r="X799" s="55" t="b">
        <v>0</v>
      </c>
      <c r="Y799" s="55" t="b">
        <v>0</v>
      </c>
    </row>
    <row r="800" spans="22:25">
      <c r="V800" s="55" t="b">
        <v>0</v>
      </c>
      <c r="W800" s="55" t="b">
        <v>0</v>
      </c>
      <c r="X800" s="55" t="b">
        <v>0</v>
      </c>
      <c r="Y800" s="55" t="b">
        <v>0</v>
      </c>
    </row>
    <row r="801" spans="22:25">
      <c r="V801" s="55" t="b">
        <v>0</v>
      </c>
      <c r="W801" s="55" t="b">
        <v>0</v>
      </c>
      <c r="X801" s="55" t="b">
        <v>0</v>
      </c>
      <c r="Y801" s="55" t="b">
        <v>0</v>
      </c>
    </row>
    <row r="802" spans="22:25">
      <c r="V802" s="55" t="b">
        <v>0</v>
      </c>
      <c r="W802" s="55" t="b">
        <v>0</v>
      </c>
      <c r="X802" s="55" t="b">
        <v>0</v>
      </c>
      <c r="Y802" s="55" t="b">
        <v>0</v>
      </c>
    </row>
    <row r="803" spans="22:25">
      <c r="V803" s="55" t="b">
        <v>0</v>
      </c>
      <c r="W803" s="55" t="b">
        <v>0</v>
      </c>
      <c r="X803" s="55" t="b">
        <v>0</v>
      </c>
      <c r="Y803" s="55" t="b">
        <v>0</v>
      </c>
    </row>
    <row r="804" spans="22:25">
      <c r="V804" s="55" t="b">
        <v>0</v>
      </c>
      <c r="W804" s="55" t="b">
        <v>0</v>
      </c>
      <c r="X804" s="55" t="b">
        <v>0</v>
      </c>
      <c r="Y804" s="55" t="b">
        <v>0</v>
      </c>
    </row>
    <row r="805" spans="22:25">
      <c r="V805" s="55" t="b">
        <v>0</v>
      </c>
      <c r="W805" s="55" t="b">
        <v>0</v>
      </c>
      <c r="X805" s="55" t="b">
        <v>0</v>
      </c>
      <c r="Y805" s="55" t="b">
        <v>0</v>
      </c>
    </row>
    <row r="806" spans="22:25">
      <c r="V806" s="55" t="b">
        <v>0</v>
      </c>
      <c r="W806" s="55" t="b">
        <v>0</v>
      </c>
      <c r="X806" s="55" t="b">
        <v>0</v>
      </c>
      <c r="Y806" s="55" t="b">
        <v>0</v>
      </c>
    </row>
    <row r="807" spans="22:25">
      <c r="V807" s="55" t="b">
        <v>0</v>
      </c>
      <c r="W807" s="55" t="b">
        <v>0</v>
      </c>
      <c r="X807" s="55" t="b">
        <v>0</v>
      </c>
      <c r="Y807" s="55" t="b">
        <v>0</v>
      </c>
    </row>
    <row r="808" spans="22:25">
      <c r="V808" s="55" t="b">
        <v>0</v>
      </c>
      <c r="W808" s="55" t="b">
        <v>0</v>
      </c>
      <c r="X808" s="55" t="b">
        <v>0</v>
      </c>
      <c r="Y808" s="55" t="b">
        <v>0</v>
      </c>
    </row>
    <row r="809" spans="22:25">
      <c r="V809" s="55" t="b">
        <v>0</v>
      </c>
      <c r="W809" s="55" t="b">
        <v>0</v>
      </c>
      <c r="X809" s="55" t="b">
        <v>0</v>
      </c>
      <c r="Y809" s="55" t="b">
        <v>0</v>
      </c>
    </row>
    <row r="810" spans="22:25">
      <c r="V810" s="55" t="b">
        <v>0</v>
      </c>
      <c r="W810" s="55" t="b">
        <v>0</v>
      </c>
      <c r="X810" s="55" t="b">
        <v>0</v>
      </c>
      <c r="Y810" s="55" t="b">
        <v>0</v>
      </c>
    </row>
    <row r="811" spans="22:25">
      <c r="V811" s="55" t="b">
        <v>0</v>
      </c>
      <c r="W811" s="55" t="b">
        <v>0</v>
      </c>
      <c r="X811" s="55" t="b">
        <v>0</v>
      </c>
      <c r="Y811" s="55" t="b">
        <v>0</v>
      </c>
    </row>
    <row r="812" spans="22:25">
      <c r="V812" s="55" t="b">
        <v>0</v>
      </c>
      <c r="W812" s="55" t="b">
        <v>0</v>
      </c>
      <c r="X812" s="55" t="b">
        <v>0</v>
      </c>
      <c r="Y812" s="55" t="b">
        <v>0</v>
      </c>
    </row>
    <row r="813" spans="22:25">
      <c r="V813" s="55" t="b">
        <v>0</v>
      </c>
      <c r="W813" s="55" t="b">
        <v>0</v>
      </c>
      <c r="X813" s="55" t="b">
        <v>0</v>
      </c>
      <c r="Y813" s="55" t="b">
        <v>0</v>
      </c>
    </row>
    <row r="814" spans="22:25">
      <c r="V814" s="55" t="b">
        <v>0</v>
      </c>
      <c r="W814" s="55" t="b">
        <v>0</v>
      </c>
      <c r="X814" s="55" t="b">
        <v>0</v>
      </c>
      <c r="Y814" s="55" t="b">
        <v>0</v>
      </c>
    </row>
    <row r="815" spans="22:25">
      <c r="V815" s="55" t="b">
        <v>0</v>
      </c>
      <c r="W815" s="55" t="b">
        <v>0</v>
      </c>
      <c r="X815" s="55" t="b">
        <v>0</v>
      </c>
      <c r="Y815" s="55" t="b">
        <v>0</v>
      </c>
    </row>
    <row r="816" spans="22:25">
      <c r="V816" s="55" t="b">
        <v>0</v>
      </c>
      <c r="W816" s="55" t="b">
        <v>0</v>
      </c>
      <c r="X816" s="55" t="b">
        <v>0</v>
      </c>
      <c r="Y816" s="55" t="b">
        <v>0</v>
      </c>
    </row>
    <row r="817" spans="22:25">
      <c r="V817" s="55" t="b">
        <v>0</v>
      </c>
      <c r="W817" s="55" t="b">
        <v>0</v>
      </c>
      <c r="X817" s="55" t="b">
        <v>0</v>
      </c>
      <c r="Y817" s="55" t="b">
        <v>0</v>
      </c>
    </row>
    <row r="818" spans="22:25">
      <c r="V818" s="55" t="b">
        <v>0</v>
      </c>
      <c r="W818" s="55" t="b">
        <v>0</v>
      </c>
      <c r="X818" s="55" t="b">
        <v>0</v>
      </c>
      <c r="Y818" s="55" t="b">
        <v>0</v>
      </c>
    </row>
    <row r="819" spans="22:25">
      <c r="V819" s="55" t="b">
        <v>0</v>
      </c>
      <c r="W819" s="55" t="b">
        <v>0</v>
      </c>
      <c r="X819" s="55" t="b">
        <v>0</v>
      </c>
      <c r="Y819" s="55" t="b">
        <v>0</v>
      </c>
    </row>
    <row r="820" spans="22:25">
      <c r="V820" s="55" t="b">
        <v>0</v>
      </c>
      <c r="W820" s="55" t="b">
        <v>0</v>
      </c>
      <c r="X820" s="55" t="b">
        <v>0</v>
      </c>
      <c r="Y820" s="55" t="b">
        <v>0</v>
      </c>
    </row>
    <row r="821" spans="22:25">
      <c r="V821" s="55" t="b">
        <v>0</v>
      </c>
      <c r="W821" s="55" t="b">
        <v>0</v>
      </c>
      <c r="X821" s="55" t="b">
        <v>0</v>
      </c>
      <c r="Y821" s="55" t="b">
        <v>0</v>
      </c>
    </row>
    <row r="822" spans="22:25">
      <c r="V822" s="55" t="b">
        <v>0</v>
      </c>
      <c r="W822" s="55" t="b">
        <v>0</v>
      </c>
      <c r="X822" s="55" t="b">
        <v>0</v>
      </c>
      <c r="Y822" s="55" t="b">
        <v>0</v>
      </c>
    </row>
    <row r="823" spans="22:25">
      <c r="V823" s="55" t="b">
        <v>0</v>
      </c>
      <c r="W823" s="55" t="b">
        <v>0</v>
      </c>
      <c r="X823" s="55" t="b">
        <v>0</v>
      </c>
      <c r="Y823" s="55" t="b">
        <v>0</v>
      </c>
    </row>
    <row r="824" spans="22:25">
      <c r="V824" s="55" t="b">
        <v>0</v>
      </c>
      <c r="W824" s="55" t="b">
        <v>0</v>
      </c>
      <c r="X824" s="55" t="b">
        <v>0</v>
      </c>
      <c r="Y824" s="55" t="b">
        <v>0</v>
      </c>
    </row>
    <row r="825" spans="22:25">
      <c r="V825" s="55" t="b">
        <v>0</v>
      </c>
      <c r="W825" s="55" t="b">
        <v>0</v>
      </c>
      <c r="X825" s="55" t="b">
        <v>0</v>
      </c>
      <c r="Y825" s="55" t="b">
        <v>0</v>
      </c>
    </row>
    <row r="826" spans="22:25">
      <c r="V826" s="55" t="b">
        <v>0</v>
      </c>
      <c r="W826" s="55" t="b">
        <v>0</v>
      </c>
      <c r="X826" s="55" t="b">
        <v>0</v>
      </c>
      <c r="Y826" s="55" t="b">
        <v>0</v>
      </c>
    </row>
    <row r="827" spans="22:25">
      <c r="V827" s="55" t="b">
        <v>0</v>
      </c>
      <c r="W827" s="55" t="b">
        <v>0</v>
      </c>
      <c r="X827" s="55" t="b">
        <v>0</v>
      </c>
      <c r="Y827" s="55" t="b">
        <v>0</v>
      </c>
    </row>
    <row r="828" spans="22:25">
      <c r="V828" s="55" t="b">
        <v>0</v>
      </c>
      <c r="W828" s="55" t="b">
        <v>0</v>
      </c>
      <c r="X828" s="55" t="b">
        <v>0</v>
      </c>
      <c r="Y828" s="55" t="b">
        <v>0</v>
      </c>
    </row>
    <row r="829" spans="22:25">
      <c r="V829" s="55" t="b">
        <v>0</v>
      </c>
      <c r="W829" s="55" t="b">
        <v>0</v>
      </c>
      <c r="X829" s="55" t="b">
        <v>0</v>
      </c>
      <c r="Y829" s="55" t="b">
        <v>0</v>
      </c>
    </row>
    <row r="830" spans="22:25">
      <c r="V830" s="55" t="b">
        <v>0</v>
      </c>
      <c r="W830" s="55" t="b">
        <v>0</v>
      </c>
      <c r="X830" s="55" t="b">
        <v>0</v>
      </c>
      <c r="Y830" s="55" t="b">
        <v>0</v>
      </c>
    </row>
    <row r="831" spans="22:25">
      <c r="V831" s="55" t="b">
        <v>0</v>
      </c>
      <c r="W831" s="55" t="b">
        <v>0</v>
      </c>
      <c r="X831" s="55" t="b">
        <v>0</v>
      </c>
      <c r="Y831" s="55" t="b">
        <v>0</v>
      </c>
    </row>
    <row r="832" spans="22:25">
      <c r="V832" s="55" t="b">
        <v>0</v>
      </c>
      <c r="W832" s="55" t="b">
        <v>0</v>
      </c>
      <c r="X832" s="55" t="b">
        <v>0</v>
      </c>
      <c r="Y832" s="55" t="b">
        <v>0</v>
      </c>
    </row>
    <row r="833" spans="22:25">
      <c r="V833" s="55" t="b">
        <v>0</v>
      </c>
      <c r="W833" s="55" t="b">
        <v>0</v>
      </c>
      <c r="X833" s="55" t="b">
        <v>0</v>
      </c>
      <c r="Y833" s="55" t="b">
        <v>0</v>
      </c>
    </row>
    <row r="834" spans="22:25">
      <c r="V834" s="55" t="b">
        <v>0</v>
      </c>
      <c r="W834" s="55" t="b">
        <v>0</v>
      </c>
      <c r="X834" s="55" t="b">
        <v>0</v>
      </c>
      <c r="Y834" s="55" t="b">
        <v>0</v>
      </c>
    </row>
    <row r="835" spans="22:25">
      <c r="V835" s="55" t="b">
        <v>0</v>
      </c>
      <c r="W835" s="55" t="b">
        <v>0</v>
      </c>
      <c r="X835" s="55" t="b">
        <v>0</v>
      </c>
      <c r="Y835" s="55" t="b">
        <v>0</v>
      </c>
    </row>
    <row r="836" spans="22:25">
      <c r="V836" s="55" t="b">
        <v>0</v>
      </c>
      <c r="W836" s="55" t="b">
        <v>0</v>
      </c>
      <c r="X836" s="55" t="b">
        <v>0</v>
      </c>
      <c r="Y836" s="55" t="b">
        <v>0</v>
      </c>
    </row>
    <row r="837" spans="22:25">
      <c r="V837" s="55" t="b">
        <v>0</v>
      </c>
      <c r="W837" s="55" t="b">
        <v>0</v>
      </c>
      <c r="X837" s="55" t="b">
        <v>0</v>
      </c>
      <c r="Y837" s="55" t="b">
        <v>0</v>
      </c>
    </row>
    <row r="838" spans="22:25">
      <c r="V838" s="55" t="b">
        <v>0</v>
      </c>
      <c r="W838" s="55" t="b">
        <v>0</v>
      </c>
      <c r="X838" s="55" t="b">
        <v>0</v>
      </c>
      <c r="Y838" s="55" t="b">
        <v>0</v>
      </c>
    </row>
    <row r="839" spans="22:25">
      <c r="V839" s="55" t="b">
        <v>0</v>
      </c>
      <c r="W839" s="55" t="b">
        <v>0</v>
      </c>
      <c r="X839" s="55" t="b">
        <v>0</v>
      </c>
      <c r="Y839" s="55" t="b">
        <v>0</v>
      </c>
    </row>
    <row r="840" spans="22:25">
      <c r="V840" s="55" t="b">
        <v>0</v>
      </c>
      <c r="W840" s="55" t="b">
        <v>0</v>
      </c>
      <c r="X840" s="55" t="b">
        <v>0</v>
      </c>
      <c r="Y840" s="55" t="b">
        <v>0</v>
      </c>
    </row>
    <row r="841" spans="22:25">
      <c r="V841" s="55" t="b">
        <v>0</v>
      </c>
      <c r="W841" s="55" t="b">
        <v>0</v>
      </c>
      <c r="X841" s="55" t="b">
        <v>0</v>
      </c>
      <c r="Y841" s="55" t="b">
        <v>0</v>
      </c>
    </row>
    <row r="842" spans="22:25">
      <c r="V842" s="55" t="b">
        <v>0</v>
      </c>
      <c r="W842" s="55" t="b">
        <v>0</v>
      </c>
      <c r="X842" s="55" t="b">
        <v>0</v>
      </c>
      <c r="Y842" s="55" t="b">
        <v>0</v>
      </c>
    </row>
    <row r="843" spans="22:25">
      <c r="V843" s="55" t="b">
        <v>0</v>
      </c>
      <c r="W843" s="55" t="b">
        <v>0</v>
      </c>
      <c r="X843" s="55" t="b">
        <v>0</v>
      </c>
      <c r="Y843" s="55" t="b">
        <v>0</v>
      </c>
    </row>
    <row r="844" spans="22:25">
      <c r="V844" s="55" t="b">
        <v>0</v>
      </c>
      <c r="W844" s="55" t="b">
        <v>0</v>
      </c>
      <c r="X844" s="55" t="b">
        <v>0</v>
      </c>
      <c r="Y844" s="55" t="b">
        <v>0</v>
      </c>
    </row>
    <row r="845" spans="22:25">
      <c r="V845" s="55" t="b">
        <v>0</v>
      </c>
      <c r="W845" s="55" t="b">
        <v>0</v>
      </c>
      <c r="X845" s="55" t="b">
        <v>0</v>
      </c>
      <c r="Y845" s="55" t="b">
        <v>0</v>
      </c>
    </row>
    <row r="846" spans="22:25">
      <c r="V846" s="55" t="b">
        <v>0</v>
      </c>
      <c r="W846" s="55" t="b">
        <v>0</v>
      </c>
      <c r="X846" s="55" t="b">
        <v>0</v>
      </c>
      <c r="Y846" s="55" t="b">
        <v>0</v>
      </c>
    </row>
    <row r="847" spans="22:25">
      <c r="V847" s="55" t="b">
        <v>0</v>
      </c>
      <c r="W847" s="55" t="b">
        <v>0</v>
      </c>
      <c r="X847" s="55" t="b">
        <v>0</v>
      </c>
      <c r="Y847" s="55" t="b">
        <v>0</v>
      </c>
    </row>
    <row r="848" spans="22:25">
      <c r="V848" s="55" t="b">
        <v>0</v>
      </c>
      <c r="W848" s="55" t="b">
        <v>0</v>
      </c>
      <c r="X848" s="55" t="b">
        <v>0</v>
      </c>
      <c r="Y848" s="55" t="b">
        <v>0</v>
      </c>
    </row>
    <row r="849" spans="22:25">
      <c r="V849" s="55" t="b">
        <v>0</v>
      </c>
      <c r="W849" s="55" t="b">
        <v>0</v>
      </c>
      <c r="X849" s="55" t="b">
        <v>0</v>
      </c>
      <c r="Y849" s="55" t="b">
        <v>0</v>
      </c>
    </row>
    <row r="850" spans="22:25">
      <c r="V850" s="55" t="b">
        <v>0</v>
      </c>
      <c r="W850" s="55" t="b">
        <v>0</v>
      </c>
      <c r="X850" s="55" t="b">
        <v>0</v>
      </c>
      <c r="Y850" s="55" t="b">
        <v>0</v>
      </c>
    </row>
    <row r="851" spans="22:25">
      <c r="V851" s="55" t="b">
        <v>0</v>
      </c>
      <c r="W851" s="55" t="b">
        <v>0</v>
      </c>
      <c r="X851" s="55" t="b">
        <v>0</v>
      </c>
      <c r="Y851" s="55" t="b">
        <v>0</v>
      </c>
    </row>
    <row r="852" spans="22:25">
      <c r="V852" s="55" t="b">
        <v>0</v>
      </c>
      <c r="W852" s="55" t="b">
        <v>0</v>
      </c>
      <c r="X852" s="55" t="b">
        <v>0</v>
      </c>
      <c r="Y852" s="55" t="b">
        <v>0</v>
      </c>
    </row>
    <row r="853" spans="22:25">
      <c r="V853" s="55" t="b">
        <v>0</v>
      </c>
      <c r="W853" s="55" t="b">
        <v>0</v>
      </c>
      <c r="X853" s="55" t="b">
        <v>0</v>
      </c>
      <c r="Y853" s="55" t="b">
        <v>0</v>
      </c>
    </row>
    <row r="854" spans="22:25">
      <c r="V854" s="55" t="b">
        <v>0</v>
      </c>
      <c r="W854" s="55" t="b">
        <v>0</v>
      </c>
      <c r="X854" s="55" t="b">
        <v>0</v>
      </c>
      <c r="Y854" s="55" t="b">
        <v>0</v>
      </c>
    </row>
    <row r="855" spans="22:25">
      <c r="V855" s="55" t="b">
        <v>0</v>
      </c>
      <c r="W855" s="55" t="b">
        <v>0</v>
      </c>
      <c r="X855" s="55" t="b">
        <v>0</v>
      </c>
      <c r="Y855" s="55" t="b">
        <v>0</v>
      </c>
    </row>
    <row r="856" spans="22:25">
      <c r="V856" s="55" t="b">
        <v>0</v>
      </c>
      <c r="W856" s="55" t="b">
        <v>0</v>
      </c>
      <c r="X856" s="55" t="b">
        <v>0</v>
      </c>
      <c r="Y856" s="55" t="b">
        <v>0</v>
      </c>
    </row>
    <row r="857" spans="22:25">
      <c r="V857" s="55" t="b">
        <v>0</v>
      </c>
      <c r="W857" s="55" t="b">
        <v>0</v>
      </c>
      <c r="X857" s="55" t="b">
        <v>0</v>
      </c>
      <c r="Y857" s="55" t="b">
        <v>0</v>
      </c>
    </row>
    <row r="858" spans="22:25">
      <c r="V858" s="55" t="b">
        <v>0</v>
      </c>
      <c r="W858" s="55" t="b">
        <v>0</v>
      </c>
      <c r="X858" s="55" t="b">
        <v>0</v>
      </c>
      <c r="Y858" s="55" t="b">
        <v>0</v>
      </c>
    </row>
    <row r="859" spans="22:25">
      <c r="V859" s="55" t="b">
        <v>0</v>
      </c>
      <c r="W859" s="55" t="b">
        <v>0</v>
      </c>
      <c r="X859" s="55" t="b">
        <v>0</v>
      </c>
      <c r="Y859" s="55" t="b">
        <v>0</v>
      </c>
    </row>
    <row r="860" spans="22:25">
      <c r="V860" s="55" t="b">
        <v>0</v>
      </c>
      <c r="W860" s="55" t="b">
        <v>0</v>
      </c>
      <c r="X860" s="55" t="b">
        <v>0</v>
      </c>
      <c r="Y860" s="55" t="b">
        <v>0</v>
      </c>
    </row>
    <row r="861" spans="22:25">
      <c r="V861" s="55" t="b">
        <v>0</v>
      </c>
      <c r="W861" s="55" t="b">
        <v>0</v>
      </c>
      <c r="X861" s="55" t="b">
        <v>0</v>
      </c>
      <c r="Y861" s="55" t="b">
        <v>0</v>
      </c>
    </row>
    <row r="862" spans="22:25">
      <c r="V862" s="55" t="b">
        <v>0</v>
      </c>
      <c r="W862" s="55" t="b">
        <v>0</v>
      </c>
      <c r="X862" s="55" t="b">
        <v>0</v>
      </c>
      <c r="Y862" s="55" t="b">
        <v>0</v>
      </c>
    </row>
    <row r="863" spans="22:25">
      <c r="V863" s="55" t="b">
        <v>0</v>
      </c>
      <c r="W863" s="55" t="b">
        <v>0</v>
      </c>
      <c r="X863" s="55" t="b">
        <v>0</v>
      </c>
      <c r="Y863" s="55" t="b">
        <v>0</v>
      </c>
    </row>
    <row r="864" spans="22:25">
      <c r="V864" s="55" t="b">
        <v>0</v>
      </c>
      <c r="W864" s="55" t="b">
        <v>0</v>
      </c>
      <c r="X864" s="55" t="b">
        <v>0</v>
      </c>
      <c r="Y864" s="55" t="b">
        <v>0</v>
      </c>
    </row>
    <row r="865" spans="22:25">
      <c r="V865" s="55" t="b">
        <v>0</v>
      </c>
      <c r="W865" s="55" t="b">
        <v>0</v>
      </c>
      <c r="X865" s="55" t="b">
        <v>0</v>
      </c>
      <c r="Y865" s="55" t="b">
        <v>0</v>
      </c>
    </row>
    <row r="866" spans="22:25">
      <c r="V866" s="55" t="b">
        <v>0</v>
      </c>
      <c r="W866" s="55" t="b">
        <v>0</v>
      </c>
      <c r="X866" s="55" t="b">
        <v>0</v>
      </c>
      <c r="Y866" s="55" t="b">
        <v>0</v>
      </c>
    </row>
    <row r="867" spans="22:25">
      <c r="V867" s="55" t="b">
        <v>0</v>
      </c>
      <c r="W867" s="55" t="b">
        <v>0</v>
      </c>
      <c r="X867" s="55" t="b">
        <v>0</v>
      </c>
      <c r="Y867" s="55" t="b">
        <v>0</v>
      </c>
    </row>
    <row r="868" spans="22:25">
      <c r="V868" s="55" t="b">
        <v>0</v>
      </c>
      <c r="W868" s="55" t="b">
        <v>0</v>
      </c>
      <c r="X868" s="55" t="b">
        <v>0</v>
      </c>
      <c r="Y868" s="55" t="b">
        <v>0</v>
      </c>
    </row>
    <row r="869" spans="22:25">
      <c r="V869" s="55" t="b">
        <v>0</v>
      </c>
      <c r="W869" s="55" t="b">
        <v>0</v>
      </c>
      <c r="X869" s="55" t="b">
        <v>0</v>
      </c>
      <c r="Y869" s="55" t="b">
        <v>0</v>
      </c>
    </row>
    <row r="870" spans="22:25">
      <c r="V870" s="55" t="b">
        <v>0</v>
      </c>
      <c r="W870" s="55" t="b">
        <v>0</v>
      </c>
      <c r="X870" s="55" t="b">
        <v>0</v>
      </c>
      <c r="Y870" s="55" t="b">
        <v>0</v>
      </c>
    </row>
    <row r="871" spans="22:25">
      <c r="V871" s="55" t="b">
        <v>0</v>
      </c>
      <c r="W871" s="55" t="b">
        <v>0</v>
      </c>
      <c r="X871" s="55" t="b">
        <v>0</v>
      </c>
      <c r="Y871" s="55" t="b">
        <v>0</v>
      </c>
    </row>
    <row r="872" spans="22:25">
      <c r="V872" s="55" t="b">
        <v>0</v>
      </c>
      <c r="W872" s="55" t="b">
        <v>0</v>
      </c>
      <c r="X872" s="55" t="b">
        <v>0</v>
      </c>
      <c r="Y872" s="55" t="b">
        <v>0</v>
      </c>
    </row>
    <row r="873" spans="22:25">
      <c r="V873" s="55" t="b">
        <v>0</v>
      </c>
      <c r="W873" s="55" t="b">
        <v>0</v>
      </c>
      <c r="X873" s="55" t="b">
        <v>0</v>
      </c>
      <c r="Y873" s="55" t="b">
        <v>0</v>
      </c>
    </row>
    <row r="874" spans="22:25">
      <c r="V874" s="55" t="b">
        <v>0</v>
      </c>
      <c r="W874" s="55" t="b">
        <v>0</v>
      </c>
      <c r="X874" s="55" t="b">
        <v>0</v>
      </c>
      <c r="Y874" s="55" t="b">
        <v>0</v>
      </c>
    </row>
    <row r="875" spans="22:25">
      <c r="V875" s="55" t="b">
        <v>0</v>
      </c>
      <c r="W875" s="55" t="b">
        <v>0</v>
      </c>
      <c r="X875" s="55" t="b">
        <v>0</v>
      </c>
      <c r="Y875" s="55" t="b">
        <v>0</v>
      </c>
    </row>
    <row r="876" spans="22:25">
      <c r="V876" s="55" t="b">
        <v>0</v>
      </c>
      <c r="W876" s="55" t="b">
        <v>0</v>
      </c>
      <c r="X876" s="55" t="b">
        <v>0</v>
      </c>
      <c r="Y876" s="55" t="b">
        <v>0</v>
      </c>
    </row>
    <row r="877" spans="22:25">
      <c r="V877" s="55" t="b">
        <v>0</v>
      </c>
      <c r="W877" s="55" t="b">
        <v>0</v>
      </c>
      <c r="X877" s="55" t="b">
        <v>0</v>
      </c>
      <c r="Y877" s="55" t="b">
        <v>0</v>
      </c>
    </row>
    <row r="878" spans="22:25">
      <c r="V878" s="55" t="b">
        <v>0</v>
      </c>
      <c r="W878" s="55" t="b">
        <v>0</v>
      </c>
      <c r="X878" s="55" t="b">
        <v>0</v>
      </c>
      <c r="Y878" s="55" t="b">
        <v>0</v>
      </c>
    </row>
    <row r="879" spans="22:25">
      <c r="V879" s="55" t="b">
        <v>0</v>
      </c>
      <c r="W879" s="55" t="b">
        <v>0</v>
      </c>
      <c r="X879" s="55" t="b">
        <v>0</v>
      </c>
      <c r="Y879" s="55" t="b">
        <v>0</v>
      </c>
    </row>
    <row r="880" spans="22:25">
      <c r="V880" s="55" t="b">
        <v>0</v>
      </c>
      <c r="W880" s="55" t="b">
        <v>0</v>
      </c>
      <c r="X880" s="55" t="b">
        <v>0</v>
      </c>
      <c r="Y880" s="55" t="b">
        <v>0</v>
      </c>
    </row>
    <row r="881" spans="22:25">
      <c r="V881" s="55" t="b">
        <v>0</v>
      </c>
      <c r="W881" s="55" t="b">
        <v>0</v>
      </c>
      <c r="X881" s="55" t="b">
        <v>0</v>
      </c>
      <c r="Y881" s="55" t="b">
        <v>0</v>
      </c>
    </row>
    <row r="882" spans="22:25">
      <c r="V882" s="55" t="b">
        <v>0</v>
      </c>
      <c r="W882" s="55" t="b">
        <v>0</v>
      </c>
      <c r="X882" s="55" t="b">
        <v>0</v>
      </c>
      <c r="Y882" s="55" t="b">
        <v>0</v>
      </c>
    </row>
    <row r="883" spans="22:25">
      <c r="V883" s="55" t="b">
        <v>0</v>
      </c>
      <c r="W883" s="55" t="b">
        <v>0</v>
      </c>
      <c r="X883" s="55" t="b">
        <v>0</v>
      </c>
      <c r="Y883" s="55" t="b">
        <v>0</v>
      </c>
    </row>
    <row r="884" spans="22:25">
      <c r="V884" s="55" t="b">
        <v>0</v>
      </c>
      <c r="W884" s="55" t="b">
        <v>0</v>
      </c>
      <c r="X884" s="55" t="b">
        <v>0</v>
      </c>
      <c r="Y884" s="55" t="b">
        <v>0</v>
      </c>
    </row>
    <row r="885" spans="22:25">
      <c r="V885" s="55" t="b">
        <v>0</v>
      </c>
      <c r="W885" s="55" t="b">
        <v>0</v>
      </c>
      <c r="X885" s="55" t="b">
        <v>0</v>
      </c>
      <c r="Y885" s="55" t="b">
        <v>0</v>
      </c>
    </row>
    <row r="886" spans="22:25">
      <c r="V886" s="55" t="b">
        <v>0</v>
      </c>
      <c r="W886" s="55" t="b">
        <v>0</v>
      </c>
      <c r="X886" s="55" t="b">
        <v>0</v>
      </c>
      <c r="Y886" s="55" t="b">
        <v>0</v>
      </c>
    </row>
    <row r="887" spans="22:25">
      <c r="V887" s="55" t="b">
        <v>0</v>
      </c>
      <c r="W887" s="55" t="b">
        <v>0</v>
      </c>
      <c r="X887" s="55" t="b">
        <v>0</v>
      </c>
      <c r="Y887" s="55" t="b">
        <v>0</v>
      </c>
    </row>
    <row r="888" spans="22:25">
      <c r="V888" s="55" t="b">
        <v>0</v>
      </c>
      <c r="W888" s="55" t="b">
        <v>0</v>
      </c>
      <c r="X888" s="55" t="b">
        <v>0</v>
      </c>
      <c r="Y888" s="55" t="b">
        <v>0</v>
      </c>
    </row>
    <row r="889" spans="22:25">
      <c r="V889" s="55" t="b">
        <v>0</v>
      </c>
      <c r="W889" s="55" t="b">
        <v>0</v>
      </c>
      <c r="X889" s="55" t="b">
        <v>0</v>
      </c>
      <c r="Y889" s="55" t="b">
        <v>0</v>
      </c>
    </row>
    <row r="890" spans="22:25">
      <c r="V890" s="55" t="b">
        <v>0</v>
      </c>
      <c r="W890" s="55" t="b">
        <v>0</v>
      </c>
      <c r="X890" s="55" t="b">
        <v>0</v>
      </c>
      <c r="Y890" s="55" t="b">
        <v>0</v>
      </c>
    </row>
    <row r="891" spans="22:25">
      <c r="V891" s="55" t="b">
        <v>0</v>
      </c>
      <c r="W891" s="55" t="b">
        <v>0</v>
      </c>
      <c r="X891" s="55" t="b">
        <v>0</v>
      </c>
      <c r="Y891" s="55" t="b">
        <v>0</v>
      </c>
    </row>
    <row r="892" spans="22:25">
      <c r="V892" s="55" t="b">
        <v>0</v>
      </c>
      <c r="W892" s="55" t="b">
        <v>0</v>
      </c>
      <c r="X892" s="55" t="b">
        <v>0</v>
      </c>
      <c r="Y892" s="55" t="b">
        <v>0</v>
      </c>
    </row>
    <row r="893" spans="22:25">
      <c r="V893" s="55" t="b">
        <v>0</v>
      </c>
      <c r="W893" s="55" t="b">
        <v>0</v>
      </c>
      <c r="X893" s="55" t="b">
        <v>0</v>
      </c>
      <c r="Y893" s="55" t="b">
        <v>0</v>
      </c>
    </row>
    <row r="894" spans="22:25">
      <c r="V894" s="55" t="b">
        <v>0</v>
      </c>
      <c r="W894" s="55" t="b">
        <v>0</v>
      </c>
      <c r="X894" s="55" t="b">
        <v>0</v>
      </c>
      <c r="Y894" s="55" t="b">
        <v>0</v>
      </c>
    </row>
    <row r="895" spans="22:25">
      <c r="V895" s="55" t="b">
        <v>0</v>
      </c>
      <c r="W895" s="55" t="b">
        <v>0</v>
      </c>
      <c r="X895" s="55" t="b">
        <v>0</v>
      </c>
      <c r="Y895" s="55" t="b">
        <v>0</v>
      </c>
    </row>
    <row r="896" spans="22:25">
      <c r="V896" s="55" t="b">
        <v>0</v>
      </c>
      <c r="W896" s="55" t="b">
        <v>0</v>
      </c>
      <c r="X896" s="55" t="b">
        <v>0</v>
      </c>
      <c r="Y896" s="55" t="b">
        <v>0</v>
      </c>
    </row>
    <row r="897" spans="22:25">
      <c r="V897" s="55" t="b">
        <v>0</v>
      </c>
      <c r="W897" s="55" t="b">
        <v>0</v>
      </c>
      <c r="X897" s="55" t="b">
        <v>0</v>
      </c>
      <c r="Y897" s="55" t="b">
        <v>0</v>
      </c>
    </row>
    <row r="898" spans="22:25">
      <c r="V898" s="55" t="b">
        <v>0</v>
      </c>
      <c r="W898" s="55" t="b">
        <v>0</v>
      </c>
      <c r="X898" s="55" t="b">
        <v>0</v>
      </c>
      <c r="Y898" s="55" t="b">
        <v>0</v>
      </c>
    </row>
    <row r="899" spans="22:25">
      <c r="V899" s="55" t="b">
        <v>0</v>
      </c>
      <c r="W899" s="55" t="b">
        <v>0</v>
      </c>
      <c r="X899" s="55" t="b">
        <v>0</v>
      </c>
      <c r="Y899" s="55" t="b">
        <v>0</v>
      </c>
    </row>
    <row r="900" spans="22:25">
      <c r="V900" s="55" t="b">
        <v>0</v>
      </c>
      <c r="W900" s="55" t="b">
        <v>0</v>
      </c>
      <c r="X900" s="55" t="b">
        <v>0</v>
      </c>
      <c r="Y900" s="55" t="b">
        <v>0</v>
      </c>
    </row>
    <row r="901" spans="22:25">
      <c r="V901" s="55" t="b">
        <v>0</v>
      </c>
      <c r="W901" s="55" t="b">
        <v>0</v>
      </c>
      <c r="X901" s="55" t="b">
        <v>0</v>
      </c>
      <c r="Y901" s="55" t="b">
        <v>0</v>
      </c>
    </row>
    <row r="902" spans="22:25">
      <c r="V902" s="55" t="b">
        <v>0</v>
      </c>
      <c r="W902" s="55" t="b">
        <v>0</v>
      </c>
      <c r="X902" s="55" t="b">
        <v>0</v>
      </c>
      <c r="Y902" s="55" t="b">
        <v>0</v>
      </c>
    </row>
    <row r="903" spans="22:25">
      <c r="V903" s="55" t="b">
        <v>0</v>
      </c>
      <c r="W903" s="55" t="b">
        <v>0</v>
      </c>
      <c r="X903" s="55" t="b">
        <v>0</v>
      </c>
      <c r="Y903" s="55" t="b">
        <v>0</v>
      </c>
    </row>
    <row r="904" spans="22:25">
      <c r="V904" s="55" t="b">
        <v>0</v>
      </c>
      <c r="W904" s="55" t="b">
        <v>0</v>
      </c>
      <c r="X904" s="55" t="b">
        <v>0</v>
      </c>
      <c r="Y904" s="55" t="b">
        <v>0</v>
      </c>
    </row>
    <row r="905" spans="22:25">
      <c r="V905" s="55" t="b">
        <v>0</v>
      </c>
      <c r="W905" s="55" t="b">
        <v>0</v>
      </c>
      <c r="X905" s="55" t="b">
        <v>0</v>
      </c>
      <c r="Y905" s="55" t="b">
        <v>0</v>
      </c>
    </row>
    <row r="906" spans="22:25">
      <c r="V906" s="55" t="b">
        <v>0</v>
      </c>
      <c r="W906" s="55" t="b">
        <v>0</v>
      </c>
      <c r="X906" s="55" t="b">
        <v>0</v>
      </c>
      <c r="Y906" s="55" t="b">
        <v>0</v>
      </c>
    </row>
    <row r="907" spans="22:25">
      <c r="V907" s="55" t="b">
        <v>0</v>
      </c>
      <c r="W907" s="55" t="b">
        <v>0</v>
      </c>
      <c r="X907" s="55" t="b">
        <v>0</v>
      </c>
      <c r="Y907" s="55" t="b">
        <v>0</v>
      </c>
    </row>
    <row r="908" spans="22:25">
      <c r="V908" s="55" t="b">
        <v>0</v>
      </c>
      <c r="W908" s="55" t="b">
        <v>0</v>
      </c>
      <c r="X908" s="55" t="b">
        <v>0</v>
      </c>
      <c r="Y908" s="55" t="b">
        <v>0</v>
      </c>
    </row>
    <row r="909" spans="22:25">
      <c r="V909" s="55" t="b">
        <v>0</v>
      </c>
      <c r="W909" s="55" t="b">
        <v>0</v>
      </c>
      <c r="X909" s="55" t="b">
        <v>0</v>
      </c>
      <c r="Y909" s="55" t="b">
        <v>0</v>
      </c>
    </row>
    <row r="910" spans="22:25">
      <c r="V910" s="55" t="b">
        <v>0</v>
      </c>
      <c r="W910" s="55" t="b">
        <v>0</v>
      </c>
      <c r="X910" s="55" t="b">
        <v>0</v>
      </c>
      <c r="Y910" s="55" t="b">
        <v>0</v>
      </c>
    </row>
    <row r="911" spans="22:25">
      <c r="V911" s="55" t="b">
        <v>0</v>
      </c>
      <c r="W911" s="55" t="b">
        <v>0</v>
      </c>
      <c r="X911" s="55" t="b">
        <v>0</v>
      </c>
      <c r="Y911" s="55" t="b">
        <v>0</v>
      </c>
    </row>
    <row r="912" spans="22:25">
      <c r="V912" s="55" t="b">
        <v>0</v>
      </c>
      <c r="W912" s="55" t="b">
        <v>0</v>
      </c>
      <c r="X912" s="55" t="b">
        <v>0</v>
      </c>
      <c r="Y912" s="55" t="b">
        <v>0</v>
      </c>
    </row>
    <row r="913" spans="22:25">
      <c r="V913" s="55" t="b">
        <v>0</v>
      </c>
      <c r="W913" s="55" t="b">
        <v>0</v>
      </c>
      <c r="X913" s="55" t="b">
        <v>0</v>
      </c>
      <c r="Y913" s="55" t="b">
        <v>0</v>
      </c>
    </row>
    <row r="914" spans="22:25">
      <c r="V914" s="55" t="b">
        <v>0</v>
      </c>
      <c r="W914" s="55" t="b">
        <v>0</v>
      </c>
      <c r="X914" s="55" t="b">
        <v>0</v>
      </c>
      <c r="Y914" s="55" t="b">
        <v>0</v>
      </c>
    </row>
    <row r="915" spans="22:25">
      <c r="V915" s="55" t="b">
        <v>0</v>
      </c>
      <c r="W915" s="55" t="b">
        <v>0</v>
      </c>
      <c r="X915" s="55" t="b">
        <v>0</v>
      </c>
      <c r="Y915" s="55" t="b">
        <v>0</v>
      </c>
    </row>
    <row r="916" spans="22:25">
      <c r="V916" s="55" t="b">
        <v>0</v>
      </c>
      <c r="W916" s="55" t="b">
        <v>0</v>
      </c>
      <c r="X916" s="55" t="b">
        <v>0</v>
      </c>
      <c r="Y916" s="55" t="b">
        <v>0</v>
      </c>
    </row>
    <row r="917" spans="22:25">
      <c r="V917" s="55" t="b">
        <v>0</v>
      </c>
      <c r="W917" s="55" t="b">
        <v>0</v>
      </c>
      <c r="X917" s="55" t="b">
        <v>0</v>
      </c>
      <c r="Y917" s="55" t="b">
        <v>0</v>
      </c>
    </row>
    <row r="918" spans="22:25">
      <c r="V918" s="55" t="b">
        <v>0</v>
      </c>
      <c r="W918" s="55" t="b">
        <v>0</v>
      </c>
      <c r="X918" s="55" t="b">
        <v>0</v>
      </c>
      <c r="Y918" s="55" t="b">
        <v>0</v>
      </c>
    </row>
    <row r="919" spans="22:25">
      <c r="V919" s="55" t="b">
        <v>0</v>
      </c>
      <c r="W919" s="55" t="b">
        <v>0</v>
      </c>
      <c r="X919" s="55" t="b">
        <v>0</v>
      </c>
      <c r="Y919" s="55" t="b">
        <v>0</v>
      </c>
    </row>
    <row r="920" spans="22:25">
      <c r="V920" s="55" t="b">
        <v>0</v>
      </c>
      <c r="W920" s="55" t="b">
        <v>0</v>
      </c>
      <c r="X920" s="55" t="b">
        <v>0</v>
      </c>
      <c r="Y920" s="55" t="b">
        <v>0</v>
      </c>
    </row>
    <row r="921" spans="22:25">
      <c r="V921" s="55" t="b">
        <v>0</v>
      </c>
      <c r="W921" s="55" t="b">
        <v>0</v>
      </c>
      <c r="X921" s="55" t="b">
        <v>0</v>
      </c>
      <c r="Y921" s="55" t="b">
        <v>0</v>
      </c>
    </row>
    <row r="922" spans="22:25">
      <c r="V922" s="55" t="b">
        <v>0</v>
      </c>
      <c r="W922" s="55" t="b">
        <v>0</v>
      </c>
      <c r="X922" s="55" t="b">
        <v>0</v>
      </c>
      <c r="Y922" s="55" t="b">
        <v>0</v>
      </c>
    </row>
    <row r="923" spans="22:25">
      <c r="V923" s="55" t="b">
        <v>0</v>
      </c>
      <c r="W923" s="55" t="b">
        <v>0</v>
      </c>
      <c r="X923" s="55" t="b">
        <v>0</v>
      </c>
      <c r="Y923" s="55" t="b">
        <v>0</v>
      </c>
    </row>
    <row r="924" spans="22:25">
      <c r="V924" s="55" t="b">
        <v>0</v>
      </c>
      <c r="W924" s="55" t="b">
        <v>0</v>
      </c>
      <c r="X924" s="55" t="b">
        <v>0</v>
      </c>
      <c r="Y924" s="55" t="b">
        <v>0</v>
      </c>
    </row>
    <row r="925" spans="22:25">
      <c r="V925" s="55" t="b">
        <v>0</v>
      </c>
      <c r="W925" s="55" t="b">
        <v>0</v>
      </c>
      <c r="X925" s="55" t="b">
        <v>0</v>
      </c>
      <c r="Y925" s="55" t="b">
        <v>0</v>
      </c>
    </row>
    <row r="926" spans="22:25">
      <c r="V926" s="55" t="b">
        <v>0</v>
      </c>
      <c r="W926" s="55" t="b">
        <v>0</v>
      </c>
      <c r="X926" s="55" t="b">
        <v>0</v>
      </c>
      <c r="Y926" s="55" t="b">
        <v>0</v>
      </c>
    </row>
    <row r="927" spans="22:25">
      <c r="V927" s="55" t="b">
        <v>0</v>
      </c>
      <c r="W927" s="55" t="b">
        <v>0</v>
      </c>
      <c r="X927" s="55" t="b">
        <v>0</v>
      </c>
      <c r="Y927" s="55" t="b">
        <v>0</v>
      </c>
    </row>
    <row r="928" spans="22:25">
      <c r="V928" s="55" t="b">
        <v>0</v>
      </c>
      <c r="W928" s="55" t="b">
        <v>0</v>
      </c>
      <c r="X928" s="55" t="b">
        <v>0</v>
      </c>
      <c r="Y928" s="55" t="b">
        <v>0</v>
      </c>
    </row>
    <row r="929" spans="22:25">
      <c r="V929" s="55" t="b">
        <v>0</v>
      </c>
      <c r="W929" s="55" t="b">
        <v>0</v>
      </c>
      <c r="X929" s="55" t="b">
        <v>0</v>
      </c>
      <c r="Y929" s="55" t="b">
        <v>0</v>
      </c>
    </row>
    <row r="930" spans="22:25">
      <c r="V930" s="55" t="b">
        <v>0</v>
      </c>
      <c r="W930" s="55" t="b">
        <v>0</v>
      </c>
      <c r="X930" s="55" t="b">
        <v>0</v>
      </c>
      <c r="Y930" s="55" t="b">
        <v>0</v>
      </c>
    </row>
    <row r="931" spans="22:25">
      <c r="V931" s="55" t="b">
        <v>0</v>
      </c>
      <c r="W931" s="55" t="b">
        <v>0</v>
      </c>
      <c r="X931" s="55" t="b">
        <v>0</v>
      </c>
      <c r="Y931" s="55" t="b">
        <v>0</v>
      </c>
    </row>
    <row r="932" spans="22:25">
      <c r="V932" s="55" t="b">
        <v>0</v>
      </c>
      <c r="W932" s="55" t="b">
        <v>0</v>
      </c>
      <c r="X932" s="55" t="b">
        <v>0</v>
      </c>
      <c r="Y932" s="55" t="b">
        <v>0</v>
      </c>
    </row>
    <row r="933" spans="22:25">
      <c r="V933" s="55" t="b">
        <v>0</v>
      </c>
      <c r="W933" s="55" t="b">
        <v>0</v>
      </c>
      <c r="X933" s="55" t="b">
        <v>0</v>
      </c>
      <c r="Y933" s="55" t="b">
        <v>0</v>
      </c>
    </row>
    <row r="934" spans="22:25">
      <c r="V934" s="55" t="b">
        <v>0</v>
      </c>
      <c r="W934" s="55" t="b">
        <v>0</v>
      </c>
      <c r="X934" s="55" t="b">
        <v>0</v>
      </c>
      <c r="Y934" s="55" t="b">
        <v>0</v>
      </c>
    </row>
    <row r="935" spans="22:25">
      <c r="V935" s="55" t="b">
        <v>0</v>
      </c>
      <c r="W935" s="55" t="b">
        <v>0</v>
      </c>
      <c r="X935" s="55" t="b">
        <v>0</v>
      </c>
      <c r="Y935" s="55" t="b">
        <v>0</v>
      </c>
    </row>
    <row r="936" spans="22:25">
      <c r="V936" s="55" t="b">
        <v>0</v>
      </c>
      <c r="W936" s="55" t="b">
        <v>0</v>
      </c>
      <c r="X936" s="55" t="b">
        <v>0</v>
      </c>
      <c r="Y936" s="55" t="b">
        <v>0</v>
      </c>
    </row>
    <row r="937" spans="22:25">
      <c r="V937" s="55" t="b">
        <v>0</v>
      </c>
      <c r="W937" s="55" t="b">
        <v>0</v>
      </c>
      <c r="X937" s="55" t="b">
        <v>0</v>
      </c>
      <c r="Y937" s="55" t="b">
        <v>0</v>
      </c>
    </row>
    <row r="938" spans="22:25">
      <c r="V938" s="55" t="b">
        <v>0</v>
      </c>
      <c r="W938" s="55" t="b">
        <v>0</v>
      </c>
      <c r="X938" s="55" t="b">
        <v>0</v>
      </c>
      <c r="Y938" s="55" t="b">
        <v>0</v>
      </c>
    </row>
    <row r="939" spans="22:25">
      <c r="V939" s="55" t="b">
        <v>0</v>
      </c>
      <c r="W939" s="55" t="b">
        <v>0</v>
      </c>
      <c r="X939" s="55" t="b">
        <v>0</v>
      </c>
      <c r="Y939" s="55" t="b">
        <v>0</v>
      </c>
    </row>
    <row r="940" spans="22:25">
      <c r="V940" s="55" t="b">
        <v>0</v>
      </c>
      <c r="W940" s="55" t="b">
        <v>0</v>
      </c>
      <c r="X940" s="55" t="b">
        <v>0</v>
      </c>
      <c r="Y940" s="55" t="b">
        <v>0</v>
      </c>
    </row>
    <row r="941" spans="22:25">
      <c r="V941" s="55" t="b">
        <v>0</v>
      </c>
      <c r="W941" s="55" t="b">
        <v>0</v>
      </c>
      <c r="X941" s="55" t="b">
        <v>0</v>
      </c>
      <c r="Y941" s="55" t="b">
        <v>0</v>
      </c>
    </row>
    <row r="942" spans="22:25">
      <c r="V942" s="55" t="b">
        <v>0</v>
      </c>
      <c r="W942" s="55" t="b">
        <v>0</v>
      </c>
      <c r="X942" s="55" t="b">
        <v>0</v>
      </c>
      <c r="Y942" s="55" t="b">
        <v>0</v>
      </c>
    </row>
    <row r="943" spans="22:25">
      <c r="V943" s="55" t="b">
        <v>0</v>
      </c>
      <c r="W943" s="55" t="b">
        <v>0</v>
      </c>
      <c r="X943" s="55" t="b">
        <v>0</v>
      </c>
      <c r="Y943" s="55" t="b">
        <v>0</v>
      </c>
    </row>
    <row r="944" spans="22:25">
      <c r="V944" s="55" t="b">
        <v>0</v>
      </c>
      <c r="W944" s="55" t="b">
        <v>0</v>
      </c>
      <c r="X944" s="55" t="b">
        <v>0</v>
      </c>
      <c r="Y944" s="55" t="b">
        <v>0</v>
      </c>
    </row>
    <row r="945" spans="22:25">
      <c r="V945" s="55" t="b">
        <v>0</v>
      </c>
      <c r="W945" s="55" t="b">
        <v>0</v>
      </c>
      <c r="X945" s="55" t="b">
        <v>0</v>
      </c>
      <c r="Y945" s="55" t="b">
        <v>0</v>
      </c>
    </row>
    <row r="946" spans="22:25">
      <c r="V946" s="55" t="b">
        <v>0</v>
      </c>
      <c r="W946" s="55" t="b">
        <v>0</v>
      </c>
      <c r="X946" s="55" t="b">
        <v>0</v>
      </c>
      <c r="Y946" s="55" t="b">
        <v>0</v>
      </c>
    </row>
    <row r="947" spans="22:25">
      <c r="V947" s="55" t="b">
        <v>0</v>
      </c>
      <c r="W947" s="55" t="b">
        <v>0</v>
      </c>
      <c r="X947" s="55" t="b">
        <v>0</v>
      </c>
      <c r="Y947" s="55" t="b">
        <v>0</v>
      </c>
    </row>
    <row r="948" spans="22:25">
      <c r="V948" s="55" t="b">
        <v>0</v>
      </c>
      <c r="W948" s="55" t="b">
        <v>0</v>
      </c>
      <c r="X948" s="55" t="b">
        <v>0</v>
      </c>
      <c r="Y948" s="55" t="b">
        <v>0</v>
      </c>
    </row>
    <row r="949" spans="22:25">
      <c r="V949" s="55" t="b">
        <v>0</v>
      </c>
      <c r="W949" s="55" t="b">
        <v>0</v>
      </c>
      <c r="X949" s="55" t="b">
        <v>0</v>
      </c>
      <c r="Y949" s="55" t="b">
        <v>0</v>
      </c>
    </row>
    <row r="950" spans="22:25">
      <c r="V950" s="55" t="b">
        <v>0</v>
      </c>
      <c r="W950" s="55" t="b">
        <v>0</v>
      </c>
      <c r="X950" s="55" t="b">
        <v>0</v>
      </c>
      <c r="Y950" s="55" t="b">
        <v>0</v>
      </c>
    </row>
    <row r="951" spans="22:25">
      <c r="V951" s="55" t="b">
        <v>0</v>
      </c>
      <c r="W951" s="55" t="b">
        <v>0</v>
      </c>
      <c r="X951" s="55" t="b">
        <v>0</v>
      </c>
      <c r="Y951" s="55" t="b">
        <v>0</v>
      </c>
    </row>
    <row r="952" spans="22:25">
      <c r="V952" s="55" t="b">
        <v>0</v>
      </c>
      <c r="W952" s="55" t="b">
        <v>0</v>
      </c>
      <c r="X952" s="55" t="b">
        <v>0</v>
      </c>
      <c r="Y952" s="55" t="b">
        <v>0</v>
      </c>
    </row>
    <row r="953" spans="22:25">
      <c r="V953" s="55" t="b">
        <v>0</v>
      </c>
      <c r="W953" s="55" t="b">
        <v>0</v>
      </c>
      <c r="X953" s="55" t="b">
        <v>0</v>
      </c>
      <c r="Y953" s="55" t="b">
        <v>0</v>
      </c>
    </row>
    <row r="954" spans="22:25">
      <c r="V954" s="55" t="b">
        <v>0</v>
      </c>
      <c r="W954" s="55" t="b">
        <v>0</v>
      </c>
      <c r="X954" s="55" t="b">
        <v>0</v>
      </c>
      <c r="Y954" s="55" t="b">
        <v>0</v>
      </c>
    </row>
    <row r="955" spans="22:25">
      <c r="V955" s="55" t="b">
        <v>0</v>
      </c>
      <c r="W955" s="55" t="b">
        <v>0</v>
      </c>
      <c r="X955" s="55" t="b">
        <v>0</v>
      </c>
      <c r="Y955" s="55" t="b">
        <v>0</v>
      </c>
    </row>
    <row r="956" spans="22:25">
      <c r="V956" s="55" t="b">
        <v>0</v>
      </c>
      <c r="W956" s="55" t="b">
        <v>0</v>
      </c>
      <c r="X956" s="55" t="b">
        <v>0</v>
      </c>
      <c r="Y956" s="55" t="b">
        <v>0</v>
      </c>
    </row>
    <row r="957" spans="22:25">
      <c r="V957" s="55" t="b">
        <v>0</v>
      </c>
      <c r="W957" s="55" t="b">
        <v>0</v>
      </c>
      <c r="X957" s="55" t="b">
        <v>0</v>
      </c>
      <c r="Y957" s="55" t="b">
        <v>0</v>
      </c>
    </row>
    <row r="958" spans="22:25">
      <c r="V958" s="55" t="b">
        <v>0</v>
      </c>
      <c r="W958" s="55" t="b">
        <v>0</v>
      </c>
      <c r="X958" s="55" t="b">
        <v>0</v>
      </c>
      <c r="Y958" s="55" t="b">
        <v>0</v>
      </c>
    </row>
    <row r="959" spans="22:25">
      <c r="V959" s="55" t="b">
        <v>0</v>
      </c>
      <c r="W959" s="55" t="b">
        <v>0</v>
      </c>
      <c r="X959" s="55" t="b">
        <v>0</v>
      </c>
      <c r="Y959" s="55" t="b">
        <v>0</v>
      </c>
    </row>
    <row r="960" spans="22:25">
      <c r="V960" s="55" t="b">
        <v>0</v>
      </c>
      <c r="W960" s="55" t="b">
        <v>0</v>
      </c>
      <c r="X960" s="55" t="b">
        <v>0</v>
      </c>
      <c r="Y960" s="55" t="b">
        <v>0</v>
      </c>
    </row>
    <row r="961" spans="22:25">
      <c r="V961" s="55" t="b">
        <v>0</v>
      </c>
      <c r="W961" s="55" t="b">
        <v>0</v>
      </c>
      <c r="X961" s="55" t="b">
        <v>0</v>
      </c>
      <c r="Y961" s="55" t="b">
        <v>0</v>
      </c>
    </row>
    <row r="962" spans="22:25">
      <c r="V962" s="55" t="b">
        <v>0</v>
      </c>
      <c r="W962" s="55" t="b">
        <v>0</v>
      </c>
      <c r="X962" s="55" t="b">
        <v>0</v>
      </c>
      <c r="Y962" s="55" t="b">
        <v>0</v>
      </c>
    </row>
    <row r="963" spans="22:25">
      <c r="V963" s="55" t="b">
        <v>0</v>
      </c>
      <c r="W963" s="55" t="b">
        <v>0</v>
      </c>
      <c r="X963" s="55" t="b">
        <v>0</v>
      </c>
      <c r="Y963" s="55" t="b">
        <v>0</v>
      </c>
    </row>
    <row r="964" spans="22:25">
      <c r="V964" s="55" t="b">
        <v>0</v>
      </c>
      <c r="W964" s="55" t="b">
        <v>0</v>
      </c>
      <c r="X964" s="55" t="b">
        <v>0</v>
      </c>
      <c r="Y964" s="55" t="b">
        <v>0</v>
      </c>
    </row>
    <row r="965" spans="22:25">
      <c r="V965" s="55" t="b">
        <v>0</v>
      </c>
      <c r="W965" s="55" t="b">
        <v>0</v>
      </c>
      <c r="X965" s="55" t="b">
        <v>0</v>
      </c>
      <c r="Y965" s="55" t="b">
        <v>0</v>
      </c>
    </row>
    <row r="966" spans="22:25">
      <c r="V966" s="55" t="b">
        <v>0</v>
      </c>
      <c r="W966" s="55" t="b">
        <v>0</v>
      </c>
      <c r="X966" s="55" t="b">
        <v>0</v>
      </c>
      <c r="Y966" s="55" t="b">
        <v>0</v>
      </c>
    </row>
    <row r="967" spans="22:25">
      <c r="V967" s="55" t="b">
        <v>0</v>
      </c>
      <c r="W967" s="55" t="b">
        <v>0</v>
      </c>
      <c r="X967" s="55" t="b">
        <v>0</v>
      </c>
      <c r="Y967" s="55" t="b">
        <v>0</v>
      </c>
    </row>
    <row r="968" spans="22:25">
      <c r="V968" s="55" t="b">
        <v>0</v>
      </c>
      <c r="W968" s="55" t="b">
        <v>0</v>
      </c>
      <c r="X968" s="55" t="b">
        <v>0</v>
      </c>
      <c r="Y968" s="55" t="b">
        <v>0</v>
      </c>
    </row>
    <row r="969" spans="22:25">
      <c r="V969" s="55" t="b">
        <v>0</v>
      </c>
      <c r="W969" s="55" t="b">
        <v>0</v>
      </c>
      <c r="X969" s="55" t="b">
        <v>0</v>
      </c>
      <c r="Y969" s="55" t="b">
        <v>0</v>
      </c>
    </row>
    <row r="970" spans="22:25">
      <c r="V970" s="55" t="b">
        <v>0</v>
      </c>
      <c r="W970" s="55" t="b">
        <v>0</v>
      </c>
      <c r="X970" s="55" t="b">
        <v>0</v>
      </c>
      <c r="Y970" s="55" t="b">
        <v>0</v>
      </c>
    </row>
    <row r="971" spans="22:25">
      <c r="V971" s="55" t="b">
        <v>0</v>
      </c>
      <c r="W971" s="55" t="b">
        <v>0</v>
      </c>
      <c r="X971" s="55" t="b">
        <v>0</v>
      </c>
      <c r="Y971" s="55" t="b">
        <v>0</v>
      </c>
    </row>
    <row r="972" spans="22:25">
      <c r="V972" s="55" t="b">
        <v>0</v>
      </c>
      <c r="W972" s="55" t="b">
        <v>0</v>
      </c>
      <c r="X972" s="55" t="b">
        <v>0</v>
      </c>
      <c r="Y972" s="55" t="b">
        <v>0</v>
      </c>
    </row>
    <row r="973" spans="22:25">
      <c r="V973" s="55" t="b">
        <v>0</v>
      </c>
      <c r="W973" s="55" t="b">
        <v>0</v>
      </c>
      <c r="X973" s="55" t="b">
        <v>0</v>
      </c>
      <c r="Y973" s="55" t="b">
        <v>0</v>
      </c>
    </row>
    <row r="974" spans="22:25">
      <c r="V974" s="55" t="b">
        <v>0</v>
      </c>
      <c r="W974" s="55" t="b">
        <v>0</v>
      </c>
      <c r="X974" s="55" t="b">
        <v>0</v>
      </c>
      <c r="Y974" s="55" t="b">
        <v>0</v>
      </c>
    </row>
    <row r="975" spans="22:25">
      <c r="V975" s="55" t="b">
        <v>0</v>
      </c>
      <c r="W975" s="55" t="b">
        <v>0</v>
      </c>
      <c r="X975" s="55" t="b">
        <v>0</v>
      </c>
      <c r="Y975" s="55" t="b">
        <v>0</v>
      </c>
    </row>
    <row r="976" spans="22:25">
      <c r="V976" s="55" t="b">
        <v>0</v>
      </c>
      <c r="W976" s="55" t="b">
        <v>0</v>
      </c>
      <c r="X976" s="55" t="b">
        <v>0</v>
      </c>
      <c r="Y976" s="55" t="b">
        <v>0</v>
      </c>
    </row>
    <row r="977" spans="22:25">
      <c r="V977" s="55" t="b">
        <v>0</v>
      </c>
      <c r="W977" s="55" t="b">
        <v>0</v>
      </c>
      <c r="X977" s="55" t="b">
        <v>0</v>
      </c>
      <c r="Y977" s="55" t="b">
        <v>0</v>
      </c>
    </row>
    <row r="978" spans="22:25">
      <c r="V978" s="55" t="b">
        <v>0</v>
      </c>
      <c r="W978" s="55" t="b">
        <v>0</v>
      </c>
      <c r="X978" s="55" t="b">
        <v>0</v>
      </c>
      <c r="Y978" s="55" t="b">
        <v>0</v>
      </c>
    </row>
    <row r="979" spans="22:25">
      <c r="V979" s="55" t="b">
        <v>0</v>
      </c>
      <c r="W979" s="55" t="b">
        <v>0</v>
      </c>
      <c r="X979" s="55" t="b">
        <v>0</v>
      </c>
      <c r="Y979" s="55" t="b">
        <v>0</v>
      </c>
    </row>
    <row r="980" spans="22:25">
      <c r="V980" s="55" t="b">
        <v>0</v>
      </c>
      <c r="W980" s="55" t="b">
        <v>0</v>
      </c>
      <c r="X980" s="55" t="b">
        <v>0</v>
      </c>
      <c r="Y980" s="55" t="b">
        <v>0</v>
      </c>
    </row>
    <row r="981" spans="22:25">
      <c r="V981" s="55" t="b">
        <v>0</v>
      </c>
      <c r="W981" s="55" t="b">
        <v>0</v>
      </c>
      <c r="X981" s="55" t="b">
        <v>0</v>
      </c>
      <c r="Y981" s="55" t="b">
        <v>0</v>
      </c>
    </row>
    <row r="982" spans="22:25">
      <c r="V982" s="55" t="b">
        <v>0</v>
      </c>
      <c r="W982" s="55" t="b">
        <v>0</v>
      </c>
      <c r="X982" s="55" t="b">
        <v>0</v>
      </c>
      <c r="Y982" s="55" t="b">
        <v>0</v>
      </c>
    </row>
    <row r="983" spans="22:25">
      <c r="V983" s="55" t="b">
        <v>0</v>
      </c>
      <c r="W983" s="55" t="b">
        <v>0</v>
      </c>
      <c r="X983" s="55" t="b">
        <v>0</v>
      </c>
      <c r="Y983" s="55" t="b">
        <v>0</v>
      </c>
    </row>
    <row r="984" spans="22:25">
      <c r="V984" s="55" t="b">
        <v>0</v>
      </c>
      <c r="W984" s="55" t="b">
        <v>0</v>
      </c>
      <c r="X984" s="55" t="b">
        <v>0</v>
      </c>
      <c r="Y984" s="55" t="b">
        <v>0</v>
      </c>
    </row>
    <row r="985" spans="22:25">
      <c r="V985" s="55" t="b">
        <v>0</v>
      </c>
      <c r="W985" s="55" t="b">
        <v>0</v>
      </c>
      <c r="X985" s="55" t="b">
        <v>0</v>
      </c>
      <c r="Y985" s="55" t="b">
        <v>0</v>
      </c>
    </row>
    <row r="986" spans="22:25">
      <c r="V986" s="55" t="b">
        <v>0</v>
      </c>
      <c r="W986" s="55" t="b">
        <v>0</v>
      </c>
      <c r="X986" s="55" t="b">
        <v>0</v>
      </c>
      <c r="Y986" s="55" t="b">
        <v>0</v>
      </c>
    </row>
    <row r="987" spans="22:25">
      <c r="V987" s="55" t="b">
        <v>0</v>
      </c>
      <c r="W987" s="55" t="b">
        <v>0</v>
      </c>
      <c r="X987" s="55" t="b">
        <v>0</v>
      </c>
      <c r="Y987" s="55" t="b">
        <v>0</v>
      </c>
    </row>
    <row r="988" spans="22:25">
      <c r="V988" s="55" t="b">
        <v>0</v>
      </c>
      <c r="W988" s="55" t="b">
        <v>0</v>
      </c>
      <c r="X988" s="55" t="b">
        <v>0</v>
      </c>
      <c r="Y988" s="55" t="b">
        <v>0</v>
      </c>
    </row>
    <row r="989" spans="22:25">
      <c r="V989" s="55" t="b">
        <v>0</v>
      </c>
      <c r="W989" s="55" t="b">
        <v>0</v>
      </c>
      <c r="X989" s="55" t="b">
        <v>0</v>
      </c>
      <c r="Y989" s="55" t="b">
        <v>0</v>
      </c>
    </row>
    <row r="990" spans="22:25">
      <c r="V990" s="55" t="b">
        <v>0</v>
      </c>
      <c r="W990" s="55" t="b">
        <v>0</v>
      </c>
      <c r="X990" s="55" t="b">
        <v>0</v>
      </c>
      <c r="Y990" s="55" t="b">
        <v>0</v>
      </c>
    </row>
    <row r="991" spans="22:25">
      <c r="V991" s="55" t="b">
        <v>0</v>
      </c>
      <c r="W991" s="55" t="b">
        <v>0</v>
      </c>
      <c r="X991" s="55" t="b">
        <v>0</v>
      </c>
      <c r="Y991" s="55" t="b">
        <v>0</v>
      </c>
    </row>
    <row r="992" spans="22:25">
      <c r="V992" s="55" t="b">
        <v>0</v>
      </c>
      <c r="W992" s="55" t="b">
        <v>0</v>
      </c>
      <c r="X992" s="55" t="b">
        <v>0</v>
      </c>
      <c r="Y992" s="55" t="b">
        <v>0</v>
      </c>
    </row>
    <row r="993" spans="22:25">
      <c r="V993" s="55" t="b">
        <v>0</v>
      </c>
      <c r="W993" s="55" t="b">
        <v>0</v>
      </c>
      <c r="X993" s="55" t="b">
        <v>0</v>
      </c>
      <c r="Y993" s="55" t="b">
        <v>0</v>
      </c>
    </row>
    <row r="994" spans="22:25">
      <c r="V994" s="55" t="b">
        <v>0</v>
      </c>
      <c r="W994" s="55" t="b">
        <v>0</v>
      </c>
      <c r="X994" s="55" t="b">
        <v>0</v>
      </c>
      <c r="Y994" s="55" t="b">
        <v>0</v>
      </c>
    </row>
    <row r="995" spans="22:25">
      <c r="V995" s="55" t="b">
        <v>0</v>
      </c>
      <c r="W995" s="55" t="b">
        <v>0</v>
      </c>
      <c r="X995" s="55" t="b">
        <v>0</v>
      </c>
      <c r="Y995" s="55" t="b">
        <v>0</v>
      </c>
    </row>
    <row r="996" spans="22:25">
      <c r="V996" s="55" t="b">
        <v>0</v>
      </c>
      <c r="W996" s="55" t="b">
        <v>0</v>
      </c>
      <c r="X996" s="55" t="b">
        <v>0</v>
      </c>
      <c r="Y996" s="55" t="b">
        <v>0</v>
      </c>
    </row>
    <row r="997" spans="22:25">
      <c r="V997" s="55" t="b">
        <v>0</v>
      </c>
      <c r="W997" s="55" t="b">
        <v>0</v>
      </c>
      <c r="X997" s="55" t="b">
        <v>0</v>
      </c>
      <c r="Y997" s="55" t="b">
        <v>0</v>
      </c>
    </row>
    <row r="998" spans="22:25">
      <c r="V998" s="55" t="b">
        <v>0</v>
      </c>
      <c r="W998" s="55" t="b">
        <v>0</v>
      </c>
      <c r="X998" s="55" t="b">
        <v>0</v>
      </c>
      <c r="Y998" s="55" t="b">
        <v>0</v>
      </c>
    </row>
    <row r="999" spans="22:25">
      <c r="V999" s="55" t="b">
        <v>0</v>
      </c>
      <c r="W999" s="55" t="b">
        <v>0</v>
      </c>
      <c r="X999" s="55" t="b">
        <v>0</v>
      </c>
      <c r="Y999" s="55" t="b">
        <v>0</v>
      </c>
    </row>
    <row r="1000" spans="22:25">
      <c r="V1000" s="55" t="b">
        <v>0</v>
      </c>
      <c r="W1000" s="55" t="b">
        <v>0</v>
      </c>
      <c r="X1000" s="55" t="b">
        <v>0</v>
      </c>
      <c r="Y1000" s="55" t="b">
        <v>0</v>
      </c>
    </row>
    <row r="1001" spans="22:25">
      <c r="V1001" s="55" t="b">
        <v>0</v>
      </c>
      <c r="W1001" s="55" t="b">
        <v>0</v>
      </c>
      <c r="X1001" s="55" t="b">
        <v>0</v>
      </c>
      <c r="Y1001" s="55" t="b">
        <v>0</v>
      </c>
    </row>
    <row r="1002" spans="22:25">
      <c r="V1002" s="55" t="b">
        <v>0</v>
      </c>
      <c r="W1002" s="55" t="b">
        <v>0</v>
      </c>
      <c r="X1002" s="55" t="b">
        <v>0</v>
      </c>
      <c r="Y1002" s="55" t="b">
        <v>0</v>
      </c>
    </row>
    <row r="1003" spans="22:25">
      <c r="V1003" s="55" t="b">
        <v>0</v>
      </c>
      <c r="W1003" s="55" t="b">
        <v>0</v>
      </c>
      <c r="X1003" s="55" t="b">
        <v>0</v>
      </c>
      <c r="Y1003" s="55" t="b">
        <v>0</v>
      </c>
    </row>
    <row r="1004" spans="22:25">
      <c r="V1004" s="55" t="b">
        <v>0</v>
      </c>
      <c r="W1004" s="55" t="b">
        <v>0</v>
      </c>
      <c r="X1004" s="55" t="b">
        <v>0</v>
      </c>
      <c r="Y1004" s="55" t="b">
        <v>0</v>
      </c>
    </row>
    <row r="1005" spans="22:25">
      <c r="V1005" s="55" t="b">
        <v>0</v>
      </c>
      <c r="W1005" s="55" t="b">
        <v>0</v>
      </c>
      <c r="X1005" s="55" t="b">
        <v>0</v>
      </c>
      <c r="Y1005" s="55" t="b">
        <v>0</v>
      </c>
    </row>
    <row r="1006" spans="22:25">
      <c r="V1006" s="55" t="b">
        <v>0</v>
      </c>
      <c r="W1006" s="55" t="b">
        <v>0</v>
      </c>
      <c r="X1006" s="55" t="b">
        <v>0</v>
      </c>
      <c r="Y1006" s="55" t="b">
        <v>0</v>
      </c>
    </row>
    <row r="1007" spans="22:25">
      <c r="V1007" s="55" t="b">
        <v>0</v>
      </c>
      <c r="W1007" s="55" t="b">
        <v>0</v>
      </c>
      <c r="X1007" s="55" t="b">
        <v>0</v>
      </c>
      <c r="Y1007" s="55" t="b">
        <v>0</v>
      </c>
    </row>
    <row r="1008" spans="22:25">
      <c r="V1008" s="55" t="b">
        <v>0</v>
      </c>
      <c r="W1008" s="55" t="b">
        <v>0</v>
      </c>
      <c r="X1008" s="55" t="b">
        <v>0</v>
      </c>
      <c r="Y1008" s="55" t="b">
        <v>0</v>
      </c>
    </row>
    <row r="1009" spans="22:25">
      <c r="V1009" s="55" t="b">
        <v>0</v>
      </c>
      <c r="W1009" s="55" t="b">
        <v>0</v>
      </c>
      <c r="X1009" s="55" t="b">
        <v>0</v>
      </c>
      <c r="Y1009" s="55" t="b">
        <v>0</v>
      </c>
    </row>
    <row r="1010" spans="22:25">
      <c r="V1010" s="55" t="b">
        <v>0</v>
      </c>
      <c r="W1010" s="55" t="b">
        <v>0</v>
      </c>
      <c r="X1010" s="55" t="b">
        <v>0</v>
      </c>
      <c r="Y1010" s="55" t="b">
        <v>0</v>
      </c>
    </row>
    <row r="1011" spans="22:25">
      <c r="V1011" s="55" t="b">
        <v>0</v>
      </c>
      <c r="W1011" s="55" t="b">
        <v>0</v>
      </c>
      <c r="X1011" s="55" t="b">
        <v>0</v>
      </c>
      <c r="Y1011" s="55" t="b">
        <v>0</v>
      </c>
    </row>
    <row r="1012" spans="22:25">
      <c r="V1012" s="55" t="b">
        <v>0</v>
      </c>
      <c r="W1012" s="55" t="b">
        <v>0</v>
      </c>
      <c r="X1012" s="55" t="b">
        <v>0</v>
      </c>
      <c r="Y1012" s="55" t="b">
        <v>0</v>
      </c>
    </row>
    <row r="1013" spans="22:25">
      <c r="V1013" s="55" t="b">
        <v>0</v>
      </c>
      <c r="W1013" s="55" t="b">
        <v>0</v>
      </c>
      <c r="X1013" s="55" t="b">
        <v>0</v>
      </c>
      <c r="Y1013" s="55" t="b">
        <v>0</v>
      </c>
    </row>
    <row r="1014" spans="22:25">
      <c r="V1014" s="55" t="b">
        <v>0</v>
      </c>
      <c r="W1014" s="55" t="b">
        <v>0</v>
      </c>
      <c r="X1014" s="55" t="b">
        <v>0</v>
      </c>
      <c r="Y1014" s="55" t="b">
        <v>0</v>
      </c>
    </row>
    <row r="1015" spans="22:25">
      <c r="V1015" s="55" t="b">
        <v>0</v>
      </c>
      <c r="W1015" s="55" t="b">
        <v>0</v>
      </c>
      <c r="X1015" s="55" t="b">
        <v>0</v>
      </c>
      <c r="Y1015" s="55" t="b">
        <v>0</v>
      </c>
    </row>
    <row r="1016" spans="22:25">
      <c r="V1016" s="55" t="b">
        <v>0</v>
      </c>
      <c r="W1016" s="55" t="b">
        <v>0</v>
      </c>
      <c r="X1016" s="55" t="b">
        <v>0</v>
      </c>
      <c r="Y1016" s="55" t="b">
        <v>0</v>
      </c>
    </row>
    <row r="1017" spans="22:25">
      <c r="V1017" s="55" t="b">
        <v>0</v>
      </c>
      <c r="W1017" s="55" t="b">
        <v>0</v>
      </c>
      <c r="X1017" s="55" t="b">
        <v>0</v>
      </c>
      <c r="Y1017" s="55" t="b">
        <v>0</v>
      </c>
    </row>
    <row r="1018" spans="22:25">
      <c r="V1018" s="55" t="b">
        <v>0</v>
      </c>
      <c r="W1018" s="55" t="b">
        <v>0</v>
      </c>
      <c r="X1018" s="55" t="b">
        <v>0</v>
      </c>
      <c r="Y1018" s="55" t="b">
        <v>0</v>
      </c>
    </row>
    <row r="1019" spans="22:25">
      <c r="V1019" s="55" t="b">
        <v>0</v>
      </c>
      <c r="W1019" s="55" t="b">
        <v>0</v>
      </c>
      <c r="X1019" s="55" t="b">
        <v>0</v>
      </c>
      <c r="Y1019" s="55" t="b">
        <v>0</v>
      </c>
    </row>
    <row r="1020" spans="22:25">
      <c r="V1020" s="55" t="b">
        <v>0</v>
      </c>
      <c r="W1020" s="55" t="b">
        <v>0</v>
      </c>
      <c r="X1020" s="55" t="b">
        <v>0</v>
      </c>
      <c r="Y1020" s="55" t="b">
        <v>0</v>
      </c>
    </row>
    <row r="1021" spans="22:25">
      <c r="V1021" s="55" t="b">
        <v>0</v>
      </c>
      <c r="W1021" s="55" t="b">
        <v>0</v>
      </c>
      <c r="X1021" s="55" t="b">
        <v>0</v>
      </c>
      <c r="Y1021" s="55" t="b">
        <v>0</v>
      </c>
    </row>
    <row r="1022" spans="22:25">
      <c r="V1022" s="55" t="b">
        <v>0</v>
      </c>
      <c r="W1022" s="55" t="b">
        <v>0</v>
      </c>
      <c r="X1022" s="55" t="b">
        <v>0</v>
      </c>
      <c r="Y1022" s="55" t="b">
        <v>0</v>
      </c>
    </row>
    <row r="1023" spans="22:25">
      <c r="V1023" s="55" t="b">
        <v>0</v>
      </c>
      <c r="W1023" s="55" t="b">
        <v>0</v>
      </c>
      <c r="X1023" s="55" t="b">
        <v>0</v>
      </c>
      <c r="Y1023" s="55" t="b">
        <v>0</v>
      </c>
    </row>
    <row r="1024" spans="22:25">
      <c r="V1024" s="55" t="b">
        <v>0</v>
      </c>
      <c r="W1024" s="55" t="b">
        <v>0</v>
      </c>
      <c r="X1024" s="55" t="b">
        <v>0</v>
      </c>
      <c r="Y1024" s="55" t="b">
        <v>0</v>
      </c>
    </row>
    <row r="1025" spans="22:25">
      <c r="V1025" s="55" t="b">
        <v>0</v>
      </c>
      <c r="W1025" s="55" t="b">
        <v>0</v>
      </c>
      <c r="X1025" s="55" t="b">
        <v>0</v>
      </c>
      <c r="Y1025" s="55" t="b">
        <v>0</v>
      </c>
    </row>
    <row r="1026" spans="22:25">
      <c r="V1026" s="55" t="b">
        <v>0</v>
      </c>
      <c r="W1026" s="55" t="b">
        <v>0</v>
      </c>
      <c r="X1026" s="55" t="b">
        <v>0</v>
      </c>
      <c r="Y1026" s="55" t="b">
        <v>0</v>
      </c>
    </row>
    <row r="1027" spans="22:25">
      <c r="V1027" s="55" t="b">
        <v>0</v>
      </c>
      <c r="W1027" s="55" t="b">
        <v>0</v>
      </c>
      <c r="X1027" s="55" t="b">
        <v>0</v>
      </c>
      <c r="Y1027" s="55" t="b">
        <v>0</v>
      </c>
    </row>
    <row r="1028" spans="22:25">
      <c r="V1028" s="55" t="b">
        <v>0</v>
      </c>
      <c r="W1028" s="55" t="b">
        <v>0</v>
      </c>
      <c r="X1028" s="55" t="b">
        <v>0</v>
      </c>
      <c r="Y1028" s="55" t="b">
        <v>0</v>
      </c>
    </row>
    <row r="1029" spans="22:25">
      <c r="V1029" s="55" t="b">
        <v>0</v>
      </c>
      <c r="W1029" s="55" t="b">
        <v>0</v>
      </c>
      <c r="X1029" s="55" t="b">
        <v>0</v>
      </c>
      <c r="Y1029" s="55" t="b">
        <v>0</v>
      </c>
    </row>
    <row r="1030" spans="22:25">
      <c r="V1030" s="55" t="b">
        <v>0</v>
      </c>
      <c r="W1030" s="55" t="b">
        <v>0</v>
      </c>
      <c r="X1030" s="55" t="b">
        <v>0</v>
      </c>
      <c r="Y1030" s="55" t="b">
        <v>0</v>
      </c>
    </row>
    <row r="1031" spans="22:25">
      <c r="V1031" s="55" t="b">
        <v>0</v>
      </c>
      <c r="W1031" s="55" t="b">
        <v>0</v>
      </c>
      <c r="X1031" s="55" t="b">
        <v>0</v>
      </c>
      <c r="Y1031" s="55" t="b">
        <v>0</v>
      </c>
    </row>
    <row r="1032" spans="22:25">
      <c r="V1032" s="55" t="b">
        <v>0</v>
      </c>
      <c r="W1032" s="55" t="b">
        <v>0</v>
      </c>
      <c r="X1032" s="55" t="b">
        <v>0</v>
      </c>
      <c r="Y1032" s="55" t="b">
        <v>0</v>
      </c>
    </row>
    <row r="1033" spans="22:25">
      <c r="V1033" s="55" t="b">
        <v>0</v>
      </c>
      <c r="W1033" s="55" t="b">
        <v>0</v>
      </c>
      <c r="X1033" s="55" t="b">
        <v>0</v>
      </c>
      <c r="Y1033" s="55" t="b">
        <v>0</v>
      </c>
    </row>
    <row r="1034" spans="22:25">
      <c r="V1034" s="55" t="b">
        <v>0</v>
      </c>
      <c r="W1034" s="55" t="b">
        <v>0</v>
      </c>
      <c r="X1034" s="55" t="b">
        <v>0</v>
      </c>
      <c r="Y1034" s="55" t="b">
        <v>0</v>
      </c>
    </row>
    <row r="1035" spans="22:25">
      <c r="V1035" s="55" t="b">
        <v>0</v>
      </c>
      <c r="W1035" s="55" t="b">
        <v>0</v>
      </c>
      <c r="X1035" s="55" t="b">
        <v>0</v>
      </c>
      <c r="Y1035" s="55" t="b">
        <v>0</v>
      </c>
    </row>
    <row r="1036" spans="22:25">
      <c r="V1036" s="55" t="b">
        <v>0</v>
      </c>
      <c r="W1036" s="55" t="b">
        <v>0</v>
      </c>
      <c r="X1036" s="55" t="b">
        <v>0</v>
      </c>
      <c r="Y1036" s="55" t="b">
        <v>0</v>
      </c>
    </row>
    <row r="1037" spans="22:25">
      <c r="V1037" s="55" t="b">
        <v>0</v>
      </c>
      <c r="W1037" s="55" t="b">
        <v>0</v>
      </c>
      <c r="X1037" s="55" t="b">
        <v>0</v>
      </c>
      <c r="Y1037" s="55" t="b">
        <v>0</v>
      </c>
    </row>
    <row r="1038" spans="22:25">
      <c r="V1038" s="55" t="b">
        <v>0</v>
      </c>
      <c r="W1038" s="55" t="b">
        <v>0</v>
      </c>
      <c r="X1038" s="55" t="b">
        <v>0</v>
      </c>
      <c r="Y1038" s="55" t="b">
        <v>0</v>
      </c>
    </row>
    <row r="1039" spans="22:25">
      <c r="V1039" s="55" t="b">
        <v>0</v>
      </c>
      <c r="W1039" s="55" t="b">
        <v>0</v>
      </c>
      <c r="X1039" s="55" t="b">
        <v>0</v>
      </c>
      <c r="Y1039" s="55" t="b">
        <v>0</v>
      </c>
    </row>
    <row r="1040" spans="22:25">
      <c r="V1040" s="55" t="b">
        <v>0</v>
      </c>
      <c r="W1040" s="55" t="b">
        <v>0</v>
      </c>
      <c r="X1040" s="55" t="b">
        <v>0</v>
      </c>
      <c r="Y1040" s="55" t="b">
        <v>0</v>
      </c>
    </row>
    <row r="1041" spans="22:25">
      <c r="V1041" s="55" t="b">
        <v>0</v>
      </c>
      <c r="W1041" s="55" t="b">
        <v>0</v>
      </c>
      <c r="X1041" s="55" t="b">
        <v>0</v>
      </c>
      <c r="Y1041" s="55" t="b">
        <v>0</v>
      </c>
    </row>
    <row r="1042" spans="22:25">
      <c r="V1042" s="55" t="b">
        <v>0</v>
      </c>
      <c r="W1042" s="55" t="b">
        <v>0</v>
      </c>
      <c r="X1042" s="55" t="b">
        <v>0</v>
      </c>
      <c r="Y1042" s="55" t="b">
        <v>0</v>
      </c>
    </row>
    <row r="1043" spans="22:25">
      <c r="V1043" s="55" t="b">
        <v>0</v>
      </c>
      <c r="W1043" s="55" t="b">
        <v>0</v>
      </c>
      <c r="X1043" s="55" t="b">
        <v>0</v>
      </c>
      <c r="Y1043" s="55" t="b">
        <v>0</v>
      </c>
    </row>
    <row r="1044" spans="22:25">
      <c r="V1044" s="55" t="b">
        <v>0</v>
      </c>
      <c r="W1044" s="55" t="b">
        <v>0</v>
      </c>
      <c r="X1044" s="55" t="b">
        <v>0</v>
      </c>
      <c r="Y1044" s="55" t="b">
        <v>0</v>
      </c>
    </row>
    <row r="1045" spans="22:25">
      <c r="V1045" s="55" t="b">
        <v>0</v>
      </c>
      <c r="W1045" s="55" t="b">
        <v>0</v>
      </c>
      <c r="X1045" s="55" t="b">
        <v>0</v>
      </c>
      <c r="Y1045" s="55" t="b">
        <v>0</v>
      </c>
    </row>
    <row r="1046" spans="22:25">
      <c r="V1046" s="55" t="b">
        <v>0</v>
      </c>
      <c r="W1046" s="55" t="b">
        <v>0</v>
      </c>
      <c r="X1046" s="55" t="b">
        <v>0</v>
      </c>
      <c r="Y1046" s="55" t="b">
        <v>0</v>
      </c>
    </row>
    <row r="1047" spans="22:25">
      <c r="V1047" s="55" t="b">
        <v>0</v>
      </c>
      <c r="W1047" s="55" t="b">
        <v>0</v>
      </c>
      <c r="X1047" s="55" t="b">
        <v>0</v>
      </c>
      <c r="Y1047" s="55" t="b">
        <v>0</v>
      </c>
    </row>
    <row r="1048" spans="22:25">
      <c r="V1048" s="55" t="b">
        <v>0</v>
      </c>
      <c r="W1048" s="55" t="b">
        <v>0</v>
      </c>
      <c r="X1048" s="55" t="b">
        <v>0</v>
      </c>
      <c r="Y1048" s="55" t="b">
        <v>0</v>
      </c>
    </row>
    <row r="1049" spans="22:25">
      <c r="V1049" s="55" t="b">
        <v>0</v>
      </c>
      <c r="W1049" s="55" t="b">
        <v>0</v>
      </c>
      <c r="X1049" s="55" t="b">
        <v>0</v>
      </c>
      <c r="Y1049" s="55" t="b">
        <v>0</v>
      </c>
    </row>
    <row r="1050" spans="22:25">
      <c r="V1050" s="55" t="b">
        <v>0</v>
      </c>
      <c r="W1050" s="55" t="b">
        <v>0</v>
      </c>
      <c r="X1050" s="55" t="b">
        <v>0</v>
      </c>
      <c r="Y1050" s="55" t="b">
        <v>0</v>
      </c>
    </row>
    <row r="1051" spans="22:25">
      <c r="V1051" s="55" t="b">
        <v>0</v>
      </c>
      <c r="W1051" s="55" t="b">
        <v>0</v>
      </c>
      <c r="X1051" s="55" t="b">
        <v>0</v>
      </c>
      <c r="Y1051" s="55" t="b">
        <v>0</v>
      </c>
    </row>
    <row r="1052" spans="22:25">
      <c r="V1052" s="55" t="b">
        <v>0</v>
      </c>
      <c r="W1052" s="55" t="b">
        <v>0</v>
      </c>
      <c r="X1052" s="55" t="b">
        <v>0</v>
      </c>
      <c r="Y1052" s="55" t="b">
        <v>0</v>
      </c>
    </row>
    <row r="1053" spans="22:25">
      <c r="V1053" s="55" t="b">
        <v>0</v>
      </c>
      <c r="W1053" s="55" t="b">
        <v>0</v>
      </c>
      <c r="X1053" s="55" t="b">
        <v>0</v>
      </c>
      <c r="Y1053" s="55" t="b">
        <v>0</v>
      </c>
    </row>
    <row r="1054" spans="22:25">
      <c r="V1054" s="55" t="b">
        <v>0</v>
      </c>
      <c r="W1054" s="55" t="b">
        <v>0</v>
      </c>
      <c r="X1054" s="55" t="b">
        <v>0</v>
      </c>
      <c r="Y1054" s="55" t="b">
        <v>0</v>
      </c>
    </row>
    <row r="1055" spans="22:25">
      <c r="V1055" s="55" t="b">
        <v>0</v>
      </c>
      <c r="W1055" s="55" t="b">
        <v>0</v>
      </c>
      <c r="X1055" s="55" t="b">
        <v>0</v>
      </c>
      <c r="Y1055" s="55" t="b">
        <v>0</v>
      </c>
    </row>
    <row r="1056" spans="22:25">
      <c r="V1056" s="55" t="b">
        <v>0</v>
      </c>
      <c r="W1056" s="55" t="b">
        <v>0</v>
      </c>
      <c r="X1056" s="55" t="b">
        <v>0</v>
      </c>
      <c r="Y1056" s="55" t="b">
        <v>0</v>
      </c>
    </row>
    <row r="1057" spans="22:25">
      <c r="V1057" s="55" t="b">
        <v>0</v>
      </c>
      <c r="W1057" s="55" t="b">
        <v>0</v>
      </c>
      <c r="X1057" s="55" t="b">
        <v>0</v>
      </c>
      <c r="Y1057" s="55" t="b">
        <v>0</v>
      </c>
    </row>
    <row r="1058" spans="22:25">
      <c r="V1058" s="55" t="b">
        <v>0</v>
      </c>
      <c r="W1058" s="55" t="b">
        <v>0</v>
      </c>
      <c r="X1058" s="55" t="b">
        <v>0</v>
      </c>
      <c r="Y1058" s="55" t="b">
        <v>0</v>
      </c>
    </row>
    <row r="1059" spans="22:25">
      <c r="V1059" s="55" t="b">
        <v>0</v>
      </c>
      <c r="W1059" s="55" t="b">
        <v>0</v>
      </c>
      <c r="X1059" s="55" t="b">
        <v>0</v>
      </c>
      <c r="Y1059" s="55" t="b">
        <v>0</v>
      </c>
    </row>
    <row r="1060" spans="22:25">
      <c r="V1060" s="55" t="b">
        <v>0</v>
      </c>
      <c r="W1060" s="55" t="b">
        <v>0</v>
      </c>
      <c r="X1060" s="55" t="b">
        <v>0</v>
      </c>
      <c r="Y1060" s="55" t="b">
        <v>0</v>
      </c>
    </row>
    <row r="1061" spans="22:25">
      <c r="V1061" s="55" t="b">
        <v>0</v>
      </c>
      <c r="W1061" s="55" t="b">
        <v>0</v>
      </c>
      <c r="X1061" s="55" t="b">
        <v>0</v>
      </c>
      <c r="Y1061" s="55" t="b">
        <v>0</v>
      </c>
    </row>
    <row r="1062" spans="22:25">
      <c r="V1062" s="55" t="b">
        <v>0</v>
      </c>
      <c r="W1062" s="55" t="b">
        <v>0</v>
      </c>
      <c r="X1062" s="55" t="b">
        <v>0</v>
      </c>
      <c r="Y1062" s="55" t="b">
        <v>0</v>
      </c>
    </row>
    <row r="1063" spans="22:25">
      <c r="V1063" s="55" t="b">
        <v>0</v>
      </c>
      <c r="W1063" s="55" t="b">
        <v>0</v>
      </c>
      <c r="X1063" s="55" t="b">
        <v>0</v>
      </c>
      <c r="Y1063" s="55" t="b">
        <v>0</v>
      </c>
    </row>
    <row r="1064" spans="22:25">
      <c r="V1064" s="55" t="b">
        <v>0</v>
      </c>
      <c r="W1064" s="55" t="b">
        <v>0</v>
      </c>
      <c r="X1064" s="55" t="b">
        <v>0</v>
      </c>
      <c r="Y1064" s="55" t="b">
        <v>0</v>
      </c>
    </row>
    <row r="1065" spans="22:25">
      <c r="V1065" s="55" t="b">
        <v>0</v>
      </c>
      <c r="W1065" s="55" t="b">
        <v>0</v>
      </c>
      <c r="X1065" s="55" t="b">
        <v>0</v>
      </c>
      <c r="Y1065" s="55" t="b">
        <v>0</v>
      </c>
    </row>
    <row r="1066" spans="22:25">
      <c r="V1066" s="55" t="b">
        <v>0</v>
      </c>
      <c r="W1066" s="55" t="b">
        <v>0</v>
      </c>
      <c r="X1066" s="55" t="b">
        <v>0</v>
      </c>
      <c r="Y1066" s="55" t="b">
        <v>0</v>
      </c>
    </row>
    <row r="1067" spans="22:25">
      <c r="V1067" s="55" t="b">
        <v>0</v>
      </c>
      <c r="W1067" s="55" t="b">
        <v>0</v>
      </c>
      <c r="X1067" s="55" t="b">
        <v>0</v>
      </c>
      <c r="Y1067" s="55" t="b">
        <v>0</v>
      </c>
    </row>
    <row r="1068" spans="22:25">
      <c r="V1068" s="55" t="b">
        <v>0</v>
      </c>
      <c r="W1068" s="55" t="b">
        <v>0</v>
      </c>
      <c r="X1068" s="55" t="b">
        <v>0</v>
      </c>
      <c r="Y1068" s="55" t="b">
        <v>0</v>
      </c>
    </row>
    <row r="1069" spans="22:25">
      <c r="V1069" s="55" t="b">
        <v>0</v>
      </c>
      <c r="W1069" s="55" t="b">
        <v>0</v>
      </c>
      <c r="X1069" s="55" t="b">
        <v>0</v>
      </c>
      <c r="Y1069" s="55" t="b">
        <v>0</v>
      </c>
    </row>
    <row r="1070" spans="22:25">
      <c r="V1070" s="55" t="b">
        <v>0</v>
      </c>
      <c r="W1070" s="55" t="b">
        <v>0</v>
      </c>
      <c r="X1070" s="55" t="b">
        <v>0</v>
      </c>
      <c r="Y1070" s="55" t="b">
        <v>0</v>
      </c>
    </row>
    <row r="1071" spans="22:25">
      <c r="V1071" s="55" t="b">
        <v>0</v>
      </c>
      <c r="W1071" s="55" t="b">
        <v>0</v>
      </c>
      <c r="X1071" s="55" t="b">
        <v>0</v>
      </c>
      <c r="Y1071" s="55" t="b">
        <v>0</v>
      </c>
    </row>
    <row r="1072" spans="22:25">
      <c r="V1072" s="55" t="b">
        <v>0</v>
      </c>
      <c r="W1072" s="55" t="b">
        <v>0</v>
      </c>
      <c r="X1072" s="55" t="b">
        <v>0</v>
      </c>
      <c r="Y1072" s="55" t="b">
        <v>0</v>
      </c>
    </row>
    <row r="1073" spans="22:25">
      <c r="V1073" s="55" t="b">
        <v>0</v>
      </c>
      <c r="W1073" s="55" t="b">
        <v>0</v>
      </c>
      <c r="X1073" s="55" t="b">
        <v>0</v>
      </c>
      <c r="Y1073" s="55" t="b">
        <v>0</v>
      </c>
    </row>
    <row r="1074" spans="22:25">
      <c r="V1074" s="55" t="b">
        <v>0</v>
      </c>
      <c r="W1074" s="55" t="b">
        <v>0</v>
      </c>
      <c r="X1074" s="55" t="b">
        <v>0</v>
      </c>
      <c r="Y1074" s="55" t="b">
        <v>0</v>
      </c>
    </row>
    <row r="1075" spans="22:25">
      <c r="V1075" s="55" t="b">
        <v>0</v>
      </c>
      <c r="W1075" s="55" t="b">
        <v>0</v>
      </c>
      <c r="X1075" s="55" t="b">
        <v>0</v>
      </c>
      <c r="Y1075" s="55" t="b">
        <v>0</v>
      </c>
    </row>
    <row r="1076" spans="22:25">
      <c r="V1076" s="55" t="b">
        <v>0</v>
      </c>
      <c r="W1076" s="55" t="b">
        <v>0</v>
      </c>
      <c r="X1076" s="55" t="b">
        <v>0</v>
      </c>
      <c r="Y1076" s="55" t="b">
        <v>0</v>
      </c>
    </row>
    <row r="1077" spans="22:25">
      <c r="V1077" s="55" t="b">
        <v>0</v>
      </c>
      <c r="W1077" s="55" t="b">
        <v>0</v>
      </c>
      <c r="X1077" s="55" t="b">
        <v>0</v>
      </c>
      <c r="Y1077" s="55" t="b">
        <v>0</v>
      </c>
    </row>
    <row r="1078" spans="22:25">
      <c r="V1078" s="55" t="b">
        <v>0</v>
      </c>
      <c r="W1078" s="55" t="b">
        <v>0</v>
      </c>
      <c r="X1078" s="55" t="b">
        <v>0</v>
      </c>
      <c r="Y1078" s="55" t="b">
        <v>0</v>
      </c>
    </row>
    <row r="1079" spans="22:25">
      <c r="V1079" s="55" t="b">
        <v>0</v>
      </c>
      <c r="W1079" s="55" t="b">
        <v>0</v>
      </c>
      <c r="X1079" s="55" t="b">
        <v>0</v>
      </c>
      <c r="Y1079" s="55" t="b">
        <v>0</v>
      </c>
    </row>
    <row r="1080" spans="22:25">
      <c r="V1080" s="55" t="b">
        <v>0</v>
      </c>
      <c r="W1080" s="55" t="b">
        <v>0</v>
      </c>
      <c r="X1080" s="55" t="b">
        <v>0</v>
      </c>
      <c r="Y1080" s="55" t="b">
        <v>0</v>
      </c>
    </row>
    <row r="1081" spans="22:25">
      <c r="V1081" s="55" t="b">
        <v>0</v>
      </c>
      <c r="W1081" s="55" t="b">
        <v>0</v>
      </c>
      <c r="X1081" s="55" t="b">
        <v>0</v>
      </c>
      <c r="Y1081" s="55" t="b">
        <v>0</v>
      </c>
    </row>
    <row r="1082" spans="22:25">
      <c r="V1082" s="55" t="b">
        <v>0</v>
      </c>
      <c r="W1082" s="55" t="b">
        <v>0</v>
      </c>
      <c r="X1082" s="55" t="b">
        <v>0</v>
      </c>
      <c r="Y1082" s="55" t="b">
        <v>0</v>
      </c>
    </row>
    <row r="1083" spans="22:25">
      <c r="V1083" s="55" t="b">
        <v>0</v>
      </c>
      <c r="W1083" s="55" t="b">
        <v>0</v>
      </c>
      <c r="X1083" s="55" t="b">
        <v>0</v>
      </c>
      <c r="Y1083" s="55" t="b">
        <v>0</v>
      </c>
    </row>
    <row r="1084" spans="22:25">
      <c r="V1084" s="55" t="b">
        <v>0</v>
      </c>
      <c r="W1084" s="55" t="b">
        <v>0</v>
      </c>
      <c r="X1084" s="55" t="b">
        <v>0</v>
      </c>
      <c r="Y1084" s="55" t="b">
        <v>0</v>
      </c>
    </row>
    <row r="1085" spans="22:25">
      <c r="V1085" s="55" t="b">
        <v>0</v>
      </c>
      <c r="W1085" s="55" t="b">
        <v>0</v>
      </c>
      <c r="X1085" s="55" t="b">
        <v>0</v>
      </c>
      <c r="Y1085" s="55" t="b">
        <v>0</v>
      </c>
    </row>
    <row r="1086" spans="22:25">
      <c r="V1086" s="55" t="b">
        <v>0</v>
      </c>
      <c r="W1086" s="55" t="b">
        <v>0</v>
      </c>
      <c r="X1086" s="55" t="b">
        <v>0</v>
      </c>
      <c r="Y1086" s="55" t="b">
        <v>0</v>
      </c>
    </row>
    <row r="1087" spans="22:25">
      <c r="V1087" s="55" t="b">
        <v>0</v>
      </c>
      <c r="W1087" s="55" t="b">
        <v>0</v>
      </c>
      <c r="X1087" s="55" t="b">
        <v>0</v>
      </c>
      <c r="Y1087" s="55" t="b">
        <v>0</v>
      </c>
    </row>
    <row r="1088" spans="22:25">
      <c r="V1088" s="55" t="b">
        <v>0</v>
      </c>
      <c r="W1088" s="55" t="b">
        <v>0</v>
      </c>
      <c r="X1088" s="55" t="b">
        <v>0</v>
      </c>
      <c r="Y1088" s="55" t="b">
        <v>0</v>
      </c>
    </row>
    <row r="1089" spans="22:25">
      <c r="V1089" s="55" t="b">
        <v>0</v>
      </c>
      <c r="W1089" s="55" t="b">
        <v>0</v>
      </c>
      <c r="X1089" s="55" t="b">
        <v>0</v>
      </c>
      <c r="Y1089" s="55" t="b">
        <v>0</v>
      </c>
    </row>
    <row r="1090" spans="22:25">
      <c r="V1090" s="55" t="b">
        <v>0</v>
      </c>
      <c r="W1090" s="55" t="b">
        <v>0</v>
      </c>
      <c r="X1090" s="55" t="b">
        <v>0</v>
      </c>
      <c r="Y1090" s="55" t="b">
        <v>0</v>
      </c>
    </row>
    <row r="1091" spans="22:25">
      <c r="V1091" s="55" t="b">
        <v>0</v>
      </c>
      <c r="W1091" s="55" t="b">
        <v>0</v>
      </c>
      <c r="X1091" s="55" t="b">
        <v>0</v>
      </c>
      <c r="Y1091" s="55" t="b">
        <v>0</v>
      </c>
    </row>
    <row r="1092" spans="22:25">
      <c r="V1092" s="55" t="b">
        <v>0</v>
      </c>
      <c r="W1092" s="55" t="b">
        <v>0</v>
      </c>
      <c r="X1092" s="55" t="b">
        <v>0</v>
      </c>
      <c r="Y1092" s="55" t="b">
        <v>0</v>
      </c>
    </row>
    <row r="1093" spans="22:25">
      <c r="V1093" s="55" t="b">
        <v>0</v>
      </c>
      <c r="W1093" s="55" t="b">
        <v>0</v>
      </c>
      <c r="X1093" s="55" t="b">
        <v>0</v>
      </c>
      <c r="Y1093" s="55" t="b">
        <v>0</v>
      </c>
    </row>
    <row r="1094" spans="22:25">
      <c r="V1094" s="55" t="b">
        <v>0</v>
      </c>
      <c r="W1094" s="55" t="b">
        <v>0</v>
      </c>
      <c r="X1094" s="55" t="b">
        <v>0</v>
      </c>
      <c r="Y1094" s="55" t="b">
        <v>0</v>
      </c>
    </row>
    <row r="1095" spans="22:25">
      <c r="V1095" s="55" t="b">
        <v>0</v>
      </c>
      <c r="W1095" s="55" t="b">
        <v>0</v>
      </c>
      <c r="X1095" s="55" t="b">
        <v>0</v>
      </c>
      <c r="Y1095" s="55" t="b">
        <v>0</v>
      </c>
    </row>
    <row r="1096" spans="22:25">
      <c r="V1096" s="55" t="b">
        <v>0</v>
      </c>
      <c r="W1096" s="55" t="b">
        <v>0</v>
      </c>
      <c r="X1096" s="55" t="b">
        <v>0</v>
      </c>
      <c r="Y1096" s="55" t="b">
        <v>0</v>
      </c>
    </row>
    <row r="1097" spans="22:25">
      <c r="V1097" s="55" t="b">
        <v>0</v>
      </c>
      <c r="W1097" s="55" t="b">
        <v>0</v>
      </c>
      <c r="X1097" s="55" t="b">
        <v>0</v>
      </c>
      <c r="Y1097" s="55" t="b">
        <v>0</v>
      </c>
    </row>
    <row r="1098" spans="22:25">
      <c r="V1098" s="55" t="b">
        <v>0</v>
      </c>
      <c r="W1098" s="55" t="b">
        <v>0</v>
      </c>
      <c r="X1098" s="55" t="b">
        <v>0</v>
      </c>
      <c r="Y1098" s="55" t="b">
        <v>0</v>
      </c>
    </row>
    <row r="1099" spans="22:25">
      <c r="V1099" s="55" t="b">
        <v>0</v>
      </c>
      <c r="W1099" s="55" t="b">
        <v>0</v>
      </c>
      <c r="X1099" s="55" t="b">
        <v>0</v>
      </c>
      <c r="Y1099" s="55" t="b">
        <v>0</v>
      </c>
    </row>
    <row r="1100" spans="22:25">
      <c r="V1100" s="55" t="b">
        <v>0</v>
      </c>
      <c r="W1100" s="55" t="b">
        <v>0</v>
      </c>
      <c r="X1100" s="55" t="b">
        <v>0</v>
      </c>
      <c r="Y1100" s="55" t="b">
        <v>0</v>
      </c>
    </row>
    <row r="1101" spans="22:25">
      <c r="V1101" s="55" t="b">
        <v>0</v>
      </c>
      <c r="W1101" s="55" t="b">
        <v>0</v>
      </c>
      <c r="X1101" s="55" t="b">
        <v>0</v>
      </c>
      <c r="Y1101" s="55" t="b">
        <v>0</v>
      </c>
    </row>
    <row r="1102" spans="22:25">
      <c r="V1102" s="55" t="b">
        <v>0</v>
      </c>
      <c r="W1102" s="55" t="b">
        <v>0</v>
      </c>
      <c r="X1102" s="55" t="b">
        <v>0</v>
      </c>
      <c r="Y1102" s="55" t="b">
        <v>0</v>
      </c>
    </row>
    <row r="1103" spans="22:25">
      <c r="V1103" s="55" t="b">
        <v>0</v>
      </c>
      <c r="W1103" s="55" t="b">
        <v>0</v>
      </c>
      <c r="X1103" s="55" t="b">
        <v>0</v>
      </c>
      <c r="Y1103" s="55" t="b">
        <v>0</v>
      </c>
    </row>
    <row r="1104" spans="22:25">
      <c r="V1104" s="55" t="b">
        <v>0</v>
      </c>
      <c r="W1104" s="55" t="b">
        <v>0</v>
      </c>
      <c r="X1104" s="55" t="b">
        <v>0</v>
      </c>
      <c r="Y1104" s="55" t="b">
        <v>0</v>
      </c>
    </row>
    <row r="1105" spans="22:25">
      <c r="V1105" s="55" t="b">
        <v>0</v>
      </c>
      <c r="W1105" s="55" t="b">
        <v>0</v>
      </c>
      <c r="X1105" s="55" t="b">
        <v>0</v>
      </c>
      <c r="Y1105" s="55" t="b">
        <v>0</v>
      </c>
    </row>
    <row r="1106" spans="22:25">
      <c r="V1106" s="55" t="b">
        <v>0</v>
      </c>
      <c r="W1106" s="55" t="b">
        <v>0</v>
      </c>
      <c r="X1106" s="55" t="b">
        <v>0</v>
      </c>
      <c r="Y1106" s="55" t="b">
        <v>0</v>
      </c>
    </row>
    <row r="1107" spans="22:25">
      <c r="V1107" s="55" t="b">
        <v>0</v>
      </c>
      <c r="W1107" s="55" t="b">
        <v>0</v>
      </c>
      <c r="X1107" s="55" t="b">
        <v>0</v>
      </c>
      <c r="Y1107" s="55" t="b">
        <v>0</v>
      </c>
    </row>
    <row r="1108" spans="22:25">
      <c r="V1108" s="55" t="b">
        <v>0</v>
      </c>
      <c r="W1108" s="55" t="b">
        <v>0</v>
      </c>
      <c r="X1108" s="55" t="b">
        <v>0</v>
      </c>
      <c r="Y1108" s="55" t="b">
        <v>0</v>
      </c>
    </row>
    <row r="1109" spans="22:25">
      <c r="V1109" s="55" t="b">
        <v>0</v>
      </c>
      <c r="W1109" s="55" t="b">
        <v>0</v>
      </c>
      <c r="X1109" s="55" t="b">
        <v>0</v>
      </c>
      <c r="Y1109" s="55" t="b">
        <v>0</v>
      </c>
    </row>
    <row r="1110" spans="22:25">
      <c r="V1110" s="55" t="b">
        <v>0</v>
      </c>
      <c r="W1110" s="55" t="b">
        <v>0</v>
      </c>
      <c r="X1110" s="55" t="b">
        <v>0</v>
      </c>
      <c r="Y1110" s="55" t="b">
        <v>0</v>
      </c>
    </row>
    <row r="1111" spans="22:25">
      <c r="V1111" s="55" t="b">
        <v>0</v>
      </c>
      <c r="W1111" s="55" t="b">
        <v>0</v>
      </c>
      <c r="X1111" s="55" t="b">
        <v>0</v>
      </c>
      <c r="Y1111" s="55" t="b">
        <v>0</v>
      </c>
    </row>
    <row r="1112" spans="22:25">
      <c r="V1112" s="55" t="b">
        <v>0</v>
      </c>
      <c r="W1112" s="55" t="b">
        <v>0</v>
      </c>
      <c r="X1112" s="55" t="b">
        <v>0</v>
      </c>
      <c r="Y1112" s="55" t="b">
        <v>0</v>
      </c>
    </row>
    <row r="1113" spans="22:25">
      <c r="V1113" s="55" t="b">
        <v>0</v>
      </c>
      <c r="W1113" s="55" t="b">
        <v>0</v>
      </c>
      <c r="X1113" s="55" t="b">
        <v>0</v>
      </c>
      <c r="Y1113" s="55" t="b">
        <v>0</v>
      </c>
    </row>
    <row r="1114" spans="22:25">
      <c r="V1114" s="55" t="b">
        <v>0</v>
      </c>
      <c r="W1114" s="55" t="b">
        <v>0</v>
      </c>
      <c r="X1114" s="55" t="b">
        <v>0</v>
      </c>
      <c r="Y1114" s="55" t="b">
        <v>0</v>
      </c>
    </row>
    <row r="1115" spans="22:25">
      <c r="V1115" s="55" t="b">
        <v>0</v>
      </c>
      <c r="W1115" s="55" t="b">
        <v>0</v>
      </c>
      <c r="X1115" s="55" t="b">
        <v>0</v>
      </c>
      <c r="Y1115" s="55" t="b">
        <v>0</v>
      </c>
    </row>
    <row r="1116" spans="22:25">
      <c r="V1116" s="55" t="b">
        <v>0</v>
      </c>
      <c r="W1116" s="55" t="b">
        <v>0</v>
      </c>
      <c r="X1116" s="55" t="b">
        <v>0</v>
      </c>
      <c r="Y1116" s="55" t="b">
        <v>0</v>
      </c>
    </row>
    <row r="1117" spans="22:25">
      <c r="V1117" s="55" t="b">
        <v>0</v>
      </c>
      <c r="W1117" s="55" t="b">
        <v>0</v>
      </c>
      <c r="X1117" s="55" t="b">
        <v>0</v>
      </c>
      <c r="Y1117" s="55" t="b">
        <v>0</v>
      </c>
    </row>
    <row r="1118" spans="22:25">
      <c r="V1118" s="55" t="b">
        <v>0</v>
      </c>
      <c r="W1118" s="55" t="b">
        <v>0</v>
      </c>
      <c r="X1118" s="55" t="b">
        <v>0</v>
      </c>
      <c r="Y1118" s="55" t="b">
        <v>0</v>
      </c>
    </row>
    <row r="1119" spans="22:25">
      <c r="V1119" s="55" t="b">
        <v>0</v>
      </c>
      <c r="W1119" s="55" t="b">
        <v>0</v>
      </c>
      <c r="X1119" s="55" t="b">
        <v>0</v>
      </c>
      <c r="Y1119" s="55" t="b">
        <v>0</v>
      </c>
    </row>
    <row r="1120" spans="22:25">
      <c r="V1120" s="55" t="b">
        <v>0</v>
      </c>
      <c r="W1120" s="55" t="b">
        <v>0</v>
      </c>
      <c r="X1120" s="55" t="b">
        <v>0</v>
      </c>
      <c r="Y1120" s="55" t="b">
        <v>0</v>
      </c>
    </row>
    <row r="1121" spans="22:25">
      <c r="V1121" s="55" t="b">
        <v>0</v>
      </c>
      <c r="W1121" s="55" t="b">
        <v>0</v>
      </c>
      <c r="X1121" s="55" t="b">
        <v>0</v>
      </c>
      <c r="Y1121" s="55" t="b">
        <v>0</v>
      </c>
    </row>
    <row r="1122" spans="22:25">
      <c r="V1122" s="55" t="b">
        <v>0</v>
      </c>
      <c r="W1122" s="55" t="b">
        <v>0</v>
      </c>
      <c r="X1122" s="55" t="b">
        <v>0</v>
      </c>
      <c r="Y1122" s="55" t="b">
        <v>0</v>
      </c>
    </row>
    <row r="1123" spans="22:25">
      <c r="V1123" s="55" t="b">
        <v>0</v>
      </c>
      <c r="W1123" s="55" t="b">
        <v>0</v>
      </c>
      <c r="X1123" s="55" t="b">
        <v>0</v>
      </c>
      <c r="Y1123" s="55" t="b">
        <v>0</v>
      </c>
    </row>
    <row r="1124" spans="22:25">
      <c r="V1124" s="55" t="b">
        <v>0</v>
      </c>
      <c r="W1124" s="55" t="b">
        <v>0</v>
      </c>
      <c r="X1124" s="55" t="b">
        <v>0</v>
      </c>
      <c r="Y1124" s="55" t="b">
        <v>0</v>
      </c>
    </row>
    <row r="1125" spans="22:25">
      <c r="V1125" s="55" t="b">
        <v>0</v>
      </c>
      <c r="W1125" s="55" t="b">
        <v>0</v>
      </c>
      <c r="X1125" s="55" t="b">
        <v>0</v>
      </c>
      <c r="Y1125" s="55" t="b">
        <v>0</v>
      </c>
    </row>
    <row r="1126" spans="22:25">
      <c r="V1126" s="55" t="b">
        <v>0</v>
      </c>
      <c r="W1126" s="55" t="b">
        <v>0</v>
      </c>
      <c r="X1126" s="55" t="b">
        <v>0</v>
      </c>
      <c r="Y1126" s="55" t="b">
        <v>0</v>
      </c>
    </row>
    <row r="1127" spans="22:25">
      <c r="V1127" s="55" t="b">
        <v>0</v>
      </c>
      <c r="W1127" s="55" t="b">
        <v>0</v>
      </c>
      <c r="X1127" s="55" t="b">
        <v>0</v>
      </c>
      <c r="Y1127" s="55" t="b">
        <v>0</v>
      </c>
    </row>
    <row r="1128" spans="22:25">
      <c r="V1128" s="55" t="b">
        <v>0</v>
      </c>
      <c r="W1128" s="55" t="b">
        <v>0</v>
      </c>
      <c r="X1128" s="55" t="b">
        <v>0</v>
      </c>
      <c r="Y1128" s="55" t="b">
        <v>0</v>
      </c>
    </row>
    <row r="1129" spans="22:25">
      <c r="V1129" s="55" t="b">
        <v>0</v>
      </c>
      <c r="W1129" s="55" t="b">
        <v>0</v>
      </c>
      <c r="X1129" s="55" t="b">
        <v>0</v>
      </c>
      <c r="Y1129" s="55" t="b">
        <v>0</v>
      </c>
    </row>
    <row r="1130" spans="22:25">
      <c r="V1130" s="55" t="b">
        <v>0</v>
      </c>
      <c r="W1130" s="55" t="b">
        <v>0</v>
      </c>
      <c r="X1130" s="55" t="b">
        <v>0</v>
      </c>
      <c r="Y1130" s="55" t="b">
        <v>0</v>
      </c>
    </row>
    <row r="1131" spans="22:25">
      <c r="V1131" s="55" t="b">
        <v>0</v>
      </c>
      <c r="W1131" s="55" t="b">
        <v>0</v>
      </c>
      <c r="X1131" s="55" t="b">
        <v>0</v>
      </c>
      <c r="Y1131" s="55" t="b">
        <v>0</v>
      </c>
    </row>
    <row r="1132" spans="22:25">
      <c r="V1132" s="55" t="b">
        <v>0</v>
      </c>
      <c r="W1132" s="55" t="b">
        <v>0</v>
      </c>
      <c r="X1132" s="55" t="b">
        <v>0</v>
      </c>
      <c r="Y1132" s="55" t="b">
        <v>0</v>
      </c>
    </row>
    <row r="1133" spans="22:25">
      <c r="V1133" s="55" t="b">
        <v>0</v>
      </c>
      <c r="W1133" s="55" t="b">
        <v>0</v>
      </c>
      <c r="X1133" s="55" t="b">
        <v>0</v>
      </c>
      <c r="Y1133" s="55" t="b">
        <v>0</v>
      </c>
    </row>
    <row r="1134" spans="22:25">
      <c r="V1134" s="55" t="b">
        <v>0</v>
      </c>
      <c r="W1134" s="55" t="b">
        <v>0</v>
      </c>
      <c r="X1134" s="55" t="b">
        <v>0</v>
      </c>
      <c r="Y1134" s="55" t="b">
        <v>0</v>
      </c>
    </row>
    <row r="1135" spans="22:25">
      <c r="V1135" s="55" t="b">
        <v>0</v>
      </c>
      <c r="W1135" s="55" t="b">
        <v>0</v>
      </c>
      <c r="X1135" s="55" t="b">
        <v>0</v>
      </c>
      <c r="Y1135" s="55" t="b">
        <v>0</v>
      </c>
    </row>
    <row r="1136" spans="22:25">
      <c r="V1136" s="55" t="b">
        <v>0</v>
      </c>
      <c r="W1136" s="55" t="b">
        <v>0</v>
      </c>
      <c r="X1136" s="55" t="b">
        <v>0</v>
      </c>
      <c r="Y1136" s="55" t="b">
        <v>0</v>
      </c>
    </row>
    <row r="1137" spans="22:25">
      <c r="V1137" s="55" t="b">
        <v>0</v>
      </c>
      <c r="W1137" s="55" t="b">
        <v>0</v>
      </c>
      <c r="X1137" s="55" t="b">
        <v>0</v>
      </c>
      <c r="Y1137" s="55" t="b">
        <v>0</v>
      </c>
    </row>
    <row r="1138" spans="22:25">
      <c r="V1138" s="55" t="b">
        <v>0</v>
      </c>
      <c r="W1138" s="55" t="b">
        <v>0</v>
      </c>
      <c r="X1138" s="55" t="b">
        <v>0</v>
      </c>
      <c r="Y1138" s="55" t="b">
        <v>0</v>
      </c>
    </row>
    <row r="1139" spans="22:25">
      <c r="V1139" s="55" t="b">
        <v>0</v>
      </c>
      <c r="W1139" s="55" t="b">
        <v>0</v>
      </c>
      <c r="X1139" s="55" t="b">
        <v>0</v>
      </c>
      <c r="Y1139" s="55" t="b">
        <v>0</v>
      </c>
    </row>
    <row r="1140" spans="22:25">
      <c r="V1140" s="55" t="b">
        <v>0</v>
      </c>
      <c r="W1140" s="55" t="b">
        <v>0</v>
      </c>
      <c r="X1140" s="55" t="b">
        <v>0</v>
      </c>
      <c r="Y1140" s="55" t="b">
        <v>0</v>
      </c>
    </row>
    <row r="1141" spans="22:25">
      <c r="V1141" s="55" t="b">
        <v>0</v>
      </c>
      <c r="W1141" s="55" t="b">
        <v>0</v>
      </c>
      <c r="X1141" s="55" t="b">
        <v>0</v>
      </c>
      <c r="Y1141" s="55" t="b">
        <v>0</v>
      </c>
    </row>
    <row r="1142" spans="22:25">
      <c r="V1142" s="55" t="b">
        <v>0</v>
      </c>
      <c r="W1142" s="55" t="b">
        <v>0</v>
      </c>
      <c r="X1142" s="55" t="b">
        <v>0</v>
      </c>
      <c r="Y1142" s="55" t="b">
        <v>0</v>
      </c>
    </row>
    <row r="1143" spans="22:25">
      <c r="V1143" s="55" t="b">
        <v>0</v>
      </c>
      <c r="W1143" s="55" t="b">
        <v>0</v>
      </c>
      <c r="X1143" s="55" t="b">
        <v>0</v>
      </c>
      <c r="Y1143" s="55" t="b">
        <v>0</v>
      </c>
    </row>
    <row r="1144" spans="22:25">
      <c r="V1144" s="55" t="b">
        <v>0</v>
      </c>
      <c r="W1144" s="55" t="b">
        <v>0</v>
      </c>
      <c r="X1144" s="55" t="b">
        <v>0</v>
      </c>
      <c r="Y1144" s="55" t="b">
        <v>0</v>
      </c>
    </row>
    <row r="1145" spans="22:25">
      <c r="V1145" s="55" t="b">
        <v>0</v>
      </c>
      <c r="W1145" s="55" t="b">
        <v>0</v>
      </c>
      <c r="X1145" s="55" t="b">
        <v>0</v>
      </c>
      <c r="Y1145" s="55" t="b">
        <v>0</v>
      </c>
    </row>
    <row r="1146" spans="22:25">
      <c r="V1146" s="55" t="b">
        <v>0</v>
      </c>
      <c r="W1146" s="55" t="b">
        <v>0</v>
      </c>
      <c r="X1146" s="55" t="b">
        <v>0</v>
      </c>
      <c r="Y1146" s="55" t="b">
        <v>0</v>
      </c>
    </row>
    <row r="1147" spans="22:25">
      <c r="V1147" s="55" t="b">
        <v>0</v>
      </c>
      <c r="W1147" s="55" t="b">
        <v>0</v>
      </c>
      <c r="X1147" s="55" t="b">
        <v>0</v>
      </c>
      <c r="Y1147" s="55" t="b">
        <v>0</v>
      </c>
    </row>
    <row r="1148" spans="22:25">
      <c r="V1148" s="55" t="b">
        <v>0</v>
      </c>
      <c r="W1148" s="55" t="b">
        <v>0</v>
      </c>
      <c r="X1148" s="55" t="b">
        <v>0</v>
      </c>
      <c r="Y1148" s="55" t="b">
        <v>0</v>
      </c>
    </row>
    <row r="1149" spans="22:25">
      <c r="V1149" s="55" t="b">
        <v>0</v>
      </c>
      <c r="W1149" s="55" t="b">
        <v>0</v>
      </c>
      <c r="X1149" s="55" t="b">
        <v>0</v>
      </c>
      <c r="Y1149" s="55" t="b">
        <v>0</v>
      </c>
    </row>
    <row r="1150" spans="22:25">
      <c r="V1150" s="55" t="b">
        <v>0</v>
      </c>
      <c r="W1150" s="55" t="b">
        <v>0</v>
      </c>
      <c r="X1150" s="55" t="b">
        <v>0</v>
      </c>
      <c r="Y1150" s="55" t="b">
        <v>0</v>
      </c>
    </row>
    <row r="1151" spans="22:25">
      <c r="V1151" s="55" t="b">
        <v>0</v>
      </c>
      <c r="W1151" s="55" t="b">
        <v>0</v>
      </c>
      <c r="X1151" s="55" t="b">
        <v>0</v>
      </c>
      <c r="Y1151" s="55" t="b">
        <v>0</v>
      </c>
    </row>
    <row r="1152" spans="22:25">
      <c r="V1152" s="55" t="b">
        <v>0</v>
      </c>
      <c r="W1152" s="55" t="b">
        <v>0</v>
      </c>
      <c r="X1152" s="55" t="b">
        <v>0</v>
      </c>
      <c r="Y1152" s="55" t="b">
        <v>0</v>
      </c>
    </row>
    <row r="1153" spans="22:25">
      <c r="V1153" s="55" t="b">
        <v>0</v>
      </c>
      <c r="W1153" s="55" t="b">
        <v>0</v>
      </c>
      <c r="X1153" s="55" t="b">
        <v>0</v>
      </c>
      <c r="Y1153" s="55" t="b">
        <v>0</v>
      </c>
    </row>
    <row r="1154" spans="22:25">
      <c r="V1154" s="55" t="b">
        <v>0</v>
      </c>
      <c r="W1154" s="55" t="b">
        <v>0</v>
      </c>
      <c r="X1154" s="55" t="b">
        <v>0</v>
      </c>
      <c r="Y1154" s="55" t="b">
        <v>0</v>
      </c>
    </row>
    <row r="1155" spans="22:25">
      <c r="V1155" s="55" t="b">
        <v>0</v>
      </c>
      <c r="W1155" s="55" t="b">
        <v>0</v>
      </c>
      <c r="X1155" s="55" t="b">
        <v>0</v>
      </c>
      <c r="Y1155" s="55" t="b">
        <v>0</v>
      </c>
    </row>
    <row r="1156" spans="22:25">
      <c r="V1156" s="55" t="b">
        <v>0</v>
      </c>
      <c r="W1156" s="55" t="b">
        <v>0</v>
      </c>
      <c r="X1156" s="55" t="b">
        <v>0</v>
      </c>
      <c r="Y1156" s="55" t="b">
        <v>0</v>
      </c>
    </row>
    <row r="1157" spans="22:25">
      <c r="V1157" s="55" t="b">
        <v>0</v>
      </c>
      <c r="W1157" s="55" t="b">
        <v>0</v>
      </c>
      <c r="X1157" s="55" t="b">
        <v>0</v>
      </c>
      <c r="Y1157" s="55" t="b">
        <v>0</v>
      </c>
    </row>
    <row r="1158" spans="22:25">
      <c r="V1158" s="55" t="b">
        <v>0</v>
      </c>
      <c r="W1158" s="55" t="b">
        <v>0</v>
      </c>
      <c r="X1158" s="55" t="b">
        <v>0</v>
      </c>
      <c r="Y1158" s="55" t="b">
        <v>0</v>
      </c>
    </row>
    <row r="1159" spans="22:25">
      <c r="V1159" s="55" t="b">
        <v>0</v>
      </c>
      <c r="W1159" s="55" t="b">
        <v>0</v>
      </c>
      <c r="X1159" s="55" t="b">
        <v>0</v>
      </c>
      <c r="Y1159" s="55" t="b">
        <v>0</v>
      </c>
    </row>
    <row r="1160" spans="22:25">
      <c r="V1160" s="55" t="b">
        <v>0</v>
      </c>
      <c r="W1160" s="55" t="b">
        <v>0</v>
      </c>
      <c r="X1160" s="55" t="b">
        <v>0</v>
      </c>
      <c r="Y1160" s="55" t="b">
        <v>0</v>
      </c>
    </row>
    <row r="1161" spans="22:25">
      <c r="V1161" s="55" t="b">
        <v>0</v>
      </c>
      <c r="W1161" s="55" t="b">
        <v>0</v>
      </c>
      <c r="X1161" s="55" t="b">
        <v>0</v>
      </c>
      <c r="Y1161" s="55" t="b">
        <v>0</v>
      </c>
    </row>
    <row r="1162" spans="22:25">
      <c r="V1162" s="55" t="b">
        <v>0</v>
      </c>
      <c r="W1162" s="55" t="b">
        <v>0</v>
      </c>
      <c r="X1162" s="55" t="b">
        <v>0</v>
      </c>
      <c r="Y1162" s="55" t="b">
        <v>0</v>
      </c>
    </row>
    <row r="1163" spans="22:25">
      <c r="V1163" s="55" t="b">
        <v>0</v>
      </c>
      <c r="W1163" s="55" t="b">
        <v>0</v>
      </c>
      <c r="X1163" s="55" t="b">
        <v>0</v>
      </c>
      <c r="Y1163" s="55" t="b">
        <v>0</v>
      </c>
    </row>
    <row r="1164" spans="22:25">
      <c r="V1164" s="55" t="b">
        <v>0</v>
      </c>
      <c r="W1164" s="55" t="b">
        <v>0</v>
      </c>
      <c r="X1164" s="55" t="b">
        <v>0</v>
      </c>
      <c r="Y1164" s="55" t="b">
        <v>0</v>
      </c>
    </row>
    <row r="1165" spans="22:25">
      <c r="V1165" s="55" t="b">
        <v>0</v>
      </c>
      <c r="W1165" s="55" t="b">
        <v>0</v>
      </c>
      <c r="X1165" s="55" t="b">
        <v>0</v>
      </c>
      <c r="Y1165" s="55" t="b">
        <v>0</v>
      </c>
    </row>
    <row r="1166" spans="22:25">
      <c r="V1166" s="55" t="b">
        <v>0</v>
      </c>
      <c r="W1166" s="55" t="b">
        <v>0</v>
      </c>
      <c r="X1166" s="55" t="b">
        <v>0</v>
      </c>
      <c r="Y1166" s="55" t="b">
        <v>0</v>
      </c>
    </row>
    <row r="1167" spans="22:25">
      <c r="V1167" s="55" t="b">
        <v>0</v>
      </c>
      <c r="W1167" s="55" t="b">
        <v>0</v>
      </c>
      <c r="X1167" s="55" t="b">
        <v>0</v>
      </c>
      <c r="Y1167" s="55" t="b">
        <v>0</v>
      </c>
    </row>
    <row r="1168" spans="22:25">
      <c r="V1168" s="55" t="b">
        <v>0</v>
      </c>
      <c r="W1168" s="55" t="b">
        <v>0</v>
      </c>
      <c r="X1168" s="55" t="b">
        <v>0</v>
      </c>
      <c r="Y1168" s="55" t="b">
        <v>0</v>
      </c>
    </row>
    <row r="1169" spans="22:25">
      <c r="V1169" s="55" t="b">
        <v>0</v>
      </c>
      <c r="W1169" s="55" t="b">
        <v>0</v>
      </c>
      <c r="X1169" s="55" t="b">
        <v>0</v>
      </c>
      <c r="Y1169" s="55" t="b">
        <v>0</v>
      </c>
    </row>
    <row r="1170" spans="22:25">
      <c r="V1170" s="55" t="b">
        <v>0</v>
      </c>
      <c r="W1170" s="55" t="b">
        <v>0</v>
      </c>
      <c r="X1170" s="55" t="b">
        <v>0</v>
      </c>
      <c r="Y1170" s="55" t="b">
        <v>0</v>
      </c>
    </row>
    <row r="1171" spans="22:25">
      <c r="V1171" s="55" t="b">
        <v>0</v>
      </c>
      <c r="W1171" s="55" t="b">
        <v>0</v>
      </c>
      <c r="X1171" s="55" t="b">
        <v>0</v>
      </c>
      <c r="Y1171" s="55" t="b">
        <v>0</v>
      </c>
    </row>
    <row r="1172" spans="22:25">
      <c r="V1172" s="55" t="b">
        <v>0</v>
      </c>
      <c r="W1172" s="55" t="b">
        <v>0</v>
      </c>
      <c r="X1172" s="55" t="b">
        <v>0</v>
      </c>
      <c r="Y1172" s="55" t="b">
        <v>0</v>
      </c>
    </row>
    <row r="1173" spans="22:25">
      <c r="V1173" s="55" t="b">
        <v>0</v>
      </c>
      <c r="W1173" s="55" t="b">
        <v>0</v>
      </c>
      <c r="X1173" s="55" t="b">
        <v>0</v>
      </c>
      <c r="Y1173" s="55" t="b">
        <v>0</v>
      </c>
    </row>
    <row r="1174" spans="22:25">
      <c r="V1174" s="55" t="b">
        <v>0</v>
      </c>
      <c r="W1174" s="55" t="b">
        <v>0</v>
      </c>
      <c r="X1174" s="55" t="b">
        <v>0</v>
      </c>
      <c r="Y1174" s="55" t="b">
        <v>0</v>
      </c>
    </row>
    <row r="1175" spans="22:25">
      <c r="V1175" s="55" t="b">
        <v>0</v>
      </c>
      <c r="W1175" s="55" t="b">
        <v>0</v>
      </c>
      <c r="X1175" s="55" t="b">
        <v>0</v>
      </c>
      <c r="Y1175" s="55" t="b">
        <v>0</v>
      </c>
    </row>
    <row r="1176" spans="22:25">
      <c r="V1176" s="55" t="b">
        <v>0</v>
      </c>
      <c r="W1176" s="55" t="b">
        <v>0</v>
      </c>
      <c r="X1176" s="55" t="b">
        <v>0</v>
      </c>
      <c r="Y1176" s="55" t="b">
        <v>0</v>
      </c>
    </row>
    <row r="1177" spans="22:25">
      <c r="V1177" s="55" t="b">
        <v>0</v>
      </c>
      <c r="W1177" s="55" t="b">
        <v>0</v>
      </c>
      <c r="X1177" s="55" t="b">
        <v>0</v>
      </c>
      <c r="Y1177" s="55" t="b">
        <v>0</v>
      </c>
    </row>
    <row r="1178" spans="22:25">
      <c r="V1178" s="55" t="b">
        <v>0</v>
      </c>
      <c r="W1178" s="55" t="b">
        <v>0</v>
      </c>
      <c r="X1178" s="55" t="b">
        <v>0</v>
      </c>
      <c r="Y1178" s="55" t="b">
        <v>0</v>
      </c>
    </row>
    <row r="1179" spans="22:25">
      <c r="V1179" s="55" t="b">
        <v>0</v>
      </c>
      <c r="W1179" s="55" t="b">
        <v>0</v>
      </c>
      <c r="X1179" s="55" t="b">
        <v>0</v>
      </c>
      <c r="Y1179" s="55" t="b">
        <v>0</v>
      </c>
    </row>
    <row r="1180" spans="22:25">
      <c r="V1180" s="55" t="b">
        <v>0</v>
      </c>
      <c r="W1180" s="55" t="b">
        <v>0</v>
      </c>
      <c r="X1180" s="55" t="b">
        <v>0</v>
      </c>
      <c r="Y1180" s="55" t="b">
        <v>0</v>
      </c>
    </row>
    <row r="1181" spans="22:25">
      <c r="V1181" s="55" t="b">
        <v>0</v>
      </c>
      <c r="W1181" s="55" t="b">
        <v>0</v>
      </c>
      <c r="X1181" s="55" t="b">
        <v>0</v>
      </c>
      <c r="Y1181" s="55" t="b">
        <v>0</v>
      </c>
    </row>
    <row r="1182" spans="22:25">
      <c r="V1182" s="55" t="b">
        <v>0</v>
      </c>
      <c r="W1182" s="55" t="b">
        <v>0</v>
      </c>
      <c r="X1182" s="55" t="b">
        <v>0</v>
      </c>
      <c r="Y1182" s="55" t="b">
        <v>0</v>
      </c>
    </row>
    <row r="1183" spans="22:25">
      <c r="V1183" s="55" t="b">
        <v>0</v>
      </c>
      <c r="W1183" s="55" t="b">
        <v>0</v>
      </c>
      <c r="X1183" s="55" t="b">
        <v>0</v>
      </c>
      <c r="Y1183" s="55" t="b">
        <v>0</v>
      </c>
    </row>
    <row r="1184" spans="22:25">
      <c r="V1184" s="55" t="b">
        <v>0</v>
      </c>
      <c r="W1184" s="55" t="b">
        <v>0</v>
      </c>
      <c r="X1184" s="55" t="b">
        <v>0</v>
      </c>
      <c r="Y1184" s="55" t="b">
        <v>0</v>
      </c>
    </row>
    <row r="1185" spans="22:25">
      <c r="V1185" s="55" t="b">
        <v>0</v>
      </c>
      <c r="W1185" s="55" t="b">
        <v>0</v>
      </c>
      <c r="X1185" s="55" t="b">
        <v>0</v>
      </c>
      <c r="Y1185" s="55" t="b">
        <v>0</v>
      </c>
    </row>
    <row r="1186" spans="22:25">
      <c r="V1186" s="55" t="b">
        <v>0</v>
      </c>
      <c r="W1186" s="55" t="b">
        <v>0</v>
      </c>
      <c r="X1186" s="55" t="b">
        <v>0</v>
      </c>
      <c r="Y1186" s="55" t="b">
        <v>0</v>
      </c>
    </row>
    <row r="1187" spans="22:25">
      <c r="V1187" s="55" t="b">
        <v>0</v>
      </c>
      <c r="W1187" s="55" t="b">
        <v>0</v>
      </c>
      <c r="X1187" s="55" t="b">
        <v>0</v>
      </c>
      <c r="Y1187" s="55" t="b">
        <v>0</v>
      </c>
    </row>
    <row r="1188" spans="22:25">
      <c r="V1188" s="55" t="b">
        <v>0</v>
      </c>
      <c r="W1188" s="55" t="b">
        <v>0</v>
      </c>
      <c r="X1188" s="55" t="b">
        <v>0</v>
      </c>
      <c r="Y1188" s="55" t="b">
        <v>0</v>
      </c>
    </row>
    <row r="1189" spans="22:25">
      <c r="V1189" s="55" t="b">
        <v>0</v>
      </c>
      <c r="W1189" s="55" t="b">
        <v>0</v>
      </c>
      <c r="X1189" s="55" t="b">
        <v>0</v>
      </c>
      <c r="Y1189" s="55" t="b">
        <v>0</v>
      </c>
    </row>
    <row r="1190" spans="22:25">
      <c r="V1190" s="55" t="b">
        <v>0</v>
      </c>
      <c r="W1190" s="55" t="b">
        <v>0</v>
      </c>
      <c r="X1190" s="55" t="b">
        <v>0</v>
      </c>
      <c r="Y1190" s="55" t="b">
        <v>0</v>
      </c>
    </row>
    <row r="1191" spans="22:25">
      <c r="V1191" s="55" t="b">
        <v>0</v>
      </c>
      <c r="W1191" s="55" t="b">
        <v>0</v>
      </c>
      <c r="X1191" s="55" t="b">
        <v>0</v>
      </c>
      <c r="Y1191" s="55" t="b">
        <v>0</v>
      </c>
    </row>
    <row r="1192" spans="22:25">
      <c r="V1192" s="55" t="b">
        <v>0</v>
      </c>
      <c r="W1192" s="55" t="b">
        <v>0</v>
      </c>
      <c r="X1192" s="55" t="b">
        <v>0</v>
      </c>
      <c r="Y1192" s="55" t="b">
        <v>0</v>
      </c>
    </row>
    <row r="1193" spans="22:25">
      <c r="V1193" s="55" t="b">
        <v>0</v>
      </c>
      <c r="W1193" s="55" t="b">
        <v>0</v>
      </c>
      <c r="X1193" s="55" t="b">
        <v>0</v>
      </c>
      <c r="Y1193" s="55" t="b">
        <v>0</v>
      </c>
    </row>
    <row r="1194" spans="22:25">
      <c r="V1194" s="55" t="b">
        <v>0</v>
      </c>
      <c r="W1194" s="55" t="b">
        <v>0</v>
      </c>
      <c r="X1194" s="55" t="b">
        <v>0</v>
      </c>
      <c r="Y1194" s="55" t="b">
        <v>0</v>
      </c>
    </row>
    <row r="1195" spans="22:25">
      <c r="V1195" s="55" t="b">
        <v>0</v>
      </c>
      <c r="W1195" s="55" t="b">
        <v>0</v>
      </c>
      <c r="X1195" s="55" t="b">
        <v>0</v>
      </c>
      <c r="Y1195" s="55" t="b">
        <v>0</v>
      </c>
    </row>
    <row r="1196" spans="22:25">
      <c r="V1196" s="55" t="b">
        <v>0</v>
      </c>
      <c r="W1196" s="55" t="b">
        <v>0</v>
      </c>
      <c r="X1196" s="55" t="b">
        <v>0</v>
      </c>
      <c r="Y1196" s="55" t="b">
        <v>0</v>
      </c>
    </row>
    <row r="1197" spans="22:25">
      <c r="V1197" s="55" t="b">
        <v>0</v>
      </c>
      <c r="W1197" s="55" t="b">
        <v>0</v>
      </c>
      <c r="X1197" s="55" t="b">
        <v>0</v>
      </c>
      <c r="Y1197" s="55" t="b">
        <v>0</v>
      </c>
    </row>
    <row r="1198" spans="22:25">
      <c r="V1198" s="55" t="b">
        <v>0</v>
      </c>
      <c r="W1198" s="55" t="b">
        <v>0</v>
      </c>
      <c r="X1198" s="55" t="b">
        <v>0</v>
      </c>
      <c r="Y1198" s="55" t="b">
        <v>0</v>
      </c>
    </row>
    <row r="1199" spans="22:25">
      <c r="V1199" s="55" t="b">
        <v>0</v>
      </c>
      <c r="W1199" s="55" t="b">
        <v>0</v>
      </c>
      <c r="X1199" s="55" t="b">
        <v>0</v>
      </c>
      <c r="Y1199" s="55" t="b">
        <v>0</v>
      </c>
    </row>
    <row r="1200" spans="22:25">
      <c r="V1200" s="55" t="b">
        <v>0</v>
      </c>
      <c r="W1200" s="55" t="b">
        <v>0</v>
      </c>
      <c r="X1200" s="55" t="b">
        <v>0</v>
      </c>
      <c r="Y1200" s="55" t="b">
        <v>0</v>
      </c>
    </row>
    <row r="1201" spans="22:25">
      <c r="V1201" s="55" t="b">
        <v>0</v>
      </c>
      <c r="W1201" s="55" t="b">
        <v>0</v>
      </c>
      <c r="X1201" s="55" t="b">
        <v>0</v>
      </c>
      <c r="Y1201" s="55" t="b">
        <v>0</v>
      </c>
    </row>
    <row r="1202" spans="22:25">
      <c r="V1202" s="55" t="b">
        <v>0</v>
      </c>
      <c r="W1202" s="55" t="b">
        <v>0</v>
      </c>
      <c r="X1202" s="55" t="b">
        <v>0</v>
      </c>
      <c r="Y1202" s="55" t="b">
        <v>0</v>
      </c>
    </row>
    <row r="1203" spans="22:25">
      <c r="V1203" s="55" t="b">
        <v>0</v>
      </c>
      <c r="W1203" s="55" t="b">
        <v>0</v>
      </c>
      <c r="X1203" s="55" t="b">
        <v>0</v>
      </c>
      <c r="Y1203" s="55" t="b">
        <v>0</v>
      </c>
    </row>
    <row r="1204" spans="22:25">
      <c r="V1204" s="55" t="b">
        <v>0</v>
      </c>
      <c r="W1204" s="55" t="b">
        <v>0</v>
      </c>
      <c r="X1204" s="55" t="b">
        <v>0</v>
      </c>
      <c r="Y1204" s="55" t="b">
        <v>0</v>
      </c>
    </row>
    <row r="1205" spans="22:25">
      <c r="V1205" s="55" t="b">
        <v>0</v>
      </c>
      <c r="W1205" s="55" t="b">
        <v>0</v>
      </c>
      <c r="X1205" s="55" t="b">
        <v>0</v>
      </c>
      <c r="Y1205" s="55" t="b">
        <v>0</v>
      </c>
    </row>
    <row r="1206" spans="22:25">
      <c r="V1206" s="55" t="b">
        <v>0</v>
      </c>
      <c r="W1206" s="55" t="b">
        <v>0</v>
      </c>
      <c r="X1206" s="55" t="b">
        <v>0</v>
      </c>
      <c r="Y1206" s="55" t="b">
        <v>0</v>
      </c>
    </row>
    <row r="1207" spans="22:25">
      <c r="V1207" s="55" t="b">
        <v>0</v>
      </c>
      <c r="W1207" s="55" t="b">
        <v>0</v>
      </c>
      <c r="X1207" s="55" t="b">
        <v>0</v>
      </c>
      <c r="Y1207" s="55" t="b">
        <v>0</v>
      </c>
    </row>
    <row r="1208" spans="22:25">
      <c r="V1208" s="55" t="b">
        <v>0</v>
      </c>
      <c r="W1208" s="55" t="b">
        <v>0</v>
      </c>
      <c r="X1208" s="55" t="b">
        <v>0</v>
      </c>
      <c r="Y1208" s="55" t="b">
        <v>0</v>
      </c>
    </row>
    <row r="1209" spans="22:25">
      <c r="V1209" s="55" t="b">
        <v>0</v>
      </c>
      <c r="W1209" s="55" t="b">
        <v>0</v>
      </c>
      <c r="X1209" s="55" t="b">
        <v>0</v>
      </c>
      <c r="Y1209" s="55" t="b">
        <v>0</v>
      </c>
    </row>
    <row r="1210" spans="22:25">
      <c r="V1210" s="55" t="b">
        <v>0</v>
      </c>
      <c r="W1210" s="55" t="b">
        <v>0</v>
      </c>
      <c r="X1210" s="55" t="b">
        <v>0</v>
      </c>
      <c r="Y1210" s="55" t="b">
        <v>0</v>
      </c>
    </row>
    <row r="1211" spans="22:25">
      <c r="V1211" s="55" t="b">
        <v>0</v>
      </c>
      <c r="W1211" s="55" t="b">
        <v>0</v>
      </c>
      <c r="X1211" s="55" t="b">
        <v>0</v>
      </c>
      <c r="Y1211" s="55" t="b">
        <v>0</v>
      </c>
    </row>
    <row r="1212" spans="22:25">
      <c r="V1212" s="55" t="b">
        <v>0</v>
      </c>
      <c r="W1212" s="55" t="b">
        <v>0</v>
      </c>
      <c r="X1212" s="55" t="b">
        <v>0</v>
      </c>
      <c r="Y1212" s="55" t="b">
        <v>0</v>
      </c>
    </row>
    <row r="1213" spans="22:25">
      <c r="V1213" s="55" t="b">
        <v>0</v>
      </c>
      <c r="W1213" s="55" t="b">
        <v>0</v>
      </c>
      <c r="X1213" s="55" t="b">
        <v>0</v>
      </c>
      <c r="Y1213" s="55" t="b">
        <v>0</v>
      </c>
    </row>
    <row r="1214" spans="22:25">
      <c r="V1214" s="55" t="b">
        <v>0</v>
      </c>
      <c r="W1214" s="55" t="b">
        <v>0</v>
      </c>
      <c r="X1214" s="55" t="b">
        <v>0</v>
      </c>
      <c r="Y1214" s="55" t="b">
        <v>0</v>
      </c>
    </row>
    <row r="1215" spans="22:25">
      <c r="V1215" s="55" t="b">
        <v>0</v>
      </c>
      <c r="W1215" s="55" t="b">
        <v>0</v>
      </c>
      <c r="X1215" s="55" t="b">
        <v>0</v>
      </c>
      <c r="Y1215" s="55" t="b">
        <v>0</v>
      </c>
    </row>
    <row r="1216" spans="22:25">
      <c r="V1216" s="55" t="b">
        <v>0</v>
      </c>
      <c r="W1216" s="55" t="b">
        <v>0</v>
      </c>
      <c r="X1216" s="55" t="b">
        <v>0</v>
      </c>
      <c r="Y1216" s="55" t="b">
        <v>0</v>
      </c>
    </row>
    <row r="1217" spans="22:25">
      <c r="V1217" s="55" t="b">
        <v>0</v>
      </c>
      <c r="W1217" s="55" t="b">
        <v>0</v>
      </c>
      <c r="X1217" s="55" t="b">
        <v>0</v>
      </c>
      <c r="Y1217" s="55" t="b">
        <v>0</v>
      </c>
    </row>
    <row r="1218" spans="22:25">
      <c r="V1218" s="55" t="b">
        <v>0</v>
      </c>
      <c r="W1218" s="55" t="b">
        <v>0</v>
      </c>
      <c r="X1218" s="55" t="b">
        <v>0</v>
      </c>
      <c r="Y1218" s="55" t="b">
        <v>0</v>
      </c>
    </row>
    <row r="1219" spans="22:25">
      <c r="V1219" s="55" t="b">
        <v>0</v>
      </c>
      <c r="W1219" s="55" t="b">
        <v>0</v>
      </c>
      <c r="X1219" s="55" t="b">
        <v>0</v>
      </c>
      <c r="Y1219" s="55" t="b">
        <v>0</v>
      </c>
    </row>
    <row r="1220" spans="22:25">
      <c r="V1220" s="55" t="b">
        <v>0</v>
      </c>
      <c r="W1220" s="55" t="b">
        <v>0</v>
      </c>
      <c r="X1220" s="55" t="b">
        <v>0</v>
      </c>
      <c r="Y1220" s="55" t="b">
        <v>0</v>
      </c>
    </row>
    <row r="1221" spans="22:25">
      <c r="V1221" s="55" t="b">
        <v>0</v>
      </c>
      <c r="W1221" s="55" t="b">
        <v>0</v>
      </c>
      <c r="X1221" s="55" t="b">
        <v>0</v>
      </c>
      <c r="Y1221" s="55" t="b">
        <v>0</v>
      </c>
    </row>
    <row r="1222" spans="22:25">
      <c r="V1222" s="55" t="b">
        <v>0</v>
      </c>
      <c r="W1222" s="55" t="b">
        <v>0</v>
      </c>
      <c r="X1222" s="55" t="b">
        <v>0</v>
      </c>
      <c r="Y1222" s="55" t="b">
        <v>0</v>
      </c>
    </row>
    <row r="1223" spans="22:25">
      <c r="V1223" s="55" t="b">
        <v>0</v>
      </c>
      <c r="W1223" s="55" t="b">
        <v>0</v>
      </c>
      <c r="X1223" s="55" t="b">
        <v>0</v>
      </c>
      <c r="Y1223" s="55" t="b">
        <v>0</v>
      </c>
    </row>
    <row r="1224" spans="22:25">
      <c r="V1224" s="55" t="b">
        <v>0</v>
      </c>
      <c r="W1224" s="55" t="b">
        <v>0</v>
      </c>
      <c r="X1224" s="55" t="b">
        <v>0</v>
      </c>
      <c r="Y1224" s="55" t="b">
        <v>0</v>
      </c>
    </row>
    <row r="1225" spans="22:25">
      <c r="V1225" s="55" t="b">
        <v>0</v>
      </c>
      <c r="W1225" s="55" t="b">
        <v>0</v>
      </c>
      <c r="X1225" s="55" t="b">
        <v>0</v>
      </c>
      <c r="Y1225" s="55" t="b">
        <v>0</v>
      </c>
    </row>
    <row r="1226" spans="22:25">
      <c r="V1226" s="55" t="b">
        <v>0</v>
      </c>
      <c r="W1226" s="55" t="b">
        <v>0</v>
      </c>
      <c r="X1226" s="55" t="b">
        <v>0</v>
      </c>
      <c r="Y1226" s="55" t="b">
        <v>0</v>
      </c>
    </row>
    <row r="1227" spans="22:25">
      <c r="V1227" s="55" t="b">
        <v>0</v>
      </c>
      <c r="W1227" s="55" t="b">
        <v>0</v>
      </c>
      <c r="X1227" s="55" t="b">
        <v>0</v>
      </c>
      <c r="Y1227" s="55" t="b">
        <v>0</v>
      </c>
    </row>
    <row r="1228" spans="22:25">
      <c r="V1228" s="55" t="b">
        <v>0</v>
      </c>
      <c r="W1228" s="55" t="b">
        <v>0</v>
      </c>
      <c r="X1228" s="55" t="b">
        <v>0</v>
      </c>
      <c r="Y1228" s="55" t="b">
        <v>0</v>
      </c>
    </row>
    <row r="1229" spans="22:25">
      <c r="V1229" s="55" t="b">
        <v>0</v>
      </c>
      <c r="W1229" s="55" t="b">
        <v>0</v>
      </c>
      <c r="X1229" s="55" t="b">
        <v>0</v>
      </c>
      <c r="Y1229" s="55" t="b">
        <v>0</v>
      </c>
    </row>
    <row r="1230" spans="22:25">
      <c r="V1230" s="55" t="b">
        <v>0</v>
      </c>
      <c r="W1230" s="55" t="b">
        <v>0</v>
      </c>
      <c r="X1230" s="55" t="b">
        <v>0</v>
      </c>
      <c r="Y1230" s="55" t="b">
        <v>0</v>
      </c>
    </row>
    <row r="1231" spans="22:25">
      <c r="V1231" s="55" t="b">
        <v>0</v>
      </c>
      <c r="W1231" s="55" t="b">
        <v>0</v>
      </c>
      <c r="X1231" s="55" t="b">
        <v>0</v>
      </c>
      <c r="Y1231" s="55" t="b">
        <v>0</v>
      </c>
    </row>
    <row r="1232" spans="22:25">
      <c r="V1232" s="55" t="b">
        <v>0</v>
      </c>
      <c r="W1232" s="55" t="b">
        <v>0</v>
      </c>
      <c r="X1232" s="55" t="b">
        <v>0</v>
      </c>
      <c r="Y1232" s="55" t="b">
        <v>0</v>
      </c>
    </row>
    <row r="1233" spans="22:25">
      <c r="V1233" s="55" t="b">
        <v>0</v>
      </c>
      <c r="W1233" s="55" t="b">
        <v>0</v>
      </c>
      <c r="X1233" s="55" t="b">
        <v>0</v>
      </c>
      <c r="Y1233" s="55" t="b">
        <v>0</v>
      </c>
    </row>
    <row r="1234" spans="22:25">
      <c r="V1234" s="55" t="b">
        <v>0</v>
      </c>
      <c r="W1234" s="55" t="b">
        <v>0</v>
      </c>
      <c r="X1234" s="55" t="b">
        <v>0</v>
      </c>
      <c r="Y1234" s="55" t="b">
        <v>0</v>
      </c>
    </row>
    <row r="1235" spans="22:25">
      <c r="V1235" s="55" t="b">
        <v>0</v>
      </c>
      <c r="W1235" s="55" t="b">
        <v>0</v>
      </c>
      <c r="X1235" s="55" t="b">
        <v>0</v>
      </c>
      <c r="Y1235" s="55" t="b">
        <v>0</v>
      </c>
    </row>
    <row r="1236" spans="22:25">
      <c r="V1236" s="55" t="b">
        <v>0</v>
      </c>
      <c r="W1236" s="55" t="b">
        <v>0</v>
      </c>
      <c r="X1236" s="55" t="b">
        <v>0</v>
      </c>
      <c r="Y1236" s="55" t="b">
        <v>0</v>
      </c>
    </row>
    <row r="1237" spans="22:25">
      <c r="V1237" s="55" t="b">
        <v>0</v>
      </c>
      <c r="W1237" s="55" t="b">
        <v>0</v>
      </c>
      <c r="X1237" s="55" t="b">
        <v>0</v>
      </c>
      <c r="Y1237" s="55" t="b">
        <v>0</v>
      </c>
    </row>
    <row r="1238" spans="22:25">
      <c r="V1238" s="55" t="b">
        <v>0</v>
      </c>
      <c r="W1238" s="55" t="b">
        <v>0</v>
      </c>
      <c r="X1238" s="55" t="b">
        <v>0</v>
      </c>
      <c r="Y1238" s="55" t="b">
        <v>0</v>
      </c>
    </row>
    <row r="1239" spans="22:25">
      <c r="V1239" s="55" t="b">
        <v>0</v>
      </c>
      <c r="W1239" s="55" t="b">
        <v>0</v>
      </c>
      <c r="X1239" s="55" t="b">
        <v>0</v>
      </c>
      <c r="Y1239" s="55" t="b">
        <v>0</v>
      </c>
    </row>
    <row r="1240" spans="22:25">
      <c r="V1240" s="55" t="b">
        <v>0</v>
      </c>
      <c r="W1240" s="55" t="b">
        <v>0</v>
      </c>
      <c r="X1240" s="55" t="b">
        <v>0</v>
      </c>
      <c r="Y1240" s="55" t="b">
        <v>0</v>
      </c>
    </row>
    <row r="1241" spans="22:25">
      <c r="V1241" s="55" t="b">
        <v>0</v>
      </c>
      <c r="W1241" s="55" t="b">
        <v>0</v>
      </c>
      <c r="X1241" s="55" t="b">
        <v>0</v>
      </c>
      <c r="Y1241" s="55" t="b">
        <v>0</v>
      </c>
    </row>
    <row r="1242" spans="22:25">
      <c r="V1242" s="55" t="b">
        <v>0</v>
      </c>
      <c r="W1242" s="55" t="b">
        <v>0</v>
      </c>
      <c r="X1242" s="55" t="b">
        <v>0</v>
      </c>
      <c r="Y1242" s="55" t="b">
        <v>0</v>
      </c>
    </row>
    <row r="1243" spans="22:25">
      <c r="V1243" s="55" t="b">
        <v>0</v>
      </c>
      <c r="W1243" s="55" t="b">
        <v>0</v>
      </c>
      <c r="X1243" s="55" t="b">
        <v>0</v>
      </c>
      <c r="Y1243" s="55" t="b">
        <v>0</v>
      </c>
    </row>
    <row r="1244" spans="22:25">
      <c r="V1244" s="55" t="b">
        <v>0</v>
      </c>
      <c r="W1244" s="55" t="b">
        <v>0</v>
      </c>
      <c r="X1244" s="55" t="b">
        <v>0</v>
      </c>
      <c r="Y1244" s="55" t="b">
        <v>0</v>
      </c>
    </row>
    <row r="1245" spans="22:25">
      <c r="V1245" s="55" t="b">
        <v>0</v>
      </c>
      <c r="W1245" s="55" t="b">
        <v>0</v>
      </c>
      <c r="X1245" s="55" t="b">
        <v>0</v>
      </c>
      <c r="Y1245" s="55" t="b">
        <v>0</v>
      </c>
    </row>
    <row r="1246" spans="22:25">
      <c r="V1246" s="55" t="b">
        <v>0</v>
      </c>
      <c r="W1246" s="55" t="b">
        <v>0</v>
      </c>
      <c r="X1246" s="55" t="b">
        <v>0</v>
      </c>
      <c r="Y1246" s="55" t="b">
        <v>0</v>
      </c>
    </row>
    <row r="1247" spans="22:25">
      <c r="V1247" s="55" t="b">
        <v>0</v>
      </c>
      <c r="W1247" s="55" t="b">
        <v>0</v>
      </c>
      <c r="X1247" s="55" t="b">
        <v>0</v>
      </c>
      <c r="Y1247" s="55" t="b">
        <v>0</v>
      </c>
    </row>
    <row r="1248" spans="22:25">
      <c r="V1248" s="55" t="b">
        <v>0</v>
      </c>
      <c r="W1248" s="55" t="b">
        <v>0</v>
      </c>
      <c r="X1248" s="55" t="b">
        <v>0</v>
      </c>
      <c r="Y1248" s="55" t="b">
        <v>0</v>
      </c>
    </row>
    <row r="1249" spans="22:25">
      <c r="V1249" s="55" t="b">
        <v>0</v>
      </c>
      <c r="W1249" s="55" t="b">
        <v>0</v>
      </c>
      <c r="X1249" s="55" t="b">
        <v>0</v>
      </c>
      <c r="Y1249" s="55" t="b">
        <v>0</v>
      </c>
    </row>
    <row r="1250" spans="22:25">
      <c r="V1250" s="55" t="b">
        <v>0</v>
      </c>
      <c r="W1250" s="55" t="b">
        <v>0</v>
      </c>
      <c r="X1250" s="55" t="b">
        <v>0</v>
      </c>
      <c r="Y1250" s="55" t="b">
        <v>0</v>
      </c>
    </row>
    <row r="1251" spans="22:25">
      <c r="V1251" s="55" t="b">
        <v>0</v>
      </c>
      <c r="W1251" s="55" t="b">
        <v>0</v>
      </c>
      <c r="X1251" s="55" t="b">
        <v>0</v>
      </c>
      <c r="Y1251" s="55" t="b">
        <v>0</v>
      </c>
    </row>
    <row r="1252" spans="22:25">
      <c r="V1252" s="55" t="b">
        <v>0</v>
      </c>
      <c r="W1252" s="55" t="b">
        <v>0</v>
      </c>
      <c r="X1252" s="55" t="b">
        <v>0</v>
      </c>
      <c r="Y1252" s="55" t="b">
        <v>0</v>
      </c>
    </row>
    <row r="1253" spans="22:25">
      <c r="V1253" s="55" t="b">
        <v>0</v>
      </c>
      <c r="W1253" s="55" t="b">
        <v>0</v>
      </c>
      <c r="X1253" s="55" t="b">
        <v>0</v>
      </c>
      <c r="Y1253" s="55" t="b">
        <v>0</v>
      </c>
    </row>
    <row r="1254" spans="22:25">
      <c r="V1254" s="55" t="b">
        <v>0</v>
      </c>
      <c r="W1254" s="55" t="b">
        <v>0</v>
      </c>
      <c r="X1254" s="55" t="b">
        <v>0</v>
      </c>
      <c r="Y1254" s="55" t="b">
        <v>0</v>
      </c>
    </row>
    <row r="1255" spans="22:25">
      <c r="V1255" s="55" t="b">
        <v>0</v>
      </c>
      <c r="W1255" s="55" t="b">
        <v>0</v>
      </c>
      <c r="X1255" s="55" t="b">
        <v>0</v>
      </c>
      <c r="Y1255" s="55" t="b">
        <v>0</v>
      </c>
    </row>
    <row r="1256" spans="22:25">
      <c r="V1256" s="55" t="b">
        <v>0</v>
      </c>
      <c r="W1256" s="55" t="b">
        <v>0</v>
      </c>
      <c r="X1256" s="55" t="b">
        <v>0</v>
      </c>
      <c r="Y1256" s="55" t="b">
        <v>0</v>
      </c>
    </row>
    <row r="1257" spans="22:25">
      <c r="V1257" s="55" t="b">
        <v>0</v>
      </c>
      <c r="W1257" s="55" t="b">
        <v>0</v>
      </c>
      <c r="X1257" s="55" t="b">
        <v>0</v>
      </c>
      <c r="Y1257" s="55" t="b">
        <v>0</v>
      </c>
    </row>
    <row r="1258" spans="22:25">
      <c r="V1258" s="55" t="b">
        <v>0</v>
      </c>
      <c r="W1258" s="55" t="b">
        <v>0</v>
      </c>
      <c r="X1258" s="55" t="b">
        <v>0</v>
      </c>
      <c r="Y1258" s="55" t="b">
        <v>0</v>
      </c>
    </row>
    <row r="1259" spans="22:25">
      <c r="V1259" s="55" t="b">
        <v>0</v>
      </c>
      <c r="W1259" s="55" t="b">
        <v>0</v>
      </c>
      <c r="X1259" s="55" t="b">
        <v>0</v>
      </c>
      <c r="Y1259" s="55" t="b">
        <v>0</v>
      </c>
    </row>
    <row r="1260" spans="22:25">
      <c r="V1260" s="55" t="b">
        <v>0</v>
      </c>
      <c r="W1260" s="55" t="b">
        <v>0</v>
      </c>
      <c r="X1260" s="55" t="b">
        <v>0</v>
      </c>
      <c r="Y1260" s="55" t="b">
        <v>0</v>
      </c>
    </row>
    <row r="1261" spans="22:25">
      <c r="V1261" s="55" t="b">
        <v>0</v>
      </c>
      <c r="W1261" s="55" t="b">
        <v>0</v>
      </c>
      <c r="X1261" s="55" t="b">
        <v>0</v>
      </c>
      <c r="Y1261" s="55" t="b">
        <v>0</v>
      </c>
    </row>
    <row r="1262" spans="22:25">
      <c r="V1262" s="55" t="b">
        <v>0</v>
      </c>
      <c r="W1262" s="55" t="b">
        <v>0</v>
      </c>
      <c r="X1262" s="55" t="b">
        <v>0</v>
      </c>
      <c r="Y1262" s="55" t="b">
        <v>0</v>
      </c>
    </row>
    <row r="1263" spans="22:25">
      <c r="V1263" s="55" t="b">
        <v>0</v>
      </c>
      <c r="W1263" s="55" t="b">
        <v>0</v>
      </c>
      <c r="X1263" s="55" t="b">
        <v>0</v>
      </c>
      <c r="Y1263" s="55" t="b">
        <v>0</v>
      </c>
    </row>
    <row r="1264" spans="22:25">
      <c r="V1264" s="55" t="b">
        <v>0</v>
      </c>
      <c r="W1264" s="55" t="b">
        <v>0</v>
      </c>
      <c r="X1264" s="55" t="b">
        <v>0</v>
      </c>
      <c r="Y1264" s="55" t="b">
        <v>0</v>
      </c>
    </row>
    <row r="1265" spans="22:25">
      <c r="V1265" s="55" t="b">
        <v>0</v>
      </c>
      <c r="W1265" s="55" t="b">
        <v>0</v>
      </c>
      <c r="X1265" s="55" t="b">
        <v>0</v>
      </c>
      <c r="Y1265" s="55" t="b">
        <v>0</v>
      </c>
    </row>
    <row r="1266" spans="22:25">
      <c r="V1266" s="55" t="b">
        <v>0</v>
      </c>
      <c r="W1266" s="55" t="b">
        <v>0</v>
      </c>
      <c r="X1266" s="55" t="b">
        <v>0</v>
      </c>
      <c r="Y1266" s="55" t="b">
        <v>0</v>
      </c>
    </row>
    <row r="1267" spans="22:25">
      <c r="V1267" s="55" t="b">
        <v>0</v>
      </c>
      <c r="W1267" s="55" t="b">
        <v>0</v>
      </c>
      <c r="X1267" s="55" t="b">
        <v>0</v>
      </c>
      <c r="Y1267" s="55" t="b">
        <v>0</v>
      </c>
    </row>
    <row r="1268" spans="22:25">
      <c r="V1268" s="55" t="b">
        <v>0</v>
      </c>
      <c r="W1268" s="55" t="b">
        <v>0</v>
      </c>
      <c r="X1268" s="55" t="b">
        <v>0</v>
      </c>
      <c r="Y1268" s="55" t="b">
        <v>0</v>
      </c>
    </row>
    <row r="1269" spans="22:25">
      <c r="V1269" s="55" t="b">
        <v>0</v>
      </c>
      <c r="W1269" s="55" t="b">
        <v>0</v>
      </c>
      <c r="X1269" s="55" t="b">
        <v>0</v>
      </c>
      <c r="Y1269" s="55" t="b">
        <v>0</v>
      </c>
    </row>
    <row r="1270" spans="22:25">
      <c r="V1270" s="55" t="b">
        <v>0</v>
      </c>
      <c r="W1270" s="55" t="b">
        <v>0</v>
      </c>
      <c r="X1270" s="55" t="b">
        <v>0</v>
      </c>
      <c r="Y1270" s="55" t="b">
        <v>0</v>
      </c>
    </row>
    <row r="1271" spans="22:25">
      <c r="V1271" s="55" t="b">
        <v>0</v>
      </c>
      <c r="W1271" s="55" t="b">
        <v>0</v>
      </c>
      <c r="X1271" s="55" t="b">
        <v>0</v>
      </c>
      <c r="Y1271" s="55" t="b">
        <v>0</v>
      </c>
    </row>
    <row r="1272" spans="22:25">
      <c r="V1272" s="55" t="b">
        <v>0</v>
      </c>
      <c r="W1272" s="55" t="b">
        <v>0</v>
      </c>
      <c r="X1272" s="55" t="b">
        <v>0</v>
      </c>
      <c r="Y1272" s="55" t="b">
        <v>0</v>
      </c>
    </row>
    <row r="1273" spans="22:25">
      <c r="V1273" s="55" t="b">
        <v>0</v>
      </c>
      <c r="W1273" s="55" t="b">
        <v>0</v>
      </c>
      <c r="X1273" s="55" t="b">
        <v>0</v>
      </c>
      <c r="Y1273" s="55" t="b">
        <v>0</v>
      </c>
    </row>
    <row r="1274" spans="22:25">
      <c r="V1274" s="55" t="b">
        <v>0</v>
      </c>
      <c r="W1274" s="55" t="b">
        <v>0</v>
      </c>
      <c r="X1274" s="55" t="b">
        <v>0</v>
      </c>
      <c r="Y1274" s="55" t="b">
        <v>0</v>
      </c>
    </row>
    <row r="1275" spans="22:25">
      <c r="V1275" s="55" t="b">
        <v>0</v>
      </c>
      <c r="W1275" s="55" t="b">
        <v>0</v>
      </c>
      <c r="X1275" s="55" t="b">
        <v>0</v>
      </c>
      <c r="Y1275" s="55" t="b">
        <v>0</v>
      </c>
    </row>
    <row r="1276" spans="22:25">
      <c r="V1276" s="55" t="b">
        <v>0</v>
      </c>
      <c r="W1276" s="55" t="b">
        <v>0</v>
      </c>
      <c r="X1276" s="55" t="b">
        <v>0</v>
      </c>
      <c r="Y1276" s="55" t="b">
        <v>0</v>
      </c>
    </row>
    <row r="1277" spans="22:25">
      <c r="V1277" s="55" t="b">
        <v>0</v>
      </c>
      <c r="W1277" s="55" t="b">
        <v>0</v>
      </c>
      <c r="X1277" s="55" t="b">
        <v>0</v>
      </c>
      <c r="Y1277" s="55" t="b">
        <v>0</v>
      </c>
    </row>
    <row r="1278" spans="22:25">
      <c r="V1278" s="55" t="b">
        <v>0</v>
      </c>
      <c r="W1278" s="55" t="b">
        <v>0</v>
      </c>
      <c r="X1278" s="55" t="b">
        <v>0</v>
      </c>
      <c r="Y1278" s="55" t="b">
        <v>0</v>
      </c>
    </row>
    <row r="1279" spans="22:25">
      <c r="V1279" s="55" t="b">
        <v>0</v>
      </c>
      <c r="W1279" s="55" t="b">
        <v>0</v>
      </c>
      <c r="X1279" s="55" t="b">
        <v>0</v>
      </c>
      <c r="Y1279" s="55" t="b">
        <v>0</v>
      </c>
    </row>
    <row r="1280" spans="22:25">
      <c r="V1280" s="55" t="b">
        <v>0</v>
      </c>
      <c r="W1280" s="55" t="b">
        <v>0</v>
      </c>
      <c r="X1280" s="55" t="b">
        <v>0</v>
      </c>
      <c r="Y1280" s="55" t="b">
        <v>0</v>
      </c>
    </row>
    <row r="1281" spans="22:25">
      <c r="V1281" s="55" t="b">
        <v>0</v>
      </c>
      <c r="W1281" s="55" t="b">
        <v>0</v>
      </c>
      <c r="X1281" s="55" t="b">
        <v>0</v>
      </c>
      <c r="Y1281" s="55" t="b">
        <v>0</v>
      </c>
    </row>
    <row r="1282" spans="22:25">
      <c r="V1282" s="55" t="b">
        <v>0</v>
      </c>
      <c r="W1282" s="55" t="b">
        <v>0</v>
      </c>
      <c r="X1282" s="55" t="b">
        <v>0</v>
      </c>
      <c r="Y1282" s="55" t="b">
        <v>0</v>
      </c>
    </row>
    <row r="1283" spans="22:25">
      <c r="V1283" s="55" t="b">
        <v>0</v>
      </c>
      <c r="W1283" s="55" t="b">
        <v>0</v>
      </c>
      <c r="X1283" s="55" t="b">
        <v>0</v>
      </c>
      <c r="Y1283" s="55" t="b">
        <v>0</v>
      </c>
    </row>
    <row r="1284" spans="22:25">
      <c r="V1284" s="55" t="b">
        <v>0</v>
      </c>
      <c r="W1284" s="55" t="b">
        <v>0</v>
      </c>
      <c r="X1284" s="55" t="b">
        <v>0</v>
      </c>
      <c r="Y1284" s="55" t="b">
        <v>0</v>
      </c>
    </row>
    <row r="1285" spans="22:25">
      <c r="V1285" s="55" t="b">
        <v>0</v>
      </c>
      <c r="W1285" s="55" t="b">
        <v>0</v>
      </c>
      <c r="X1285" s="55" t="b">
        <v>0</v>
      </c>
      <c r="Y1285" s="55" t="b">
        <v>0</v>
      </c>
    </row>
    <row r="1286" spans="22:25">
      <c r="V1286" s="55" t="b">
        <v>0</v>
      </c>
      <c r="W1286" s="55" t="b">
        <v>0</v>
      </c>
      <c r="X1286" s="55" t="b">
        <v>0</v>
      </c>
      <c r="Y1286" s="55" t="b">
        <v>0</v>
      </c>
    </row>
    <row r="1287" spans="22:25">
      <c r="V1287" s="55" t="b">
        <v>0</v>
      </c>
      <c r="W1287" s="55" t="b">
        <v>0</v>
      </c>
      <c r="X1287" s="55" t="b">
        <v>0</v>
      </c>
      <c r="Y1287" s="55" t="b">
        <v>0</v>
      </c>
    </row>
    <row r="1288" spans="22:25">
      <c r="V1288" s="55" t="b">
        <v>0</v>
      </c>
      <c r="W1288" s="55" t="b">
        <v>0</v>
      </c>
      <c r="X1288" s="55" t="b">
        <v>0</v>
      </c>
      <c r="Y1288" s="55" t="b">
        <v>0</v>
      </c>
    </row>
    <row r="1289" spans="22:25">
      <c r="V1289" s="55" t="b">
        <v>0</v>
      </c>
      <c r="W1289" s="55" t="b">
        <v>0</v>
      </c>
      <c r="X1289" s="55" t="b">
        <v>0</v>
      </c>
      <c r="Y1289" s="55" t="b">
        <v>0</v>
      </c>
    </row>
    <row r="1290" spans="22:25">
      <c r="V1290" s="55" t="b">
        <v>0</v>
      </c>
      <c r="W1290" s="55" t="b">
        <v>0</v>
      </c>
      <c r="X1290" s="55" t="b">
        <v>0</v>
      </c>
      <c r="Y1290" s="55" t="b">
        <v>0</v>
      </c>
    </row>
    <row r="1291" spans="22:25">
      <c r="V1291" s="55" t="b">
        <v>0</v>
      </c>
      <c r="W1291" s="55" t="b">
        <v>0</v>
      </c>
      <c r="X1291" s="55" t="b">
        <v>0</v>
      </c>
      <c r="Y1291" s="55" t="b">
        <v>0</v>
      </c>
    </row>
    <row r="1292" spans="22:25">
      <c r="V1292" s="55" t="b">
        <v>0</v>
      </c>
      <c r="W1292" s="55" t="b">
        <v>0</v>
      </c>
      <c r="X1292" s="55" t="b">
        <v>0</v>
      </c>
      <c r="Y1292" s="55" t="b">
        <v>0</v>
      </c>
    </row>
    <row r="1293" spans="22:25">
      <c r="V1293" s="55" t="b">
        <v>0</v>
      </c>
      <c r="W1293" s="55" t="b">
        <v>0</v>
      </c>
      <c r="X1293" s="55" t="b">
        <v>0</v>
      </c>
      <c r="Y1293" s="55" t="b">
        <v>0</v>
      </c>
    </row>
    <row r="1294" spans="22:25">
      <c r="V1294" s="55" t="b">
        <v>0</v>
      </c>
      <c r="W1294" s="55" t="b">
        <v>0</v>
      </c>
      <c r="X1294" s="55" t="b">
        <v>0</v>
      </c>
      <c r="Y1294" s="55" t="b">
        <v>0</v>
      </c>
    </row>
    <row r="1295" spans="22:25">
      <c r="V1295" s="55" t="b">
        <v>0</v>
      </c>
      <c r="W1295" s="55" t="b">
        <v>0</v>
      </c>
      <c r="X1295" s="55" t="b">
        <v>0</v>
      </c>
      <c r="Y1295" s="55" t="b">
        <v>0</v>
      </c>
    </row>
    <row r="1296" spans="22:25">
      <c r="V1296" s="55" t="b">
        <v>0</v>
      </c>
      <c r="W1296" s="55" t="b">
        <v>0</v>
      </c>
      <c r="X1296" s="55" t="b">
        <v>0</v>
      </c>
      <c r="Y1296" s="55" t="b">
        <v>0</v>
      </c>
    </row>
    <row r="1297" spans="22:25">
      <c r="V1297" s="55" t="b">
        <v>0</v>
      </c>
      <c r="W1297" s="55" t="b">
        <v>0</v>
      </c>
      <c r="X1297" s="55" t="b">
        <v>0</v>
      </c>
      <c r="Y1297" s="55" t="b">
        <v>0</v>
      </c>
    </row>
    <row r="1298" spans="22:25">
      <c r="V1298" s="55" t="b">
        <v>0</v>
      </c>
      <c r="W1298" s="55" t="b">
        <v>0</v>
      </c>
      <c r="X1298" s="55" t="b">
        <v>0</v>
      </c>
      <c r="Y1298" s="55" t="b">
        <v>0</v>
      </c>
    </row>
    <row r="1299" spans="22:25">
      <c r="V1299" s="55" t="b">
        <v>0</v>
      </c>
      <c r="W1299" s="55" t="b">
        <v>0</v>
      </c>
      <c r="X1299" s="55" t="b">
        <v>0</v>
      </c>
      <c r="Y1299" s="55" t="b">
        <v>0</v>
      </c>
    </row>
    <row r="1300" spans="22:25">
      <c r="V1300" s="55" t="b">
        <v>0</v>
      </c>
      <c r="W1300" s="55" t="b">
        <v>0</v>
      </c>
      <c r="X1300" s="55" t="b">
        <v>0</v>
      </c>
      <c r="Y1300" s="55" t="b">
        <v>0</v>
      </c>
    </row>
    <row r="1301" spans="22:25">
      <c r="V1301" s="55" t="b">
        <v>0</v>
      </c>
      <c r="W1301" s="55" t="b">
        <v>0</v>
      </c>
      <c r="X1301" s="55" t="b">
        <v>0</v>
      </c>
      <c r="Y1301" s="55" t="b">
        <v>0</v>
      </c>
    </row>
    <row r="1302" spans="22:25">
      <c r="V1302" s="55" t="b">
        <v>0</v>
      </c>
      <c r="W1302" s="55" t="b">
        <v>0</v>
      </c>
      <c r="X1302" s="55" t="b">
        <v>0</v>
      </c>
      <c r="Y1302" s="55" t="b">
        <v>0</v>
      </c>
    </row>
    <row r="1303" spans="22:25">
      <c r="V1303" s="55" t="b">
        <v>0</v>
      </c>
      <c r="W1303" s="55" t="b">
        <v>0</v>
      </c>
      <c r="X1303" s="55" t="b">
        <v>0</v>
      </c>
      <c r="Y1303" s="55" t="b">
        <v>0</v>
      </c>
    </row>
    <row r="1304" spans="22:25">
      <c r="V1304" s="55" t="b">
        <v>0</v>
      </c>
      <c r="W1304" s="55" t="b">
        <v>0</v>
      </c>
      <c r="X1304" s="55" t="b">
        <v>0</v>
      </c>
      <c r="Y1304" s="55" t="b">
        <v>0</v>
      </c>
    </row>
    <row r="1305" spans="22:25">
      <c r="V1305" s="55" t="b">
        <v>0</v>
      </c>
      <c r="W1305" s="55" t="b">
        <v>0</v>
      </c>
      <c r="X1305" s="55" t="b">
        <v>0</v>
      </c>
      <c r="Y1305" s="55" t="b">
        <v>0</v>
      </c>
    </row>
    <row r="1306" spans="22:25">
      <c r="V1306" s="55" t="b">
        <v>0</v>
      </c>
      <c r="W1306" s="55" t="b">
        <v>0</v>
      </c>
      <c r="X1306" s="55" t="b">
        <v>0</v>
      </c>
      <c r="Y1306" s="55" t="b">
        <v>0</v>
      </c>
    </row>
    <row r="1307" spans="22:25">
      <c r="V1307" s="55" t="b">
        <v>0</v>
      </c>
      <c r="W1307" s="55" t="b">
        <v>0</v>
      </c>
      <c r="X1307" s="55" t="b">
        <v>0</v>
      </c>
      <c r="Y1307" s="55" t="b">
        <v>0</v>
      </c>
    </row>
    <row r="1308" spans="22:25">
      <c r="V1308" s="55" t="b">
        <v>0</v>
      </c>
      <c r="W1308" s="55" t="b">
        <v>0</v>
      </c>
      <c r="X1308" s="55" t="b">
        <v>0</v>
      </c>
      <c r="Y1308" s="55" t="b">
        <v>0</v>
      </c>
    </row>
    <row r="1309" spans="22:25">
      <c r="V1309" s="55" t="b">
        <v>0</v>
      </c>
      <c r="W1309" s="55" t="b">
        <v>0</v>
      </c>
      <c r="X1309" s="55" t="b">
        <v>0</v>
      </c>
      <c r="Y1309" s="55" t="b">
        <v>0</v>
      </c>
    </row>
    <row r="1310" spans="22:25">
      <c r="V1310" s="55" t="b">
        <v>0</v>
      </c>
      <c r="W1310" s="55" t="b">
        <v>0</v>
      </c>
      <c r="X1310" s="55" t="b">
        <v>0</v>
      </c>
      <c r="Y1310" s="55" t="b">
        <v>0</v>
      </c>
    </row>
    <row r="1311" spans="22:25">
      <c r="V1311" s="55" t="b">
        <v>0</v>
      </c>
      <c r="W1311" s="55" t="b">
        <v>0</v>
      </c>
      <c r="X1311" s="55" t="b">
        <v>0</v>
      </c>
      <c r="Y1311" s="55" t="b">
        <v>0</v>
      </c>
    </row>
    <row r="1312" spans="22:25">
      <c r="V1312" s="55" t="b">
        <v>0</v>
      </c>
      <c r="W1312" s="55" t="b">
        <v>0</v>
      </c>
      <c r="X1312" s="55" t="b">
        <v>0</v>
      </c>
      <c r="Y1312" s="55" t="b">
        <v>0</v>
      </c>
    </row>
    <row r="1313" spans="22:25">
      <c r="V1313" s="55" t="b">
        <v>0</v>
      </c>
      <c r="W1313" s="55" t="b">
        <v>0</v>
      </c>
      <c r="X1313" s="55" t="b">
        <v>0</v>
      </c>
      <c r="Y1313" s="55" t="b">
        <v>0</v>
      </c>
    </row>
    <row r="1314" spans="22:25">
      <c r="V1314" s="55" t="b">
        <v>0</v>
      </c>
      <c r="W1314" s="55" t="b">
        <v>0</v>
      </c>
      <c r="X1314" s="55" t="b">
        <v>0</v>
      </c>
      <c r="Y1314" s="55" t="b">
        <v>0</v>
      </c>
    </row>
    <row r="1315" spans="22:25">
      <c r="V1315" s="55" t="b">
        <v>0</v>
      </c>
      <c r="W1315" s="55" t="b">
        <v>0</v>
      </c>
      <c r="X1315" s="55" t="b">
        <v>0</v>
      </c>
      <c r="Y1315" s="55" t="b">
        <v>0</v>
      </c>
    </row>
    <row r="1316" spans="22:25">
      <c r="V1316" s="55" t="b">
        <v>0</v>
      </c>
      <c r="W1316" s="55" t="b">
        <v>0</v>
      </c>
      <c r="X1316" s="55" t="b">
        <v>0</v>
      </c>
      <c r="Y1316" s="55" t="b">
        <v>0</v>
      </c>
    </row>
    <row r="1317" spans="22:25">
      <c r="V1317" s="55" t="b">
        <v>0</v>
      </c>
      <c r="W1317" s="55" t="b">
        <v>0</v>
      </c>
      <c r="X1317" s="55" t="b">
        <v>0</v>
      </c>
      <c r="Y1317" s="55" t="b">
        <v>0</v>
      </c>
    </row>
    <row r="1318" spans="22:25">
      <c r="V1318" s="55" t="b">
        <v>0</v>
      </c>
      <c r="W1318" s="55" t="b">
        <v>0</v>
      </c>
      <c r="X1318" s="55" t="b">
        <v>0</v>
      </c>
      <c r="Y1318" s="55" t="b">
        <v>0</v>
      </c>
    </row>
    <row r="1319" spans="22:25">
      <c r="V1319" s="55" t="b">
        <v>0</v>
      </c>
      <c r="W1319" s="55" t="b">
        <v>0</v>
      </c>
      <c r="X1319" s="55" t="b">
        <v>0</v>
      </c>
      <c r="Y1319" s="55" t="b">
        <v>0</v>
      </c>
    </row>
    <row r="1320" spans="22:25">
      <c r="V1320" s="55" t="b">
        <v>0</v>
      </c>
      <c r="W1320" s="55" t="b">
        <v>0</v>
      </c>
      <c r="X1320" s="55" t="b">
        <v>0</v>
      </c>
      <c r="Y1320" s="55" t="b">
        <v>0</v>
      </c>
    </row>
    <row r="1321" spans="22:25">
      <c r="V1321" s="55" t="b">
        <v>0</v>
      </c>
      <c r="W1321" s="55" t="b">
        <v>0</v>
      </c>
      <c r="X1321" s="55" t="b">
        <v>0</v>
      </c>
      <c r="Y1321" s="55" t="b">
        <v>0</v>
      </c>
    </row>
    <row r="1322" spans="22:25">
      <c r="V1322" s="55" t="b">
        <v>0</v>
      </c>
      <c r="W1322" s="55" t="b">
        <v>0</v>
      </c>
      <c r="X1322" s="55" t="b">
        <v>0</v>
      </c>
      <c r="Y1322" s="55" t="b">
        <v>0</v>
      </c>
    </row>
    <row r="1323" spans="22:25">
      <c r="V1323" s="55" t="b">
        <v>0</v>
      </c>
      <c r="W1323" s="55" t="b">
        <v>0</v>
      </c>
      <c r="X1323" s="55" t="b">
        <v>0</v>
      </c>
      <c r="Y1323" s="55" t="b">
        <v>0</v>
      </c>
    </row>
    <row r="1324" spans="22:25">
      <c r="V1324" s="55" t="b">
        <v>0</v>
      </c>
      <c r="W1324" s="55" t="b">
        <v>0</v>
      </c>
      <c r="X1324" s="55" t="b">
        <v>0</v>
      </c>
      <c r="Y1324" s="55" t="b">
        <v>0</v>
      </c>
    </row>
    <row r="1325" spans="22:25">
      <c r="V1325" s="55" t="b">
        <v>0</v>
      </c>
      <c r="W1325" s="55" t="b">
        <v>0</v>
      </c>
      <c r="X1325" s="55" t="b">
        <v>0</v>
      </c>
      <c r="Y1325" s="55" t="b">
        <v>0</v>
      </c>
    </row>
    <row r="1326" spans="22:25">
      <c r="V1326" s="55" t="b">
        <v>0</v>
      </c>
      <c r="W1326" s="55" t="b">
        <v>0</v>
      </c>
      <c r="X1326" s="55" t="b">
        <v>0</v>
      </c>
      <c r="Y1326" s="55" t="b">
        <v>0</v>
      </c>
    </row>
    <row r="1327" spans="22:25">
      <c r="V1327" s="55" t="b">
        <v>0</v>
      </c>
      <c r="W1327" s="55" t="b">
        <v>0</v>
      </c>
      <c r="X1327" s="55" t="b">
        <v>0</v>
      </c>
      <c r="Y1327" s="55" t="b">
        <v>0</v>
      </c>
    </row>
    <row r="1328" spans="22:25">
      <c r="V1328" s="55" t="b">
        <v>0</v>
      </c>
      <c r="W1328" s="55" t="b">
        <v>0</v>
      </c>
      <c r="X1328" s="55" t="b">
        <v>0</v>
      </c>
      <c r="Y1328" s="55" t="b">
        <v>0</v>
      </c>
    </row>
    <row r="1329" spans="22:25">
      <c r="V1329" s="55" t="b">
        <v>0</v>
      </c>
      <c r="W1329" s="55" t="b">
        <v>0</v>
      </c>
      <c r="X1329" s="55" t="b">
        <v>0</v>
      </c>
      <c r="Y1329" s="55" t="b">
        <v>0</v>
      </c>
    </row>
    <row r="1330" spans="22:25">
      <c r="V1330" s="55" t="b">
        <v>0</v>
      </c>
      <c r="W1330" s="55" t="b">
        <v>0</v>
      </c>
      <c r="X1330" s="55" t="b">
        <v>0</v>
      </c>
      <c r="Y1330" s="55" t="b">
        <v>0</v>
      </c>
    </row>
    <row r="1331" spans="22:25">
      <c r="V1331" s="55" t="b">
        <v>0</v>
      </c>
      <c r="W1331" s="55" t="b">
        <v>0</v>
      </c>
      <c r="X1331" s="55" t="b">
        <v>0</v>
      </c>
      <c r="Y1331" s="55" t="b">
        <v>0</v>
      </c>
    </row>
    <row r="1332" spans="22:25">
      <c r="V1332" s="55" t="b">
        <v>0</v>
      </c>
      <c r="W1332" s="55" t="b">
        <v>0</v>
      </c>
      <c r="X1332" s="55" t="b">
        <v>0</v>
      </c>
      <c r="Y1332" s="55" t="b">
        <v>0</v>
      </c>
    </row>
    <row r="1333" spans="22:25">
      <c r="V1333" s="55" t="b">
        <v>0</v>
      </c>
      <c r="W1333" s="55" t="b">
        <v>0</v>
      </c>
      <c r="X1333" s="55" t="b">
        <v>0</v>
      </c>
      <c r="Y1333" s="55" t="b">
        <v>0</v>
      </c>
    </row>
    <row r="1334" spans="22:25">
      <c r="V1334" s="55" t="b">
        <v>0</v>
      </c>
      <c r="W1334" s="55" t="b">
        <v>0</v>
      </c>
      <c r="X1334" s="55" t="b">
        <v>0</v>
      </c>
      <c r="Y1334" s="55" t="b">
        <v>0</v>
      </c>
    </row>
    <row r="1335" spans="22:25">
      <c r="V1335" s="55" t="b">
        <v>0</v>
      </c>
      <c r="W1335" s="55" t="b">
        <v>0</v>
      </c>
      <c r="X1335" s="55" t="b">
        <v>0</v>
      </c>
      <c r="Y1335" s="55" t="b">
        <v>0</v>
      </c>
    </row>
    <row r="1336" spans="22:25">
      <c r="V1336" s="55" t="b">
        <v>0</v>
      </c>
      <c r="W1336" s="55" t="b">
        <v>0</v>
      </c>
      <c r="X1336" s="55" t="b">
        <v>0</v>
      </c>
      <c r="Y1336" s="55" t="b">
        <v>0</v>
      </c>
    </row>
    <row r="1337" spans="22:25">
      <c r="V1337" s="55" t="b">
        <v>0</v>
      </c>
      <c r="W1337" s="55" t="b">
        <v>0</v>
      </c>
      <c r="X1337" s="55" t="b">
        <v>0</v>
      </c>
      <c r="Y1337" s="55" t="b">
        <v>0</v>
      </c>
    </row>
    <row r="1338" spans="22:25">
      <c r="V1338" s="55" t="b">
        <v>0</v>
      </c>
      <c r="W1338" s="55" t="b">
        <v>0</v>
      </c>
      <c r="X1338" s="55" t="b">
        <v>0</v>
      </c>
      <c r="Y1338" s="55" t="b">
        <v>0</v>
      </c>
    </row>
    <row r="1339" spans="22:25">
      <c r="V1339" s="55" t="b">
        <v>0</v>
      </c>
      <c r="W1339" s="55" t="b">
        <v>0</v>
      </c>
      <c r="X1339" s="55" t="b">
        <v>0</v>
      </c>
      <c r="Y1339" s="55" t="b">
        <v>0</v>
      </c>
    </row>
    <row r="1340" spans="22:25">
      <c r="V1340" s="55" t="b">
        <v>0</v>
      </c>
      <c r="W1340" s="55" t="b">
        <v>0</v>
      </c>
      <c r="X1340" s="55" t="b">
        <v>0</v>
      </c>
      <c r="Y1340" s="55" t="b">
        <v>0</v>
      </c>
    </row>
    <row r="1341" spans="22:25">
      <c r="V1341" s="55" t="b">
        <v>0</v>
      </c>
      <c r="W1341" s="55" t="b">
        <v>0</v>
      </c>
      <c r="X1341" s="55" t="b">
        <v>0</v>
      </c>
      <c r="Y1341" s="55" t="b">
        <v>0</v>
      </c>
    </row>
    <row r="1342" spans="22:25">
      <c r="V1342" s="55" t="b">
        <v>0</v>
      </c>
      <c r="W1342" s="55" t="b">
        <v>0</v>
      </c>
      <c r="X1342" s="55" t="b">
        <v>0</v>
      </c>
      <c r="Y1342" s="55" t="b">
        <v>0</v>
      </c>
    </row>
    <row r="1343" spans="22:25">
      <c r="V1343" s="55" t="b">
        <v>0</v>
      </c>
      <c r="W1343" s="55" t="b">
        <v>0</v>
      </c>
      <c r="X1343" s="55" t="b">
        <v>0</v>
      </c>
      <c r="Y1343" s="55" t="b">
        <v>0</v>
      </c>
    </row>
    <row r="1344" spans="22:25">
      <c r="V1344" s="55" t="b">
        <v>0</v>
      </c>
      <c r="W1344" s="55" t="b">
        <v>0</v>
      </c>
      <c r="X1344" s="55" t="b">
        <v>0</v>
      </c>
      <c r="Y1344" s="55" t="b">
        <v>0</v>
      </c>
    </row>
    <row r="1345" spans="22:25">
      <c r="V1345" s="55" t="b">
        <v>0</v>
      </c>
      <c r="W1345" s="55" t="b">
        <v>0</v>
      </c>
      <c r="X1345" s="55" t="b">
        <v>0</v>
      </c>
      <c r="Y1345" s="55" t="b">
        <v>0</v>
      </c>
    </row>
    <row r="1346" spans="22:25">
      <c r="V1346" s="55" t="b">
        <v>0</v>
      </c>
      <c r="W1346" s="55" t="b">
        <v>0</v>
      </c>
      <c r="X1346" s="55" t="b">
        <v>0</v>
      </c>
      <c r="Y1346" s="55" t="b">
        <v>0</v>
      </c>
    </row>
    <row r="1347" spans="22:25">
      <c r="V1347" s="55" t="b">
        <v>0</v>
      </c>
      <c r="W1347" s="55" t="b">
        <v>0</v>
      </c>
      <c r="X1347" s="55" t="b">
        <v>0</v>
      </c>
      <c r="Y1347" s="55" t="b">
        <v>0</v>
      </c>
    </row>
    <row r="1348" spans="22:25">
      <c r="V1348" s="55" t="b">
        <v>0</v>
      </c>
      <c r="W1348" s="55" t="b">
        <v>0</v>
      </c>
      <c r="X1348" s="55" t="b">
        <v>0</v>
      </c>
      <c r="Y1348" s="55" t="b">
        <v>0</v>
      </c>
    </row>
    <row r="1349" spans="22:25">
      <c r="V1349" s="55" t="b">
        <v>0</v>
      </c>
      <c r="W1349" s="55" t="b">
        <v>0</v>
      </c>
      <c r="X1349" s="55" t="b">
        <v>0</v>
      </c>
      <c r="Y1349" s="55" t="b">
        <v>0</v>
      </c>
    </row>
    <row r="1350" spans="22:25">
      <c r="V1350" s="55" t="b">
        <v>0</v>
      </c>
      <c r="W1350" s="55" t="b">
        <v>0</v>
      </c>
      <c r="X1350" s="55" t="b">
        <v>0</v>
      </c>
      <c r="Y1350" s="55" t="b">
        <v>0</v>
      </c>
    </row>
    <row r="1351" spans="22:25">
      <c r="V1351" s="55" t="b">
        <v>0</v>
      </c>
      <c r="W1351" s="55" t="b">
        <v>0</v>
      </c>
      <c r="X1351" s="55" t="b">
        <v>0</v>
      </c>
      <c r="Y1351" s="55" t="b">
        <v>0</v>
      </c>
    </row>
    <row r="1352" spans="22:25">
      <c r="V1352" s="55" t="b">
        <v>0</v>
      </c>
      <c r="W1352" s="55" t="b">
        <v>0</v>
      </c>
      <c r="X1352" s="55" t="b">
        <v>0</v>
      </c>
      <c r="Y1352" s="55" t="b">
        <v>0</v>
      </c>
    </row>
    <row r="1353" spans="22:25">
      <c r="V1353" s="55" t="b">
        <v>0</v>
      </c>
      <c r="W1353" s="55" t="b">
        <v>0</v>
      </c>
      <c r="X1353" s="55" t="b">
        <v>0</v>
      </c>
      <c r="Y1353" s="55" t="b">
        <v>0</v>
      </c>
    </row>
    <row r="1354" spans="22:25">
      <c r="V1354" s="55" t="b">
        <v>0</v>
      </c>
      <c r="W1354" s="55" t="b">
        <v>0</v>
      </c>
      <c r="X1354" s="55" t="b">
        <v>0</v>
      </c>
      <c r="Y1354" s="55" t="b">
        <v>0</v>
      </c>
    </row>
    <row r="1355" spans="22:25">
      <c r="V1355" s="55" t="b">
        <v>0</v>
      </c>
      <c r="W1355" s="55" t="b">
        <v>0</v>
      </c>
      <c r="X1355" s="55" t="b">
        <v>0</v>
      </c>
      <c r="Y1355" s="55" t="b">
        <v>0</v>
      </c>
    </row>
    <row r="1356" spans="22:25">
      <c r="V1356" s="55" t="b">
        <v>0</v>
      </c>
      <c r="W1356" s="55" t="b">
        <v>0</v>
      </c>
      <c r="X1356" s="55" t="b">
        <v>0</v>
      </c>
      <c r="Y1356" s="55" t="b">
        <v>0</v>
      </c>
    </row>
    <row r="1357" spans="22:25">
      <c r="V1357" s="55" t="b">
        <v>0</v>
      </c>
      <c r="W1357" s="55" t="b">
        <v>0</v>
      </c>
      <c r="X1357" s="55" t="b">
        <v>0</v>
      </c>
      <c r="Y1357" s="55" t="b">
        <v>0</v>
      </c>
    </row>
    <row r="1358" spans="22:25">
      <c r="V1358" s="55" t="b">
        <v>0</v>
      </c>
      <c r="W1358" s="55" t="b">
        <v>0</v>
      </c>
      <c r="X1358" s="55" t="b">
        <v>0</v>
      </c>
      <c r="Y1358" s="55" t="b">
        <v>0</v>
      </c>
    </row>
    <row r="1359" spans="22:25">
      <c r="V1359" s="55" t="b">
        <v>0</v>
      </c>
      <c r="W1359" s="55" t="b">
        <v>0</v>
      </c>
      <c r="X1359" s="55" t="b">
        <v>0</v>
      </c>
      <c r="Y1359" s="55" t="b">
        <v>0</v>
      </c>
    </row>
    <row r="1360" spans="22:25">
      <c r="V1360" s="55" t="b">
        <v>0</v>
      </c>
      <c r="W1360" s="55" t="b">
        <v>0</v>
      </c>
      <c r="X1360" s="55" t="b">
        <v>0</v>
      </c>
      <c r="Y1360" s="55" t="b">
        <v>0</v>
      </c>
    </row>
    <row r="1361" spans="22:25">
      <c r="V1361" s="55" t="b">
        <v>0</v>
      </c>
      <c r="W1361" s="55" t="b">
        <v>0</v>
      </c>
      <c r="X1361" s="55" t="b">
        <v>0</v>
      </c>
      <c r="Y1361" s="55" t="b">
        <v>0</v>
      </c>
    </row>
    <row r="1362" spans="22:25">
      <c r="V1362" s="55" t="b">
        <v>0</v>
      </c>
      <c r="W1362" s="55" t="b">
        <v>0</v>
      </c>
      <c r="X1362" s="55" t="b">
        <v>0</v>
      </c>
      <c r="Y1362" s="55" t="b">
        <v>0</v>
      </c>
    </row>
    <row r="1363" spans="22:25">
      <c r="V1363" s="55" t="b">
        <v>0</v>
      </c>
      <c r="W1363" s="55" t="b">
        <v>0</v>
      </c>
      <c r="X1363" s="55" t="b">
        <v>0</v>
      </c>
      <c r="Y1363" s="55" t="b">
        <v>0</v>
      </c>
    </row>
    <row r="1364" spans="22:25">
      <c r="V1364" s="55" t="b">
        <v>0</v>
      </c>
      <c r="W1364" s="55" t="b">
        <v>0</v>
      </c>
      <c r="X1364" s="55" t="b">
        <v>0</v>
      </c>
      <c r="Y1364" s="55" t="b">
        <v>0</v>
      </c>
    </row>
    <row r="1365" spans="22:25">
      <c r="V1365" s="55" t="b">
        <v>0</v>
      </c>
      <c r="W1365" s="55" t="b">
        <v>0</v>
      </c>
      <c r="X1365" s="55" t="b">
        <v>0</v>
      </c>
      <c r="Y1365" s="55" t="b">
        <v>0</v>
      </c>
    </row>
    <row r="1366" spans="22:25">
      <c r="V1366" s="55" t="b">
        <v>0</v>
      </c>
      <c r="W1366" s="55" t="b">
        <v>0</v>
      </c>
      <c r="X1366" s="55" t="b">
        <v>0</v>
      </c>
      <c r="Y1366" s="55" t="b">
        <v>0</v>
      </c>
    </row>
    <row r="1367" spans="22:25">
      <c r="V1367" s="55" t="b">
        <v>0</v>
      </c>
      <c r="W1367" s="55" t="b">
        <v>0</v>
      </c>
      <c r="X1367" s="55" t="b">
        <v>0</v>
      </c>
      <c r="Y1367" s="55" t="b">
        <v>0</v>
      </c>
    </row>
    <row r="1368" spans="22:25">
      <c r="V1368" s="55" t="b">
        <v>0</v>
      </c>
      <c r="W1368" s="55" t="b">
        <v>0</v>
      </c>
      <c r="X1368" s="55" t="b">
        <v>0</v>
      </c>
      <c r="Y1368" s="55" t="b">
        <v>0</v>
      </c>
    </row>
    <row r="1369" spans="22:25">
      <c r="V1369" s="55" t="b">
        <v>0</v>
      </c>
      <c r="W1369" s="55" t="b">
        <v>0</v>
      </c>
      <c r="X1369" s="55" t="b">
        <v>0</v>
      </c>
      <c r="Y1369" s="55" t="b">
        <v>0</v>
      </c>
    </row>
    <row r="1370" spans="22:25">
      <c r="V1370" s="55" t="b">
        <v>0</v>
      </c>
      <c r="W1370" s="55" t="b">
        <v>0</v>
      </c>
      <c r="X1370" s="55" t="b">
        <v>0</v>
      </c>
      <c r="Y1370" s="55" t="b">
        <v>0</v>
      </c>
    </row>
    <row r="1371" spans="22:25">
      <c r="V1371" s="55" t="b">
        <v>0</v>
      </c>
      <c r="W1371" s="55" t="b">
        <v>0</v>
      </c>
      <c r="X1371" s="55" t="b">
        <v>0</v>
      </c>
      <c r="Y1371" s="55" t="b">
        <v>0</v>
      </c>
    </row>
    <row r="1372" spans="22:25">
      <c r="V1372" s="55" t="b">
        <v>0</v>
      </c>
      <c r="W1372" s="55" t="b">
        <v>0</v>
      </c>
      <c r="X1372" s="55" t="b">
        <v>0</v>
      </c>
      <c r="Y1372" s="55" t="b">
        <v>0</v>
      </c>
    </row>
    <row r="1373" spans="22:25">
      <c r="V1373" s="55" t="b">
        <v>0</v>
      </c>
      <c r="W1373" s="55" t="b">
        <v>0</v>
      </c>
      <c r="X1373" s="55" t="b">
        <v>0</v>
      </c>
      <c r="Y1373" s="55" t="b">
        <v>0</v>
      </c>
    </row>
    <row r="1374" spans="22:25">
      <c r="V1374" s="55" t="b">
        <v>0</v>
      </c>
      <c r="W1374" s="55" t="b">
        <v>0</v>
      </c>
      <c r="X1374" s="55" t="b">
        <v>0</v>
      </c>
      <c r="Y1374" s="55" t="b">
        <v>0</v>
      </c>
    </row>
    <row r="1375" spans="22:25">
      <c r="V1375" s="55" t="b">
        <v>0</v>
      </c>
      <c r="W1375" s="55" t="b">
        <v>0</v>
      </c>
      <c r="X1375" s="55" t="b">
        <v>0</v>
      </c>
      <c r="Y1375" s="55" t="b">
        <v>0</v>
      </c>
    </row>
    <row r="1376" spans="22:25">
      <c r="V1376" s="55" t="b">
        <v>0</v>
      </c>
      <c r="W1376" s="55" t="b">
        <v>0</v>
      </c>
      <c r="X1376" s="55" t="b">
        <v>0</v>
      </c>
      <c r="Y1376" s="55" t="b">
        <v>0</v>
      </c>
    </row>
    <row r="1377" spans="22:25">
      <c r="V1377" s="55" t="b">
        <v>0</v>
      </c>
      <c r="W1377" s="55" t="b">
        <v>0</v>
      </c>
      <c r="X1377" s="55" t="b">
        <v>0</v>
      </c>
      <c r="Y1377" s="55" t="b">
        <v>0</v>
      </c>
    </row>
    <row r="1378" spans="22:25">
      <c r="V1378" s="55" t="b">
        <v>0</v>
      </c>
      <c r="W1378" s="55" t="b">
        <v>0</v>
      </c>
      <c r="X1378" s="55" t="b">
        <v>0</v>
      </c>
      <c r="Y1378" s="55" t="b">
        <v>0</v>
      </c>
    </row>
    <row r="1379" spans="22:25">
      <c r="V1379" s="55" t="b">
        <v>0</v>
      </c>
      <c r="W1379" s="55" t="b">
        <v>0</v>
      </c>
      <c r="X1379" s="55" t="b">
        <v>0</v>
      </c>
      <c r="Y1379" s="55" t="b">
        <v>0</v>
      </c>
    </row>
    <row r="1380" spans="22:25">
      <c r="V1380" s="55" t="b">
        <v>0</v>
      </c>
      <c r="W1380" s="55" t="b">
        <v>0</v>
      </c>
      <c r="X1380" s="55" t="b">
        <v>0</v>
      </c>
      <c r="Y1380" s="55" t="b">
        <v>0</v>
      </c>
    </row>
    <row r="1381" spans="22:25">
      <c r="V1381" s="55" t="b">
        <v>0</v>
      </c>
      <c r="W1381" s="55" t="b">
        <v>0</v>
      </c>
      <c r="X1381" s="55" t="b">
        <v>0</v>
      </c>
      <c r="Y1381" s="55" t="b">
        <v>0</v>
      </c>
    </row>
    <row r="1382" spans="22:25">
      <c r="V1382" s="55" t="b">
        <v>0</v>
      </c>
      <c r="W1382" s="55" t="b">
        <v>0</v>
      </c>
      <c r="X1382" s="55" t="b">
        <v>0</v>
      </c>
      <c r="Y1382" s="55" t="b">
        <v>0</v>
      </c>
    </row>
    <row r="1383" spans="22:25">
      <c r="V1383" s="55" t="b">
        <v>0</v>
      </c>
      <c r="W1383" s="55" t="b">
        <v>0</v>
      </c>
      <c r="X1383" s="55" t="b">
        <v>0</v>
      </c>
      <c r="Y1383" s="55" t="b">
        <v>0</v>
      </c>
    </row>
    <row r="1384" spans="22:25">
      <c r="V1384" s="55" t="b">
        <v>0</v>
      </c>
      <c r="W1384" s="55" t="b">
        <v>0</v>
      </c>
      <c r="X1384" s="55" t="b">
        <v>0</v>
      </c>
      <c r="Y1384" s="55" t="b">
        <v>0</v>
      </c>
    </row>
    <row r="1385" spans="22:25">
      <c r="V1385" s="55" t="b">
        <v>0</v>
      </c>
      <c r="W1385" s="55" t="b">
        <v>0</v>
      </c>
      <c r="X1385" s="55" t="b">
        <v>0</v>
      </c>
      <c r="Y1385" s="55" t="b">
        <v>0</v>
      </c>
    </row>
    <row r="1386" spans="22:25">
      <c r="V1386" s="55" t="b">
        <v>0</v>
      </c>
      <c r="W1386" s="55" t="b">
        <v>0</v>
      </c>
      <c r="X1386" s="55" t="b">
        <v>0</v>
      </c>
      <c r="Y1386" s="55" t="b">
        <v>0</v>
      </c>
    </row>
    <row r="1387" spans="22:25">
      <c r="V1387" s="55" t="b">
        <v>0</v>
      </c>
      <c r="W1387" s="55" t="b">
        <v>0</v>
      </c>
      <c r="X1387" s="55" t="b">
        <v>0</v>
      </c>
      <c r="Y1387" s="55" t="b">
        <v>0</v>
      </c>
    </row>
    <row r="1388" spans="22:25">
      <c r="V1388" s="55" t="b">
        <v>0</v>
      </c>
      <c r="W1388" s="55" t="b">
        <v>0</v>
      </c>
      <c r="X1388" s="55" t="b">
        <v>0</v>
      </c>
      <c r="Y1388" s="55" t="b">
        <v>0</v>
      </c>
    </row>
    <row r="1389" spans="22:25">
      <c r="V1389" s="55" t="b">
        <v>0</v>
      </c>
      <c r="W1389" s="55" t="b">
        <v>0</v>
      </c>
      <c r="X1389" s="55" t="b">
        <v>0</v>
      </c>
      <c r="Y1389" s="55" t="b">
        <v>0</v>
      </c>
    </row>
    <row r="1390" spans="22:25">
      <c r="V1390" s="55" t="b">
        <v>0</v>
      </c>
      <c r="W1390" s="55" t="b">
        <v>0</v>
      </c>
      <c r="X1390" s="55" t="b">
        <v>0</v>
      </c>
      <c r="Y1390" s="55" t="b">
        <v>0</v>
      </c>
    </row>
    <row r="1391" spans="22:25">
      <c r="V1391" s="55" t="b">
        <v>0</v>
      </c>
      <c r="W1391" s="55" t="b">
        <v>0</v>
      </c>
      <c r="X1391" s="55" t="b">
        <v>0</v>
      </c>
      <c r="Y1391" s="55" t="b">
        <v>0</v>
      </c>
    </row>
    <row r="1392" spans="22:25">
      <c r="V1392" s="55" t="b">
        <v>0</v>
      </c>
      <c r="W1392" s="55" t="b">
        <v>0</v>
      </c>
      <c r="X1392" s="55" t="b">
        <v>0</v>
      </c>
      <c r="Y1392" s="55" t="b">
        <v>0</v>
      </c>
    </row>
    <row r="1393" spans="22:25">
      <c r="V1393" s="55" t="b">
        <v>0</v>
      </c>
      <c r="W1393" s="55" t="b">
        <v>0</v>
      </c>
      <c r="X1393" s="55" t="b">
        <v>0</v>
      </c>
      <c r="Y1393" s="55" t="b">
        <v>0</v>
      </c>
    </row>
    <row r="1394" spans="22:25">
      <c r="V1394" s="55" t="b">
        <v>0</v>
      </c>
      <c r="W1394" s="55" t="b">
        <v>0</v>
      </c>
      <c r="X1394" s="55" t="b">
        <v>0</v>
      </c>
      <c r="Y1394" s="55" t="b">
        <v>0</v>
      </c>
    </row>
    <row r="1395" spans="22:25">
      <c r="V1395" s="55" t="b">
        <v>0</v>
      </c>
      <c r="W1395" s="55" t="b">
        <v>0</v>
      </c>
      <c r="X1395" s="55" t="b">
        <v>0</v>
      </c>
      <c r="Y1395" s="55" t="b">
        <v>0</v>
      </c>
    </row>
    <row r="1396" spans="22:25">
      <c r="V1396" s="55" t="b">
        <v>0</v>
      </c>
      <c r="W1396" s="55" t="b">
        <v>0</v>
      </c>
      <c r="X1396" s="55" t="b">
        <v>0</v>
      </c>
      <c r="Y1396" s="55" t="b">
        <v>0</v>
      </c>
    </row>
    <row r="1397" spans="22:25">
      <c r="V1397" s="55" t="b">
        <v>0</v>
      </c>
      <c r="W1397" s="55" t="b">
        <v>0</v>
      </c>
      <c r="X1397" s="55" t="b">
        <v>0</v>
      </c>
      <c r="Y1397" s="55" t="b">
        <v>0</v>
      </c>
    </row>
    <row r="1398" spans="22:25">
      <c r="V1398" s="55" t="b">
        <v>0</v>
      </c>
      <c r="W1398" s="55" t="b">
        <v>0</v>
      </c>
      <c r="X1398" s="55" t="b">
        <v>0</v>
      </c>
      <c r="Y1398" s="55" t="b">
        <v>0</v>
      </c>
    </row>
    <row r="1399" spans="22:25">
      <c r="V1399" s="55" t="b">
        <v>0</v>
      </c>
      <c r="W1399" s="55" t="b">
        <v>0</v>
      </c>
      <c r="X1399" s="55" t="b">
        <v>0</v>
      </c>
      <c r="Y1399" s="55" t="b">
        <v>0</v>
      </c>
    </row>
    <row r="1400" spans="22:25">
      <c r="V1400" s="55" t="b">
        <v>0</v>
      </c>
      <c r="W1400" s="55" t="b">
        <v>0</v>
      </c>
      <c r="X1400" s="55" t="b">
        <v>0</v>
      </c>
      <c r="Y1400" s="55" t="b">
        <v>0</v>
      </c>
    </row>
    <row r="1401" spans="22:25">
      <c r="V1401" s="55" t="b">
        <v>0</v>
      </c>
      <c r="W1401" s="55" t="b">
        <v>0</v>
      </c>
      <c r="X1401" s="55" t="b">
        <v>0</v>
      </c>
      <c r="Y1401" s="55" t="b">
        <v>0</v>
      </c>
    </row>
    <row r="1402" spans="22:25">
      <c r="V1402" s="55" t="b">
        <v>0</v>
      </c>
      <c r="W1402" s="55" t="b">
        <v>0</v>
      </c>
      <c r="X1402" s="55" t="b">
        <v>0</v>
      </c>
      <c r="Y1402" s="55" t="b">
        <v>0</v>
      </c>
    </row>
    <row r="1403" spans="22:25">
      <c r="V1403" s="55" t="b">
        <v>0</v>
      </c>
      <c r="W1403" s="55" t="b">
        <v>0</v>
      </c>
      <c r="X1403" s="55" t="b">
        <v>0</v>
      </c>
      <c r="Y1403" s="55" t="b">
        <v>0</v>
      </c>
    </row>
    <row r="1404" spans="22:25">
      <c r="V1404" s="55" t="b">
        <v>0</v>
      </c>
      <c r="W1404" s="55" t="b">
        <v>0</v>
      </c>
      <c r="X1404" s="55" t="b">
        <v>0</v>
      </c>
      <c r="Y1404" s="55" t="b">
        <v>0</v>
      </c>
    </row>
    <row r="1405" spans="22:25">
      <c r="V1405" s="55" t="b">
        <v>0</v>
      </c>
      <c r="W1405" s="55" t="b">
        <v>0</v>
      </c>
      <c r="X1405" s="55" t="b">
        <v>0</v>
      </c>
      <c r="Y1405" s="55" t="b">
        <v>0</v>
      </c>
    </row>
    <row r="1406" spans="22:25">
      <c r="V1406" s="55" t="b">
        <v>0</v>
      </c>
      <c r="W1406" s="55" t="b">
        <v>0</v>
      </c>
      <c r="X1406" s="55" t="b">
        <v>0</v>
      </c>
      <c r="Y1406" s="55" t="b">
        <v>0</v>
      </c>
    </row>
    <row r="1407" spans="22:25">
      <c r="V1407" s="55" t="b">
        <v>0</v>
      </c>
      <c r="W1407" s="55" t="b">
        <v>0</v>
      </c>
      <c r="X1407" s="55" t="b">
        <v>0</v>
      </c>
      <c r="Y1407" s="55" t="b">
        <v>0</v>
      </c>
    </row>
    <row r="1408" spans="22:25">
      <c r="V1408" s="55" t="b">
        <v>0</v>
      </c>
      <c r="W1408" s="55" t="b">
        <v>0</v>
      </c>
      <c r="X1408" s="55" t="b">
        <v>0</v>
      </c>
      <c r="Y1408" s="55" t="b">
        <v>0</v>
      </c>
    </row>
    <row r="1409" spans="22:25">
      <c r="V1409" s="55" t="b">
        <v>0</v>
      </c>
      <c r="W1409" s="55" t="b">
        <v>0</v>
      </c>
      <c r="X1409" s="55" t="b">
        <v>0</v>
      </c>
      <c r="Y1409" s="55" t="b">
        <v>0</v>
      </c>
    </row>
    <row r="1410" spans="22:25">
      <c r="V1410" s="55" t="b">
        <v>0</v>
      </c>
      <c r="W1410" s="55" t="b">
        <v>0</v>
      </c>
      <c r="X1410" s="55" t="b">
        <v>0</v>
      </c>
      <c r="Y1410" s="55" t="b">
        <v>0</v>
      </c>
    </row>
    <row r="1411" spans="22:25">
      <c r="V1411" s="55" t="b">
        <v>0</v>
      </c>
      <c r="W1411" s="55" t="b">
        <v>0</v>
      </c>
      <c r="X1411" s="55" t="b">
        <v>0</v>
      </c>
      <c r="Y1411" s="55" t="b">
        <v>0</v>
      </c>
    </row>
    <row r="1412" spans="22:25">
      <c r="V1412" s="55" t="b">
        <v>0</v>
      </c>
      <c r="W1412" s="55" t="b">
        <v>0</v>
      </c>
      <c r="X1412" s="55" t="b">
        <v>0</v>
      </c>
      <c r="Y1412" s="55" t="b">
        <v>0</v>
      </c>
    </row>
    <row r="1413" spans="22:25">
      <c r="V1413" s="55" t="b">
        <v>0</v>
      </c>
      <c r="W1413" s="55" t="b">
        <v>0</v>
      </c>
      <c r="X1413" s="55" t="b">
        <v>0</v>
      </c>
      <c r="Y1413" s="55" t="b">
        <v>0</v>
      </c>
    </row>
    <row r="1414" spans="22:25">
      <c r="V1414" s="55" t="b">
        <v>0</v>
      </c>
      <c r="W1414" s="55" t="b">
        <v>0</v>
      </c>
      <c r="X1414" s="55" t="b">
        <v>0</v>
      </c>
      <c r="Y1414" s="55" t="b">
        <v>0</v>
      </c>
    </row>
    <row r="1415" spans="22:25">
      <c r="V1415" s="55" t="b">
        <v>0</v>
      </c>
      <c r="W1415" s="55" t="b">
        <v>0</v>
      </c>
      <c r="X1415" s="55" t="b">
        <v>0</v>
      </c>
      <c r="Y1415" s="55" t="b">
        <v>0</v>
      </c>
    </row>
    <row r="1416" spans="22:25">
      <c r="V1416" s="55" t="b">
        <v>0</v>
      </c>
      <c r="W1416" s="55" t="b">
        <v>0</v>
      </c>
      <c r="X1416" s="55" t="b">
        <v>0</v>
      </c>
      <c r="Y1416" s="55" t="b">
        <v>0</v>
      </c>
    </row>
    <row r="1417" spans="22:25">
      <c r="V1417" s="55" t="b">
        <v>0</v>
      </c>
      <c r="W1417" s="55" t="b">
        <v>0</v>
      </c>
      <c r="X1417" s="55" t="b">
        <v>0</v>
      </c>
      <c r="Y1417" s="55" t="b">
        <v>0</v>
      </c>
    </row>
    <row r="1418" spans="22:25">
      <c r="V1418" s="55" t="b">
        <v>0</v>
      </c>
      <c r="W1418" s="55" t="b">
        <v>0</v>
      </c>
      <c r="X1418" s="55" t="b">
        <v>0</v>
      </c>
      <c r="Y1418" s="55" t="b">
        <v>0</v>
      </c>
    </row>
    <row r="1419" spans="22:25">
      <c r="V1419" s="55" t="b">
        <v>0</v>
      </c>
      <c r="W1419" s="55" t="b">
        <v>0</v>
      </c>
      <c r="X1419" s="55" t="b">
        <v>0</v>
      </c>
      <c r="Y1419" s="55" t="b">
        <v>0</v>
      </c>
    </row>
    <row r="1420" spans="22:25">
      <c r="V1420" s="55" t="b">
        <v>0</v>
      </c>
      <c r="W1420" s="55" t="b">
        <v>0</v>
      </c>
      <c r="X1420" s="55" t="b">
        <v>0</v>
      </c>
      <c r="Y1420" s="55" t="b">
        <v>0</v>
      </c>
    </row>
    <row r="1421" spans="22:25">
      <c r="V1421" s="55" t="b">
        <v>0</v>
      </c>
      <c r="W1421" s="55" t="b">
        <v>0</v>
      </c>
      <c r="X1421" s="55" t="b">
        <v>0</v>
      </c>
      <c r="Y1421" s="55" t="b">
        <v>0</v>
      </c>
    </row>
    <row r="1422" spans="22:25">
      <c r="V1422" s="55" t="b">
        <v>0</v>
      </c>
      <c r="W1422" s="55" t="b">
        <v>0</v>
      </c>
      <c r="X1422" s="55" t="b">
        <v>0</v>
      </c>
      <c r="Y1422" s="55" t="b">
        <v>0</v>
      </c>
    </row>
    <row r="1423" spans="22:25">
      <c r="V1423" s="55" t="b">
        <v>0</v>
      </c>
      <c r="W1423" s="55" t="b">
        <v>0</v>
      </c>
      <c r="X1423" s="55" t="b">
        <v>0</v>
      </c>
      <c r="Y1423" s="55" t="b">
        <v>0</v>
      </c>
    </row>
    <row r="1424" spans="22:25">
      <c r="V1424" s="55" t="b">
        <v>0</v>
      </c>
      <c r="W1424" s="55" t="b">
        <v>0</v>
      </c>
      <c r="X1424" s="55" t="b">
        <v>0</v>
      </c>
      <c r="Y1424" s="55" t="b">
        <v>0</v>
      </c>
    </row>
    <row r="1425" spans="22:25">
      <c r="V1425" s="55" t="b">
        <v>0</v>
      </c>
      <c r="W1425" s="55" t="b">
        <v>0</v>
      </c>
      <c r="X1425" s="55" t="b">
        <v>0</v>
      </c>
      <c r="Y1425" s="55" t="b">
        <v>0</v>
      </c>
    </row>
    <row r="1426" spans="22:25">
      <c r="V1426" s="55" t="b">
        <v>0</v>
      </c>
      <c r="W1426" s="55" t="b">
        <v>0</v>
      </c>
      <c r="X1426" s="55" t="b">
        <v>0</v>
      </c>
      <c r="Y1426" s="55" t="b">
        <v>0</v>
      </c>
    </row>
    <row r="1427" spans="22:25">
      <c r="V1427" s="55" t="b">
        <v>0</v>
      </c>
      <c r="W1427" s="55" t="b">
        <v>0</v>
      </c>
      <c r="X1427" s="55" t="b">
        <v>0</v>
      </c>
      <c r="Y1427" s="55" t="b">
        <v>0</v>
      </c>
    </row>
    <row r="1428" spans="22:25">
      <c r="V1428" s="55" t="b">
        <v>0</v>
      </c>
      <c r="W1428" s="55" t="b">
        <v>0</v>
      </c>
      <c r="X1428" s="55" t="b">
        <v>0</v>
      </c>
      <c r="Y1428" s="55" t="b">
        <v>0</v>
      </c>
    </row>
    <row r="1429" spans="22:25">
      <c r="V1429" s="55" t="b">
        <v>0</v>
      </c>
      <c r="W1429" s="55" t="b">
        <v>0</v>
      </c>
      <c r="X1429" s="55" t="b">
        <v>0</v>
      </c>
      <c r="Y1429" s="55" t="b">
        <v>0</v>
      </c>
    </row>
    <row r="1430" spans="22:25">
      <c r="V1430" s="55" t="b">
        <v>0</v>
      </c>
      <c r="W1430" s="55" t="b">
        <v>0</v>
      </c>
      <c r="X1430" s="55" t="b">
        <v>0</v>
      </c>
      <c r="Y1430" s="55" t="b">
        <v>0</v>
      </c>
    </row>
    <row r="1431" spans="22:25">
      <c r="V1431" s="55" t="b">
        <v>0</v>
      </c>
      <c r="W1431" s="55" t="b">
        <v>0</v>
      </c>
      <c r="X1431" s="55" t="b">
        <v>0</v>
      </c>
      <c r="Y1431" s="55" t="b">
        <v>0</v>
      </c>
    </row>
    <row r="1432" spans="22:25">
      <c r="V1432" s="55" t="b">
        <v>0</v>
      </c>
      <c r="W1432" s="55" t="b">
        <v>0</v>
      </c>
      <c r="X1432" s="55" t="b">
        <v>0</v>
      </c>
      <c r="Y1432" s="55" t="b">
        <v>0</v>
      </c>
    </row>
    <row r="1433" spans="22:25">
      <c r="V1433" s="55" t="b">
        <v>0</v>
      </c>
      <c r="W1433" s="55" t="b">
        <v>0</v>
      </c>
      <c r="X1433" s="55" t="b">
        <v>0</v>
      </c>
      <c r="Y1433" s="55" t="b">
        <v>0</v>
      </c>
    </row>
    <row r="1434" spans="22:25">
      <c r="V1434" s="55" t="b">
        <v>0</v>
      </c>
      <c r="W1434" s="55" t="b">
        <v>0</v>
      </c>
      <c r="X1434" s="55" t="b">
        <v>0</v>
      </c>
      <c r="Y1434" s="55" t="b">
        <v>0</v>
      </c>
    </row>
    <row r="1435" spans="22:25">
      <c r="V1435" s="55" t="b">
        <v>0</v>
      </c>
      <c r="W1435" s="55" t="b">
        <v>0</v>
      </c>
      <c r="X1435" s="55" t="b">
        <v>0</v>
      </c>
      <c r="Y1435" s="55" t="b">
        <v>0</v>
      </c>
    </row>
    <row r="1436" spans="22:25">
      <c r="V1436" s="55" t="b">
        <v>0</v>
      </c>
      <c r="W1436" s="55" t="b">
        <v>0</v>
      </c>
      <c r="X1436" s="55" t="b">
        <v>0</v>
      </c>
      <c r="Y1436" s="55" t="b">
        <v>0</v>
      </c>
    </row>
    <row r="1437" spans="22:25">
      <c r="V1437" s="55" t="b">
        <v>0</v>
      </c>
      <c r="W1437" s="55" t="b">
        <v>0</v>
      </c>
      <c r="X1437" s="55" t="b">
        <v>0</v>
      </c>
      <c r="Y1437" s="55" t="b">
        <v>0</v>
      </c>
    </row>
    <row r="1438" spans="22:25">
      <c r="V1438" s="55" t="b">
        <v>0</v>
      </c>
      <c r="W1438" s="55" t="b">
        <v>0</v>
      </c>
      <c r="X1438" s="55" t="b">
        <v>0</v>
      </c>
      <c r="Y1438" s="55" t="b">
        <v>0</v>
      </c>
    </row>
    <row r="1439" spans="22:25">
      <c r="V1439" s="55" t="b">
        <v>0</v>
      </c>
      <c r="W1439" s="55" t="b">
        <v>0</v>
      </c>
      <c r="X1439" s="55" t="b">
        <v>0</v>
      </c>
      <c r="Y1439" s="55" t="b">
        <v>0</v>
      </c>
    </row>
    <row r="1440" spans="22:25">
      <c r="V1440" s="55" t="b">
        <v>0</v>
      </c>
      <c r="W1440" s="55" t="b">
        <v>0</v>
      </c>
      <c r="X1440" s="55" t="b">
        <v>0</v>
      </c>
      <c r="Y1440" s="55" t="b">
        <v>0</v>
      </c>
    </row>
    <row r="1441" spans="22:25">
      <c r="V1441" s="55" t="b">
        <v>0</v>
      </c>
      <c r="W1441" s="55" t="b">
        <v>0</v>
      </c>
      <c r="X1441" s="55" t="b">
        <v>0</v>
      </c>
      <c r="Y1441" s="55" t="b">
        <v>0</v>
      </c>
    </row>
    <row r="1442" spans="22:25">
      <c r="V1442" s="55" t="b">
        <v>0</v>
      </c>
      <c r="W1442" s="55" t="b">
        <v>0</v>
      </c>
      <c r="X1442" s="55" t="b">
        <v>0</v>
      </c>
      <c r="Y1442" s="55" t="b">
        <v>0</v>
      </c>
    </row>
    <row r="1443" spans="22:25">
      <c r="V1443" s="55" t="b">
        <v>0</v>
      </c>
      <c r="W1443" s="55" t="b">
        <v>0</v>
      </c>
      <c r="X1443" s="55" t="b">
        <v>0</v>
      </c>
      <c r="Y1443" s="55" t="b">
        <v>0</v>
      </c>
    </row>
    <row r="1444" spans="22:25">
      <c r="V1444" s="55" t="b">
        <v>0</v>
      </c>
      <c r="W1444" s="55" t="b">
        <v>0</v>
      </c>
      <c r="X1444" s="55" t="b">
        <v>0</v>
      </c>
      <c r="Y1444" s="55" t="b">
        <v>0</v>
      </c>
    </row>
    <row r="1445" spans="22:25">
      <c r="V1445" s="55" t="b">
        <v>0</v>
      </c>
      <c r="W1445" s="55" t="b">
        <v>0</v>
      </c>
      <c r="X1445" s="55" t="b">
        <v>0</v>
      </c>
      <c r="Y1445" s="55" t="b">
        <v>0</v>
      </c>
    </row>
    <row r="1446" spans="22:25">
      <c r="V1446" s="55" t="b">
        <v>0</v>
      </c>
      <c r="W1446" s="55" t="b">
        <v>0</v>
      </c>
      <c r="X1446" s="55" t="b">
        <v>0</v>
      </c>
      <c r="Y1446" s="55" t="b">
        <v>0</v>
      </c>
    </row>
    <row r="1447" spans="22:25">
      <c r="V1447" s="55" t="b">
        <v>0</v>
      </c>
      <c r="W1447" s="55" t="b">
        <v>0</v>
      </c>
      <c r="X1447" s="55" t="b">
        <v>0</v>
      </c>
      <c r="Y1447" s="55" t="b">
        <v>0</v>
      </c>
    </row>
    <row r="1448" spans="22:25">
      <c r="V1448" s="55" t="b">
        <v>0</v>
      </c>
      <c r="W1448" s="55" t="b">
        <v>0</v>
      </c>
      <c r="X1448" s="55" t="b">
        <v>0</v>
      </c>
      <c r="Y1448" s="55" t="b">
        <v>0</v>
      </c>
    </row>
    <row r="1449" spans="22:25">
      <c r="V1449" s="55" t="b">
        <v>0</v>
      </c>
      <c r="W1449" s="55" t="b">
        <v>0</v>
      </c>
      <c r="X1449" s="55" t="b">
        <v>0</v>
      </c>
      <c r="Y1449" s="55" t="b">
        <v>0</v>
      </c>
    </row>
    <row r="1450" spans="22:25">
      <c r="V1450" s="55" t="b">
        <v>0</v>
      </c>
      <c r="W1450" s="55" t="b">
        <v>0</v>
      </c>
      <c r="X1450" s="55" t="b">
        <v>0</v>
      </c>
      <c r="Y1450" s="55" t="b">
        <v>0</v>
      </c>
    </row>
    <row r="1451" spans="22:25">
      <c r="V1451" s="55" t="b">
        <v>0</v>
      </c>
      <c r="W1451" s="55" t="b">
        <v>0</v>
      </c>
      <c r="X1451" s="55" t="b">
        <v>0</v>
      </c>
      <c r="Y1451" s="55" t="b">
        <v>0</v>
      </c>
    </row>
    <row r="1452" spans="22:25">
      <c r="V1452" s="55" t="b">
        <v>0</v>
      </c>
      <c r="W1452" s="55" t="b">
        <v>0</v>
      </c>
      <c r="X1452" s="55" t="b">
        <v>0</v>
      </c>
      <c r="Y1452" s="55" t="b">
        <v>0</v>
      </c>
    </row>
    <row r="1453" spans="22:25">
      <c r="V1453" s="55" t="b">
        <v>0</v>
      </c>
      <c r="W1453" s="55" t="b">
        <v>0</v>
      </c>
      <c r="X1453" s="55" t="b">
        <v>0</v>
      </c>
      <c r="Y1453" s="55" t="b">
        <v>0</v>
      </c>
    </row>
    <row r="1454" spans="22:25">
      <c r="V1454" s="55" t="b">
        <v>0</v>
      </c>
      <c r="W1454" s="55" t="b">
        <v>0</v>
      </c>
      <c r="X1454" s="55" t="b">
        <v>0</v>
      </c>
      <c r="Y1454" s="55" t="b">
        <v>0</v>
      </c>
    </row>
    <row r="1455" spans="22:25">
      <c r="V1455" s="55" t="b">
        <v>0</v>
      </c>
      <c r="W1455" s="55" t="b">
        <v>0</v>
      </c>
      <c r="X1455" s="55" t="b">
        <v>0</v>
      </c>
      <c r="Y1455" s="55" t="b">
        <v>0</v>
      </c>
    </row>
    <row r="1456" spans="22:25">
      <c r="V1456" s="55" t="b">
        <v>0</v>
      </c>
      <c r="W1456" s="55" t="b">
        <v>0</v>
      </c>
      <c r="X1456" s="55" t="b">
        <v>0</v>
      </c>
      <c r="Y1456" s="55" t="b">
        <v>0</v>
      </c>
    </row>
    <row r="1457" spans="22:25">
      <c r="V1457" s="55" t="b">
        <v>0</v>
      </c>
      <c r="W1457" s="55" t="b">
        <v>0</v>
      </c>
      <c r="X1457" s="55" t="b">
        <v>0</v>
      </c>
      <c r="Y1457" s="55" t="b">
        <v>0</v>
      </c>
    </row>
    <row r="1458" spans="22:25">
      <c r="V1458" s="55" t="b">
        <v>0</v>
      </c>
      <c r="W1458" s="55" t="b">
        <v>0</v>
      </c>
      <c r="X1458" s="55" t="b">
        <v>0</v>
      </c>
      <c r="Y1458" s="55" t="b">
        <v>0</v>
      </c>
    </row>
    <row r="1459" spans="22:25">
      <c r="V1459" s="55" t="b">
        <v>0</v>
      </c>
      <c r="W1459" s="55" t="b">
        <v>0</v>
      </c>
      <c r="X1459" s="55" t="b">
        <v>0</v>
      </c>
      <c r="Y1459" s="55" t="b">
        <v>0</v>
      </c>
    </row>
    <row r="1460" spans="22:25">
      <c r="V1460" s="55" t="b">
        <v>0</v>
      </c>
      <c r="W1460" s="55" t="b">
        <v>0</v>
      </c>
      <c r="X1460" s="55" t="b">
        <v>0</v>
      </c>
      <c r="Y1460" s="55" t="b">
        <v>0</v>
      </c>
    </row>
    <row r="1461" spans="22:25">
      <c r="V1461" s="55" t="b">
        <v>0</v>
      </c>
      <c r="W1461" s="55" t="b">
        <v>0</v>
      </c>
      <c r="X1461" s="55" t="b">
        <v>0</v>
      </c>
      <c r="Y1461" s="55" t="b">
        <v>0</v>
      </c>
    </row>
    <row r="1462" spans="22:25">
      <c r="V1462" s="55" t="b">
        <v>0</v>
      </c>
      <c r="W1462" s="55" t="b">
        <v>0</v>
      </c>
      <c r="X1462" s="55" t="b">
        <v>0</v>
      </c>
      <c r="Y1462" s="55" t="b">
        <v>0</v>
      </c>
    </row>
    <row r="1463" spans="22:25">
      <c r="V1463" s="55" t="b">
        <v>0</v>
      </c>
      <c r="W1463" s="55" t="b">
        <v>0</v>
      </c>
      <c r="X1463" s="55" t="b">
        <v>0</v>
      </c>
      <c r="Y1463" s="55" t="b">
        <v>0</v>
      </c>
    </row>
    <row r="1464" spans="22:25">
      <c r="V1464" s="55" t="b">
        <v>0</v>
      </c>
      <c r="W1464" s="55" t="b">
        <v>0</v>
      </c>
      <c r="X1464" s="55" t="b">
        <v>0</v>
      </c>
      <c r="Y1464" s="55" t="b">
        <v>0</v>
      </c>
    </row>
    <row r="1465" spans="22:25">
      <c r="V1465" s="55" t="b">
        <v>0</v>
      </c>
      <c r="W1465" s="55" t="b">
        <v>0</v>
      </c>
      <c r="X1465" s="55" t="b">
        <v>0</v>
      </c>
      <c r="Y1465" s="55" t="b">
        <v>0</v>
      </c>
    </row>
    <row r="1466" spans="22:25">
      <c r="V1466" s="55" t="b">
        <v>0</v>
      </c>
      <c r="W1466" s="55" t="b">
        <v>0</v>
      </c>
      <c r="X1466" s="55" t="b">
        <v>0</v>
      </c>
      <c r="Y1466" s="55" t="b">
        <v>0</v>
      </c>
    </row>
    <row r="1467" spans="22:25">
      <c r="V1467" s="55" t="b">
        <v>0</v>
      </c>
      <c r="W1467" s="55" t="b">
        <v>0</v>
      </c>
      <c r="X1467" s="55" t="b">
        <v>0</v>
      </c>
      <c r="Y1467" s="55" t="b">
        <v>0</v>
      </c>
    </row>
    <row r="1468" spans="22:25">
      <c r="V1468" s="55" t="b">
        <v>0</v>
      </c>
      <c r="W1468" s="55" t="b">
        <v>0</v>
      </c>
      <c r="X1468" s="55" t="b">
        <v>0</v>
      </c>
      <c r="Y1468" s="55" t="b">
        <v>0</v>
      </c>
    </row>
    <row r="1469" spans="22:25">
      <c r="V1469" s="55" t="b">
        <v>0</v>
      </c>
      <c r="W1469" s="55" t="b">
        <v>0</v>
      </c>
      <c r="X1469" s="55" t="b">
        <v>0</v>
      </c>
      <c r="Y1469" s="55" t="b">
        <v>0</v>
      </c>
    </row>
    <row r="1470" spans="22:25">
      <c r="V1470" s="55" t="b">
        <v>0</v>
      </c>
      <c r="W1470" s="55" t="b">
        <v>0</v>
      </c>
      <c r="X1470" s="55" t="b">
        <v>0</v>
      </c>
      <c r="Y1470" s="55" t="b">
        <v>0</v>
      </c>
    </row>
    <row r="1471" spans="22:25">
      <c r="V1471" s="55" t="b">
        <v>0</v>
      </c>
      <c r="W1471" s="55" t="b">
        <v>0</v>
      </c>
      <c r="X1471" s="55" t="b">
        <v>0</v>
      </c>
      <c r="Y1471" s="55" t="b">
        <v>0</v>
      </c>
    </row>
    <row r="1472" spans="22:25">
      <c r="V1472" s="55" t="b">
        <v>0</v>
      </c>
      <c r="W1472" s="55" t="b">
        <v>0</v>
      </c>
      <c r="X1472" s="55" t="b">
        <v>0</v>
      </c>
      <c r="Y1472" s="55" t="b">
        <v>0</v>
      </c>
    </row>
    <row r="1473" spans="22:25">
      <c r="V1473" s="55" t="b">
        <v>0</v>
      </c>
      <c r="W1473" s="55" t="b">
        <v>0</v>
      </c>
      <c r="X1473" s="55" t="b">
        <v>0</v>
      </c>
      <c r="Y1473" s="55" t="b">
        <v>0</v>
      </c>
    </row>
    <row r="1474" spans="22:25">
      <c r="V1474" s="55" t="b">
        <v>0</v>
      </c>
      <c r="W1474" s="55" t="b">
        <v>0</v>
      </c>
      <c r="X1474" s="55" t="b">
        <v>0</v>
      </c>
      <c r="Y1474" s="55" t="b">
        <v>0</v>
      </c>
    </row>
    <row r="1475" spans="22:25">
      <c r="V1475" s="55" t="b">
        <v>0</v>
      </c>
      <c r="W1475" s="55" t="b">
        <v>0</v>
      </c>
      <c r="X1475" s="55" t="b">
        <v>0</v>
      </c>
      <c r="Y1475" s="55" t="b">
        <v>0</v>
      </c>
    </row>
    <row r="1476" spans="22:25">
      <c r="V1476" s="55" t="b">
        <v>0</v>
      </c>
      <c r="W1476" s="55" t="b">
        <v>0</v>
      </c>
      <c r="X1476" s="55" t="b">
        <v>0</v>
      </c>
      <c r="Y1476" s="55" t="b">
        <v>0</v>
      </c>
    </row>
    <row r="1477" spans="22:25">
      <c r="V1477" s="55" t="b">
        <v>0</v>
      </c>
      <c r="W1477" s="55" t="b">
        <v>0</v>
      </c>
      <c r="X1477" s="55" t="b">
        <v>0</v>
      </c>
      <c r="Y1477" s="55" t="b">
        <v>0</v>
      </c>
    </row>
    <row r="1478" spans="22:25">
      <c r="V1478" s="55" t="b">
        <v>0</v>
      </c>
      <c r="W1478" s="55" t="b">
        <v>0</v>
      </c>
      <c r="X1478" s="55" t="b">
        <v>0</v>
      </c>
      <c r="Y1478" s="55" t="b">
        <v>0</v>
      </c>
    </row>
    <row r="1479" spans="22:25">
      <c r="V1479" s="55" t="b">
        <v>0</v>
      </c>
      <c r="W1479" s="55" t="b">
        <v>0</v>
      </c>
      <c r="X1479" s="55" t="b">
        <v>0</v>
      </c>
      <c r="Y1479" s="55" t="b">
        <v>0</v>
      </c>
    </row>
    <row r="1480" spans="22:25">
      <c r="V1480" s="55" t="b">
        <v>0</v>
      </c>
      <c r="W1480" s="55" t="b">
        <v>0</v>
      </c>
      <c r="X1480" s="55" t="b">
        <v>0</v>
      </c>
      <c r="Y1480" s="55" t="b">
        <v>0</v>
      </c>
    </row>
    <row r="1481" spans="22:25">
      <c r="V1481" s="55" t="b">
        <v>0</v>
      </c>
      <c r="W1481" s="55" t="b">
        <v>0</v>
      </c>
      <c r="X1481" s="55" t="b">
        <v>0</v>
      </c>
      <c r="Y1481" s="55" t="b">
        <v>0</v>
      </c>
    </row>
    <row r="1482" spans="22:25">
      <c r="V1482" s="55" t="b">
        <v>0</v>
      </c>
      <c r="W1482" s="55" t="b">
        <v>0</v>
      </c>
      <c r="X1482" s="55" t="b">
        <v>0</v>
      </c>
      <c r="Y1482" s="55" t="b">
        <v>0</v>
      </c>
    </row>
    <row r="1483" spans="22:25">
      <c r="V1483" s="55" t="b">
        <v>0</v>
      </c>
      <c r="W1483" s="55" t="b">
        <v>0</v>
      </c>
      <c r="X1483" s="55" t="b">
        <v>0</v>
      </c>
      <c r="Y1483" s="55" t="b">
        <v>0</v>
      </c>
    </row>
    <row r="1484" spans="22:25">
      <c r="V1484" s="55" t="b">
        <v>0</v>
      </c>
      <c r="W1484" s="55" t="b">
        <v>0</v>
      </c>
      <c r="X1484" s="55" t="b">
        <v>0</v>
      </c>
      <c r="Y1484" s="55" t="b">
        <v>0</v>
      </c>
    </row>
    <row r="1485" spans="22:25">
      <c r="V1485" s="55" t="b">
        <v>0</v>
      </c>
      <c r="W1485" s="55" t="b">
        <v>0</v>
      </c>
      <c r="X1485" s="55" t="b">
        <v>0</v>
      </c>
      <c r="Y1485" s="55" t="b">
        <v>0</v>
      </c>
    </row>
    <row r="1486" spans="22:25">
      <c r="V1486" s="55" t="b">
        <v>0</v>
      </c>
      <c r="W1486" s="55" t="b">
        <v>0</v>
      </c>
      <c r="X1486" s="55" t="b">
        <v>0</v>
      </c>
      <c r="Y1486" s="55" t="b">
        <v>0</v>
      </c>
    </row>
    <row r="1487" spans="22:25">
      <c r="V1487" s="55" t="b">
        <v>0</v>
      </c>
      <c r="W1487" s="55" t="b">
        <v>0</v>
      </c>
      <c r="X1487" s="55" t="b">
        <v>0</v>
      </c>
      <c r="Y1487" s="55" t="b">
        <v>0</v>
      </c>
    </row>
    <row r="1488" spans="22:25">
      <c r="V1488" s="55" t="b">
        <v>0</v>
      </c>
      <c r="W1488" s="55" t="b">
        <v>0</v>
      </c>
      <c r="X1488" s="55" t="b">
        <v>0</v>
      </c>
      <c r="Y1488" s="55" t="b">
        <v>0</v>
      </c>
    </row>
    <row r="1489" spans="22:25">
      <c r="V1489" s="55" t="b">
        <v>0</v>
      </c>
      <c r="W1489" s="55" t="b">
        <v>0</v>
      </c>
      <c r="X1489" s="55" t="b">
        <v>0</v>
      </c>
      <c r="Y1489" s="55" t="b">
        <v>0</v>
      </c>
    </row>
    <row r="1490" spans="22:25">
      <c r="V1490" s="55" t="b">
        <v>0</v>
      </c>
      <c r="W1490" s="55" t="b">
        <v>0</v>
      </c>
      <c r="X1490" s="55" t="b">
        <v>0</v>
      </c>
      <c r="Y1490" s="55" t="b">
        <v>0</v>
      </c>
    </row>
    <row r="1491" spans="22:25">
      <c r="V1491" s="55" t="b">
        <v>0</v>
      </c>
      <c r="W1491" s="55" t="b">
        <v>0</v>
      </c>
      <c r="X1491" s="55" t="b">
        <v>0</v>
      </c>
      <c r="Y1491" s="55" t="b">
        <v>0</v>
      </c>
    </row>
    <row r="1492" spans="22:25">
      <c r="V1492" s="55" t="b">
        <v>0</v>
      </c>
      <c r="W1492" s="55" t="b">
        <v>0</v>
      </c>
      <c r="X1492" s="55" t="b">
        <v>0</v>
      </c>
      <c r="Y1492" s="55" t="b">
        <v>0</v>
      </c>
    </row>
    <row r="1493" spans="22:25">
      <c r="V1493" s="55" t="b">
        <v>0</v>
      </c>
      <c r="W1493" s="55" t="b">
        <v>0</v>
      </c>
      <c r="X1493" s="55" t="b">
        <v>0</v>
      </c>
      <c r="Y1493" s="55" t="b">
        <v>0</v>
      </c>
    </row>
    <row r="1494" spans="22:25">
      <c r="V1494" s="55" t="b">
        <v>0</v>
      </c>
      <c r="W1494" s="55" t="b">
        <v>0</v>
      </c>
      <c r="X1494" s="55" t="b">
        <v>0</v>
      </c>
      <c r="Y1494" s="55" t="b">
        <v>0</v>
      </c>
    </row>
    <row r="1495" spans="22:25">
      <c r="V1495" s="55" t="b">
        <v>0</v>
      </c>
      <c r="W1495" s="55" t="b">
        <v>0</v>
      </c>
      <c r="X1495" s="55" t="b">
        <v>0</v>
      </c>
      <c r="Y1495" s="55" t="b">
        <v>0</v>
      </c>
    </row>
    <row r="1496" spans="22:25">
      <c r="V1496" s="55" t="b">
        <v>0</v>
      </c>
      <c r="W1496" s="55" t="b">
        <v>0</v>
      </c>
      <c r="X1496" s="55" t="b">
        <v>0</v>
      </c>
      <c r="Y1496" s="55" t="b">
        <v>0</v>
      </c>
    </row>
    <row r="1497" spans="22:25">
      <c r="V1497" s="55" t="b">
        <v>0</v>
      </c>
      <c r="W1497" s="55" t="b">
        <v>0</v>
      </c>
      <c r="X1497" s="55" t="b">
        <v>0</v>
      </c>
      <c r="Y1497" s="55" t="b">
        <v>0</v>
      </c>
    </row>
    <row r="1498" spans="22:25">
      <c r="V1498" s="55" t="b">
        <v>0</v>
      </c>
      <c r="W1498" s="55" t="b">
        <v>0</v>
      </c>
      <c r="X1498" s="55" t="b">
        <v>0</v>
      </c>
      <c r="Y1498" s="55" t="b">
        <v>0</v>
      </c>
    </row>
    <row r="1499" spans="22:25">
      <c r="V1499" s="55" t="b">
        <v>0</v>
      </c>
      <c r="W1499" s="55" t="b">
        <v>0</v>
      </c>
      <c r="X1499" s="55" t="b">
        <v>0</v>
      </c>
      <c r="Y1499" s="55" t="b">
        <v>0</v>
      </c>
    </row>
    <row r="1500" spans="22:25">
      <c r="V1500" s="55" t="b">
        <v>0</v>
      </c>
      <c r="W1500" s="55" t="b">
        <v>0</v>
      </c>
      <c r="X1500" s="55" t="b">
        <v>0</v>
      </c>
      <c r="Y1500" s="55" t="b">
        <v>0</v>
      </c>
    </row>
    <row r="1501" spans="22:25">
      <c r="V1501" s="55" t="b">
        <v>0</v>
      </c>
      <c r="W1501" s="55" t="b">
        <v>0</v>
      </c>
      <c r="X1501" s="55" t="b">
        <v>0</v>
      </c>
      <c r="Y1501" s="55" t="b">
        <v>0</v>
      </c>
    </row>
    <row r="1502" spans="22:25">
      <c r="V1502" s="55" t="b">
        <v>0</v>
      </c>
      <c r="W1502" s="55" t="b">
        <v>0</v>
      </c>
      <c r="X1502" s="55" t="b">
        <v>0</v>
      </c>
      <c r="Y1502" s="55" t="b">
        <v>0</v>
      </c>
    </row>
    <row r="1503" spans="22:25">
      <c r="V1503" s="55" t="b">
        <v>0</v>
      </c>
      <c r="W1503" s="55" t="b">
        <v>0</v>
      </c>
      <c r="X1503" s="55" t="b">
        <v>0</v>
      </c>
      <c r="Y1503" s="55" t="b">
        <v>0</v>
      </c>
    </row>
    <row r="1504" spans="22:25">
      <c r="V1504" s="55" t="b">
        <v>0</v>
      </c>
      <c r="W1504" s="55" t="b">
        <v>0</v>
      </c>
      <c r="X1504" s="55" t="b">
        <v>0</v>
      </c>
      <c r="Y1504" s="55" t="b">
        <v>0</v>
      </c>
    </row>
    <row r="1505" spans="22:25">
      <c r="V1505" s="55" t="b">
        <v>0</v>
      </c>
      <c r="W1505" s="55" t="b">
        <v>0</v>
      </c>
      <c r="X1505" s="55" t="b">
        <v>0</v>
      </c>
      <c r="Y1505" s="55" t="b">
        <v>0</v>
      </c>
    </row>
    <row r="1506" spans="22:25">
      <c r="V1506" s="55" t="b">
        <v>0</v>
      </c>
      <c r="W1506" s="55" t="b">
        <v>0</v>
      </c>
      <c r="X1506" s="55" t="b">
        <v>0</v>
      </c>
      <c r="Y1506" s="55" t="b">
        <v>0</v>
      </c>
    </row>
    <row r="1507" spans="22:25">
      <c r="V1507" s="55" t="b">
        <v>0</v>
      </c>
      <c r="W1507" s="55" t="b">
        <v>0</v>
      </c>
      <c r="X1507" s="55" t="b">
        <v>0</v>
      </c>
      <c r="Y1507" s="55" t="b">
        <v>0</v>
      </c>
    </row>
    <row r="1508" spans="22:25">
      <c r="V1508" s="55" t="b">
        <v>0</v>
      </c>
      <c r="W1508" s="55" t="b">
        <v>0</v>
      </c>
      <c r="X1508" s="55" t="b">
        <v>0</v>
      </c>
      <c r="Y1508" s="55" t="b">
        <v>0</v>
      </c>
    </row>
    <row r="1509" spans="22:25">
      <c r="V1509" s="55" t="b">
        <v>0</v>
      </c>
      <c r="W1509" s="55" t="b">
        <v>0</v>
      </c>
      <c r="X1509" s="55" t="b">
        <v>0</v>
      </c>
      <c r="Y1509" s="55" t="b">
        <v>0</v>
      </c>
    </row>
    <row r="1510" spans="22:25">
      <c r="V1510" s="55" t="b">
        <v>0</v>
      </c>
      <c r="W1510" s="55" t="b">
        <v>0</v>
      </c>
      <c r="X1510" s="55" t="b">
        <v>0</v>
      </c>
      <c r="Y1510" s="55" t="b">
        <v>0</v>
      </c>
    </row>
    <row r="1511" spans="22:25">
      <c r="V1511" s="55" t="b">
        <v>0</v>
      </c>
      <c r="W1511" s="55" t="b">
        <v>0</v>
      </c>
      <c r="X1511" s="55" t="b">
        <v>0</v>
      </c>
      <c r="Y1511" s="55" t="b">
        <v>0</v>
      </c>
    </row>
    <row r="1512" spans="22:25">
      <c r="V1512" s="55" t="b">
        <v>0</v>
      </c>
      <c r="W1512" s="55" t="b">
        <v>0</v>
      </c>
      <c r="X1512" s="55" t="b">
        <v>0</v>
      </c>
      <c r="Y1512" s="55" t="b">
        <v>0</v>
      </c>
    </row>
    <row r="1513" spans="22:25">
      <c r="V1513" s="55" t="b">
        <v>0</v>
      </c>
      <c r="W1513" s="55" t="b">
        <v>0</v>
      </c>
      <c r="X1513" s="55" t="b">
        <v>0</v>
      </c>
      <c r="Y1513" s="55" t="b">
        <v>0</v>
      </c>
    </row>
    <row r="1514" spans="22:25">
      <c r="V1514" s="55" t="b">
        <v>0</v>
      </c>
      <c r="W1514" s="55" t="b">
        <v>0</v>
      </c>
      <c r="X1514" s="55" t="b">
        <v>0</v>
      </c>
      <c r="Y1514" s="55" t="b">
        <v>0</v>
      </c>
    </row>
    <row r="1515" spans="22:25">
      <c r="V1515" s="55" t="b">
        <v>0</v>
      </c>
      <c r="W1515" s="55" t="b">
        <v>0</v>
      </c>
      <c r="X1515" s="55" t="b">
        <v>0</v>
      </c>
      <c r="Y1515" s="55" t="b">
        <v>0</v>
      </c>
    </row>
    <row r="1516" spans="22:25">
      <c r="V1516" s="55" t="b">
        <v>0</v>
      </c>
      <c r="W1516" s="55" t="b">
        <v>0</v>
      </c>
      <c r="X1516" s="55" t="b">
        <v>0</v>
      </c>
      <c r="Y1516" s="55" t="b">
        <v>0</v>
      </c>
    </row>
    <row r="1517" spans="22:25">
      <c r="V1517" s="55" t="b">
        <v>0</v>
      </c>
      <c r="W1517" s="55" t="b">
        <v>0</v>
      </c>
      <c r="X1517" s="55" t="b">
        <v>0</v>
      </c>
      <c r="Y1517" s="55" t="b">
        <v>0</v>
      </c>
    </row>
    <row r="1518" spans="22:25">
      <c r="V1518" s="55" t="b">
        <v>0</v>
      </c>
      <c r="W1518" s="55" t="b">
        <v>0</v>
      </c>
      <c r="X1518" s="55" t="b">
        <v>0</v>
      </c>
      <c r="Y1518" s="55" t="b">
        <v>0</v>
      </c>
    </row>
    <row r="1519" spans="22:25">
      <c r="V1519" s="55" t="b">
        <v>0</v>
      </c>
      <c r="W1519" s="55" t="b">
        <v>0</v>
      </c>
      <c r="X1519" s="55" t="b">
        <v>0</v>
      </c>
      <c r="Y1519" s="55" t="b">
        <v>0</v>
      </c>
    </row>
    <row r="1520" spans="22:25">
      <c r="V1520" s="55" t="b">
        <v>0</v>
      </c>
      <c r="W1520" s="55" t="b">
        <v>0</v>
      </c>
      <c r="X1520" s="55" t="b">
        <v>0</v>
      </c>
      <c r="Y1520" s="55" t="b">
        <v>0</v>
      </c>
    </row>
    <row r="1521" spans="22:25">
      <c r="V1521" s="55" t="b">
        <v>0</v>
      </c>
      <c r="W1521" s="55" t="b">
        <v>0</v>
      </c>
      <c r="X1521" s="55" t="b">
        <v>0</v>
      </c>
      <c r="Y1521" s="55" t="b">
        <v>0</v>
      </c>
    </row>
    <row r="1522" spans="22:25">
      <c r="V1522" s="55" t="b">
        <v>0</v>
      </c>
      <c r="W1522" s="55" t="b">
        <v>0</v>
      </c>
      <c r="X1522" s="55" t="b">
        <v>0</v>
      </c>
      <c r="Y1522" s="55" t="b">
        <v>0</v>
      </c>
    </row>
    <row r="1523" spans="22:25">
      <c r="V1523" s="55" t="b">
        <v>0</v>
      </c>
      <c r="W1523" s="55" t="b">
        <v>0</v>
      </c>
      <c r="X1523" s="55" t="b">
        <v>0</v>
      </c>
      <c r="Y1523" s="55" t="b">
        <v>0</v>
      </c>
    </row>
    <row r="1524" spans="22:25">
      <c r="V1524" s="55" t="b">
        <v>0</v>
      </c>
      <c r="W1524" s="55" t="b">
        <v>0</v>
      </c>
      <c r="X1524" s="55" t="b">
        <v>0</v>
      </c>
      <c r="Y1524" s="55" t="b">
        <v>0</v>
      </c>
    </row>
    <row r="1525" spans="22:25">
      <c r="V1525" s="55" t="b">
        <v>0</v>
      </c>
      <c r="W1525" s="55" t="b">
        <v>0</v>
      </c>
      <c r="X1525" s="55" t="b">
        <v>0</v>
      </c>
      <c r="Y1525" s="55" t="b">
        <v>0</v>
      </c>
    </row>
    <row r="1526" spans="22:25">
      <c r="V1526" s="55" t="b">
        <v>0</v>
      </c>
      <c r="W1526" s="55" t="b">
        <v>0</v>
      </c>
      <c r="X1526" s="55" t="b">
        <v>0</v>
      </c>
      <c r="Y1526" s="55" t="b">
        <v>0</v>
      </c>
    </row>
    <row r="1527" spans="22:25">
      <c r="V1527" s="55" t="b">
        <v>0</v>
      </c>
      <c r="W1527" s="55" t="b">
        <v>0</v>
      </c>
      <c r="X1527" s="55" t="b">
        <v>0</v>
      </c>
      <c r="Y1527" s="55" t="b">
        <v>0</v>
      </c>
    </row>
    <row r="1528" spans="22:25">
      <c r="V1528" s="55" t="b">
        <v>0</v>
      </c>
      <c r="W1528" s="55" t="b">
        <v>0</v>
      </c>
      <c r="X1528" s="55" t="b">
        <v>0</v>
      </c>
      <c r="Y1528" s="55" t="b">
        <v>0</v>
      </c>
    </row>
    <row r="1529" spans="22:25">
      <c r="V1529" s="55" t="b">
        <v>0</v>
      </c>
      <c r="W1529" s="55" t="b">
        <v>0</v>
      </c>
      <c r="X1529" s="55" t="b">
        <v>0</v>
      </c>
      <c r="Y1529" s="55" t="b">
        <v>0</v>
      </c>
    </row>
    <row r="1530" spans="22:25">
      <c r="V1530" s="55" t="b">
        <v>0</v>
      </c>
      <c r="W1530" s="55" t="b">
        <v>0</v>
      </c>
      <c r="X1530" s="55" t="b">
        <v>0</v>
      </c>
      <c r="Y1530" s="55" t="b">
        <v>0</v>
      </c>
    </row>
    <row r="1531" spans="22:25">
      <c r="V1531" s="55" t="b">
        <v>0</v>
      </c>
      <c r="W1531" s="55" t="b">
        <v>0</v>
      </c>
      <c r="X1531" s="55" t="b">
        <v>0</v>
      </c>
      <c r="Y1531" s="55" t="b">
        <v>0</v>
      </c>
    </row>
    <row r="1532" spans="22:25">
      <c r="V1532" s="55" t="b">
        <v>0</v>
      </c>
      <c r="W1532" s="55" t="b">
        <v>0</v>
      </c>
      <c r="X1532" s="55" t="b">
        <v>0</v>
      </c>
      <c r="Y1532" s="55" t="b">
        <v>0</v>
      </c>
    </row>
    <row r="1533" spans="22:25">
      <c r="V1533" s="55" t="b">
        <v>0</v>
      </c>
      <c r="W1533" s="55" t="b">
        <v>0</v>
      </c>
      <c r="X1533" s="55" t="b">
        <v>0</v>
      </c>
      <c r="Y1533" s="55" t="b">
        <v>0</v>
      </c>
    </row>
    <row r="1534" spans="22:25">
      <c r="V1534" s="55" t="b">
        <v>0</v>
      </c>
      <c r="W1534" s="55" t="b">
        <v>0</v>
      </c>
      <c r="X1534" s="55" t="b">
        <v>0</v>
      </c>
      <c r="Y1534" s="55" t="b">
        <v>0</v>
      </c>
    </row>
    <row r="1535" spans="22:25">
      <c r="V1535" s="55" t="b">
        <v>0</v>
      </c>
      <c r="W1535" s="55" t="b">
        <v>0</v>
      </c>
      <c r="X1535" s="55" t="b">
        <v>0</v>
      </c>
      <c r="Y1535" s="55" t="b">
        <v>0</v>
      </c>
    </row>
    <row r="1536" spans="22:25">
      <c r="V1536" s="55" t="b">
        <v>0</v>
      </c>
      <c r="W1536" s="55" t="b">
        <v>0</v>
      </c>
      <c r="X1536" s="55" t="b">
        <v>0</v>
      </c>
      <c r="Y1536" s="55" t="b">
        <v>0</v>
      </c>
    </row>
    <row r="1537" spans="22:25">
      <c r="V1537" s="55" t="b">
        <v>0</v>
      </c>
      <c r="W1537" s="55" t="b">
        <v>0</v>
      </c>
      <c r="X1537" s="55" t="b">
        <v>0</v>
      </c>
      <c r="Y1537" s="55" t="b">
        <v>0</v>
      </c>
    </row>
    <row r="1538" spans="22:25">
      <c r="V1538" s="55" t="b">
        <v>0</v>
      </c>
      <c r="W1538" s="55" t="b">
        <v>0</v>
      </c>
      <c r="X1538" s="55" t="b">
        <v>0</v>
      </c>
      <c r="Y1538" s="55" t="b">
        <v>0</v>
      </c>
    </row>
    <row r="1539" spans="22:25">
      <c r="V1539" s="55" t="b">
        <v>0</v>
      </c>
      <c r="W1539" s="55" t="b">
        <v>0</v>
      </c>
      <c r="X1539" s="55" t="b">
        <v>0</v>
      </c>
      <c r="Y1539" s="55" t="b">
        <v>0</v>
      </c>
    </row>
    <row r="1540" spans="22:25">
      <c r="V1540" s="55" t="b">
        <v>0</v>
      </c>
      <c r="W1540" s="55" t="b">
        <v>0</v>
      </c>
      <c r="X1540" s="55" t="b">
        <v>0</v>
      </c>
      <c r="Y1540" s="55" t="b">
        <v>0</v>
      </c>
    </row>
    <row r="1541" spans="22:25">
      <c r="V1541" s="55" t="b">
        <v>0</v>
      </c>
      <c r="W1541" s="55" t="b">
        <v>0</v>
      </c>
      <c r="X1541" s="55" t="b">
        <v>0</v>
      </c>
      <c r="Y1541" s="55" t="b">
        <v>0</v>
      </c>
    </row>
    <row r="1542" spans="22:25">
      <c r="V1542" s="55" t="b">
        <v>0</v>
      </c>
      <c r="W1542" s="55" t="b">
        <v>0</v>
      </c>
      <c r="X1542" s="55" t="b">
        <v>0</v>
      </c>
      <c r="Y1542" s="55" t="b">
        <v>0</v>
      </c>
    </row>
    <row r="1543" spans="22:25">
      <c r="V1543" s="55" t="b">
        <v>0</v>
      </c>
      <c r="W1543" s="55" t="b">
        <v>0</v>
      </c>
      <c r="X1543" s="55" t="b">
        <v>0</v>
      </c>
      <c r="Y1543" s="55" t="b">
        <v>0</v>
      </c>
    </row>
    <row r="1544" spans="22:25">
      <c r="V1544" s="55" t="b">
        <v>0</v>
      </c>
      <c r="W1544" s="55" t="b">
        <v>0</v>
      </c>
      <c r="X1544" s="55" t="b">
        <v>0</v>
      </c>
      <c r="Y1544" s="55" t="b">
        <v>0</v>
      </c>
    </row>
    <row r="1545" spans="22:25">
      <c r="V1545" s="55" t="b">
        <v>0</v>
      </c>
      <c r="W1545" s="55" t="b">
        <v>0</v>
      </c>
      <c r="X1545" s="55" t="b">
        <v>0</v>
      </c>
      <c r="Y1545" s="55" t="b">
        <v>0</v>
      </c>
    </row>
    <row r="1546" spans="22:25">
      <c r="V1546" s="55" t="b">
        <v>0</v>
      </c>
      <c r="W1546" s="55" t="b">
        <v>0</v>
      </c>
      <c r="X1546" s="55" t="b">
        <v>0</v>
      </c>
      <c r="Y1546" s="55" t="b">
        <v>0</v>
      </c>
    </row>
    <row r="1547" spans="22:25">
      <c r="V1547" s="55" t="b">
        <v>0</v>
      </c>
      <c r="W1547" s="55" t="b">
        <v>0</v>
      </c>
      <c r="X1547" s="55" t="b">
        <v>0</v>
      </c>
      <c r="Y1547" s="55" t="b">
        <v>0</v>
      </c>
    </row>
    <row r="1548" spans="22:25">
      <c r="V1548" s="55" t="b">
        <v>0</v>
      </c>
      <c r="W1548" s="55" t="b">
        <v>0</v>
      </c>
      <c r="X1548" s="55" t="b">
        <v>0</v>
      </c>
      <c r="Y1548" s="55" t="b">
        <v>0</v>
      </c>
    </row>
    <row r="1549" spans="22:25">
      <c r="V1549" s="55" t="b">
        <v>0</v>
      </c>
      <c r="W1549" s="55" t="b">
        <v>0</v>
      </c>
      <c r="X1549" s="55" t="b">
        <v>0</v>
      </c>
      <c r="Y1549" s="55" t="b">
        <v>0</v>
      </c>
    </row>
    <row r="1550" spans="22:25">
      <c r="V1550" s="55" t="b">
        <v>0</v>
      </c>
      <c r="W1550" s="55" t="b">
        <v>0</v>
      </c>
      <c r="X1550" s="55" t="b">
        <v>0</v>
      </c>
      <c r="Y1550" s="55" t="b">
        <v>0</v>
      </c>
    </row>
    <row r="1551" spans="22:25">
      <c r="V1551" s="55" t="b">
        <v>0</v>
      </c>
      <c r="W1551" s="55" t="b">
        <v>0</v>
      </c>
      <c r="X1551" s="55" t="b">
        <v>0</v>
      </c>
      <c r="Y1551" s="55" t="b">
        <v>0</v>
      </c>
    </row>
    <row r="1552" spans="22:25">
      <c r="V1552" s="55" t="b">
        <v>0</v>
      </c>
      <c r="W1552" s="55" t="b">
        <v>0</v>
      </c>
      <c r="X1552" s="55" t="b">
        <v>0</v>
      </c>
      <c r="Y1552" s="55" t="b">
        <v>0</v>
      </c>
    </row>
    <row r="1553" spans="22:25">
      <c r="V1553" s="55" t="b">
        <v>0</v>
      </c>
      <c r="W1553" s="55" t="b">
        <v>0</v>
      </c>
      <c r="X1553" s="55" t="b">
        <v>0</v>
      </c>
      <c r="Y1553" s="55" t="b">
        <v>0</v>
      </c>
    </row>
    <row r="1554" spans="22:25">
      <c r="V1554" s="55" t="b">
        <v>0</v>
      </c>
      <c r="W1554" s="55" t="b">
        <v>0</v>
      </c>
      <c r="X1554" s="55" t="b">
        <v>0</v>
      </c>
      <c r="Y1554" s="55" t="b">
        <v>0</v>
      </c>
    </row>
    <row r="1555" spans="22:25">
      <c r="V1555" s="55" t="b">
        <v>0</v>
      </c>
      <c r="W1555" s="55" t="b">
        <v>0</v>
      </c>
      <c r="X1555" s="55" t="b">
        <v>0</v>
      </c>
      <c r="Y1555" s="55" t="b">
        <v>0</v>
      </c>
    </row>
    <row r="1556" spans="22:25">
      <c r="V1556" s="55" t="b">
        <v>0</v>
      </c>
      <c r="W1556" s="55" t="b">
        <v>0</v>
      </c>
      <c r="X1556" s="55" t="b">
        <v>0</v>
      </c>
      <c r="Y1556" s="55" t="b">
        <v>0</v>
      </c>
    </row>
    <row r="1557" spans="22:25">
      <c r="V1557" s="55" t="b">
        <v>0</v>
      </c>
      <c r="W1557" s="55" t="b">
        <v>0</v>
      </c>
      <c r="X1557" s="55" t="b">
        <v>0</v>
      </c>
      <c r="Y1557" s="55" t="b">
        <v>0</v>
      </c>
    </row>
    <row r="1558" spans="22:25">
      <c r="V1558" s="55" t="b">
        <v>0</v>
      </c>
      <c r="W1558" s="55" t="b">
        <v>0</v>
      </c>
      <c r="X1558" s="55" t="b">
        <v>0</v>
      </c>
      <c r="Y1558" s="55" t="b">
        <v>0</v>
      </c>
    </row>
    <row r="1559" spans="22:25">
      <c r="V1559" s="55" t="b">
        <v>0</v>
      </c>
      <c r="W1559" s="55" t="b">
        <v>0</v>
      </c>
      <c r="X1559" s="55" t="b">
        <v>0</v>
      </c>
      <c r="Y1559" s="55" t="b">
        <v>0</v>
      </c>
    </row>
    <row r="1560" spans="22:25">
      <c r="V1560" s="55" t="b">
        <v>0</v>
      </c>
      <c r="W1560" s="55" t="b">
        <v>0</v>
      </c>
      <c r="X1560" s="55" t="b">
        <v>0</v>
      </c>
      <c r="Y1560" s="55" t="b">
        <v>0</v>
      </c>
    </row>
    <row r="1561" spans="22:25">
      <c r="V1561" s="55" t="b">
        <v>0</v>
      </c>
      <c r="W1561" s="55" t="b">
        <v>0</v>
      </c>
      <c r="X1561" s="55" t="b">
        <v>0</v>
      </c>
      <c r="Y1561" s="55" t="b">
        <v>0</v>
      </c>
    </row>
    <row r="1562" spans="22:25">
      <c r="V1562" s="55" t="b">
        <v>0</v>
      </c>
      <c r="W1562" s="55" t="b">
        <v>0</v>
      </c>
      <c r="X1562" s="55" t="b">
        <v>0</v>
      </c>
      <c r="Y1562" s="55" t="b">
        <v>0</v>
      </c>
    </row>
    <row r="1563" spans="22:25">
      <c r="V1563" s="55" t="b">
        <v>0</v>
      </c>
      <c r="W1563" s="55" t="b">
        <v>0</v>
      </c>
      <c r="X1563" s="55" t="b">
        <v>0</v>
      </c>
      <c r="Y1563" s="55" t="b">
        <v>0</v>
      </c>
    </row>
    <row r="1564" spans="22:25">
      <c r="V1564" s="55" t="b">
        <v>0</v>
      </c>
      <c r="W1564" s="55" t="b">
        <v>0</v>
      </c>
      <c r="X1564" s="55" t="b">
        <v>0</v>
      </c>
      <c r="Y1564" s="55" t="b">
        <v>0</v>
      </c>
    </row>
    <row r="1565" spans="22:25">
      <c r="V1565" s="55" t="b">
        <v>0</v>
      </c>
      <c r="W1565" s="55" t="b">
        <v>0</v>
      </c>
      <c r="X1565" s="55" t="b">
        <v>0</v>
      </c>
      <c r="Y1565" s="55" t="b">
        <v>0</v>
      </c>
    </row>
    <row r="1566" spans="22:25">
      <c r="V1566" s="55" t="b">
        <v>0</v>
      </c>
      <c r="W1566" s="55" t="b">
        <v>0</v>
      </c>
      <c r="X1566" s="55" t="b">
        <v>0</v>
      </c>
      <c r="Y1566" s="55" t="b">
        <v>0</v>
      </c>
    </row>
    <row r="1567" spans="22:25">
      <c r="V1567" s="55" t="b">
        <v>0</v>
      </c>
      <c r="W1567" s="55" t="b">
        <v>0</v>
      </c>
      <c r="X1567" s="55" t="b">
        <v>0</v>
      </c>
      <c r="Y1567" s="55" t="b">
        <v>0</v>
      </c>
    </row>
    <row r="1568" spans="22:25">
      <c r="V1568" s="55" t="b">
        <v>0</v>
      </c>
      <c r="W1568" s="55" t="b">
        <v>0</v>
      </c>
      <c r="X1568" s="55" t="b">
        <v>0</v>
      </c>
      <c r="Y1568" s="55" t="b">
        <v>0</v>
      </c>
    </row>
    <row r="1569" spans="22:25">
      <c r="V1569" s="55" t="b">
        <v>0</v>
      </c>
      <c r="W1569" s="55" t="b">
        <v>0</v>
      </c>
      <c r="X1569" s="55" t="b">
        <v>0</v>
      </c>
      <c r="Y1569" s="55" t="b">
        <v>0</v>
      </c>
    </row>
    <row r="1570" spans="22:25">
      <c r="V1570" s="55" t="b">
        <v>0</v>
      </c>
      <c r="W1570" s="55" t="b">
        <v>0</v>
      </c>
      <c r="X1570" s="55" t="b">
        <v>0</v>
      </c>
      <c r="Y1570" s="55" t="b">
        <v>0</v>
      </c>
    </row>
    <row r="1571" spans="22:25">
      <c r="V1571" s="55" t="b">
        <v>0</v>
      </c>
      <c r="W1571" s="55" t="b">
        <v>0</v>
      </c>
      <c r="X1571" s="55" t="b">
        <v>0</v>
      </c>
      <c r="Y1571" s="55" t="b">
        <v>0</v>
      </c>
    </row>
    <row r="1572" spans="22:25">
      <c r="V1572" s="55" t="b">
        <v>0</v>
      </c>
      <c r="W1572" s="55" t="b">
        <v>0</v>
      </c>
      <c r="X1572" s="55" t="b">
        <v>0</v>
      </c>
      <c r="Y1572" s="55" t="b">
        <v>0</v>
      </c>
    </row>
    <row r="1573" spans="22:25">
      <c r="V1573" s="55" t="b">
        <v>0</v>
      </c>
      <c r="W1573" s="55" t="b">
        <v>0</v>
      </c>
      <c r="X1573" s="55" t="b">
        <v>0</v>
      </c>
      <c r="Y1573" s="55" t="b">
        <v>0</v>
      </c>
    </row>
    <row r="1574" spans="22:25">
      <c r="V1574" s="55" t="b">
        <v>0</v>
      </c>
      <c r="W1574" s="55" t="b">
        <v>0</v>
      </c>
      <c r="X1574" s="55" t="b">
        <v>0</v>
      </c>
      <c r="Y1574" s="55" t="b">
        <v>0</v>
      </c>
    </row>
    <row r="1575" spans="22:25">
      <c r="V1575" s="55" t="b">
        <v>0</v>
      </c>
      <c r="W1575" s="55" t="b">
        <v>0</v>
      </c>
      <c r="X1575" s="55" t="b">
        <v>0</v>
      </c>
      <c r="Y1575" s="55" t="b">
        <v>0</v>
      </c>
    </row>
    <row r="1576" spans="22:25">
      <c r="V1576" s="55" t="b">
        <v>0</v>
      </c>
      <c r="W1576" s="55" t="b">
        <v>0</v>
      </c>
      <c r="X1576" s="55" t="b">
        <v>0</v>
      </c>
      <c r="Y1576" s="55" t="b">
        <v>0</v>
      </c>
    </row>
    <row r="1577" spans="22:25">
      <c r="V1577" s="55" t="b">
        <v>0</v>
      </c>
      <c r="W1577" s="55" t="b">
        <v>0</v>
      </c>
      <c r="X1577" s="55" t="b">
        <v>0</v>
      </c>
      <c r="Y1577" s="55" t="b">
        <v>0</v>
      </c>
    </row>
    <row r="1578" spans="22:25">
      <c r="V1578" s="55" t="b">
        <v>0</v>
      </c>
      <c r="W1578" s="55" t="b">
        <v>0</v>
      </c>
      <c r="X1578" s="55" t="b">
        <v>0</v>
      </c>
      <c r="Y1578" s="55" t="b">
        <v>0</v>
      </c>
    </row>
    <row r="1579" spans="22:25">
      <c r="V1579" s="55" t="b">
        <v>0</v>
      </c>
      <c r="W1579" s="55" t="b">
        <v>0</v>
      </c>
      <c r="X1579" s="55" t="b">
        <v>0</v>
      </c>
      <c r="Y1579" s="55" t="b">
        <v>0</v>
      </c>
    </row>
    <row r="1580" spans="22:25">
      <c r="V1580" s="55" t="b">
        <v>0</v>
      </c>
      <c r="W1580" s="55" t="b">
        <v>0</v>
      </c>
      <c r="X1580" s="55" t="b">
        <v>0</v>
      </c>
      <c r="Y1580" s="55" t="b">
        <v>0</v>
      </c>
    </row>
    <row r="1581" spans="22:25">
      <c r="V1581" s="56" t="b">
        <v>0</v>
      </c>
      <c r="W1581" s="56" t="b">
        <v>0</v>
      </c>
      <c r="X1581" s="56" t="b">
        <v>0</v>
      </c>
      <c r="Y1581" s="56" t="b">
        <v>0</v>
      </c>
    </row>
  </sheetData>
  <conditionalFormatting sqref="A2:X2179">
    <cfRule type="expression" dxfId="33" priority="96">
      <formula>ISNUMBER($Q2)</formula>
    </cfRule>
    <cfRule type="expression" dxfId="32" priority="97">
      <formula>$V2=TRUE</formula>
    </cfRule>
    <cfRule type="expression" dxfId="31" priority="98">
      <formula>$W2=TRUE</formula>
    </cfRule>
    <cfRule type="expression" dxfId="30" priority="99">
      <formula>$X2=TRUE</formula>
    </cfRule>
  </conditionalFormatting>
  <dataValidations count="3">
    <dataValidation type="list" allowBlank="1" showInputMessage="1" showErrorMessage="1" sqref="F1:F1048576" xr:uid="{095B1E1A-3B5D-453F-894C-FCF94CEAC159}">
      <formula1>"Isabel,Antonio,Aguas Santas,Alejandro,Roberto,Otros"</formula1>
    </dataValidation>
    <dataValidation type="list" allowBlank="1" showInputMessage="1" showErrorMessage="1" sqref="G1:G1048576" xr:uid="{E1EE1A94-E956-4317-B3AC-1B8FAA24184E}">
      <formula1>"GE,PRÁCTICAS,RESKILLING,FINANCIACIÓN"</formula1>
    </dataValidation>
    <dataValidation type="list" allowBlank="1" showInputMessage="1" showErrorMessage="1" sqref="N1:N1048576" xr:uid="{D4614BED-58FF-499B-92F0-51F86AB37C98}">
      <formula1>"CONVALIDADAS,P.CURRICULARES,P.EXTRACURRICULARES,NO APLICA"</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0F5CEE00-55D4-4F58-93A2-CA94E9D8FFD5}">
          <x14:formula1>
            <xm:f>OFFSET(LISTAS!$D$3,0,0,COUNTA(LISTAS!$D:$D)-1)</xm:f>
          </x14:formula1>
          <xm:sqref>E1:E1048576</xm:sqref>
        </x14:dataValidation>
        <x14:dataValidation type="list" allowBlank="1" showInputMessage="1" showErrorMessage="1" xr:uid="{7C726284-AC07-4696-93CC-33846A5F9EE9}">
          <x14:formula1>
            <xm:f>OFFSET(EMPRESAS!$A$2,0,0,COUNTA(EMPRESAS!$A:$A)-1)</xm:f>
          </x14:formula1>
          <xm:sqref>O1:P1048576</xm:sqref>
        </x14:dataValidation>
        <x14:dataValidation type="list" allowBlank="1" showInputMessage="1" showErrorMessage="1" xr:uid="{FD0FE2FA-EAF2-467B-96FD-33BEAC318439}">
          <x14:formula1>
            <xm:f>OFFSET(LISTAS!$G$3,0,0,COUNTA(LISTAS!$G:$G)-1)</xm:f>
          </x14:formula1>
          <xm:sqref>R1:S1048576</xm:sqref>
        </x14:dataValidation>
        <x14:dataValidation type="list" allowBlank="1" showInputMessage="1" showErrorMessage="1" xr:uid="{1F7E44BA-4651-49A6-901B-D77072DBEC35}">
          <x14:formula1>
            <xm:f>LISTAS!$H$1:$H$2</xm:f>
          </x14:formula1>
          <xm:sqref>W1 V2:Y1581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09DB-090E-4A86-AE47-A533BE18D008}">
  <dimension ref="A1:H84"/>
  <sheetViews>
    <sheetView workbookViewId="0">
      <selection activeCell="D17" sqref="D17"/>
    </sheetView>
  </sheetViews>
  <sheetFormatPr defaultColWidth="8.85546875" defaultRowHeight="14.45"/>
  <cols>
    <col min="1" max="1" width="57.5703125" customWidth="1"/>
    <col min="2" max="2" width="47.42578125" customWidth="1"/>
    <col min="3" max="3" width="41.140625" customWidth="1"/>
    <col min="4" max="4" width="43.85546875" customWidth="1"/>
    <col min="5" max="5" width="73.140625" customWidth="1"/>
    <col min="6" max="6" width="55.85546875" customWidth="1"/>
    <col min="7" max="7" width="43" customWidth="1"/>
    <col min="8" max="8" width="18.85546875" customWidth="1"/>
  </cols>
  <sheetData>
    <row r="1" spans="1:8">
      <c r="H1" t="b">
        <v>1</v>
      </c>
    </row>
    <row r="2" spans="1:8">
      <c r="A2" s="2" t="s">
        <v>4940</v>
      </c>
      <c r="B2" s="2" t="s">
        <v>4941</v>
      </c>
      <c r="C2" s="2" t="s">
        <v>4942</v>
      </c>
      <c r="D2" s="2" t="s">
        <v>4943</v>
      </c>
      <c r="E2" s="2" t="s">
        <v>4944</v>
      </c>
      <c r="F2" s="2" t="s">
        <v>4945</v>
      </c>
      <c r="G2" s="2" t="s">
        <v>4946</v>
      </c>
      <c r="H2" t="b">
        <v>0</v>
      </c>
    </row>
    <row r="3" spans="1:8">
      <c r="A3" s="7" t="s">
        <v>4947</v>
      </c>
      <c r="B3" s="7" t="s">
        <v>4948</v>
      </c>
      <c r="C3" s="7" t="s">
        <v>4949</v>
      </c>
      <c r="D3" s="7" t="s">
        <v>4950</v>
      </c>
      <c r="E3" s="7" t="s">
        <v>4951</v>
      </c>
      <c r="F3" s="7" t="s">
        <v>4952</v>
      </c>
      <c r="G3" s="9" t="s">
        <v>37</v>
      </c>
    </row>
    <row r="4" spans="1:8">
      <c r="A4" s="7" t="s">
        <v>4953</v>
      </c>
      <c r="B4" s="7" t="s">
        <v>4954</v>
      </c>
      <c r="C4" s="7" t="s">
        <v>1799</v>
      </c>
      <c r="D4" s="7" t="s">
        <v>4955</v>
      </c>
      <c r="E4" s="7" t="s">
        <v>4956</v>
      </c>
      <c r="F4" s="7" t="s">
        <v>4957</v>
      </c>
      <c r="G4" t="s">
        <v>101</v>
      </c>
    </row>
    <row r="5" spans="1:8">
      <c r="A5" s="7" t="s">
        <v>4958</v>
      </c>
      <c r="B5" s="7" t="s">
        <v>4213</v>
      </c>
      <c r="C5" s="7" t="s">
        <v>4959</v>
      </c>
      <c r="D5" s="7" t="s">
        <v>4960</v>
      </c>
      <c r="E5" s="7" t="s">
        <v>4213</v>
      </c>
      <c r="F5" s="7" t="s">
        <v>4961</v>
      </c>
      <c r="G5" t="s">
        <v>169</v>
      </c>
    </row>
    <row r="6" spans="1:8">
      <c r="A6" s="7" t="s">
        <v>4962</v>
      </c>
      <c r="B6" s="7" t="s">
        <v>4949</v>
      </c>
      <c r="C6" s="7" t="s">
        <v>4963</v>
      </c>
      <c r="D6" s="8" t="s">
        <v>4964</v>
      </c>
      <c r="E6" s="7" t="s">
        <v>4949</v>
      </c>
      <c r="F6" s="7" t="s">
        <v>4965</v>
      </c>
      <c r="G6" t="s">
        <v>78</v>
      </c>
    </row>
    <row r="7" spans="1:8" ht="26.45">
      <c r="A7" s="7" t="s">
        <v>4966</v>
      </c>
      <c r="B7" s="7" t="s">
        <v>1799</v>
      </c>
      <c r="C7" t="s">
        <v>4967</v>
      </c>
      <c r="D7" s="8" t="s">
        <v>4968</v>
      </c>
      <c r="E7" s="7" t="s">
        <v>1799</v>
      </c>
      <c r="F7" s="7" t="s">
        <v>4969</v>
      </c>
      <c r="G7" t="s">
        <v>1446</v>
      </c>
    </row>
    <row r="8" spans="1:8">
      <c r="A8" s="7" t="s">
        <v>4970</v>
      </c>
      <c r="B8" s="7" t="s">
        <v>4971</v>
      </c>
      <c r="D8" s="7" t="s">
        <v>4972</v>
      </c>
      <c r="E8" s="7" t="s">
        <v>4973</v>
      </c>
      <c r="F8" s="7" t="s">
        <v>4974</v>
      </c>
      <c r="G8" t="s">
        <v>55</v>
      </c>
    </row>
    <row r="9" spans="1:8">
      <c r="A9" s="7" t="s">
        <v>4975</v>
      </c>
      <c r="B9" s="7" t="s">
        <v>4976</v>
      </c>
      <c r="D9" t="s">
        <v>4967</v>
      </c>
      <c r="E9" s="7" t="s">
        <v>4977</v>
      </c>
      <c r="F9" s="7" t="s">
        <v>4978</v>
      </c>
      <c r="G9" t="s">
        <v>212</v>
      </c>
    </row>
    <row r="10" spans="1:8">
      <c r="A10" s="7" t="s">
        <v>4979</v>
      </c>
      <c r="B10" s="7" t="s">
        <v>4980</v>
      </c>
      <c r="E10" s="7" t="s">
        <v>4981</v>
      </c>
      <c r="F10" s="7" t="s">
        <v>4982</v>
      </c>
      <c r="G10" t="s">
        <v>1695</v>
      </c>
    </row>
    <row r="11" spans="1:8">
      <c r="A11" s="7" t="s">
        <v>4983</v>
      </c>
      <c r="B11" s="7" t="s">
        <v>4956</v>
      </c>
      <c r="E11" s="7" t="s">
        <v>4984</v>
      </c>
      <c r="F11" s="7" t="s">
        <v>4985</v>
      </c>
      <c r="G11" t="s">
        <v>1677</v>
      </c>
    </row>
    <row r="12" spans="1:8">
      <c r="A12" s="7" t="s">
        <v>4986</v>
      </c>
      <c r="B12" s="7" t="s">
        <v>4987</v>
      </c>
      <c r="E12" s="7" t="s">
        <v>4947</v>
      </c>
      <c r="F12" s="7" t="s">
        <v>4988</v>
      </c>
      <c r="G12" t="s">
        <v>2738</v>
      </c>
    </row>
    <row r="13" spans="1:8">
      <c r="A13" s="7" t="s">
        <v>4989</v>
      </c>
      <c r="B13" s="7" t="s">
        <v>4990</v>
      </c>
      <c r="E13" s="7" t="s">
        <v>4953</v>
      </c>
      <c r="F13" s="7" t="s">
        <v>4991</v>
      </c>
      <c r="G13" t="s">
        <v>90</v>
      </c>
    </row>
    <row r="14" spans="1:8">
      <c r="A14" s="7" t="s">
        <v>4992</v>
      </c>
      <c r="B14" s="7" t="s">
        <v>4993</v>
      </c>
      <c r="E14" s="7" t="s">
        <v>4994</v>
      </c>
      <c r="F14" s="7" t="s">
        <v>4995</v>
      </c>
      <c r="G14" t="s">
        <v>1183</v>
      </c>
    </row>
    <row r="15" spans="1:8" ht="52.9">
      <c r="A15" s="7" t="s">
        <v>4996</v>
      </c>
      <c r="B15" s="8" t="s">
        <v>4997</v>
      </c>
      <c r="E15" s="7" t="s">
        <v>4962</v>
      </c>
      <c r="F15" s="7" t="s">
        <v>4955</v>
      </c>
      <c r="G15" t="s">
        <v>2717</v>
      </c>
    </row>
    <row r="16" spans="1:8">
      <c r="A16" s="7" t="s">
        <v>4998</v>
      </c>
      <c r="B16" t="s">
        <v>4967</v>
      </c>
      <c r="E16" s="7" t="s">
        <v>4966</v>
      </c>
      <c r="F16" s="7" t="s">
        <v>4999</v>
      </c>
      <c r="G16" t="s">
        <v>5000</v>
      </c>
    </row>
    <row r="17" spans="1:7">
      <c r="A17" s="7" t="s">
        <v>5001</v>
      </c>
      <c r="E17" s="7" t="s">
        <v>5002</v>
      </c>
      <c r="F17" s="7" t="s">
        <v>5003</v>
      </c>
      <c r="G17" t="s">
        <v>5004</v>
      </c>
    </row>
    <row r="18" spans="1:7">
      <c r="A18" s="7" t="s">
        <v>5005</v>
      </c>
      <c r="E18" s="7" t="s">
        <v>4975</v>
      </c>
      <c r="F18" s="7" t="s">
        <v>5006</v>
      </c>
      <c r="G18" t="s">
        <v>5007</v>
      </c>
    </row>
    <row r="19" spans="1:7" ht="52.9">
      <c r="A19" s="8" t="s">
        <v>5008</v>
      </c>
      <c r="E19" s="7" t="s">
        <v>4979</v>
      </c>
      <c r="F19" s="7" t="s">
        <v>5009</v>
      </c>
      <c r="G19" t="s">
        <v>5010</v>
      </c>
    </row>
    <row r="20" spans="1:7">
      <c r="A20" t="s">
        <v>4967</v>
      </c>
      <c r="E20" s="7" t="s">
        <v>4986</v>
      </c>
      <c r="F20" s="7" t="s">
        <v>5011</v>
      </c>
      <c r="G20" t="s">
        <v>5012</v>
      </c>
    </row>
    <row r="21" spans="1:7" ht="66">
      <c r="E21" s="8" t="s">
        <v>5013</v>
      </c>
      <c r="F21" s="7" t="s">
        <v>5014</v>
      </c>
      <c r="G21" t="s">
        <v>562</v>
      </c>
    </row>
    <row r="22" spans="1:7">
      <c r="E22" s="7" t="s">
        <v>5015</v>
      </c>
      <c r="F22" s="7" t="s">
        <v>5016</v>
      </c>
      <c r="G22" t="s">
        <v>5017</v>
      </c>
    </row>
    <row r="23" spans="1:7">
      <c r="E23" t="s">
        <v>4967</v>
      </c>
      <c r="F23" s="7" t="s">
        <v>5018</v>
      </c>
      <c r="G23" t="s">
        <v>5019</v>
      </c>
    </row>
    <row r="24" spans="1:7">
      <c r="F24" s="7" t="s">
        <v>5020</v>
      </c>
      <c r="G24" t="s">
        <v>5021</v>
      </c>
    </row>
    <row r="25" spans="1:7">
      <c r="F25" s="7" t="s">
        <v>5022</v>
      </c>
      <c r="G25" t="s">
        <v>5023</v>
      </c>
    </row>
    <row r="26" spans="1:7">
      <c r="F26" t="s">
        <v>4967</v>
      </c>
      <c r="G26" t="s">
        <v>5024</v>
      </c>
    </row>
    <row r="27" spans="1:7">
      <c r="G27" t="s">
        <v>5025</v>
      </c>
    </row>
    <row r="28" spans="1:7">
      <c r="G28" t="s">
        <v>5026</v>
      </c>
    </row>
    <row r="29" spans="1:7">
      <c r="G29" t="s">
        <v>5027</v>
      </c>
    </row>
    <row r="30" spans="1:7">
      <c r="G30" t="s">
        <v>571</v>
      </c>
    </row>
    <row r="31" spans="1:7">
      <c r="G31" t="s">
        <v>5028</v>
      </c>
    </row>
    <row r="32" spans="1:7">
      <c r="G32" t="s">
        <v>5029</v>
      </c>
    </row>
    <row r="33" spans="7:7">
      <c r="G33" t="s">
        <v>5030</v>
      </c>
    </row>
    <row r="34" spans="7:7">
      <c r="G34" t="s">
        <v>124</v>
      </c>
    </row>
    <row r="35" spans="7:7">
      <c r="G35" t="s">
        <v>5031</v>
      </c>
    </row>
    <row r="36" spans="7:7">
      <c r="G36" t="s">
        <v>5032</v>
      </c>
    </row>
    <row r="37" spans="7:7">
      <c r="G37" t="s">
        <v>446</v>
      </c>
    </row>
    <row r="38" spans="7:7">
      <c r="G38" t="s">
        <v>5033</v>
      </c>
    </row>
    <row r="39" spans="7:7">
      <c r="G39" t="s">
        <v>5034</v>
      </c>
    </row>
    <row r="40" spans="7:7">
      <c r="G40" t="s">
        <v>65</v>
      </c>
    </row>
    <row r="41" spans="7:7">
      <c r="G41" t="s">
        <v>5035</v>
      </c>
    </row>
    <row r="42" spans="7:7">
      <c r="G42" t="s">
        <v>5036</v>
      </c>
    </row>
    <row r="43" spans="7:7">
      <c r="G43" t="s">
        <v>5037</v>
      </c>
    </row>
    <row r="44" spans="7:7">
      <c r="G44" t="s">
        <v>5038</v>
      </c>
    </row>
    <row r="45" spans="7:7">
      <c r="G45" t="s">
        <v>1408</v>
      </c>
    </row>
    <row r="46" spans="7:7">
      <c r="G46" t="s">
        <v>291</v>
      </c>
    </row>
    <row r="47" spans="7:7">
      <c r="G47" t="s">
        <v>1067</v>
      </c>
    </row>
    <row r="48" spans="7:7">
      <c r="G48" t="s">
        <v>5039</v>
      </c>
    </row>
    <row r="49" spans="7:7">
      <c r="G49" t="s">
        <v>1555</v>
      </c>
    </row>
    <row r="50" spans="7:7">
      <c r="G50" t="s">
        <v>1056</v>
      </c>
    </row>
    <row r="51" spans="7:7">
      <c r="G51" t="s">
        <v>1604</v>
      </c>
    </row>
    <row r="52" spans="7:7">
      <c r="G52" t="s">
        <v>5040</v>
      </c>
    </row>
    <row r="53" spans="7:7">
      <c r="G53" t="s">
        <v>1468</v>
      </c>
    </row>
    <row r="54" spans="7:7">
      <c r="G54" t="s">
        <v>3300</v>
      </c>
    </row>
    <row r="55" spans="7:7">
      <c r="G55" t="s">
        <v>5041</v>
      </c>
    </row>
    <row r="56" spans="7:7">
      <c r="G56" t="s">
        <v>5042</v>
      </c>
    </row>
    <row r="57" spans="7:7">
      <c r="G57" t="s">
        <v>5043</v>
      </c>
    </row>
    <row r="58" spans="7:7">
      <c r="G58" t="s">
        <v>5044</v>
      </c>
    </row>
    <row r="59" spans="7:7">
      <c r="G59" t="s">
        <v>5045</v>
      </c>
    </row>
    <row r="60" spans="7:7">
      <c r="G60" t="s">
        <v>5046</v>
      </c>
    </row>
    <row r="61" spans="7:7">
      <c r="G61" t="s">
        <v>5047</v>
      </c>
    </row>
    <row r="62" spans="7:7">
      <c r="G62" t="s">
        <v>1585</v>
      </c>
    </row>
    <row r="63" spans="7:7">
      <c r="G63" t="s">
        <v>1607</v>
      </c>
    </row>
    <row r="64" spans="7:7">
      <c r="G64" t="s">
        <v>5048</v>
      </c>
    </row>
    <row r="65" spans="7:7">
      <c r="G65" t="s">
        <v>182</v>
      </c>
    </row>
    <row r="66" spans="7:7">
      <c r="G66" t="s">
        <v>5049</v>
      </c>
    </row>
    <row r="67" spans="7:7">
      <c r="G67" t="s">
        <v>5050</v>
      </c>
    </row>
    <row r="68" spans="7:7">
      <c r="G68" t="s">
        <v>5051</v>
      </c>
    </row>
    <row r="69" spans="7:7">
      <c r="G69" t="s">
        <v>5052</v>
      </c>
    </row>
    <row r="70" spans="7:7">
      <c r="G70" t="s">
        <v>3546</v>
      </c>
    </row>
    <row r="71" spans="7:7">
      <c r="G71" t="s">
        <v>5053</v>
      </c>
    </row>
    <row r="72" spans="7:7">
      <c r="G72" t="s">
        <v>5054</v>
      </c>
    </row>
    <row r="73" spans="7:7">
      <c r="G73" t="s">
        <v>1726</v>
      </c>
    </row>
    <row r="74" spans="7:7">
      <c r="G74" t="s">
        <v>5055</v>
      </c>
    </row>
    <row r="75" spans="7:7">
      <c r="G75" t="s">
        <v>5056</v>
      </c>
    </row>
    <row r="76" spans="7:7">
      <c r="G76" t="s">
        <v>5057</v>
      </c>
    </row>
    <row r="77" spans="7:7">
      <c r="G77" t="s">
        <v>1547</v>
      </c>
    </row>
    <row r="78" spans="7:7">
      <c r="G78" t="s">
        <v>5058</v>
      </c>
    </row>
    <row r="79" spans="7:7">
      <c r="G79" t="s">
        <v>5059</v>
      </c>
    </row>
    <row r="80" spans="7:7">
      <c r="G80" t="s">
        <v>5060</v>
      </c>
    </row>
    <row r="81" spans="7:7">
      <c r="G81" t="s">
        <v>5061</v>
      </c>
    </row>
    <row r="82" spans="7:7">
      <c r="G82" t="s">
        <v>5062</v>
      </c>
    </row>
    <row r="83" spans="7:7">
      <c r="G83" t="s">
        <v>4859</v>
      </c>
    </row>
    <row r="84" spans="7:7">
      <c r="G84" t="s">
        <v>1375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A8D16C3BDDAC448857F64EC1B88B6E8" ma:contentTypeVersion="16" ma:contentTypeDescription="Crear nuevo documento." ma:contentTypeScope="" ma:versionID="fa096be39ecaf3f9d6ded1545869b31a">
  <xsd:schema xmlns:xsd="http://www.w3.org/2001/XMLSchema" xmlns:xs="http://www.w3.org/2001/XMLSchema" xmlns:p="http://schemas.microsoft.com/office/2006/metadata/properties" xmlns:ns2="c20bc9ba-56db-4433-b77e-d60cd7e78f68" xmlns:ns3="dd16a1b9-1647-43af-9f4a-98401eda4351" targetNamespace="http://schemas.microsoft.com/office/2006/metadata/properties" ma:root="true" ma:fieldsID="2d9952885a40765fe2073c79b04c2cf4" ns2:_="" ns3:_="">
    <xsd:import namespace="c20bc9ba-56db-4433-b77e-d60cd7e78f68"/>
    <xsd:import namespace="dd16a1b9-1647-43af-9f4a-98401eda43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bc9ba-56db-4433-b77e-d60cd7e78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9cd4fbd8-6e5a-44e8-9250-677708fa23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16a1b9-1647-43af-9f4a-98401eda4351"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384772c4-710a-4247-82db-9979df50ae65}" ma:internalName="TaxCatchAll" ma:showField="CatchAllData" ma:web="dd16a1b9-1647-43af-9f4a-98401eda43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d16a1b9-1647-43af-9f4a-98401eda4351" xsi:nil="true"/>
    <lcf76f155ced4ddcb4097134ff3c332f xmlns="c20bc9ba-56db-4433-b77e-d60cd7e78f6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3ED6CE2-7614-4E5A-BD08-0E66E62BB485}"/>
</file>

<file path=customXml/itemProps2.xml><?xml version="1.0" encoding="utf-8"?>
<ds:datastoreItem xmlns:ds="http://schemas.openxmlformats.org/officeDocument/2006/customXml" ds:itemID="{F65E7C9D-3FCF-4816-A205-05CC13EDE73B}"/>
</file>

<file path=customXml/itemProps3.xml><?xml version="1.0" encoding="utf-8"?>
<ds:datastoreItem xmlns:ds="http://schemas.openxmlformats.org/officeDocument/2006/customXml" ds:itemID="{903AEFD6-5A2A-4383-913A-39B6ACF201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Padilla Eguiluz</dc:creator>
  <cp:keywords/>
  <dc:description/>
  <cp:lastModifiedBy>Roberto Augusto López</cp:lastModifiedBy>
  <cp:revision/>
  <dcterms:created xsi:type="dcterms:W3CDTF">2025-07-29T07:24:07Z</dcterms:created>
  <dcterms:modified xsi:type="dcterms:W3CDTF">2025-09-08T10:20:23Z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0x0101000A8D16C3BDDAC448857F64EC1B88B6E8</vt:lpwstr>
  </property>
  <property fmtid="{D5CDD505-2E9C-101B-9397-08002B2CF9AE}" pid="3" name="MediaServiceImageTags">
    <vt:lpwstr/>
  </property>
</Properties>
</file>