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Sheet1!$A$2:$F$39</definedName>
  </definedNames>
  <calcPr calcId="145621"/>
</workbook>
</file>

<file path=xl/calcChain.xml><?xml version="1.0" encoding="utf-8"?>
<calcChain xmlns="http://schemas.openxmlformats.org/spreadsheetml/2006/main">
  <c r="C38" i="1" l="1"/>
  <c r="C39" i="1" s="1"/>
</calcChain>
</file>

<file path=xl/sharedStrings.xml><?xml version="1.0" encoding="utf-8"?>
<sst xmlns="http://schemas.openxmlformats.org/spreadsheetml/2006/main" count="88" uniqueCount="54">
  <si>
    <t>Proyecto ERP Observaciones</t>
  </si>
  <si>
    <t>Al crear cuenta de nivel 8 no se habilita la opcion de asignar un centro de costo</t>
  </si>
  <si>
    <t>Al modificar aparece con la opcion de centro de costo ya asignada (S)</t>
  </si>
  <si>
    <t>Cuando se esta asignando el CC y se cancela sale el mensaje (    Car CancelledBAP COSOTOS HENRRY RENAN GUZMAN)</t>
  </si>
  <si>
    <t>Los botones estan mal alineados</t>
  </si>
  <si>
    <t>Al crear solamente deberia decia GUARDAR y no GUARDAR MODIFICACIONES</t>
  </si>
  <si>
    <t>En el encabezado de la Modificacion de Plan de Cuentas deberia decir modificacion</t>
  </si>
  <si>
    <t>Cuando uno esta en la opcion del Plan de cuentas y va por el menu principal a la opcion de comprobantes no nos muestra nada</t>
  </si>
  <si>
    <t>Revisar que al crear un comprobante tambien pueda adicionar, modificar y realizar todas las operaciones que realiza el Plan de Cuentas</t>
  </si>
  <si>
    <t>Cuando se va de Comprobantes a Plan de cuentas sale un error de vista</t>
  </si>
  <si>
    <t>Revisar el guardado de Cuentas en el plan de cuentas, se asigno CON CREDITO FISCAL NO DEDUCIBLE al crear sin embargo no se guardo asi</t>
  </si>
  <si>
    <t>Al Modificar Comprobante deberia decir MODIFICACION DE COMPROBANTES</t>
  </si>
  <si>
    <t>En la modificacion de Comprobante al usar una cuenta de CREDITO FISCAL NO DEDUCIBLE no guarda el antecesor del comprobante</t>
  </si>
  <si>
    <t>El detalle comprobante que tiene la cuenta CREDITO FISCAL NO DEDUCIBLE al realizar la modificacion crea un nuevo detalle pero tambien afecta al antecesor, esto no deberia pasar</t>
  </si>
  <si>
    <t>Verificar los nombres existen metodos mal escritos como: reiniciaValoresPanelNuevoDetalleComrobante</t>
  </si>
  <si>
    <t>En la distribucion de Centro de Costos verificar que se pueda pasar de la opcion DEFINICION a ALTERNA y se actualicen los valores de las distribuciones de CC</t>
  </si>
  <si>
    <t>Cuando se Cancela en media modificacion de Sin Factura no vuelve a los datos anteriores</t>
  </si>
  <si>
    <t>No funciona la busqueda de cuentas en el plan de cuentas</t>
  </si>
  <si>
    <t>Cuando se crea un plan de cuentas de ultimo nivel, a un sigue obteniendo el id padre de un nivel 1.</t>
  </si>
  <si>
    <t>Alinear a la derecha el campo de porcentaje en el listado de recetas en la distribucion de centros de costo.</t>
  </si>
  <si>
    <t>Error al modificar recetas no furula el boton, sale error</t>
  </si>
  <si>
    <t>Al crear cuentas en el penultimo nivel sale errror.</t>
  </si>
  <si>
    <t>Al crear auxiliares el numero de auxiliar se genera de forma automatica pero tambien toma en cuenta a los  que se dieron de baja.</t>
  </si>
  <si>
    <t>obtiene posicion del scroll para plan de cuentas.</t>
  </si>
  <si>
    <t>Utilizar mas de una vez el componente.</t>
  </si>
  <si>
    <t>Estimacion</t>
  </si>
  <si>
    <t>Creacion de niveles se debe de corregir el orden de los niveles antes de guardarlos.</t>
  </si>
  <si>
    <t>OJO</t>
  </si>
  <si>
    <t>Validar boton seleccionar solo para cuentas de ultimo nivel</t>
  </si>
  <si>
    <t>Obtener totales suma, Neto, Saldo</t>
  </si>
  <si>
    <t>Responsable</t>
  </si>
  <si>
    <t>CHANO</t>
  </si>
  <si>
    <t>Al guardar la modificacion de Comprobantes debe Actualizar todas las fechas de Alta sgun el comprobante incluyendo Distribucion de CC</t>
  </si>
  <si>
    <t>JONAS</t>
  </si>
  <si>
    <t>Eliminar la Modificacion que se crea antes de Confirmar un comprobante</t>
  </si>
  <si>
    <t>Prioridad</t>
  </si>
  <si>
    <t>HENRRY</t>
  </si>
  <si>
    <t>Observacion</t>
  </si>
  <si>
    <t>RESUELTO</t>
  </si>
  <si>
    <t>No se borro el nombre de los botones de prueba su literal al crear plan cuentas (Para los dialogos).</t>
  </si>
  <si>
    <t>verificar si se soluciona con el punto 18 y verificar punto 19</t>
  </si>
  <si>
    <t>Al adiciona una receta sale el error al guardar la distribucion de la receta cuando no se insertan porcentajes a la lista(falta validar) .</t>
  </si>
  <si>
    <t>Al adiciona una receta sale el error al guardar la distribucion de la receta cuando no se insertan el nombre de la receta(falta validar) .</t>
  </si>
  <si>
    <t>Script WAMSA para pruebas de Funcionalidad</t>
  </si>
  <si>
    <t>Aun no elimina, el boton eliminar me manda a la ventana modificar receta.</t>
  </si>
  <si>
    <t>TOTAL</t>
  </si>
  <si>
    <t>EN DIAS</t>
  </si>
  <si>
    <t>X</t>
  </si>
  <si>
    <t>GUSTAVO</t>
  </si>
  <si>
    <t>Quest, planillas,Msc</t>
  </si>
  <si>
    <t>falta verificar el resultado de saldo que sale con un simbolo de dólar y un parentesis al final y su suma da un resultado negativo</t>
  </si>
  <si>
    <t>Al revisar el persist de credito fiscal deducible encontre errores en factura de venta y factura de compra</t>
  </si>
  <si>
    <t>TERMINADO</t>
  </si>
  <si>
    <t>Validar los campos de la vista.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</si>
</sst>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20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21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A13" zoomScale="90" zoomScaleNormal="90" workbookViewId="0">
      <selection activeCell="B17" sqref="B17"/>
    </sheetView>
  </sheetViews>
  <sheetFormatPr baseColWidth="10" defaultRowHeight="12.75" x14ac:dyDescent="0.2"/>
  <cols>
    <col min="1" max="1" width="11.5703125" style="7"/>
    <col min="2" max="2" width="61.5703125" style="2" customWidth="1"/>
    <col min="3" max="3" width="11.5703125" style="4"/>
    <col min="4" max="4" width="13.28515625" style="4" bestFit="1" customWidth="1"/>
    <col min="5" max="5" width="11.5703125" style="6"/>
    <col min="6" max="6" width="19.85546875" style="2" customWidth="1"/>
    <col min="7" max="7" width="16.140625" style="2" customWidth="1"/>
    <col min="8" max="8" width="11.5703125" style="2"/>
    <col min="9" max="9" width="50.5703125" style="2" customWidth="1"/>
    <col min="10" max="1025" width="11.5703125" style="2"/>
    <col min="1026" max="16384" width="11.42578125" style="2"/>
  </cols>
  <sheetData>
    <row r="2" spans="1:9" ht="19.5" customHeight="1" x14ac:dyDescent="0.2">
      <c r="B2" s="1" t="s">
        <v>0</v>
      </c>
      <c r="C2" s="5" t="s">
        <v>25</v>
      </c>
      <c r="D2" s="3" t="s">
        <v>30</v>
      </c>
      <c r="E2" s="3" t="s">
        <v>35</v>
      </c>
      <c r="F2" s="5" t="s">
        <v>37</v>
      </c>
    </row>
    <row r="3" spans="1:9" ht="25.5" x14ac:dyDescent="0.2">
      <c r="A3" s="7">
        <v>1</v>
      </c>
      <c r="B3" s="2" t="s">
        <v>1</v>
      </c>
      <c r="C3" s="12">
        <v>2</v>
      </c>
      <c r="D3" s="12"/>
      <c r="E3" s="12">
        <v>1</v>
      </c>
      <c r="F3" s="16" t="s">
        <v>40</v>
      </c>
      <c r="G3" s="15" t="s">
        <v>52</v>
      </c>
    </row>
    <row r="4" spans="1:9" x14ac:dyDescent="0.2">
      <c r="A4" s="7">
        <v>2</v>
      </c>
      <c r="B4" s="2" t="s">
        <v>2</v>
      </c>
      <c r="C4" s="12"/>
      <c r="D4" s="12"/>
      <c r="E4" s="12"/>
      <c r="F4" s="16"/>
      <c r="G4" s="15"/>
    </row>
    <row r="5" spans="1:9" ht="25.5" x14ac:dyDescent="0.2">
      <c r="A5" s="7">
        <v>3</v>
      </c>
      <c r="B5" s="2" t="s">
        <v>3</v>
      </c>
      <c r="C5" s="4" t="s">
        <v>27</v>
      </c>
    </row>
    <row r="6" spans="1:9" x14ac:dyDescent="0.2">
      <c r="A6" s="7">
        <v>4</v>
      </c>
      <c r="B6" s="2" t="s">
        <v>4</v>
      </c>
      <c r="C6" s="12">
        <v>1.5</v>
      </c>
      <c r="D6" s="12"/>
      <c r="E6" s="6">
        <v>2</v>
      </c>
      <c r="F6" s="16"/>
      <c r="G6" s="13" t="s">
        <v>52</v>
      </c>
    </row>
    <row r="7" spans="1:9" ht="25.5" x14ac:dyDescent="0.2">
      <c r="A7" s="7">
        <v>5</v>
      </c>
      <c r="B7" s="2" t="s">
        <v>5</v>
      </c>
      <c r="C7" s="12"/>
      <c r="D7" s="12"/>
      <c r="E7" s="6">
        <v>2</v>
      </c>
      <c r="F7" s="16"/>
      <c r="G7" s="14"/>
    </row>
    <row r="8" spans="1:9" ht="25.5" x14ac:dyDescent="0.2">
      <c r="A8" s="7">
        <v>6</v>
      </c>
      <c r="B8" s="2" t="s">
        <v>6</v>
      </c>
      <c r="C8" s="12"/>
      <c r="D8" s="12"/>
      <c r="E8" s="6">
        <v>2</v>
      </c>
      <c r="F8" s="16"/>
      <c r="G8" s="14"/>
    </row>
    <row r="9" spans="1:9" ht="25.5" x14ac:dyDescent="0.2">
      <c r="A9" s="7">
        <v>7</v>
      </c>
      <c r="B9" s="2" t="s">
        <v>7</v>
      </c>
      <c r="C9" s="4">
        <v>1</v>
      </c>
      <c r="E9" s="6">
        <v>2</v>
      </c>
    </row>
    <row r="10" spans="1:9" ht="38.25" x14ac:dyDescent="0.2">
      <c r="A10" s="7">
        <v>8</v>
      </c>
      <c r="B10" s="2" t="s">
        <v>8</v>
      </c>
    </row>
    <row r="11" spans="1:9" ht="25.5" x14ac:dyDescent="0.2">
      <c r="A11" s="7">
        <v>9</v>
      </c>
      <c r="B11" s="2" t="s">
        <v>9</v>
      </c>
      <c r="C11" s="4">
        <v>24</v>
      </c>
      <c r="D11" s="4" t="s">
        <v>48</v>
      </c>
      <c r="E11" s="6">
        <v>1</v>
      </c>
    </row>
    <row r="12" spans="1:9" ht="38.25" x14ac:dyDescent="0.2">
      <c r="A12" s="7">
        <v>10</v>
      </c>
      <c r="B12" s="2" t="s">
        <v>10</v>
      </c>
      <c r="C12" s="4">
        <v>1</v>
      </c>
      <c r="D12" s="4" t="s">
        <v>31</v>
      </c>
      <c r="E12" s="6">
        <v>1</v>
      </c>
      <c r="G12" s="17">
        <v>0.51388888888888895</v>
      </c>
      <c r="H12" s="10">
        <v>0.66666666666666663</v>
      </c>
      <c r="I12" s="2" t="s">
        <v>51</v>
      </c>
    </row>
    <row r="13" spans="1:9" ht="25.5" x14ac:dyDescent="0.2">
      <c r="A13" s="7">
        <v>11</v>
      </c>
      <c r="B13" s="2" t="s">
        <v>11</v>
      </c>
      <c r="C13" s="4">
        <v>0.5</v>
      </c>
      <c r="E13" s="6">
        <v>2</v>
      </c>
      <c r="G13" s="11" t="s">
        <v>52</v>
      </c>
    </row>
    <row r="14" spans="1:9" ht="25.5" x14ac:dyDescent="0.2">
      <c r="A14" s="7">
        <v>12</v>
      </c>
      <c r="B14" s="2" t="s">
        <v>12</v>
      </c>
      <c r="C14" s="4">
        <v>1</v>
      </c>
      <c r="D14" s="4" t="s">
        <v>31</v>
      </c>
      <c r="E14" s="6">
        <v>1</v>
      </c>
      <c r="G14" s="19">
        <v>0.67361111111111116</v>
      </c>
      <c r="H14" s="10">
        <v>0.72222222222222221</v>
      </c>
    </row>
    <row r="15" spans="1:9" ht="38.25" x14ac:dyDescent="0.2">
      <c r="A15" s="7">
        <v>13</v>
      </c>
      <c r="B15" s="2" t="s">
        <v>13</v>
      </c>
      <c r="C15" s="4">
        <v>1</v>
      </c>
      <c r="D15" s="4" t="s">
        <v>31</v>
      </c>
      <c r="E15" s="6">
        <v>1</v>
      </c>
      <c r="G15" s="18" t="s">
        <v>52</v>
      </c>
    </row>
    <row r="16" spans="1:9" ht="25.5" x14ac:dyDescent="0.2">
      <c r="A16" s="7">
        <v>14</v>
      </c>
      <c r="B16" s="2" t="s">
        <v>14</v>
      </c>
      <c r="C16" s="4">
        <v>0</v>
      </c>
      <c r="D16" s="4" t="s">
        <v>36</v>
      </c>
      <c r="E16" s="6" t="s">
        <v>38</v>
      </c>
      <c r="G16" s="11" t="s">
        <v>52</v>
      </c>
    </row>
    <row r="17" spans="1:8" ht="38.25" x14ac:dyDescent="0.2">
      <c r="A17" s="8">
        <v>15</v>
      </c>
      <c r="B17" s="2" t="s">
        <v>15</v>
      </c>
      <c r="C17" s="4">
        <v>1</v>
      </c>
      <c r="D17" s="4" t="s">
        <v>31</v>
      </c>
      <c r="E17" s="6">
        <v>1</v>
      </c>
    </row>
    <row r="18" spans="1:8" ht="25.5" x14ac:dyDescent="0.2">
      <c r="A18" s="8">
        <v>16</v>
      </c>
      <c r="B18" s="2" t="s">
        <v>16</v>
      </c>
      <c r="C18" s="4" t="s">
        <v>27</v>
      </c>
    </row>
    <row r="19" spans="1:8" x14ac:dyDescent="0.2">
      <c r="A19" s="8">
        <v>17</v>
      </c>
      <c r="B19" s="2" t="s">
        <v>17</v>
      </c>
      <c r="C19" s="4">
        <v>1.5</v>
      </c>
      <c r="D19" s="4" t="s">
        <v>36</v>
      </c>
      <c r="E19" s="6">
        <v>1</v>
      </c>
      <c r="G19" s="11" t="s">
        <v>52</v>
      </c>
    </row>
    <row r="20" spans="1:8" ht="25.5" x14ac:dyDescent="0.2">
      <c r="A20" s="8">
        <v>18</v>
      </c>
      <c r="B20" s="2" t="s">
        <v>18</v>
      </c>
      <c r="C20" s="4">
        <v>1</v>
      </c>
      <c r="D20" s="4" t="s">
        <v>36</v>
      </c>
      <c r="E20" s="6">
        <v>1</v>
      </c>
      <c r="G20" s="11" t="s">
        <v>52</v>
      </c>
    </row>
    <row r="21" spans="1:8" ht="25.5" x14ac:dyDescent="0.2">
      <c r="A21" s="8">
        <v>19</v>
      </c>
      <c r="B21" s="2" t="s">
        <v>39</v>
      </c>
      <c r="C21" s="4">
        <v>0.5</v>
      </c>
      <c r="D21" s="4" t="s">
        <v>36</v>
      </c>
      <c r="E21" s="6">
        <v>1</v>
      </c>
      <c r="G21" s="11" t="s">
        <v>52</v>
      </c>
      <c r="H21" s="18"/>
    </row>
    <row r="22" spans="1:8" ht="25.5" x14ac:dyDescent="0.2">
      <c r="A22" s="8">
        <v>20</v>
      </c>
      <c r="B22" s="2" t="s">
        <v>41</v>
      </c>
      <c r="C22" s="12">
        <v>2</v>
      </c>
      <c r="D22" s="12" t="s">
        <v>31</v>
      </c>
      <c r="E22" s="12">
        <v>1</v>
      </c>
      <c r="G22" s="18" t="s">
        <v>52</v>
      </c>
    </row>
    <row r="23" spans="1:8" ht="25.5" x14ac:dyDescent="0.2">
      <c r="A23" s="8">
        <v>21</v>
      </c>
      <c r="B23" s="2" t="s">
        <v>42</v>
      </c>
      <c r="C23" s="12"/>
      <c r="D23" s="12"/>
      <c r="E23" s="12"/>
      <c r="G23" s="18" t="s">
        <v>52</v>
      </c>
    </row>
    <row r="24" spans="1:8" ht="25.5" x14ac:dyDescent="0.2">
      <c r="A24" s="8">
        <v>22</v>
      </c>
      <c r="B24" s="2" t="s">
        <v>19</v>
      </c>
      <c r="C24" s="12"/>
      <c r="D24" s="12"/>
      <c r="E24" s="12"/>
      <c r="G24" s="18" t="s">
        <v>52</v>
      </c>
    </row>
    <row r="25" spans="1:8" x14ac:dyDescent="0.2">
      <c r="A25" s="8">
        <v>23</v>
      </c>
      <c r="B25" s="2" t="s">
        <v>20</v>
      </c>
      <c r="C25" s="4">
        <v>1</v>
      </c>
      <c r="D25" s="4" t="s">
        <v>31</v>
      </c>
      <c r="E25" s="6">
        <v>1</v>
      </c>
      <c r="G25" s="18" t="s">
        <v>52</v>
      </c>
    </row>
    <row r="26" spans="1:8" ht="15" customHeight="1" x14ac:dyDescent="0.2">
      <c r="A26" s="8">
        <v>24</v>
      </c>
      <c r="B26" s="2" t="s">
        <v>44</v>
      </c>
      <c r="C26" s="4">
        <v>1</v>
      </c>
      <c r="D26" s="4" t="s">
        <v>31</v>
      </c>
      <c r="E26" s="6">
        <v>1</v>
      </c>
      <c r="G26" s="18" t="s">
        <v>52</v>
      </c>
    </row>
    <row r="27" spans="1:8" ht="25.5" x14ac:dyDescent="0.2">
      <c r="A27" s="8">
        <v>25</v>
      </c>
      <c r="B27" s="2" t="s">
        <v>26</v>
      </c>
      <c r="C27" s="4">
        <v>2</v>
      </c>
      <c r="D27" s="4" t="s">
        <v>36</v>
      </c>
      <c r="E27" s="6">
        <v>1</v>
      </c>
      <c r="G27" s="11" t="s">
        <v>52</v>
      </c>
    </row>
    <row r="28" spans="1:8" x14ac:dyDescent="0.2">
      <c r="A28" s="8">
        <v>26</v>
      </c>
      <c r="B28" s="2" t="s">
        <v>21</v>
      </c>
      <c r="C28" s="4">
        <v>1</v>
      </c>
      <c r="D28" s="4" t="s">
        <v>36</v>
      </c>
      <c r="G28" s="11" t="s">
        <v>52</v>
      </c>
    </row>
    <row r="29" spans="1:8" ht="25.5" x14ac:dyDescent="0.2">
      <c r="A29" s="8">
        <v>27</v>
      </c>
      <c r="B29" s="2" t="s">
        <v>22</v>
      </c>
      <c r="C29" s="4">
        <v>1</v>
      </c>
    </row>
    <row r="30" spans="1:8" x14ac:dyDescent="0.2">
      <c r="A30" s="8">
        <v>28</v>
      </c>
      <c r="B30" s="2" t="s">
        <v>23</v>
      </c>
      <c r="C30" s="4">
        <v>4</v>
      </c>
      <c r="D30" s="4" t="s">
        <v>48</v>
      </c>
      <c r="E30" s="6">
        <v>1</v>
      </c>
    </row>
    <row r="31" spans="1:8" x14ac:dyDescent="0.2">
      <c r="A31" s="8">
        <v>29</v>
      </c>
      <c r="B31" s="2" t="s">
        <v>24</v>
      </c>
      <c r="C31" s="4">
        <v>8</v>
      </c>
      <c r="D31" s="4" t="s">
        <v>48</v>
      </c>
      <c r="E31" s="6">
        <v>1</v>
      </c>
    </row>
    <row r="32" spans="1:8" x14ac:dyDescent="0.2">
      <c r="A32" s="8">
        <v>30</v>
      </c>
      <c r="B32" s="2" t="s">
        <v>28</v>
      </c>
      <c r="C32" s="4">
        <v>0.5</v>
      </c>
      <c r="D32" s="4" t="s">
        <v>31</v>
      </c>
      <c r="E32" s="6">
        <v>1</v>
      </c>
      <c r="G32" s="17">
        <v>0.38194444444444442</v>
      </c>
      <c r="H32" s="10">
        <v>0.40277777777777773</v>
      </c>
    </row>
    <row r="33" spans="1:9" ht="38.25" x14ac:dyDescent="0.2">
      <c r="A33" s="8">
        <v>31</v>
      </c>
      <c r="B33" s="2" t="s">
        <v>29</v>
      </c>
      <c r="C33" s="4">
        <v>1</v>
      </c>
      <c r="D33" s="4" t="s">
        <v>31</v>
      </c>
      <c r="E33" s="6">
        <v>1</v>
      </c>
      <c r="F33" s="2" t="s">
        <v>53</v>
      </c>
      <c r="G33" s="17">
        <v>0.40972222222222227</v>
      </c>
      <c r="H33" s="10">
        <v>0.50347222222222221</v>
      </c>
      <c r="I33" s="2" t="s">
        <v>50</v>
      </c>
    </row>
    <row r="34" spans="1:9" ht="25.5" x14ac:dyDescent="0.2">
      <c r="A34" s="8">
        <v>32</v>
      </c>
      <c r="B34" s="2" t="s">
        <v>32</v>
      </c>
      <c r="C34" s="4">
        <v>2</v>
      </c>
      <c r="D34" s="4" t="s">
        <v>33</v>
      </c>
      <c r="E34" s="6">
        <v>1</v>
      </c>
    </row>
    <row r="35" spans="1:9" ht="25.5" x14ac:dyDescent="0.2">
      <c r="A35" s="8">
        <v>33</v>
      </c>
      <c r="B35" s="2" t="s">
        <v>34</v>
      </c>
      <c r="C35" s="4">
        <v>2</v>
      </c>
      <c r="D35" s="4" t="s">
        <v>33</v>
      </c>
      <c r="E35" s="6">
        <v>1</v>
      </c>
    </row>
    <row r="36" spans="1:9" ht="20.25" customHeight="1" x14ac:dyDescent="0.2">
      <c r="A36" s="8">
        <v>34</v>
      </c>
      <c r="B36" s="2" t="s">
        <v>43</v>
      </c>
      <c r="C36" s="4" t="s">
        <v>47</v>
      </c>
      <c r="D36" s="4" t="s">
        <v>33</v>
      </c>
      <c r="E36" s="6">
        <v>2</v>
      </c>
    </row>
    <row r="37" spans="1:9" x14ac:dyDescent="0.2">
      <c r="A37" s="8">
        <v>35</v>
      </c>
      <c r="B37" s="2" t="s">
        <v>49</v>
      </c>
      <c r="C37" s="9" t="s">
        <v>47</v>
      </c>
      <c r="D37" s="9" t="s">
        <v>31</v>
      </c>
      <c r="E37" s="9"/>
      <c r="G37" s="17">
        <v>0.72222222222222221</v>
      </c>
      <c r="H37" s="10">
        <v>0.81944444444444453</v>
      </c>
    </row>
    <row r="38" spans="1:9" x14ac:dyDescent="0.2">
      <c r="A38" s="8"/>
      <c r="B38" s="1" t="s">
        <v>45</v>
      </c>
      <c r="C38" s="3">
        <f>SUM(C3:C36)</f>
        <v>61.5</v>
      </c>
      <c r="D38" s="3"/>
      <c r="E38" s="3"/>
      <c r="F38" s="1"/>
    </row>
    <row r="39" spans="1:9" x14ac:dyDescent="0.2">
      <c r="A39" s="8"/>
      <c r="B39" s="2" t="s">
        <v>46</v>
      </c>
      <c r="C39" s="4">
        <f>C38/8</f>
        <v>7.6875</v>
      </c>
    </row>
  </sheetData>
  <autoFilter ref="A2:F39"/>
  <mergeCells count="12">
    <mergeCell ref="G6:G8"/>
    <mergeCell ref="G3:G4"/>
    <mergeCell ref="E3:E4"/>
    <mergeCell ref="F3:F4"/>
    <mergeCell ref="F6:F8"/>
    <mergeCell ref="D22:D24"/>
    <mergeCell ref="E22:E24"/>
    <mergeCell ref="C3:C4"/>
    <mergeCell ref="C6:C8"/>
    <mergeCell ref="C22:C24"/>
    <mergeCell ref="D3:D4"/>
    <mergeCell ref="D6:D8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Valdivia</dc:creator>
  <cp:lastModifiedBy>BAP</cp:lastModifiedBy>
  <cp:revision>2</cp:revision>
  <dcterms:created xsi:type="dcterms:W3CDTF">2014-02-23T19:34:16Z</dcterms:created>
  <dcterms:modified xsi:type="dcterms:W3CDTF">2014-02-27T16:14:18Z</dcterms:modified>
</cp:coreProperties>
</file>