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os\Downloads\clustering4ccerRevision\revisionExperiments\"/>
    </mc:Choice>
  </mc:AlternateContent>
  <xr:revisionPtr revIDLastSave="0" documentId="13_ncr:1_{6372D954-4FA8-499E-AD9E-60D2D23EA761}" xr6:coauthVersionLast="44" xr6:coauthVersionMax="44" xr10:uidLastSave="{00000000-0000-0000-0000-000000000000}"/>
  <bookViews>
    <workbookView xWindow="-120" yWindow="-120" windowWidth="29040" windowHeight="15840" activeTab="9" xr2:uid="{BEA89C35-CFED-4349-A83F-BD20C755E274}"/>
  </bookViews>
  <sheets>
    <sheet name="D1" sheetId="1" r:id="rId1"/>
    <sheet name="D2" sheetId="4" r:id="rId2"/>
    <sheet name="D3" sheetId="3" r:id="rId3"/>
    <sheet name="D4" sheetId="5" r:id="rId4"/>
    <sheet name="D5" sheetId="6" r:id="rId5"/>
    <sheet name="D6" sheetId="7" r:id="rId6"/>
    <sheet name="D7" sheetId="8" r:id="rId7"/>
    <sheet name="D8" sheetId="12" r:id="rId8"/>
    <sheet name="D9" sheetId="11" r:id="rId9"/>
    <sheet name="D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2" i="1" l="1"/>
  <c r="C42" i="1"/>
  <c r="B42" i="1"/>
  <c r="D41" i="1"/>
  <c r="B41" i="1"/>
  <c r="C42" i="10" l="1"/>
  <c r="B42" i="10"/>
  <c r="C41" i="10"/>
  <c r="B41" i="10"/>
  <c r="B42" i="11"/>
  <c r="D42" i="11"/>
  <c r="C42" i="11"/>
  <c r="D41" i="11"/>
  <c r="C41" i="11"/>
  <c r="B41" i="11"/>
  <c r="D42" i="12"/>
  <c r="C42" i="12"/>
  <c r="B42" i="12"/>
  <c r="D41" i="12"/>
  <c r="C41" i="12"/>
  <c r="B41" i="12"/>
  <c r="B42" i="8"/>
  <c r="D42" i="8"/>
  <c r="C42" i="8"/>
  <c r="D41" i="8"/>
  <c r="C41" i="8"/>
  <c r="B41" i="8"/>
  <c r="B42" i="7"/>
  <c r="D42" i="7"/>
  <c r="C42" i="7"/>
  <c r="D41" i="7"/>
  <c r="C41" i="7"/>
  <c r="B41" i="7"/>
  <c r="D42" i="6"/>
  <c r="C42" i="6"/>
  <c r="B42" i="6"/>
  <c r="D41" i="6"/>
  <c r="C41" i="6"/>
  <c r="B41" i="6"/>
  <c r="D42" i="5"/>
  <c r="C42" i="5"/>
  <c r="B42" i="5"/>
  <c r="D41" i="5"/>
  <c r="C41" i="5"/>
  <c r="B41" i="5"/>
  <c r="C42" i="4"/>
  <c r="C41" i="4"/>
  <c r="D42" i="4"/>
  <c r="D41" i="4"/>
  <c r="B42" i="4"/>
  <c r="B41" i="4"/>
  <c r="C41" i="3"/>
  <c r="D41" i="3"/>
  <c r="C42" i="3"/>
  <c r="D42" i="3"/>
  <c r="B42" i="3"/>
  <c r="B41" i="3"/>
  <c r="C5" i="4"/>
  <c r="B5" i="4"/>
  <c r="D42" i="10" l="1"/>
  <c r="D41" i="10"/>
</calcChain>
</file>

<file path=xl/sharedStrings.xml><?xml version="1.0" encoding="utf-8"?>
<sst xmlns="http://schemas.openxmlformats.org/spreadsheetml/2006/main" count="462" uniqueCount="17">
  <si>
    <t>CNC</t>
  </si>
  <si>
    <t>F1</t>
  </si>
  <si>
    <t>RT</t>
  </si>
  <si>
    <t>RSR</t>
  </si>
  <si>
    <t>RCA</t>
  </si>
  <si>
    <t>BMC</t>
  </si>
  <si>
    <t>EXC</t>
  </si>
  <si>
    <t>KRC</t>
  </si>
  <si>
    <t>UMC</t>
  </si>
  <si>
    <t>Threshold</t>
  </si>
  <si>
    <t>SASE</t>
  </si>
  <si>
    <t>SBSY</t>
  </si>
  <si>
    <t>SASY</t>
  </si>
  <si>
    <t>SBSE</t>
  </si>
  <si>
    <t>BAH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</si>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</sst>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/>
    <xf numFmtId="165" fontId="0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D1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9657327717756211E-2"/>
          <c:y val="3.3809645114734548E-2"/>
          <c:w val="0.8716025148019288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D1-4FE3-9103-D885A4E24558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4D1-4FE3-9103-D885A4E24558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4D1-4FE3-9103-D885A4E24558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D1-4FE3-9103-D885A4E24558}"/>
              </c:ext>
            </c:extLst>
          </c:dPt>
          <c:xVal>
            <c:numRef>
              <c:f>'D1'!$B$2:$B$5</c:f>
              <c:numCache>
                <c:formatCode>0.000</c:formatCode>
                <c:ptCount val="4"/>
                <c:pt idx="0">
                  <c:v>0.72544393396895845</c:v>
                </c:pt>
                <c:pt idx="1">
                  <c:v>0.75580403804779028</c:v>
                </c:pt>
                <c:pt idx="2">
                  <c:v>0.57308122515678406</c:v>
                </c:pt>
                <c:pt idx="3">
                  <c:v>0.49215327203273734</c:v>
                </c:pt>
              </c:numCache>
            </c:numRef>
          </c:xVal>
          <c:yVal>
            <c:numRef>
              <c:f>'D1'!$D$2:$D$5</c:f>
              <c:numCache>
                <c:formatCode>#,##0</c:formatCode>
                <c:ptCount val="4"/>
                <c:pt idx="0">
                  <c:v>10.636956521739132</c:v>
                </c:pt>
                <c:pt idx="1">
                  <c:v>2.8050000000000002</c:v>
                </c:pt>
                <c:pt idx="2">
                  <c:v>8.4499999999999993</c:v>
                </c:pt>
                <c:pt idx="3">
                  <c:v>10.824999999999999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1-4FE3-9103-D885A4E24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7D-42F7-AF2D-3C71509076CA}"/>
              </c:ext>
            </c:extLst>
          </c:dPt>
          <c:xVal>
            <c:numRef>
              <c:f>'D1'!$B$7:$B$10</c:f>
              <c:numCache>
                <c:formatCode>0.000</c:formatCode>
                <c:ptCount val="4"/>
                <c:pt idx="0">
                  <c:v>0.59072641477636656</c:v>
                </c:pt>
                <c:pt idx="1">
                  <c:v>0.76059864014387091</c:v>
                </c:pt>
                <c:pt idx="2">
                  <c:v>0.59268125891685453</c:v>
                </c:pt>
                <c:pt idx="3">
                  <c:v>0.49763066880404905</c:v>
                </c:pt>
              </c:numCache>
            </c:numRef>
          </c:xVal>
          <c:yVal>
            <c:numRef>
              <c:f>'D1'!$D$7:$D$10</c:f>
              <c:numCache>
                <c:formatCode>#,##0</c:formatCode>
                <c:ptCount val="4"/>
                <c:pt idx="0">
                  <c:v>18.891304347826082</c:v>
                </c:pt>
                <c:pt idx="1">
                  <c:v>7.7100000000000009</c:v>
                </c:pt>
                <c:pt idx="2">
                  <c:v>30.85</c:v>
                </c:pt>
                <c:pt idx="3">
                  <c:v>31.974999999999998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1-4FE3-9103-D885A4E245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37D-42F7-AF2D-3C71509076CA}"/>
              </c:ext>
            </c:extLst>
          </c:dPt>
          <c:xVal>
            <c:numRef>
              <c:f>'D1'!$B$12:$B$15</c:f>
              <c:numCache>
                <c:formatCode>0.000</c:formatCode>
                <c:ptCount val="4"/>
                <c:pt idx="0">
                  <c:v>0.59383802763793769</c:v>
                </c:pt>
                <c:pt idx="1">
                  <c:v>0.75201252400875063</c:v>
                </c:pt>
                <c:pt idx="2">
                  <c:v>0.61621713638305597</c:v>
                </c:pt>
                <c:pt idx="3">
                  <c:v>0.58753315731883016</c:v>
                </c:pt>
              </c:numCache>
            </c:numRef>
          </c:xVal>
          <c:yVal>
            <c:numRef>
              <c:f>'D1'!$D$12:$D$15</c:f>
              <c:numCache>
                <c:formatCode>#,##0</c:formatCode>
                <c:ptCount val="4"/>
                <c:pt idx="0">
                  <c:v>9.7630434782608706</c:v>
                </c:pt>
                <c:pt idx="1">
                  <c:v>7.7649999999999988</c:v>
                </c:pt>
                <c:pt idx="2">
                  <c:v>13.75</c:v>
                </c:pt>
                <c:pt idx="3">
                  <c:v>8.9375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1-4FE3-9103-D885A4E2455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37D-42F7-AF2D-3C71509076CA}"/>
              </c:ext>
            </c:extLst>
          </c:dPt>
          <c:xVal>
            <c:numRef>
              <c:f>'D1'!$B$17:$B$20</c:f>
              <c:numCache>
                <c:formatCode>0.000</c:formatCode>
                <c:ptCount val="4"/>
                <c:pt idx="0">
                  <c:v>0.60879757028558956</c:v>
                </c:pt>
                <c:pt idx="1">
                  <c:v>0.77367837131023376</c:v>
                </c:pt>
                <c:pt idx="2">
                  <c:v>0.62738922238349848</c:v>
                </c:pt>
                <c:pt idx="3">
                  <c:v>0.62152431532740537</c:v>
                </c:pt>
              </c:numCache>
            </c:numRef>
          </c:xVal>
          <c:yVal>
            <c:numRef>
              <c:f>'D1'!$D$17:$D$20</c:f>
              <c:numCache>
                <c:formatCode>#,##0</c:formatCode>
                <c:ptCount val="4"/>
                <c:pt idx="0">
                  <c:v>8.5565217391304333</c:v>
                </c:pt>
                <c:pt idx="1">
                  <c:v>4.4649999999999981</c:v>
                </c:pt>
                <c:pt idx="2">
                  <c:v>9.3000000000000007</c:v>
                </c:pt>
                <c:pt idx="3">
                  <c:v>9.2125000000000004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1-4FE3-9103-D885A4E2455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37D-42F7-AF2D-3C71509076CA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37D-42F7-AF2D-3C71509076CA}"/>
              </c:ext>
            </c:extLst>
          </c:dPt>
          <c:xVal>
            <c:numRef>
              <c:f>'D1'!$B$22:$B$25</c:f>
              <c:numCache>
                <c:formatCode>0.000</c:formatCode>
                <c:ptCount val="4"/>
                <c:pt idx="0">
                  <c:v>0.70750412604083168</c:v>
                </c:pt>
                <c:pt idx="1">
                  <c:v>0.77906664907932266</c:v>
                </c:pt>
                <c:pt idx="2">
                  <c:v>0.62716916203498796</c:v>
                </c:pt>
                <c:pt idx="3">
                  <c:v>0.68659894540905886</c:v>
                </c:pt>
              </c:numCache>
            </c:numRef>
          </c:xVal>
          <c:yVal>
            <c:numRef>
              <c:f>'D1'!$D$22:$D$25</c:f>
              <c:numCache>
                <c:formatCode>#,##0</c:formatCode>
                <c:ptCount val="4"/>
                <c:pt idx="0">
                  <c:v>21.876086956521743</c:v>
                </c:pt>
                <c:pt idx="1">
                  <c:v>3.8899999999999997</c:v>
                </c:pt>
                <c:pt idx="2">
                  <c:v>9.1999999999999993</c:v>
                </c:pt>
                <c:pt idx="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1-4FE3-9103-D885A4E2455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37D-42F7-AF2D-3C71509076CA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37D-42F7-AF2D-3C71509076CA}"/>
              </c:ext>
            </c:extLst>
          </c:dPt>
          <c:xVal>
            <c:numRef>
              <c:f>'D1'!$B$27:$B$30</c:f>
              <c:numCache>
                <c:formatCode>0.000</c:formatCode>
                <c:ptCount val="4"/>
                <c:pt idx="0">
                  <c:v>0.68901977202166664</c:v>
                </c:pt>
                <c:pt idx="1">
                  <c:v>0.77823815941810581</c:v>
                </c:pt>
                <c:pt idx="2">
                  <c:v>0.63891679048538208</c:v>
                </c:pt>
                <c:pt idx="3">
                  <c:v>0.67820209637284257</c:v>
                </c:pt>
              </c:numCache>
            </c:numRef>
          </c:xVal>
          <c:yVal>
            <c:numRef>
              <c:f>'D1'!$D$27:$D$30</c:f>
              <c:numCache>
                <c:formatCode>#,##0</c:formatCode>
                <c:ptCount val="4"/>
                <c:pt idx="0">
                  <c:v>51.532608695652172</c:v>
                </c:pt>
                <c:pt idx="1">
                  <c:v>13.88</c:v>
                </c:pt>
                <c:pt idx="2">
                  <c:v>72.25</c:v>
                </c:pt>
                <c:pt idx="3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1-4FE3-9103-D885A4E2455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37D-42F7-AF2D-3C71509076CA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37D-42F7-AF2D-3C71509076CA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37D-42F7-AF2D-3C71509076CA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37D-42F7-AF2D-3C71509076CA}"/>
              </c:ext>
            </c:extLst>
          </c:dPt>
          <c:xVal>
            <c:numRef>
              <c:f>'D1'!$B$32:$B$35</c:f>
              <c:numCache>
                <c:formatCode>0.000</c:formatCode>
                <c:ptCount val="4"/>
                <c:pt idx="0">
                  <c:v>0.61057806857254182</c:v>
                </c:pt>
                <c:pt idx="1">
                  <c:v>0.78053595721721614</c:v>
                </c:pt>
                <c:pt idx="2">
                  <c:v>0.64636495709419206</c:v>
                </c:pt>
                <c:pt idx="3">
                  <c:v>0.63000831007957403</c:v>
                </c:pt>
              </c:numCache>
            </c:numRef>
          </c:xVal>
          <c:yVal>
            <c:numRef>
              <c:f>'D1'!$D$32:$D$35</c:f>
              <c:numCache>
                <c:formatCode>#,##0</c:formatCode>
                <c:ptCount val="4"/>
                <c:pt idx="0">
                  <c:v>25.180434782608696</c:v>
                </c:pt>
                <c:pt idx="1">
                  <c:v>4.0049999999999999</c:v>
                </c:pt>
                <c:pt idx="2">
                  <c:v>11.45</c:v>
                </c:pt>
                <c:pt idx="3">
                  <c:v>20.362500000000001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1-4FE3-9103-D885A4E2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8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D9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81685669118015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70-4E74-A781-5B56A56EBC2B}"/>
              </c:ext>
            </c:extLst>
          </c:dPt>
          <c:xVal>
            <c:numRef>
              <c:f>'D9'!$B$2:$B$5</c:f>
              <c:numCache>
                <c:formatCode>0.000</c:formatCode>
                <c:ptCount val="4"/>
                <c:pt idx="0">
                  <c:v>0.78413112655929884</c:v>
                </c:pt>
                <c:pt idx="1">
                  <c:v>0.60188870280981033</c:v>
                </c:pt>
                <c:pt idx="2">
                  <c:v>0.42148499190807254</c:v>
                </c:pt>
                <c:pt idx="3">
                  <c:v>0.49514465406537034</c:v>
                </c:pt>
              </c:numCache>
            </c:numRef>
          </c:xVal>
          <c:yVal>
            <c:numRef>
              <c:f>'D9'!$D$2:$D$5</c:f>
              <c:numCache>
                <c:formatCode>#,##0</c:formatCode>
                <c:ptCount val="4"/>
                <c:pt idx="0">
                  <c:v>611.36304347826092</c:v>
                </c:pt>
                <c:pt idx="1">
                  <c:v>945.6099999999999</c:v>
                </c:pt>
                <c:pt idx="2">
                  <c:v>1045.0999999999999</c:v>
                </c:pt>
                <c:pt idx="3">
                  <c:v>1003.3399999999999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0-4E74-A781-5B56A56EBC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E70-4E74-A781-5B56A56EBC2B}"/>
              </c:ext>
            </c:extLst>
          </c:dPt>
          <c:xVal>
            <c:numRef>
              <c:f>'D9'!$B$7:$B$10</c:f>
              <c:numCache>
                <c:formatCode>0.000</c:formatCode>
                <c:ptCount val="4"/>
                <c:pt idx="0">
                  <c:v>0.77175221624581691</c:v>
                </c:pt>
                <c:pt idx="1">
                  <c:v>0.60286269485950439</c:v>
                </c:pt>
                <c:pt idx="2">
                  <c:v>0.45939239859580949</c:v>
                </c:pt>
                <c:pt idx="3">
                  <c:v>0.47341489978134593</c:v>
                </c:pt>
              </c:numCache>
            </c:numRef>
          </c:xVal>
          <c:yVal>
            <c:numRef>
              <c:f>'D9'!$D$7:$D$10</c:f>
              <c:numCache>
                <c:formatCode>#,##0</c:formatCode>
                <c:ptCount val="4"/>
                <c:pt idx="0">
                  <c:v>728.25434782608693</c:v>
                </c:pt>
                <c:pt idx="1">
                  <c:v>993.57500000000016</c:v>
                </c:pt>
                <c:pt idx="2">
                  <c:v>1352.1</c:v>
                </c:pt>
                <c:pt idx="3">
                  <c:v>1833.7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70-4E74-A781-5B56A56EBC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E70-4E74-A781-5B56A56EBC2B}"/>
              </c:ext>
            </c:extLst>
          </c:dPt>
          <c:xVal>
            <c:numRef>
              <c:f>'D9'!$B$12:$B$15</c:f>
              <c:numCache>
                <c:formatCode>0.000</c:formatCode>
                <c:ptCount val="4"/>
                <c:pt idx="0">
                  <c:v>0.89214963627898158</c:v>
                </c:pt>
                <c:pt idx="1">
                  <c:v>0.68023873567581139</c:v>
                </c:pt>
                <c:pt idx="2">
                  <c:v>0.66235163807868902</c:v>
                </c:pt>
                <c:pt idx="3">
                  <c:v>0.56533225874106063</c:v>
                </c:pt>
              </c:numCache>
            </c:numRef>
          </c:xVal>
          <c:yVal>
            <c:numRef>
              <c:f>'D9'!$D$12:$D$15</c:f>
              <c:numCache>
                <c:formatCode>#,##0</c:formatCode>
                <c:ptCount val="4"/>
                <c:pt idx="0">
                  <c:v>1478.8260869565217</c:v>
                </c:pt>
                <c:pt idx="1">
                  <c:v>1767.6950000000002</c:v>
                </c:pt>
                <c:pt idx="2">
                  <c:v>2043</c:v>
                </c:pt>
                <c:pt idx="3">
                  <c:v>2171.3200000000002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70-4E74-A781-5B56A56EBC2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70-4E74-A781-5B56A56EBC2B}"/>
              </c:ext>
            </c:extLst>
          </c:dPt>
          <c:xVal>
            <c:numRef>
              <c:f>'D9'!$B$17:$B$20</c:f>
              <c:numCache>
                <c:formatCode>0.000</c:formatCode>
                <c:ptCount val="4"/>
                <c:pt idx="0">
                  <c:v>0.89403076016384608</c:v>
                </c:pt>
                <c:pt idx="1">
                  <c:v>0.68315118253231022</c:v>
                </c:pt>
                <c:pt idx="2">
                  <c:v>0.66441360116004899</c:v>
                </c:pt>
                <c:pt idx="3">
                  <c:v>0.75768297910690274</c:v>
                </c:pt>
              </c:numCache>
            </c:numRef>
          </c:xVal>
          <c:yVal>
            <c:numRef>
              <c:f>'D9'!$D$17:$D$20</c:f>
              <c:numCache>
                <c:formatCode>#,##0</c:formatCode>
                <c:ptCount val="4"/>
                <c:pt idx="0">
                  <c:v>627.35217391304343</c:v>
                </c:pt>
                <c:pt idx="1">
                  <c:v>1136.375</c:v>
                </c:pt>
                <c:pt idx="2">
                  <c:v>1357.6</c:v>
                </c:pt>
                <c:pt idx="3">
                  <c:v>1097.1200000000001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70-4E74-A781-5B56A56EBC2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E70-4E74-A781-5B56A56EBC2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E70-4E74-A781-5B56A56EBC2B}"/>
              </c:ext>
            </c:extLst>
          </c:dPt>
          <c:xVal>
            <c:numRef>
              <c:f>'D9'!$B$22:$B$25</c:f>
              <c:numCache>
                <c:formatCode>0.000</c:formatCode>
                <c:ptCount val="4"/>
                <c:pt idx="0">
                  <c:v>0.9055364598398622</c:v>
                </c:pt>
                <c:pt idx="1">
                  <c:v>0.69250847995281184</c:v>
                </c:pt>
                <c:pt idx="2">
                  <c:v>0.69027602672576849</c:v>
                </c:pt>
                <c:pt idx="3">
                  <c:v>0.78051555156707708</c:v>
                </c:pt>
              </c:numCache>
            </c:numRef>
          </c:xVal>
          <c:yVal>
            <c:numRef>
              <c:f>'D9'!$D$22:$D$25</c:f>
              <c:numCache>
                <c:formatCode>#,##0</c:formatCode>
                <c:ptCount val="4"/>
                <c:pt idx="0">
                  <c:v>1654.7021739130425</c:v>
                </c:pt>
                <c:pt idx="1">
                  <c:v>17760.805</c:v>
                </c:pt>
                <c:pt idx="2">
                  <c:v>24241.65</c:v>
                </c:pt>
                <c:pt idx="3">
                  <c:v>1206.6399999999999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70-4E74-A781-5B56A56EBC2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E70-4E74-A781-5B56A56EBC2B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E70-4E74-A781-5B56A56EBC2B}"/>
              </c:ext>
            </c:extLst>
          </c:dPt>
          <c:xVal>
            <c:numRef>
              <c:f>'D9'!$B$27:$B$30</c:f>
              <c:numCache>
                <c:formatCode>0.000</c:formatCode>
                <c:ptCount val="4"/>
                <c:pt idx="0">
                  <c:v>0.9093242080315298</c:v>
                </c:pt>
                <c:pt idx="1">
                  <c:v>0.69797705113887754</c:v>
                </c:pt>
                <c:pt idx="2">
                  <c:v>0.72108197212219194</c:v>
                </c:pt>
                <c:pt idx="3">
                  <c:v>0.77515143156051602</c:v>
                </c:pt>
              </c:numCache>
            </c:numRef>
          </c:xVal>
          <c:yVal>
            <c:numRef>
              <c:f>'D9'!$D$27:$D$30</c:f>
              <c:numCache>
                <c:formatCode>#,##0</c:formatCode>
                <c:ptCount val="4"/>
                <c:pt idx="0">
                  <c:v>5318.5130434782614</c:v>
                </c:pt>
                <c:pt idx="1">
                  <c:v>17500.469999999998</c:v>
                </c:pt>
                <c:pt idx="2">
                  <c:v>46190.75</c:v>
                </c:pt>
                <c:pt idx="3">
                  <c:v>8234.7999999999993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E70-4E74-A781-5B56A56EBC2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E70-4E74-A781-5B56A56EBC2B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E70-4E74-A781-5B56A56EBC2B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E70-4E74-A781-5B56A56EBC2B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E70-4E74-A781-5B56A56EBC2B}"/>
              </c:ext>
            </c:extLst>
          </c:dPt>
          <c:xVal>
            <c:numRef>
              <c:f>'D9'!$B$32:$B$35</c:f>
              <c:numCache>
                <c:formatCode>0.000</c:formatCode>
                <c:ptCount val="4"/>
                <c:pt idx="0">
                  <c:v>0.90445412630620192</c:v>
                </c:pt>
                <c:pt idx="1">
                  <c:v>0.69012233167886694</c:v>
                </c:pt>
                <c:pt idx="2">
                  <c:v>0.68405079841613703</c:v>
                </c:pt>
                <c:pt idx="3">
                  <c:v>0.76391440629959062</c:v>
                </c:pt>
              </c:numCache>
            </c:numRef>
          </c:xVal>
          <c:yVal>
            <c:numRef>
              <c:f>'D9'!$D$32:$D$35</c:f>
              <c:numCache>
                <c:formatCode>#,##0</c:formatCode>
                <c:ptCount val="4"/>
                <c:pt idx="0">
                  <c:v>2104.7239130434791</c:v>
                </c:pt>
                <c:pt idx="1">
                  <c:v>1097.0750000000003</c:v>
                </c:pt>
                <c:pt idx="2">
                  <c:v>4826.8999999999996</c:v>
                </c:pt>
                <c:pt idx="3">
                  <c:v>1721.5600000000002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E70-4E74-A781-5B56A56E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104018216976693"/>
              <c:y val="0.91701709446212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50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2.2632219834057715E-3"/>
              <c:y val="0.13209863896296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D10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5130842766990747E-2"/>
          <c:y val="3.3809645114734548E-2"/>
          <c:w val="0.8790366442435384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E4-48CA-92C8-91D42E20333D}"/>
              </c:ext>
            </c:extLst>
          </c:dPt>
          <c:xVal>
            <c:numRef>
              <c:f>'D10'!$B$2:$B$5</c:f>
              <c:numCache>
                <c:formatCode>0.000</c:formatCode>
                <c:ptCount val="4"/>
                <c:pt idx="0">
                  <c:v>0.27916177212488053</c:v>
                </c:pt>
                <c:pt idx="1">
                  <c:v>0.43781494177304725</c:v>
                </c:pt>
                <c:pt idx="3">
                  <c:v>0.26291953399777351</c:v>
                </c:pt>
              </c:numCache>
            </c:numRef>
          </c:xVal>
          <c:yVal>
            <c:numRef>
              <c:f>'D10'!$D$2:$D$5</c:f>
              <c:numCache>
                <c:formatCode>#,##0</c:formatCode>
                <c:ptCount val="4"/>
                <c:pt idx="0">
                  <c:v>2.5433441860465127</c:v>
                </c:pt>
                <c:pt idx="1">
                  <c:v>1.6721076923076923</c:v>
                </c:pt>
                <c:pt idx="3">
                  <c:v>2.32125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4-48CA-92C8-91D42E2033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4E4-48CA-92C8-91D42E20333D}"/>
              </c:ext>
            </c:extLst>
          </c:dPt>
          <c:xVal>
            <c:numRef>
              <c:f>'D10'!$B$7:$B$10</c:f>
              <c:numCache>
                <c:formatCode>0.000</c:formatCode>
                <c:ptCount val="4"/>
                <c:pt idx="0">
                  <c:v>0.36631986100313257</c:v>
                </c:pt>
                <c:pt idx="1">
                  <c:v>0.47906666650221852</c:v>
                </c:pt>
                <c:pt idx="3">
                  <c:v>0.304792210459709</c:v>
                </c:pt>
              </c:numCache>
            </c:numRef>
          </c:xVal>
          <c:yVal>
            <c:numRef>
              <c:f>'D10'!$D$7:$D$10</c:f>
              <c:numCache>
                <c:formatCode>#,##0</c:formatCode>
                <c:ptCount val="4"/>
                <c:pt idx="0">
                  <c:v>8.3616883720930257</c:v>
                </c:pt>
                <c:pt idx="1">
                  <c:v>2.8371615384615385</c:v>
                </c:pt>
                <c:pt idx="3">
                  <c:v>5.2029499999999995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E4-48CA-92C8-91D42E2033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E4-48CA-92C8-91D42E20333D}"/>
              </c:ext>
            </c:extLst>
          </c:dPt>
          <c:xVal>
            <c:numRef>
              <c:f>'D10'!$B$12:$B$15</c:f>
              <c:numCache>
                <c:formatCode>0.000</c:formatCode>
                <c:ptCount val="4"/>
                <c:pt idx="0">
                  <c:v>0.42010153951339912</c:v>
                </c:pt>
                <c:pt idx="1">
                  <c:v>0.3933108655306003</c:v>
                </c:pt>
                <c:pt idx="3">
                  <c:v>0.2678833007812495</c:v>
                </c:pt>
              </c:numCache>
            </c:numRef>
          </c:xVal>
          <c:yVal>
            <c:numRef>
              <c:f>'D10'!$D$12:$D$15</c:f>
              <c:numCache>
                <c:formatCode>#,##0</c:formatCode>
                <c:ptCount val="4"/>
                <c:pt idx="0">
                  <c:v>24.621153488372094</c:v>
                </c:pt>
                <c:pt idx="1">
                  <c:v>21.86146153846154</c:v>
                </c:pt>
                <c:pt idx="3">
                  <c:v>24.913800000000002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E4-48CA-92C8-91D42E20333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4E4-48CA-92C8-91D42E20333D}"/>
              </c:ext>
            </c:extLst>
          </c:dPt>
          <c:xVal>
            <c:numRef>
              <c:f>'D10'!$B$17:$B$20</c:f>
              <c:numCache>
                <c:formatCode>0.000</c:formatCode>
                <c:ptCount val="4"/>
                <c:pt idx="0">
                  <c:v>0.50515183286611398</c:v>
                </c:pt>
                <c:pt idx="1">
                  <c:v>0.53474501004585795</c:v>
                </c:pt>
                <c:pt idx="3">
                  <c:v>0.48797057569026897</c:v>
                </c:pt>
              </c:numCache>
            </c:numRef>
          </c:xVal>
          <c:yVal>
            <c:numRef>
              <c:f>'D10'!$D$17:$D$20</c:f>
              <c:numCache>
                <c:formatCode>#,##0</c:formatCode>
                <c:ptCount val="4"/>
                <c:pt idx="0">
                  <c:v>4.0888511627906974</c:v>
                </c:pt>
                <c:pt idx="1">
                  <c:v>1.9458769230769228</c:v>
                </c:pt>
                <c:pt idx="3">
                  <c:v>39.406400000000005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E4-48CA-92C8-91D42E20333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4E4-48CA-92C8-91D42E20333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4E4-48CA-92C8-91D42E20333D}"/>
              </c:ext>
            </c:extLst>
          </c:dPt>
          <c:xVal>
            <c:numRef>
              <c:f>'D10'!$B$22:$B$25</c:f>
              <c:numCache>
                <c:formatCode>0.000</c:formatCode>
                <c:ptCount val="4"/>
                <c:pt idx="0">
                  <c:v>0.42752995388582327</c:v>
                </c:pt>
                <c:pt idx="1">
                  <c:v>0.5147740875299156</c:v>
                </c:pt>
                <c:pt idx="3">
                  <c:v>0.36962334811687403</c:v>
                </c:pt>
              </c:numCache>
            </c:numRef>
          </c:xVal>
          <c:yVal>
            <c:numRef>
              <c:f>'D10'!$D$22:$D$25</c:f>
              <c:numCache>
                <c:formatCode>#,##0</c:formatCode>
                <c:ptCount val="4"/>
                <c:pt idx="0">
                  <c:v>21.131637209302315</c:v>
                </c:pt>
                <c:pt idx="1">
                  <c:v>1.6827307692307691</c:v>
                </c:pt>
                <c:pt idx="3">
                  <c:v>4.8105000000000002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E4-48CA-92C8-91D42E20333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4E4-48CA-92C8-91D42E20333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4E4-48CA-92C8-91D42E20333D}"/>
              </c:ext>
            </c:extLst>
          </c:dPt>
          <c:xVal>
            <c:numRef>
              <c:f>'D10'!$B$27:$B$30</c:f>
              <c:numCache>
                <c:formatCode>0.000</c:formatCode>
                <c:ptCount val="4"/>
                <c:pt idx="0">
                  <c:v>0.55617599639781667</c:v>
                </c:pt>
                <c:pt idx="1">
                  <c:v>0.55282313777850178</c:v>
                </c:pt>
                <c:pt idx="3">
                  <c:v>0.59076392650604204</c:v>
                </c:pt>
              </c:numCache>
            </c:numRef>
          </c:xVal>
          <c:yVal>
            <c:numRef>
              <c:f>'D10'!$D$27:$D$30</c:f>
              <c:numCache>
                <c:formatCode>#,##0</c:formatCode>
                <c:ptCount val="4"/>
                <c:pt idx="0">
                  <c:v>205.34521860465114</c:v>
                </c:pt>
                <c:pt idx="1">
                  <c:v>164.01297692307691</c:v>
                </c:pt>
                <c:pt idx="3">
                  <c:v>364.6216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4E4-48CA-92C8-91D42E20333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4E4-48CA-92C8-91D42E20333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4E4-48CA-92C8-91D42E20333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4E4-48CA-92C8-91D42E20333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4E4-48CA-92C8-91D42E20333D}"/>
              </c:ext>
            </c:extLst>
          </c:dPt>
          <c:xVal>
            <c:numRef>
              <c:f>'D10'!$B$32:$B$35</c:f>
              <c:numCache>
                <c:formatCode>0.000</c:formatCode>
                <c:ptCount val="4"/>
                <c:pt idx="0">
                  <c:v>0.59521956949733013</c:v>
                </c:pt>
                <c:pt idx="1">
                  <c:v>0.56587727482502237</c:v>
                </c:pt>
                <c:pt idx="3">
                  <c:v>0.5610474050045009</c:v>
                </c:pt>
              </c:numCache>
            </c:numRef>
          </c:xVal>
          <c:yVal>
            <c:numRef>
              <c:f>'D10'!$D$32:$D$35</c:f>
              <c:numCache>
                <c:formatCode>#,##0</c:formatCode>
                <c:ptCount val="4"/>
                <c:pt idx="0">
                  <c:v>157.84541860465117</c:v>
                </c:pt>
                <c:pt idx="1">
                  <c:v>7.8943692307692306</c:v>
                </c:pt>
                <c:pt idx="3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4E4-48CA-92C8-91D42E20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60000000000000009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(sec)</a:t>
                </a:r>
              </a:p>
            </c:rich>
          </c:tx>
          <c:layout>
            <c:manualLayout>
              <c:xMode val="edge"/>
              <c:yMode val="edge"/>
              <c:x val="0"/>
              <c:y val="0.41851351076016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D1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7.5186992288956644E-2"/>
          <c:y val="0.61966836410638759"/>
          <c:w val="0.88607285590326335"/>
          <c:h val="0.28796975104697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'D1'!$A$1</c:f>
              <c:strCache>
                <c:ptCount val="1"/>
                <c:pt idx="0">
                  <c:v>CNC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C3-4F95-BA67-FA12AB18D9BD}"/>
              </c:ext>
            </c:extLst>
          </c:dPt>
          <c:xVal>
            <c:numRef>
              <c:f>'D1'!$B$2:$B$5</c:f>
              <c:numCache>
                <c:formatCode>0.000</c:formatCode>
                <c:ptCount val="4"/>
                <c:pt idx="0">
                  <c:v>0.72544393396895845</c:v>
                </c:pt>
                <c:pt idx="1">
                  <c:v>0.75580403804779028</c:v>
                </c:pt>
                <c:pt idx="2">
                  <c:v>0.57308122515678406</c:v>
                </c:pt>
                <c:pt idx="3">
                  <c:v>0.49215327203273734</c:v>
                </c:pt>
              </c:numCache>
            </c:numRef>
          </c:xVal>
          <c:yVal>
            <c:numRef>
              <c:f>'D1'!$D$2:$D$5</c:f>
              <c:numCache>
                <c:formatCode>#,##0</c:formatCode>
                <c:ptCount val="4"/>
                <c:pt idx="0">
                  <c:v>10.636956521739132</c:v>
                </c:pt>
                <c:pt idx="1">
                  <c:v>2.8050000000000002</c:v>
                </c:pt>
                <c:pt idx="2">
                  <c:v>8.4499999999999993</c:v>
                </c:pt>
                <c:pt idx="3">
                  <c:v>10.824999999999999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3-4F95-BA67-FA12AB18D9BD}"/>
            </c:ext>
          </c:extLst>
        </c:ser>
        <c:ser>
          <c:idx val="1"/>
          <c:order val="1"/>
          <c:tx>
            <c:strRef>
              <c:f>'D1'!$A$6</c:f>
              <c:strCache>
                <c:ptCount val="1"/>
                <c:pt idx="0">
                  <c:v>RSR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8C3-4F95-BA67-FA12AB18D9BD}"/>
              </c:ext>
            </c:extLst>
          </c:dPt>
          <c:xVal>
            <c:numRef>
              <c:f>'D1'!$B$7:$B$10</c:f>
              <c:numCache>
                <c:formatCode>0.000</c:formatCode>
                <c:ptCount val="4"/>
                <c:pt idx="0">
                  <c:v>0.59072641477636656</c:v>
                </c:pt>
                <c:pt idx="1">
                  <c:v>0.76059864014387091</c:v>
                </c:pt>
                <c:pt idx="2">
                  <c:v>0.59268125891685453</c:v>
                </c:pt>
                <c:pt idx="3">
                  <c:v>0.49763066880404905</c:v>
                </c:pt>
              </c:numCache>
            </c:numRef>
          </c:xVal>
          <c:yVal>
            <c:numRef>
              <c:f>'D1'!$D$7:$D$10</c:f>
              <c:numCache>
                <c:formatCode>#,##0</c:formatCode>
                <c:ptCount val="4"/>
                <c:pt idx="0">
                  <c:v>18.891304347826082</c:v>
                </c:pt>
                <c:pt idx="1">
                  <c:v>7.7100000000000009</c:v>
                </c:pt>
                <c:pt idx="2">
                  <c:v>30.85</c:v>
                </c:pt>
                <c:pt idx="3">
                  <c:v>31.974999999999998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C3-4F95-BA67-FA12AB18D9BD}"/>
            </c:ext>
          </c:extLst>
        </c:ser>
        <c:ser>
          <c:idx val="2"/>
          <c:order val="2"/>
          <c:tx>
            <c:strRef>
              <c:f>'D1'!$A$11</c:f>
              <c:strCache>
                <c:ptCount val="1"/>
                <c:pt idx="0">
                  <c:v>RCA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8C3-4F95-BA67-FA12AB18D9BD}"/>
              </c:ext>
            </c:extLst>
          </c:dPt>
          <c:xVal>
            <c:numRef>
              <c:f>'D1'!$B$12:$B$15</c:f>
              <c:numCache>
                <c:formatCode>0.000</c:formatCode>
                <c:ptCount val="4"/>
                <c:pt idx="0">
                  <c:v>0.59383802763793769</c:v>
                </c:pt>
                <c:pt idx="1">
                  <c:v>0.75201252400875063</c:v>
                </c:pt>
                <c:pt idx="2">
                  <c:v>0.61621713638305597</c:v>
                </c:pt>
                <c:pt idx="3">
                  <c:v>0.58753315731883016</c:v>
                </c:pt>
              </c:numCache>
            </c:numRef>
          </c:xVal>
          <c:yVal>
            <c:numRef>
              <c:f>'D1'!$D$12:$D$15</c:f>
              <c:numCache>
                <c:formatCode>#,##0</c:formatCode>
                <c:ptCount val="4"/>
                <c:pt idx="0">
                  <c:v>9.7630434782608706</c:v>
                </c:pt>
                <c:pt idx="1">
                  <c:v>7.7649999999999988</c:v>
                </c:pt>
                <c:pt idx="2">
                  <c:v>13.75</c:v>
                </c:pt>
                <c:pt idx="3">
                  <c:v>8.9375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C3-4F95-BA67-FA12AB18D9BD}"/>
            </c:ext>
          </c:extLst>
        </c:ser>
        <c:ser>
          <c:idx val="3"/>
          <c:order val="3"/>
          <c:tx>
            <c:strRef>
              <c:f>'D1'!$A$16</c:f>
              <c:strCache>
                <c:ptCount val="1"/>
                <c:pt idx="0">
                  <c:v>BMC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8C3-4F95-BA67-FA12AB18D9BD}"/>
              </c:ext>
            </c:extLst>
          </c:dPt>
          <c:xVal>
            <c:numRef>
              <c:f>'D1'!$B$17:$B$20</c:f>
              <c:numCache>
                <c:formatCode>0.000</c:formatCode>
                <c:ptCount val="4"/>
                <c:pt idx="0">
                  <c:v>0.60879757028558956</c:v>
                </c:pt>
                <c:pt idx="1">
                  <c:v>0.77367837131023376</c:v>
                </c:pt>
                <c:pt idx="2">
                  <c:v>0.62738922238349848</c:v>
                </c:pt>
                <c:pt idx="3">
                  <c:v>0.62152431532740537</c:v>
                </c:pt>
              </c:numCache>
            </c:numRef>
          </c:xVal>
          <c:yVal>
            <c:numRef>
              <c:f>'D1'!$D$17:$D$20</c:f>
              <c:numCache>
                <c:formatCode>#,##0</c:formatCode>
                <c:ptCount val="4"/>
                <c:pt idx="0">
                  <c:v>8.5565217391304333</c:v>
                </c:pt>
                <c:pt idx="1">
                  <c:v>4.4649999999999981</c:v>
                </c:pt>
                <c:pt idx="2">
                  <c:v>9.3000000000000007</c:v>
                </c:pt>
                <c:pt idx="3">
                  <c:v>9.2125000000000004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C3-4F95-BA67-FA12AB18D9BD}"/>
            </c:ext>
          </c:extLst>
        </c:ser>
        <c:ser>
          <c:idx val="4"/>
          <c:order val="4"/>
          <c:tx>
            <c:strRef>
              <c:f>'D1'!$A$21</c:f>
              <c:strCache>
                <c:ptCount val="1"/>
                <c:pt idx="0">
                  <c:v>EXC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8C3-4F95-BA67-FA12AB18D9BD}"/>
              </c:ext>
            </c:extLst>
          </c:dPt>
          <c:xVal>
            <c:numRef>
              <c:f>'D1'!$B$22:$B$25</c:f>
              <c:numCache>
                <c:formatCode>0.000</c:formatCode>
                <c:ptCount val="4"/>
                <c:pt idx="0">
                  <c:v>0.70750412604083168</c:v>
                </c:pt>
                <c:pt idx="1">
                  <c:v>0.77906664907932266</c:v>
                </c:pt>
                <c:pt idx="2">
                  <c:v>0.62716916203498796</c:v>
                </c:pt>
                <c:pt idx="3">
                  <c:v>0.68659894540905886</c:v>
                </c:pt>
              </c:numCache>
            </c:numRef>
          </c:xVal>
          <c:yVal>
            <c:numRef>
              <c:f>'D1'!$D$22:$D$25</c:f>
              <c:numCache>
                <c:formatCode>#,##0</c:formatCode>
                <c:ptCount val="4"/>
                <c:pt idx="0">
                  <c:v>21.876086956521743</c:v>
                </c:pt>
                <c:pt idx="1">
                  <c:v>3.8899999999999997</c:v>
                </c:pt>
                <c:pt idx="2">
                  <c:v>9.1999999999999993</c:v>
                </c:pt>
                <c:pt idx="3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C3-4F95-BA67-FA12AB18D9BD}"/>
            </c:ext>
          </c:extLst>
        </c:ser>
        <c:ser>
          <c:idx val="5"/>
          <c:order val="5"/>
          <c:tx>
            <c:strRef>
              <c:f>'D1'!$A$26</c:f>
              <c:strCache>
                <c:ptCount val="1"/>
                <c:pt idx="0">
                  <c:v>KRC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8C3-4F95-BA67-FA12AB18D9BD}"/>
              </c:ext>
            </c:extLst>
          </c:dPt>
          <c:xVal>
            <c:numRef>
              <c:f>'D1'!$B$27:$B$30</c:f>
              <c:numCache>
                <c:formatCode>0.000</c:formatCode>
                <c:ptCount val="4"/>
                <c:pt idx="0">
                  <c:v>0.68901977202166664</c:v>
                </c:pt>
                <c:pt idx="1">
                  <c:v>0.77823815941810581</c:v>
                </c:pt>
                <c:pt idx="2">
                  <c:v>0.63891679048538208</c:v>
                </c:pt>
                <c:pt idx="3">
                  <c:v>0.67820209637284257</c:v>
                </c:pt>
              </c:numCache>
            </c:numRef>
          </c:xVal>
          <c:yVal>
            <c:numRef>
              <c:f>'D1'!$D$27:$D$30</c:f>
              <c:numCache>
                <c:formatCode>#,##0</c:formatCode>
                <c:ptCount val="4"/>
                <c:pt idx="0">
                  <c:v>51.532608695652172</c:v>
                </c:pt>
                <c:pt idx="1">
                  <c:v>13.88</c:v>
                </c:pt>
                <c:pt idx="2">
                  <c:v>72.25</c:v>
                </c:pt>
                <c:pt idx="3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C3-4F95-BA67-FA12AB18D9BD}"/>
            </c:ext>
          </c:extLst>
        </c:ser>
        <c:ser>
          <c:idx val="6"/>
          <c:order val="6"/>
          <c:tx>
            <c:strRef>
              <c:f>'D1'!$A$31</c:f>
              <c:strCache>
                <c:ptCount val="1"/>
                <c:pt idx="0">
                  <c:v>UMC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8C3-4F95-BA67-FA12AB18D9B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8C3-4F95-BA67-FA12AB18D9B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8C3-4F95-BA67-FA12AB18D9BD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8C3-4F95-BA67-FA12AB18D9BD}"/>
              </c:ext>
            </c:extLst>
          </c:dPt>
          <c:xVal>
            <c:numRef>
              <c:f>'D1'!$B$32:$B$35</c:f>
              <c:numCache>
                <c:formatCode>0.000</c:formatCode>
                <c:ptCount val="4"/>
                <c:pt idx="0">
                  <c:v>0.61057806857254182</c:v>
                </c:pt>
                <c:pt idx="1">
                  <c:v>0.78053595721721614</c:v>
                </c:pt>
                <c:pt idx="2">
                  <c:v>0.64636495709419206</c:v>
                </c:pt>
                <c:pt idx="3">
                  <c:v>0.63000831007957403</c:v>
                </c:pt>
              </c:numCache>
            </c:numRef>
          </c:xVal>
          <c:yVal>
            <c:numRef>
              <c:f>'D1'!$D$32:$D$35</c:f>
              <c:numCache>
                <c:formatCode>#,##0</c:formatCode>
                <c:ptCount val="4"/>
                <c:pt idx="0">
                  <c:v>25.180434782608696</c:v>
                </c:pt>
                <c:pt idx="1">
                  <c:v>4.0049999999999999</c:v>
                </c:pt>
                <c:pt idx="2">
                  <c:v>11.45</c:v>
                </c:pt>
                <c:pt idx="3">
                  <c:v>20.362500000000001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C3-4F95-BA67-FA12AB18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8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1559205707771048E-2"/>
          <c:y val="0.14772588602013068"/>
          <c:w val="0.96914279472389053"/>
          <c:h val="0.2225854092296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D2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9717861757767886E-2"/>
          <c:y val="3.3809645114734548E-2"/>
          <c:w val="0.87154201511226381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FC7-4BEB-9F29-7197B8AD64F0}"/>
              </c:ext>
            </c:extLst>
          </c:dPt>
          <c:xVal>
            <c:numRef>
              <c:f>'D2'!$B$2:$B$5</c:f>
              <c:numCache>
                <c:formatCode>0.000</c:formatCode>
                <c:ptCount val="4"/>
                <c:pt idx="0">
                  <c:v>0.30537359860349184</c:v>
                </c:pt>
                <c:pt idx="1">
                  <c:v>0.26420990501840863</c:v>
                </c:pt>
                <c:pt idx="2">
                  <c:v>8.9170016348361941E-2</c:v>
                </c:pt>
                <c:pt idx="3" formatCode="#,##0.000">
                  <c:v>0.17668996068338527</c:v>
                </c:pt>
              </c:numCache>
            </c:numRef>
          </c:xVal>
          <c:yVal>
            <c:numRef>
              <c:f>'D2'!$D$2:$D$5</c:f>
              <c:numCache>
                <c:formatCode>#,##0</c:formatCode>
                <c:ptCount val="4"/>
                <c:pt idx="0">
                  <c:v>5.7127659574468099</c:v>
                </c:pt>
                <c:pt idx="1">
                  <c:v>8.1333333333333311</c:v>
                </c:pt>
                <c:pt idx="2">
                  <c:v>9.1999999999999993</c:v>
                </c:pt>
                <c:pt idx="3">
                  <c:v>7.1999999999999993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7-4BEB-9F29-7197B8AD64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C7-4BEB-9F29-7197B8AD64F0}"/>
              </c:ext>
            </c:extLst>
          </c:dPt>
          <c:xVal>
            <c:numRef>
              <c:f>'D2'!$B$7:$B$10</c:f>
              <c:numCache>
                <c:formatCode>0.000</c:formatCode>
                <c:ptCount val="4"/>
                <c:pt idx="0">
                  <c:v>0.41140583125834745</c:v>
                </c:pt>
                <c:pt idx="1">
                  <c:v>0.37979419777790652</c:v>
                </c:pt>
                <c:pt idx="2">
                  <c:v>0.16685471683740549</c:v>
                </c:pt>
                <c:pt idx="3">
                  <c:v>0.25953552126884399</c:v>
                </c:pt>
              </c:numCache>
            </c:numRef>
          </c:xVal>
          <c:yVal>
            <c:numRef>
              <c:f>'D2'!$D$7:$D$10</c:f>
              <c:numCache>
                <c:formatCode>#,##0</c:formatCode>
                <c:ptCount val="4"/>
                <c:pt idx="0">
                  <c:v>18.068085106382981</c:v>
                </c:pt>
                <c:pt idx="1">
                  <c:v>15.341666666666663</c:v>
                </c:pt>
                <c:pt idx="2">
                  <c:v>57.5</c:v>
                </c:pt>
                <c:pt idx="3">
                  <c:v>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C7-4BEB-9F29-7197B8AD64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FC7-4BEB-9F29-7197B8AD64F0}"/>
              </c:ext>
            </c:extLst>
          </c:dPt>
          <c:xVal>
            <c:numRef>
              <c:f>'D2'!$B$12:$B$15</c:f>
              <c:numCache>
                <c:formatCode>0.000</c:formatCode>
                <c:ptCount val="4"/>
                <c:pt idx="0">
                  <c:v>0.58877283778596412</c:v>
                </c:pt>
                <c:pt idx="1">
                  <c:v>0.50978378703196781</c:v>
                </c:pt>
                <c:pt idx="2">
                  <c:v>0.31695125997066453</c:v>
                </c:pt>
                <c:pt idx="3">
                  <c:v>0.362289428710937</c:v>
                </c:pt>
              </c:numCache>
            </c:numRef>
          </c:xVal>
          <c:yVal>
            <c:numRef>
              <c:f>'D2'!$D$12:$D$15</c:f>
              <c:numCache>
                <c:formatCode>#,##0</c:formatCode>
                <c:ptCount val="4"/>
                <c:pt idx="0">
                  <c:v>18.412765957446805</c:v>
                </c:pt>
                <c:pt idx="1">
                  <c:v>20.358333333333334</c:v>
                </c:pt>
                <c:pt idx="2">
                  <c:v>23.1</c:v>
                </c:pt>
                <c:pt idx="3">
                  <c:v>22.75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FC7-4BEB-9F29-7197B8AD64F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FC7-4BEB-9F29-7197B8AD64F0}"/>
              </c:ext>
            </c:extLst>
          </c:dPt>
          <c:xVal>
            <c:numRef>
              <c:f>'D2'!$B$17:$B$20</c:f>
              <c:numCache>
                <c:formatCode>0.000</c:formatCode>
                <c:ptCount val="4"/>
                <c:pt idx="0">
                  <c:v>0.62317498503847313</c:v>
                </c:pt>
                <c:pt idx="1">
                  <c:v>0.55000361551841037</c:v>
                </c:pt>
                <c:pt idx="2">
                  <c:v>0.33063337206840449</c:v>
                </c:pt>
                <c:pt idx="3">
                  <c:v>0.38514077663421598</c:v>
                </c:pt>
              </c:numCache>
            </c:numRef>
          </c:xVal>
          <c:yVal>
            <c:numRef>
              <c:f>'D2'!$D$17:$D$20</c:f>
              <c:numCache>
                <c:formatCode>#,##0</c:formatCode>
                <c:ptCount val="4"/>
                <c:pt idx="0">
                  <c:v>9.5063829787234013</c:v>
                </c:pt>
                <c:pt idx="1">
                  <c:v>13.058333333333332</c:v>
                </c:pt>
                <c:pt idx="2">
                  <c:v>69.599999999999994</c:v>
                </c:pt>
                <c:pt idx="3">
                  <c:v>14.850000000000001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FC7-4BEB-9F29-7197B8AD64F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FC7-4BEB-9F29-7197B8AD64F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FC7-4BEB-9F29-7197B8AD64F0}"/>
              </c:ext>
            </c:extLst>
          </c:dPt>
          <c:xVal>
            <c:numRef>
              <c:f>'D2'!$B$22:$B$25</c:f>
              <c:numCache>
                <c:formatCode>0.000</c:formatCode>
                <c:ptCount val="4"/>
                <c:pt idx="0">
                  <c:v>0.56282779130529836</c:v>
                </c:pt>
                <c:pt idx="1">
                  <c:v>0.49385375281174931</c:v>
                </c:pt>
                <c:pt idx="2">
                  <c:v>0.22427470982074699</c:v>
                </c:pt>
                <c:pt idx="3">
                  <c:v>0.35500112175941451</c:v>
                </c:pt>
              </c:numCache>
            </c:numRef>
          </c:xVal>
          <c:yVal>
            <c:numRef>
              <c:f>'D2'!$D$22:$D$25</c:f>
              <c:numCache>
                <c:formatCode>#,##0</c:formatCode>
                <c:ptCount val="4"/>
                <c:pt idx="0">
                  <c:v>13.576595744680859</c:v>
                </c:pt>
                <c:pt idx="1">
                  <c:v>59.274999999999999</c:v>
                </c:pt>
                <c:pt idx="2">
                  <c:v>80.05</c:v>
                </c:pt>
                <c:pt idx="3">
                  <c:v>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FC7-4BEB-9F29-7197B8AD64F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FC7-4BEB-9F29-7197B8AD64F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C7-4BEB-9F29-7197B8AD64F0}"/>
              </c:ext>
            </c:extLst>
          </c:dPt>
          <c:xVal>
            <c:numRef>
              <c:f>'D2'!$B$27:$B$30</c:f>
              <c:numCache>
                <c:formatCode>0.000</c:formatCode>
                <c:ptCount val="4"/>
                <c:pt idx="0">
                  <c:v>0.66090769780443059</c:v>
                </c:pt>
                <c:pt idx="1">
                  <c:v>0.5921121786038076</c:v>
                </c:pt>
                <c:pt idx="2">
                  <c:v>0.31974412500858296</c:v>
                </c:pt>
                <c:pt idx="3">
                  <c:v>0.45783157646656003</c:v>
                </c:pt>
              </c:numCache>
            </c:numRef>
          </c:xVal>
          <c:yVal>
            <c:numRef>
              <c:f>'D2'!$D$27:$D$30</c:f>
              <c:numCache>
                <c:formatCode>#,##0</c:formatCode>
                <c:ptCount val="4"/>
                <c:pt idx="0">
                  <c:v>50.578723404255314</c:v>
                </c:pt>
                <c:pt idx="1">
                  <c:v>65.658333333333346</c:v>
                </c:pt>
                <c:pt idx="2">
                  <c:v>214.95</c:v>
                </c:pt>
                <c:pt idx="3">
                  <c:v>117.69999999999999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FC7-4BEB-9F29-7197B8AD64F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FC7-4BEB-9F29-7197B8AD64F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FC7-4BEB-9F29-7197B8AD64F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FC7-4BEB-9F29-7197B8AD64F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FC7-4BEB-9F29-7197B8AD64F0}"/>
              </c:ext>
            </c:extLst>
          </c:dPt>
          <c:xVal>
            <c:numRef>
              <c:f>'D2'!$B$32:$B$35</c:f>
              <c:numCache>
                <c:formatCode>0.000</c:formatCode>
                <c:ptCount val="4"/>
                <c:pt idx="0">
                  <c:v>0.73808130812137673</c:v>
                </c:pt>
                <c:pt idx="1">
                  <c:v>0.66388987004756894</c:v>
                </c:pt>
                <c:pt idx="2">
                  <c:v>0.40838611125946001</c:v>
                </c:pt>
                <c:pt idx="3">
                  <c:v>0.482764452695846</c:v>
                </c:pt>
              </c:numCache>
            </c:numRef>
          </c:xVal>
          <c:yVal>
            <c:numRef>
              <c:f>'D2'!$D$32:$D$35</c:f>
              <c:numCache>
                <c:formatCode>#,##0</c:formatCode>
                <c:ptCount val="4"/>
                <c:pt idx="0">
                  <c:v>73.893617021276583</c:v>
                </c:pt>
                <c:pt idx="1">
                  <c:v>38.841666666666669</c:v>
                </c:pt>
                <c:pt idx="2">
                  <c:v>520.9</c:v>
                </c:pt>
                <c:pt idx="3">
                  <c:v>78.75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FC7-4BEB-9F29-7197B8A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319458346643315"/>
              <c:y val="0.9242048732007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D3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816856691180155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4D-4990-A96F-99950056DAED}"/>
              </c:ext>
            </c:extLst>
          </c:dPt>
          <c:xVal>
            <c:numRef>
              <c:f>'D3'!$B$2:$B$5</c:f>
              <c:numCache>
                <c:formatCode>0.000</c:formatCode>
                <c:ptCount val="4"/>
                <c:pt idx="0">
                  <c:v>0.24567251016368252</c:v>
                </c:pt>
                <c:pt idx="1">
                  <c:v>0.34986880421638444</c:v>
                </c:pt>
                <c:pt idx="2">
                  <c:v>0.14249635487794848</c:v>
                </c:pt>
                <c:pt idx="3">
                  <c:v>0.2939343154430385</c:v>
                </c:pt>
              </c:numCache>
            </c:numRef>
          </c:xVal>
          <c:yVal>
            <c:numRef>
              <c:f>'D3'!$D$2:$D$5</c:f>
              <c:numCache>
                <c:formatCode>#,##0</c:formatCode>
                <c:ptCount val="4"/>
                <c:pt idx="0">
                  <c:v>21.332075471698104</c:v>
                </c:pt>
                <c:pt idx="1">
                  <c:v>21.035714285714285</c:v>
                </c:pt>
                <c:pt idx="2">
                  <c:v>29.65</c:v>
                </c:pt>
                <c:pt idx="3">
                  <c:v>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D-4990-A96F-99950056DA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A4D-4990-A96F-99950056DAED}"/>
              </c:ext>
            </c:extLst>
          </c:dPt>
          <c:xVal>
            <c:numRef>
              <c:f>'D3'!$B$7:$B$10</c:f>
              <c:numCache>
                <c:formatCode>0.000</c:formatCode>
                <c:ptCount val="4"/>
                <c:pt idx="0">
                  <c:v>0.29361088714509614</c:v>
                </c:pt>
                <c:pt idx="1">
                  <c:v>0.39955318399838002</c:v>
                </c:pt>
                <c:pt idx="2">
                  <c:v>0.17353454232215848</c:v>
                </c:pt>
                <c:pt idx="3">
                  <c:v>0.32254332304000799</c:v>
                </c:pt>
              </c:numCache>
            </c:numRef>
          </c:xVal>
          <c:yVal>
            <c:numRef>
              <c:f>'D3'!$D$7:$D$10</c:f>
              <c:numCache>
                <c:formatCode>#,##0</c:formatCode>
                <c:ptCount val="4"/>
                <c:pt idx="0">
                  <c:v>39.150943396226417</c:v>
                </c:pt>
                <c:pt idx="1">
                  <c:v>36.228571428571435</c:v>
                </c:pt>
                <c:pt idx="2">
                  <c:v>42.75</c:v>
                </c:pt>
                <c:pt idx="3">
                  <c:v>136.19999999999999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4D-4990-A96F-99950056DA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A4D-4990-A96F-99950056DAED}"/>
              </c:ext>
            </c:extLst>
          </c:dPt>
          <c:xVal>
            <c:numRef>
              <c:f>'D3'!$B$12:$B$15</c:f>
              <c:numCache>
                <c:formatCode>0.000</c:formatCode>
                <c:ptCount val="4"/>
                <c:pt idx="0">
                  <c:v>0.38748581201400373</c:v>
                </c:pt>
                <c:pt idx="1">
                  <c:v>0.49644587508269672</c:v>
                </c:pt>
                <c:pt idx="2">
                  <c:v>0.21759583055972997</c:v>
                </c:pt>
                <c:pt idx="3">
                  <c:v>0.46348237991332952</c:v>
                </c:pt>
              </c:numCache>
            </c:numRef>
          </c:xVal>
          <c:yVal>
            <c:numRef>
              <c:f>'D3'!$D$12:$D$15</c:f>
              <c:numCache>
                <c:formatCode>#,##0</c:formatCode>
                <c:ptCount val="4"/>
                <c:pt idx="0">
                  <c:v>56.973584905660374</c:v>
                </c:pt>
                <c:pt idx="1">
                  <c:v>57.357142857142854</c:v>
                </c:pt>
                <c:pt idx="2">
                  <c:v>91.5</c:v>
                </c:pt>
                <c:pt idx="3">
                  <c:v>87.550000000000011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A4D-4990-A96F-99950056DA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A4D-4990-A96F-99950056DAED}"/>
              </c:ext>
            </c:extLst>
          </c:dPt>
          <c:xVal>
            <c:numRef>
              <c:f>'D3'!$B$17:$B$20</c:f>
              <c:numCache>
                <c:formatCode>0.000</c:formatCode>
                <c:ptCount val="4"/>
                <c:pt idx="0">
                  <c:v>0.40877835002710217</c:v>
                </c:pt>
                <c:pt idx="1">
                  <c:v>0.51735617433275449</c:v>
                </c:pt>
                <c:pt idx="2">
                  <c:v>0.21929839253425548</c:v>
                </c:pt>
                <c:pt idx="3">
                  <c:v>0.46348237991332952</c:v>
                </c:pt>
              </c:numCache>
            </c:numRef>
          </c:xVal>
          <c:yVal>
            <c:numRef>
              <c:f>'D3'!$D$17:$D$20</c:f>
              <c:numCache>
                <c:formatCode>#,##0</c:formatCode>
                <c:ptCount val="4"/>
                <c:pt idx="0">
                  <c:v>34.347169811320761</c:v>
                </c:pt>
                <c:pt idx="1">
                  <c:v>24.37142857142857</c:v>
                </c:pt>
                <c:pt idx="2">
                  <c:v>39</c:v>
                </c:pt>
                <c:pt idx="3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A4D-4990-A96F-99950056DA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A4D-4990-A96F-99950056DAE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A4D-4990-A96F-99950056DAED}"/>
              </c:ext>
            </c:extLst>
          </c:dPt>
          <c:xVal>
            <c:numRef>
              <c:f>'D3'!$B$22:$B$25</c:f>
              <c:numCache>
                <c:formatCode>0.000</c:formatCode>
                <c:ptCount val="4"/>
                <c:pt idx="0">
                  <c:v>0.37859275248253088</c:v>
                </c:pt>
                <c:pt idx="1">
                  <c:v>0.50863582108701944</c:v>
                </c:pt>
                <c:pt idx="2">
                  <c:v>0.25246505439281397</c:v>
                </c:pt>
                <c:pt idx="3">
                  <c:v>0.47714270651340407</c:v>
                </c:pt>
              </c:numCache>
            </c:numRef>
          </c:xVal>
          <c:yVal>
            <c:numRef>
              <c:f>'D3'!$D$22:$D$25</c:f>
              <c:numCache>
                <c:formatCode>#,##0</c:formatCode>
                <c:ptCount val="4"/>
                <c:pt idx="0">
                  <c:v>81.060377358490584</c:v>
                </c:pt>
                <c:pt idx="1">
                  <c:v>33.971428571428575</c:v>
                </c:pt>
                <c:pt idx="2">
                  <c:v>320.14999999999998</c:v>
                </c:pt>
                <c:pt idx="3">
                  <c:v>601.65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4D-4990-A96F-99950056DA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A4D-4990-A96F-99950056DAE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A4D-4990-A96F-99950056DAED}"/>
              </c:ext>
            </c:extLst>
          </c:dPt>
          <c:xVal>
            <c:numRef>
              <c:f>'D3'!$B$27:$B$30</c:f>
              <c:numCache>
                <c:formatCode>0.000</c:formatCode>
                <c:ptCount val="4"/>
                <c:pt idx="0">
                  <c:v>0.44126044579271972</c:v>
                </c:pt>
                <c:pt idx="1">
                  <c:v>0.54681037366390195</c:v>
                </c:pt>
                <c:pt idx="2">
                  <c:v>0.31135089695453599</c:v>
                </c:pt>
                <c:pt idx="3">
                  <c:v>0.53598192334175099</c:v>
                </c:pt>
              </c:numCache>
            </c:numRef>
          </c:xVal>
          <c:yVal>
            <c:numRef>
              <c:f>'D3'!$D$27:$D$30</c:f>
              <c:numCache>
                <c:formatCode>#,##0</c:formatCode>
                <c:ptCount val="4"/>
                <c:pt idx="0">
                  <c:v>581.69622641509454</c:v>
                </c:pt>
                <c:pt idx="1">
                  <c:v>199.64285714285714</c:v>
                </c:pt>
                <c:pt idx="2">
                  <c:v>2473.3500000000004</c:v>
                </c:pt>
                <c:pt idx="3">
                  <c:v>2419.9499999999998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A4D-4990-A96F-99950056DA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A4D-4990-A96F-99950056DAE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A4D-4990-A96F-99950056DAE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A4D-4990-A96F-99950056DAE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A4D-4990-A96F-99950056DAED}"/>
              </c:ext>
            </c:extLst>
          </c:dPt>
          <c:xVal>
            <c:numRef>
              <c:f>'D3'!$B$32:$B$35</c:f>
              <c:numCache>
                <c:formatCode>0.000</c:formatCode>
                <c:ptCount val="4"/>
                <c:pt idx="0">
                  <c:v>0.44912709323865041</c:v>
                </c:pt>
                <c:pt idx="1">
                  <c:v>0.56413815276963331</c:v>
                </c:pt>
                <c:pt idx="2">
                  <c:v>0.26050038635730699</c:v>
                </c:pt>
                <c:pt idx="3">
                  <c:v>0.51689624786376898</c:v>
                </c:pt>
              </c:numCache>
            </c:numRef>
          </c:xVal>
          <c:yVal>
            <c:numRef>
              <c:f>'D3'!$D$32:$D$35</c:f>
              <c:numCache>
                <c:formatCode>#,##0</c:formatCode>
                <c:ptCount val="4"/>
                <c:pt idx="0">
                  <c:v>558.8849056603774</c:v>
                </c:pt>
                <c:pt idx="1">
                  <c:v>60.578571428571429</c:v>
                </c:pt>
                <c:pt idx="2">
                  <c:v>4478.3999999999996</c:v>
                </c:pt>
                <c:pt idx="3">
                  <c:v>5626.6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4D-4990-A96F-99950056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D4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5215475662433496E-2"/>
          <c:y val="3.3809645114734548E-2"/>
          <c:w val="0.87604440120759819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58-41F8-9966-8175FB715960}"/>
              </c:ext>
            </c:extLst>
          </c:dPt>
          <c:xVal>
            <c:numRef>
              <c:f>'D4'!$B$2:$B$5</c:f>
              <c:numCache>
                <c:formatCode>0.000</c:formatCode>
                <c:ptCount val="4"/>
                <c:pt idx="0">
                  <c:v>0.88778856645027771</c:v>
                </c:pt>
                <c:pt idx="1">
                  <c:v>0.64870238745654041</c:v>
                </c:pt>
                <c:pt idx="2">
                  <c:v>0.49063297361135427</c:v>
                </c:pt>
                <c:pt idx="3">
                  <c:v>0.50288713133583429</c:v>
                </c:pt>
              </c:numCache>
            </c:numRef>
          </c:xVal>
          <c:yVal>
            <c:numRef>
              <c:f>'D4'!$D$2:$D$5</c:f>
              <c:numCache>
                <c:formatCode>#,##0</c:formatCode>
                <c:ptCount val="4"/>
                <c:pt idx="0">
                  <c:v>30.770833333333339</c:v>
                </c:pt>
                <c:pt idx="1">
                  <c:v>32.351851851851855</c:v>
                </c:pt>
                <c:pt idx="2">
                  <c:v>40.049999999999997</c:v>
                </c:pt>
                <c:pt idx="3">
                  <c:v>210.16666666666666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8-41F8-9966-8175FB7159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258-41F8-9966-8175FB715960}"/>
              </c:ext>
            </c:extLst>
          </c:dPt>
          <c:xVal>
            <c:numRef>
              <c:f>'D4'!$B$7:$B$10</c:f>
              <c:numCache>
                <c:formatCode>0.000</c:formatCode>
                <c:ptCount val="4"/>
                <c:pt idx="0">
                  <c:v>0.91172392169634475</c:v>
                </c:pt>
                <c:pt idx="1">
                  <c:v>0.66985613218060225</c:v>
                </c:pt>
                <c:pt idx="2">
                  <c:v>0.5139754451811307</c:v>
                </c:pt>
                <c:pt idx="3">
                  <c:v>0.53878858933846108</c:v>
                </c:pt>
              </c:numCache>
            </c:numRef>
          </c:xVal>
          <c:yVal>
            <c:numRef>
              <c:f>'D4'!$D$7:$D$10</c:f>
              <c:numCache>
                <c:formatCode>#,##0</c:formatCode>
                <c:ptCount val="4"/>
                <c:pt idx="0">
                  <c:v>55.795833333333348</c:v>
                </c:pt>
                <c:pt idx="1">
                  <c:v>57.140740740740739</c:v>
                </c:pt>
                <c:pt idx="2">
                  <c:v>65.3</c:v>
                </c:pt>
                <c:pt idx="3">
                  <c:v>391.79999999999995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8-41F8-9966-8175FB7159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258-41F8-9966-8175FB715960}"/>
              </c:ext>
            </c:extLst>
          </c:dPt>
          <c:xVal>
            <c:numRef>
              <c:f>'D4'!$B$12:$B$15</c:f>
              <c:numCache>
                <c:formatCode>0.000</c:formatCode>
                <c:ptCount val="4"/>
                <c:pt idx="0">
                  <c:v>0.93847078830003727</c:v>
                </c:pt>
                <c:pt idx="1">
                  <c:v>0.6784299225718885</c:v>
                </c:pt>
                <c:pt idx="2">
                  <c:v>0.52848124876618319</c:v>
                </c:pt>
                <c:pt idx="3">
                  <c:v>0.65243377909064248</c:v>
                </c:pt>
              </c:numCache>
            </c:numRef>
          </c:xVal>
          <c:yVal>
            <c:numRef>
              <c:f>'D4'!$D$12:$D$15</c:f>
              <c:numCache>
                <c:formatCode>#,##0</c:formatCode>
                <c:ptCount val="4"/>
                <c:pt idx="0">
                  <c:v>129.69166666666663</c:v>
                </c:pt>
                <c:pt idx="1">
                  <c:v>136.44444444444443</c:v>
                </c:pt>
                <c:pt idx="2">
                  <c:v>147.44999999999999</c:v>
                </c:pt>
                <c:pt idx="3">
                  <c:v>151.55833333333331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8-41F8-9966-8175FB71596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258-41F8-9966-8175FB715960}"/>
              </c:ext>
            </c:extLst>
          </c:dPt>
          <c:xVal>
            <c:numRef>
              <c:f>'D4'!$B$17:$B$20</c:f>
              <c:numCache>
                <c:formatCode>0.000</c:formatCode>
                <c:ptCount val="4"/>
                <c:pt idx="0">
                  <c:v>0.97044840206702521</c:v>
                </c:pt>
                <c:pt idx="1">
                  <c:v>0.7305508653322853</c:v>
                </c:pt>
                <c:pt idx="2">
                  <c:v>0.58308841660618749</c:v>
                </c:pt>
                <c:pt idx="3">
                  <c:v>0.70320709049701657</c:v>
                </c:pt>
              </c:numCache>
            </c:numRef>
          </c:xVal>
          <c:yVal>
            <c:numRef>
              <c:f>'D4'!$D$17:$D$20</c:f>
              <c:numCache>
                <c:formatCode>#,##0</c:formatCode>
                <c:ptCount val="4"/>
                <c:pt idx="0">
                  <c:v>40.125000000000007</c:v>
                </c:pt>
                <c:pt idx="1">
                  <c:v>43.37037037037036</c:v>
                </c:pt>
                <c:pt idx="2">
                  <c:v>65.3</c:v>
                </c:pt>
                <c:pt idx="3">
                  <c:v>216.8416666666667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258-41F8-9966-8175FB71596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258-41F8-9966-8175FB715960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258-41F8-9966-8175FB715960}"/>
              </c:ext>
            </c:extLst>
          </c:dPt>
          <c:xVal>
            <c:numRef>
              <c:f>'D4'!$B$22:$B$25</c:f>
              <c:numCache>
                <c:formatCode>0.000</c:formatCode>
                <c:ptCount val="4"/>
                <c:pt idx="0">
                  <c:v>0.95671653499205878</c:v>
                </c:pt>
                <c:pt idx="1">
                  <c:v>0.71618742302611993</c:v>
                </c:pt>
                <c:pt idx="2">
                  <c:v>0.58498033136129335</c:v>
                </c:pt>
                <c:pt idx="3">
                  <c:v>0.71991453071435252</c:v>
                </c:pt>
              </c:numCache>
            </c:numRef>
          </c:xVal>
          <c:yVal>
            <c:numRef>
              <c:f>'D4'!$D$22:$D$25</c:f>
              <c:numCache>
                <c:formatCode>#,##0</c:formatCode>
                <c:ptCount val="4"/>
                <c:pt idx="0">
                  <c:v>43.99583333333333</c:v>
                </c:pt>
                <c:pt idx="1">
                  <c:v>68.862962962962953</c:v>
                </c:pt>
                <c:pt idx="2">
                  <c:v>53.524999999999991</c:v>
                </c:pt>
                <c:pt idx="3">
                  <c:v>295.06666666666666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258-41F8-9966-8175FB71596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258-41F8-9966-8175FB715960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258-41F8-9966-8175FB715960}"/>
              </c:ext>
            </c:extLst>
          </c:dPt>
          <c:xVal>
            <c:numRef>
              <c:f>'D4'!$B$27:$B$30</c:f>
              <c:numCache>
                <c:formatCode>0.000</c:formatCode>
                <c:ptCount val="4"/>
                <c:pt idx="0">
                  <c:v>0.97690903395414341</c:v>
                </c:pt>
                <c:pt idx="1">
                  <c:v>0.77074759094803413</c:v>
                </c:pt>
                <c:pt idx="2">
                  <c:v>0.63579496741294805</c:v>
                </c:pt>
                <c:pt idx="3">
                  <c:v>0.75822687397400512</c:v>
                </c:pt>
              </c:numCache>
            </c:numRef>
          </c:xVal>
          <c:yVal>
            <c:numRef>
              <c:f>'D4'!$D$27:$D$30</c:f>
              <c:numCache>
                <c:formatCode>#,##0</c:formatCode>
                <c:ptCount val="4"/>
                <c:pt idx="0">
                  <c:v>334.16666666666663</c:v>
                </c:pt>
                <c:pt idx="1">
                  <c:v>383.82592592592596</c:v>
                </c:pt>
                <c:pt idx="2">
                  <c:v>2205.8250000000003</c:v>
                </c:pt>
                <c:pt idx="3">
                  <c:v>1527.8499999999997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258-41F8-9966-8175FB71596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258-41F8-9966-8175FB715960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258-41F8-9966-8175FB715960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258-41F8-9966-8175FB715960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258-41F8-9966-8175FB715960}"/>
              </c:ext>
            </c:extLst>
          </c:dPt>
          <c:xVal>
            <c:numRef>
              <c:f>'D4'!$B$32:$B$35</c:f>
              <c:numCache>
                <c:formatCode>0.000</c:formatCode>
                <c:ptCount val="4"/>
                <c:pt idx="0">
                  <c:v>0.97909394403298677</c:v>
                </c:pt>
                <c:pt idx="1">
                  <c:v>0.80135658935264276</c:v>
                </c:pt>
                <c:pt idx="2">
                  <c:v>0.62589927017688696</c:v>
                </c:pt>
                <c:pt idx="3">
                  <c:v>0.74886968235174756</c:v>
                </c:pt>
              </c:numCache>
            </c:numRef>
          </c:xVal>
          <c:yVal>
            <c:numRef>
              <c:f>'D4'!$D$32:$D$35</c:f>
              <c:numCache>
                <c:formatCode>#,##0</c:formatCode>
                <c:ptCount val="4"/>
                <c:pt idx="0">
                  <c:v>124.52916666666671</c:v>
                </c:pt>
                <c:pt idx="1">
                  <c:v>254.2555555555555</c:v>
                </c:pt>
                <c:pt idx="2">
                  <c:v>249.77500000000001</c:v>
                </c:pt>
                <c:pt idx="3">
                  <c:v>1652.6499999999999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58-41F8-9966-8175FB71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660755213824716"/>
              <c:y val="0.9277987625701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25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4.5264439668115429E-3"/>
              <c:y val="0.26147865625891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D5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710407738152E-2"/>
          <c:y val="3.3809645114734548E-2"/>
          <c:w val="0.87368441311891776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164-4339-8BE0-F9E132D5AA53}"/>
              </c:ext>
            </c:extLst>
          </c:dPt>
          <c:xVal>
            <c:numRef>
              <c:f>'D5'!$B$2:$B$5</c:f>
              <c:numCache>
                <c:formatCode>0.000</c:formatCode>
                <c:ptCount val="4"/>
                <c:pt idx="0">
                  <c:v>0.5056026641589898</c:v>
                </c:pt>
                <c:pt idx="1">
                  <c:v>0.60295876363913192</c:v>
                </c:pt>
                <c:pt idx="2">
                  <c:v>0.54767665266990651</c:v>
                </c:pt>
                <c:pt idx="3">
                  <c:v>0.38617413149525692</c:v>
                </c:pt>
              </c:numCache>
            </c:numRef>
          </c:xVal>
          <c:yVal>
            <c:numRef>
              <c:f>'D5'!$D$2:$D$5</c:f>
              <c:numCache>
                <c:formatCode>#,##0</c:formatCode>
                <c:ptCount val="4"/>
                <c:pt idx="0">
                  <c:v>93.258333333333312</c:v>
                </c:pt>
                <c:pt idx="1">
                  <c:v>44.37083333333333</c:v>
                </c:pt>
                <c:pt idx="2">
                  <c:v>199.05</c:v>
                </c:pt>
                <c:pt idx="3">
                  <c:v>384.19166666666666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4-4339-8BE0-F9E132D5AA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164-4339-8BE0-F9E132D5AA53}"/>
              </c:ext>
            </c:extLst>
          </c:dPt>
          <c:xVal>
            <c:numRef>
              <c:f>'D5'!$B$7:$B$10</c:f>
              <c:numCache>
                <c:formatCode>0.000</c:formatCode>
                <c:ptCount val="4"/>
                <c:pt idx="0">
                  <c:v>0.52126502183576406</c:v>
                </c:pt>
                <c:pt idx="1">
                  <c:v>0.60644603520631757</c:v>
                </c:pt>
                <c:pt idx="2">
                  <c:v>0.55419123172759999</c:v>
                </c:pt>
                <c:pt idx="3">
                  <c:v>0.39295412553474268</c:v>
                </c:pt>
              </c:numCache>
            </c:numRef>
          </c:xVal>
          <c:yVal>
            <c:numRef>
              <c:f>'D5'!$D$7:$D$10</c:f>
              <c:numCache>
                <c:formatCode>#,##0</c:formatCode>
                <c:ptCount val="4"/>
                <c:pt idx="0">
                  <c:v>206.05208333333329</c:v>
                </c:pt>
                <c:pt idx="1">
                  <c:v>55.666666666666679</c:v>
                </c:pt>
                <c:pt idx="2">
                  <c:v>280</c:v>
                </c:pt>
                <c:pt idx="3">
                  <c:v>883.15833333333319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64-4339-8BE0-F9E132D5AA5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164-4339-8BE0-F9E132D5AA53}"/>
              </c:ext>
            </c:extLst>
          </c:dPt>
          <c:xVal>
            <c:numRef>
              <c:f>'D5'!$B$12:$B$15</c:f>
              <c:numCache>
                <c:formatCode>0.000</c:formatCode>
                <c:ptCount val="4"/>
                <c:pt idx="0">
                  <c:v>0.42497718085845299</c:v>
                </c:pt>
                <c:pt idx="1">
                  <c:v>0.42848548541466358</c:v>
                </c:pt>
                <c:pt idx="2">
                  <c:v>0.459928348660469</c:v>
                </c:pt>
                <c:pt idx="3">
                  <c:v>0.31685661524534181</c:v>
                </c:pt>
              </c:numCache>
            </c:numRef>
          </c:xVal>
          <c:yVal>
            <c:numRef>
              <c:f>'D5'!$D$12:$D$15</c:f>
              <c:numCache>
                <c:formatCode>#,##0</c:formatCode>
                <c:ptCount val="4"/>
                <c:pt idx="0">
                  <c:v>616.27291666666645</c:v>
                </c:pt>
                <c:pt idx="1">
                  <c:v>662.49166666666679</c:v>
                </c:pt>
                <c:pt idx="2">
                  <c:v>700.25</c:v>
                </c:pt>
                <c:pt idx="3">
                  <c:v>629.35833333333346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64-4339-8BE0-F9E132D5AA5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164-4339-8BE0-F9E132D5AA53}"/>
              </c:ext>
            </c:extLst>
          </c:dPt>
          <c:xVal>
            <c:numRef>
              <c:f>'D5'!$B$17:$B$20</c:f>
              <c:numCache>
                <c:formatCode>0.000</c:formatCode>
                <c:ptCount val="4"/>
                <c:pt idx="0">
                  <c:v>0.59132248908281315</c:v>
                </c:pt>
                <c:pt idx="1">
                  <c:v>0.61189904063940037</c:v>
                </c:pt>
                <c:pt idx="2">
                  <c:v>0.61889711022376948</c:v>
                </c:pt>
                <c:pt idx="3">
                  <c:v>0.5187237213055288</c:v>
                </c:pt>
              </c:numCache>
            </c:numRef>
          </c:xVal>
          <c:yVal>
            <c:numRef>
              <c:f>'D5'!$D$17:$D$20</c:f>
              <c:numCache>
                <c:formatCode>#,##0</c:formatCode>
                <c:ptCount val="4"/>
                <c:pt idx="0">
                  <c:v>172.3041666666667</c:v>
                </c:pt>
                <c:pt idx="1">
                  <c:v>49.237500000000011</c:v>
                </c:pt>
                <c:pt idx="2">
                  <c:v>229.8</c:v>
                </c:pt>
                <c:pt idx="3">
                  <c:v>372.65833333333336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64-4339-8BE0-F9E132D5AA5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164-4339-8BE0-F9E132D5AA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164-4339-8BE0-F9E132D5AA53}"/>
              </c:ext>
            </c:extLst>
          </c:dPt>
          <c:xVal>
            <c:numRef>
              <c:f>'D5'!$B$22:$B$25</c:f>
              <c:numCache>
                <c:formatCode>0.000</c:formatCode>
                <c:ptCount val="4"/>
                <c:pt idx="0">
                  <c:v>0.60853375898053241</c:v>
                </c:pt>
                <c:pt idx="1">
                  <c:v>0.61234510938326492</c:v>
                </c:pt>
                <c:pt idx="2">
                  <c:v>0.65865296125411943</c:v>
                </c:pt>
                <c:pt idx="3">
                  <c:v>0.55614760021368614</c:v>
                </c:pt>
              </c:numCache>
            </c:numRef>
          </c:xVal>
          <c:yVal>
            <c:numRef>
              <c:f>'D5'!$D$22:$D$25</c:f>
              <c:numCache>
                <c:formatCode>#,##0</c:formatCode>
                <c:ptCount val="4"/>
                <c:pt idx="0">
                  <c:v>203.17916666666667</c:v>
                </c:pt>
                <c:pt idx="1">
                  <c:v>42.737500000000004</c:v>
                </c:pt>
                <c:pt idx="2">
                  <c:v>517</c:v>
                </c:pt>
                <c:pt idx="3">
                  <c:v>444.71666666666664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64-4339-8BE0-F9E132D5AA5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164-4339-8BE0-F9E132D5AA53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164-4339-8BE0-F9E132D5AA53}"/>
              </c:ext>
            </c:extLst>
          </c:dPt>
          <c:xVal>
            <c:numRef>
              <c:f>'D5'!$B$27:$B$30</c:f>
              <c:numCache>
                <c:formatCode>0.000</c:formatCode>
                <c:ptCount val="4"/>
                <c:pt idx="0">
                  <c:v>0.63278309286882461</c:v>
                </c:pt>
                <c:pt idx="1">
                  <c:v>0.61654762923717454</c:v>
                </c:pt>
                <c:pt idx="2">
                  <c:v>0.67962864041328408</c:v>
                </c:pt>
                <c:pt idx="3">
                  <c:v>0.57678575813770239</c:v>
                </c:pt>
              </c:numCache>
            </c:numRef>
          </c:xVal>
          <c:yVal>
            <c:numRef>
              <c:f>'D5'!$D$27:$D$30</c:f>
              <c:numCache>
                <c:formatCode>#,##0</c:formatCode>
                <c:ptCount val="4"/>
                <c:pt idx="0">
                  <c:v>858.21874999999989</c:v>
                </c:pt>
                <c:pt idx="1">
                  <c:v>285.69583333333344</c:v>
                </c:pt>
                <c:pt idx="2">
                  <c:v>1832</c:v>
                </c:pt>
                <c:pt idx="3">
                  <c:v>1385.6166666666668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64-4339-8BE0-F9E132D5AA5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164-4339-8BE0-F9E132D5AA53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164-4339-8BE0-F9E132D5AA53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164-4339-8BE0-F9E132D5AA53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164-4339-8BE0-F9E132D5AA53}"/>
              </c:ext>
            </c:extLst>
          </c:dPt>
          <c:xVal>
            <c:numRef>
              <c:f>'D5'!$B$32:$B$35</c:f>
              <c:numCache>
                <c:formatCode>0.000</c:formatCode>
                <c:ptCount val="4"/>
                <c:pt idx="0">
                  <c:v>0.62194398480157043</c:v>
                </c:pt>
                <c:pt idx="1">
                  <c:v>0.61583305646975806</c:v>
                </c:pt>
                <c:pt idx="2">
                  <c:v>0.65706378221511796</c:v>
                </c:pt>
                <c:pt idx="3">
                  <c:v>0.5553088088830308</c:v>
                </c:pt>
              </c:numCache>
            </c:numRef>
          </c:xVal>
          <c:yVal>
            <c:numRef>
              <c:f>'D5'!$D$32:$D$35</c:f>
              <c:numCache>
                <c:formatCode>#,##0</c:formatCode>
                <c:ptCount val="4"/>
                <c:pt idx="0">
                  <c:v>672.14583333333337</c:v>
                </c:pt>
                <c:pt idx="1">
                  <c:v>52.724999999999994</c:v>
                </c:pt>
                <c:pt idx="2">
                  <c:v>440.65</c:v>
                </c:pt>
                <c:pt idx="3">
                  <c:v>2332.791666666667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64-4339-8BE0-F9E132D5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5555450809761222"/>
              <c:y val="0.920610983831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25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2.2632219834057715E-3"/>
              <c:y val="0.232727541304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D6</a:t>
            </a: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687051109076785"/>
          <c:h val="0.87023455929294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48-47C0-AF67-57BB12C7CA6E}"/>
              </c:ext>
            </c:extLst>
          </c:dPt>
          <c:xVal>
            <c:numRef>
              <c:f>'D6'!$B$2:$B$5</c:f>
              <c:numCache>
                <c:formatCode>0.000</c:formatCode>
                <c:ptCount val="4"/>
                <c:pt idx="0">
                  <c:v>0.38155060178703698</c:v>
                </c:pt>
                <c:pt idx="1">
                  <c:v>0.50847425460815399</c:v>
                </c:pt>
                <c:pt idx="2">
                  <c:v>0.258839581161737</c:v>
                </c:pt>
                <c:pt idx="3">
                  <c:v>0.30975970979003803</c:v>
                </c:pt>
              </c:numCache>
            </c:numRef>
          </c:xVal>
          <c:yVal>
            <c:numRef>
              <c:f>'D6'!$D$2:$D$5</c:f>
              <c:numCache>
                <c:formatCode>#,##0</c:formatCode>
                <c:ptCount val="4"/>
                <c:pt idx="0">
                  <c:v>86.45999999999998</c:v>
                </c:pt>
                <c:pt idx="1">
                  <c:v>51.684000000000005</c:v>
                </c:pt>
                <c:pt idx="2">
                  <c:v>485.75</c:v>
                </c:pt>
                <c:pt idx="3">
                  <c:v>550.32499999999993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8-47C0-AF67-57BB12C7CA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148-47C0-AF67-57BB12C7CA6E}"/>
              </c:ext>
            </c:extLst>
          </c:dPt>
          <c:xVal>
            <c:numRef>
              <c:f>'D6'!$B$7:$B$10</c:f>
              <c:numCache>
                <c:formatCode>0.000</c:formatCode>
                <c:ptCount val="4"/>
                <c:pt idx="0">
                  <c:v>0.38894943661159914</c:v>
                </c:pt>
                <c:pt idx="1">
                  <c:v>0.51125718116760221</c:v>
                </c:pt>
                <c:pt idx="2">
                  <c:v>0.241747330874204</c:v>
                </c:pt>
                <c:pt idx="3">
                  <c:v>0.30651409008229741</c:v>
                </c:pt>
              </c:numCache>
            </c:numRef>
          </c:xVal>
          <c:yVal>
            <c:numRef>
              <c:f>'D6'!$D$7:$D$10</c:f>
              <c:numCache>
                <c:formatCode>#,##0</c:formatCode>
                <c:ptCount val="4"/>
                <c:pt idx="0">
                  <c:v>124.01777777777781</c:v>
                </c:pt>
                <c:pt idx="1">
                  <c:v>85.62</c:v>
                </c:pt>
                <c:pt idx="2">
                  <c:v>321.55</c:v>
                </c:pt>
                <c:pt idx="3">
                  <c:v>1350.6166666666666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8-47C0-AF67-57BB12C7CA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148-47C0-AF67-57BB12C7CA6E}"/>
              </c:ext>
            </c:extLst>
          </c:dPt>
          <c:xVal>
            <c:numRef>
              <c:f>'D6'!$B$12:$B$15</c:f>
              <c:numCache>
                <c:formatCode>0.000</c:formatCode>
                <c:ptCount val="4"/>
                <c:pt idx="0">
                  <c:v>0.34074142575263955</c:v>
                </c:pt>
                <c:pt idx="1">
                  <c:v>0.38305624961852991</c:v>
                </c:pt>
                <c:pt idx="2">
                  <c:v>0.25172993540763799</c:v>
                </c:pt>
                <c:pt idx="3">
                  <c:v>0.29095092105368725</c:v>
                </c:pt>
              </c:numCache>
            </c:numRef>
          </c:xVal>
          <c:yVal>
            <c:numRef>
              <c:f>'D6'!$D$12:$D$15</c:f>
              <c:numCache>
                <c:formatCode>#,##0</c:formatCode>
                <c:ptCount val="4"/>
                <c:pt idx="0">
                  <c:v>676.31555555555553</c:v>
                </c:pt>
                <c:pt idx="1">
                  <c:v>706.36</c:v>
                </c:pt>
                <c:pt idx="2">
                  <c:v>815.6</c:v>
                </c:pt>
                <c:pt idx="3">
                  <c:v>730.17499999999984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48-47C0-AF67-57BB12C7CA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148-47C0-AF67-57BB12C7CA6E}"/>
              </c:ext>
            </c:extLst>
          </c:dPt>
          <c:xVal>
            <c:numRef>
              <c:f>'D6'!$B$17:$B$20</c:f>
              <c:numCache>
                <c:formatCode>0.000</c:formatCode>
                <c:ptCount val="4"/>
                <c:pt idx="0">
                  <c:v>0.44472736285792441</c:v>
                </c:pt>
                <c:pt idx="1">
                  <c:v>0.51688896298408471</c:v>
                </c:pt>
                <c:pt idx="2">
                  <c:v>0.30951847136020599</c:v>
                </c:pt>
                <c:pt idx="3">
                  <c:v>0.38907488932212164</c:v>
                </c:pt>
              </c:numCache>
            </c:numRef>
          </c:xVal>
          <c:yVal>
            <c:numRef>
              <c:f>'D6'!$D$17:$D$20</c:f>
              <c:numCache>
                <c:formatCode>#,##0</c:formatCode>
                <c:ptCount val="4"/>
                <c:pt idx="0">
                  <c:v>99.128888888888852</c:v>
                </c:pt>
                <c:pt idx="1">
                  <c:v>63.308</c:v>
                </c:pt>
                <c:pt idx="2">
                  <c:v>659.9</c:v>
                </c:pt>
                <c:pt idx="3">
                  <c:v>249.61666666666665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48-47C0-AF67-57BB12C7CA6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148-47C0-AF67-57BB12C7CA6E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148-47C0-AF67-57BB12C7CA6E}"/>
              </c:ext>
            </c:extLst>
          </c:dPt>
          <c:xVal>
            <c:numRef>
              <c:f>'D6'!$B$22:$B$25</c:f>
              <c:numCache>
                <c:formatCode>0.000</c:formatCode>
                <c:ptCount val="4"/>
                <c:pt idx="0">
                  <c:v>0.47158254583676634</c:v>
                </c:pt>
                <c:pt idx="1">
                  <c:v>0.51712153196334809</c:v>
                </c:pt>
                <c:pt idx="2">
                  <c:v>0.38033154606819097</c:v>
                </c:pt>
                <c:pt idx="3">
                  <c:v>0.4389845343927537</c:v>
                </c:pt>
              </c:numCache>
            </c:numRef>
          </c:xVal>
          <c:yVal>
            <c:numRef>
              <c:f>'D6'!$D$22:$D$25</c:f>
              <c:numCache>
                <c:formatCode>#,##0</c:formatCode>
                <c:ptCount val="4"/>
                <c:pt idx="0">
                  <c:v>151.11999999999998</c:v>
                </c:pt>
                <c:pt idx="1">
                  <c:v>57.707999999999998</c:v>
                </c:pt>
                <c:pt idx="2">
                  <c:v>1053.05</c:v>
                </c:pt>
                <c:pt idx="3">
                  <c:v>754.13333333333333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48-47C0-AF67-57BB12C7CA6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148-47C0-AF67-57BB12C7CA6E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148-47C0-AF67-57BB12C7CA6E}"/>
              </c:ext>
            </c:extLst>
          </c:dPt>
          <c:xVal>
            <c:numRef>
              <c:f>'D6'!$B$27:$B$30</c:f>
              <c:numCache>
                <c:formatCode>0.000</c:formatCode>
                <c:ptCount val="4"/>
                <c:pt idx="0">
                  <c:v>0.49395342667897518</c:v>
                </c:pt>
                <c:pt idx="1">
                  <c:v>0.52056132674217181</c:v>
                </c:pt>
                <c:pt idx="2">
                  <c:v>0.41599982976913397</c:v>
                </c:pt>
                <c:pt idx="3">
                  <c:v>0.45994341870148925</c:v>
                </c:pt>
              </c:numCache>
            </c:numRef>
          </c:xVal>
          <c:yVal>
            <c:numRef>
              <c:f>'D6'!$D$27:$D$30</c:f>
              <c:numCache>
                <c:formatCode>#,##0</c:formatCode>
                <c:ptCount val="4"/>
                <c:pt idx="0">
                  <c:v>634.58000000000004</c:v>
                </c:pt>
                <c:pt idx="1">
                  <c:v>421.84399999999999</c:v>
                </c:pt>
                <c:pt idx="2">
                  <c:v>3562.95</c:v>
                </c:pt>
                <c:pt idx="3">
                  <c:v>2092.4749999999999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148-47C0-AF67-57BB12C7CA6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148-47C0-AF67-57BB12C7CA6E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148-47C0-AF67-57BB12C7CA6E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148-47C0-AF67-57BB12C7CA6E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148-47C0-AF67-57BB12C7CA6E}"/>
              </c:ext>
            </c:extLst>
          </c:dPt>
          <c:xVal>
            <c:numRef>
              <c:f>'D6'!$B$32:$B$35</c:f>
              <c:numCache>
                <c:formatCode>0.000</c:formatCode>
                <c:ptCount val="4"/>
                <c:pt idx="0">
                  <c:v>0.46925624608993499</c:v>
                </c:pt>
                <c:pt idx="1">
                  <c:v>0.52106496930122348</c:v>
                </c:pt>
                <c:pt idx="2">
                  <c:v>0.36845940351486151</c:v>
                </c:pt>
                <c:pt idx="3">
                  <c:v>0.42703347156445132</c:v>
                </c:pt>
              </c:numCache>
            </c:numRef>
          </c:xVal>
          <c:yVal>
            <c:numRef>
              <c:f>'D6'!$D$32:$D$35</c:f>
              <c:numCache>
                <c:formatCode>#,##0</c:formatCode>
                <c:ptCount val="4"/>
                <c:pt idx="0">
                  <c:v>115.76666666666667</c:v>
                </c:pt>
                <c:pt idx="1">
                  <c:v>79.22</c:v>
                </c:pt>
                <c:pt idx="2">
                  <c:v>3900.65</c:v>
                </c:pt>
                <c:pt idx="3">
                  <c:v>3874.2083333333326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148-47C0-AF67-57BB12C7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50642264975534923"/>
              <c:y val="0.91701709446212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D7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5998926484312755E-2"/>
          <c:y val="3.3809645114734548E-2"/>
          <c:w val="0.86696727719604261"/>
          <c:h val="0.87382847003862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58-41E1-8628-B8076BA3CA25}"/>
              </c:ext>
            </c:extLst>
          </c:dPt>
          <c:xVal>
            <c:numRef>
              <c:f>'D7'!$B$2:$B$5</c:f>
              <c:numCache>
                <c:formatCode>0.000</c:formatCode>
                <c:ptCount val="4"/>
                <c:pt idx="0">
                  <c:v>0.60818377598410545</c:v>
                </c:pt>
                <c:pt idx="1">
                  <c:v>0.59473993915777923</c:v>
                </c:pt>
                <c:pt idx="2">
                  <c:v>0.30403775274753536</c:v>
                </c:pt>
                <c:pt idx="3">
                  <c:v>0.40554825713237103</c:v>
                </c:pt>
              </c:numCache>
            </c:numRef>
          </c:xVal>
          <c:yVal>
            <c:numRef>
              <c:f>'D7'!$D$2:$D$5</c:f>
              <c:numCache>
                <c:formatCode>#,##0</c:formatCode>
                <c:ptCount val="4"/>
                <c:pt idx="0">
                  <c:v>101.68095238095239</c:v>
                </c:pt>
                <c:pt idx="1">
                  <c:v>41.17307692307692</c:v>
                </c:pt>
                <c:pt idx="2">
                  <c:v>2124.2599999999998</c:v>
                </c:pt>
                <c:pt idx="3">
                  <c:v>181.10833333333335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58-41E1-8628-B8076BA3CA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58-41E1-8628-B8076BA3CA25}"/>
              </c:ext>
            </c:extLst>
          </c:dPt>
          <c:xVal>
            <c:numRef>
              <c:f>'D7'!$B$7:$B$10</c:f>
              <c:numCache>
                <c:formatCode>0.000</c:formatCode>
                <c:ptCount val="4"/>
                <c:pt idx="0">
                  <c:v>0.58739024152358343</c:v>
                </c:pt>
                <c:pt idx="1">
                  <c:v>0.57695549038740279</c:v>
                </c:pt>
                <c:pt idx="2">
                  <c:v>0.28177060093730633</c:v>
                </c:pt>
                <c:pt idx="3">
                  <c:v>0.39191647060215434</c:v>
                </c:pt>
              </c:numCache>
            </c:numRef>
          </c:xVal>
          <c:yVal>
            <c:numRef>
              <c:f>'D7'!$D$7:$D$10</c:f>
              <c:numCache>
                <c:formatCode>#,##0</c:formatCode>
                <c:ptCount val="4"/>
                <c:pt idx="0">
                  <c:v>129.3452380952381</c:v>
                </c:pt>
                <c:pt idx="1">
                  <c:v>42.819230769230778</c:v>
                </c:pt>
                <c:pt idx="2">
                  <c:v>1067.7999999999997</c:v>
                </c:pt>
                <c:pt idx="3">
                  <c:v>264.00833333333338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58-41E1-8628-B8076BA3CA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458-41E1-8628-B8076BA3CA25}"/>
              </c:ext>
            </c:extLst>
          </c:dPt>
          <c:xVal>
            <c:numRef>
              <c:f>'D7'!$B$12:$B$15</c:f>
              <c:numCache>
                <c:formatCode>0.000</c:formatCode>
                <c:ptCount val="4"/>
                <c:pt idx="0">
                  <c:v>0.4910894923266908</c:v>
                </c:pt>
                <c:pt idx="1">
                  <c:v>0.45595212624623194</c:v>
                </c:pt>
                <c:pt idx="2">
                  <c:v>0.24658755362033827</c:v>
                </c:pt>
                <c:pt idx="3">
                  <c:v>0.37038700779279038</c:v>
                </c:pt>
              </c:numCache>
            </c:numRef>
          </c:xVal>
          <c:yVal>
            <c:numRef>
              <c:f>'D7'!$D$12:$D$15</c:f>
              <c:numCache>
                <c:formatCode>#,##0</c:formatCode>
                <c:ptCount val="4"/>
                <c:pt idx="0">
                  <c:v>911.63095238095218</c:v>
                </c:pt>
                <c:pt idx="1">
                  <c:v>979.75769230769265</c:v>
                </c:pt>
                <c:pt idx="2">
                  <c:v>1224.7</c:v>
                </c:pt>
                <c:pt idx="3">
                  <c:v>916.82499999999993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58-41E1-8628-B8076BA3CA2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458-41E1-8628-B8076BA3CA25}"/>
              </c:ext>
            </c:extLst>
          </c:dPt>
          <c:xVal>
            <c:numRef>
              <c:f>'D7'!$B$17:$B$20</c:f>
              <c:numCache>
                <c:formatCode>0.000</c:formatCode>
                <c:ptCount val="4"/>
                <c:pt idx="0">
                  <c:v>0.61029758126962741</c:v>
                </c:pt>
                <c:pt idx="1">
                  <c:v>0.58331439128288831</c:v>
                </c:pt>
                <c:pt idx="2">
                  <c:v>0.32713254392146995</c:v>
                </c:pt>
                <c:pt idx="3">
                  <c:v>0.49800491829713139</c:v>
                </c:pt>
              </c:numCache>
            </c:numRef>
          </c:xVal>
          <c:yVal>
            <c:numRef>
              <c:f>'D7'!$D$17:$D$20</c:f>
              <c:numCache>
                <c:formatCode>#,##0</c:formatCode>
                <c:ptCount val="4"/>
                <c:pt idx="0">
                  <c:v>104.30952380952381</c:v>
                </c:pt>
                <c:pt idx="1">
                  <c:v>27.507692307692306</c:v>
                </c:pt>
                <c:pt idx="2">
                  <c:v>2873.5800000000004</c:v>
                </c:pt>
                <c:pt idx="3">
                  <c:v>123.60000000000001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458-41E1-8628-B8076BA3CA2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458-41E1-8628-B8076BA3CA25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458-41E1-8628-B8076BA3CA25}"/>
              </c:ext>
            </c:extLst>
          </c:dPt>
          <c:xVal>
            <c:numRef>
              <c:f>'D7'!$B$22:$B$25</c:f>
              <c:numCache>
                <c:formatCode>0.000</c:formatCode>
                <c:ptCount val="4"/>
                <c:pt idx="0">
                  <c:v>0.62263078845682585</c:v>
                </c:pt>
                <c:pt idx="1">
                  <c:v>0.59890709473536541</c:v>
                </c:pt>
                <c:pt idx="2">
                  <c:v>0.43931306004524207</c:v>
                </c:pt>
                <c:pt idx="3">
                  <c:v>0.55980137735605207</c:v>
                </c:pt>
              </c:numCache>
            </c:numRef>
          </c:xVal>
          <c:yVal>
            <c:numRef>
              <c:f>'D7'!$D$22:$D$25</c:f>
              <c:numCache>
                <c:formatCode>#,##0</c:formatCode>
                <c:ptCount val="4"/>
                <c:pt idx="0">
                  <c:v>111.99523809523808</c:v>
                </c:pt>
                <c:pt idx="1">
                  <c:v>27.057692307692307</c:v>
                </c:pt>
                <c:pt idx="2">
                  <c:v>2995.7599999999998</c:v>
                </c:pt>
                <c:pt idx="3">
                  <c:v>168.09166666666667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58-41E1-8628-B8076BA3CA2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458-41E1-8628-B8076BA3CA25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458-41E1-8628-B8076BA3CA25}"/>
              </c:ext>
            </c:extLst>
          </c:dPt>
          <c:xVal>
            <c:numRef>
              <c:f>'D7'!$B$27:$B$30</c:f>
              <c:numCache>
                <c:formatCode>0.000</c:formatCode>
                <c:ptCount val="4"/>
                <c:pt idx="0">
                  <c:v>0.62215316863287051</c:v>
                </c:pt>
                <c:pt idx="1">
                  <c:v>0.59784699174073996</c:v>
                </c:pt>
                <c:pt idx="2">
                  <c:v>0.42222678065299918</c:v>
                </c:pt>
                <c:pt idx="3">
                  <c:v>0.57386830449104287</c:v>
                </c:pt>
              </c:numCache>
            </c:numRef>
          </c:xVal>
          <c:yVal>
            <c:numRef>
              <c:f>'D7'!$D$27:$D$30</c:f>
              <c:numCache>
                <c:formatCode>#,##0</c:formatCode>
                <c:ptCount val="4"/>
                <c:pt idx="0">
                  <c:v>637.36904761904748</c:v>
                </c:pt>
                <c:pt idx="1">
                  <c:v>203.56538461538463</c:v>
                </c:pt>
                <c:pt idx="2">
                  <c:v>6955.9800000000005</c:v>
                </c:pt>
                <c:pt idx="3">
                  <c:v>547.30833333333328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458-41E1-8628-B8076BA3CA2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458-41E1-8628-B8076BA3CA25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458-41E1-8628-B8076BA3CA25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458-41E1-8628-B8076BA3CA25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458-41E1-8628-B8076BA3CA25}"/>
              </c:ext>
            </c:extLst>
          </c:dPt>
          <c:xVal>
            <c:numRef>
              <c:f>'D7'!$B$32:$B$35</c:f>
              <c:numCache>
                <c:formatCode>0.000</c:formatCode>
                <c:ptCount val="4"/>
                <c:pt idx="0">
                  <c:v>0.61649689787910078</c:v>
                </c:pt>
                <c:pt idx="1">
                  <c:v>0.58267729557477499</c:v>
                </c:pt>
                <c:pt idx="2">
                  <c:v>0.36131692826747858</c:v>
                </c:pt>
                <c:pt idx="3">
                  <c:v>0.538799921671549</c:v>
                </c:pt>
              </c:numCache>
            </c:numRef>
          </c:xVal>
          <c:yVal>
            <c:numRef>
              <c:f>'D7'!$D$32:$D$35</c:f>
              <c:numCache>
                <c:formatCode>#,##0</c:formatCode>
                <c:ptCount val="4"/>
                <c:pt idx="0">
                  <c:v>232.07619047619059</c:v>
                </c:pt>
                <c:pt idx="1">
                  <c:v>49.853846153846163</c:v>
                </c:pt>
                <c:pt idx="2">
                  <c:v>15186.280000000002</c:v>
                </c:pt>
                <c:pt idx="3">
                  <c:v>881.88333333333333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458-41E1-8628-B8076BA3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65000000000000013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0.46343348948187552"/>
              <c:y val="0.9277987625701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6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0"/>
              <c:y val="0.3800770054468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D8</a:t>
            </a:r>
            <a:endParaRPr lang="el-G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981857918952494"/>
          <c:y val="2.88600354183080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8915809746075403E-2"/>
          <c:y val="3.7403615848882327E-2"/>
          <c:w val="0.86525168365003891"/>
          <c:h val="0.87023455929294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C6-4C30-A29E-6E02DB7D9A2D}"/>
              </c:ext>
            </c:extLst>
          </c:dPt>
          <c:xVal>
            <c:numRef>
              <c:f>'D8'!$B$2:$B$5</c:f>
              <c:numCache>
                <c:formatCode>0.000</c:formatCode>
                <c:ptCount val="4"/>
                <c:pt idx="0">
                  <c:v>0.37881176268800754</c:v>
                </c:pt>
                <c:pt idx="1">
                  <c:v>0.39982366633529814</c:v>
                </c:pt>
                <c:pt idx="3">
                  <c:v>0.17700849473476399</c:v>
                </c:pt>
              </c:numCache>
            </c:numRef>
          </c:xVal>
          <c:yVal>
            <c:numRef>
              <c:f>'D8'!$D$2:$D$5</c:f>
              <c:numCache>
                <c:formatCode>#,##0</c:formatCode>
                <c:ptCount val="4"/>
                <c:pt idx="0">
                  <c:v>280.24255319148938</c:v>
                </c:pt>
                <c:pt idx="1">
                  <c:v>195.90384615384619</c:v>
                </c:pt>
                <c:pt idx="3">
                  <c:v>216.45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C6-4C30-A29E-6E02DB7D9A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C6-4C30-A29E-6E02DB7D9A2D}"/>
              </c:ext>
            </c:extLst>
          </c:dPt>
          <c:xVal>
            <c:numRef>
              <c:f>'D8'!$B$7:$B$10</c:f>
              <c:numCache>
                <c:formatCode>0.000</c:formatCode>
                <c:ptCount val="4"/>
                <c:pt idx="0">
                  <c:v>0.32791990961166118</c:v>
                </c:pt>
                <c:pt idx="1">
                  <c:v>0.40718560837782297</c:v>
                </c:pt>
                <c:pt idx="3">
                  <c:v>0.1680429130792615</c:v>
                </c:pt>
              </c:numCache>
            </c:numRef>
          </c:xVal>
          <c:yVal>
            <c:numRef>
              <c:f>'D8'!$D$7:$D$10</c:f>
              <c:numCache>
                <c:formatCode>#,##0</c:formatCode>
                <c:ptCount val="4"/>
                <c:pt idx="0">
                  <c:v>318.87446808510634</c:v>
                </c:pt>
                <c:pt idx="1">
                  <c:v>209.36538461538461</c:v>
                </c:pt>
                <c:pt idx="3">
                  <c:v>381.15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C6-4C30-A29E-6E02DB7D9A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C6-4C30-A29E-6E02DB7D9A2D}"/>
              </c:ext>
            </c:extLst>
          </c:dPt>
          <c:xVal>
            <c:numRef>
              <c:f>'D8'!$B$12:$B$15</c:f>
              <c:numCache>
                <c:formatCode>0.000</c:formatCode>
                <c:ptCount val="4"/>
                <c:pt idx="0">
                  <c:v>0.45327230146590686</c:v>
                </c:pt>
                <c:pt idx="1">
                  <c:v>0.46671368754827036</c:v>
                </c:pt>
                <c:pt idx="3">
                  <c:v>0.25381948798894799</c:v>
                </c:pt>
              </c:numCache>
            </c:numRef>
          </c:xVal>
          <c:yVal>
            <c:numRef>
              <c:f>'D8'!$D$12:$D$15</c:f>
              <c:numCache>
                <c:formatCode>#,##0</c:formatCode>
                <c:ptCount val="4"/>
                <c:pt idx="0">
                  <c:v>580.56170212765949</c:v>
                </c:pt>
                <c:pt idx="1">
                  <c:v>556.85769230769233</c:v>
                </c:pt>
                <c:pt idx="3">
                  <c:v>654.04999999999995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C6-4C30-A29E-6E02DB7D9A2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3C6-4C30-A29E-6E02DB7D9A2D}"/>
              </c:ext>
            </c:extLst>
          </c:dPt>
          <c:xVal>
            <c:numRef>
              <c:f>'D8'!$B$17:$B$20</c:f>
              <c:numCache>
                <c:formatCode>0.000</c:formatCode>
                <c:ptCount val="4"/>
                <c:pt idx="0">
                  <c:v>0.45988496503931386</c:v>
                </c:pt>
                <c:pt idx="1">
                  <c:v>0.47603391913267257</c:v>
                </c:pt>
                <c:pt idx="3">
                  <c:v>0.24716025590896601</c:v>
                </c:pt>
              </c:numCache>
            </c:numRef>
          </c:xVal>
          <c:yVal>
            <c:numRef>
              <c:f>'D8'!$D$17:$D$20</c:f>
              <c:numCache>
                <c:formatCode>#,##0</c:formatCode>
                <c:ptCount val="4"/>
                <c:pt idx="0">
                  <c:v>245.28085106382991</c:v>
                </c:pt>
                <c:pt idx="1">
                  <c:v>282.32307692307694</c:v>
                </c:pt>
                <c:pt idx="3">
                  <c:v>245.1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3C6-4C30-A29E-6E02DB7D9A2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3C6-4C30-A29E-6E02DB7D9A2D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3C6-4C30-A29E-6E02DB7D9A2D}"/>
              </c:ext>
            </c:extLst>
          </c:dPt>
          <c:xVal>
            <c:numRef>
              <c:f>'D8'!$B$22:$B$25</c:f>
              <c:numCache>
                <c:formatCode>0.000</c:formatCode>
                <c:ptCount val="4"/>
                <c:pt idx="0">
                  <c:v>0.49233578177208581</c:v>
                </c:pt>
                <c:pt idx="1">
                  <c:v>0.47441905020521202</c:v>
                </c:pt>
                <c:pt idx="3">
                  <c:v>0.27734790742397253</c:v>
                </c:pt>
              </c:numCache>
            </c:numRef>
          </c:xVal>
          <c:yVal>
            <c:numRef>
              <c:f>'D8'!$D$22:$D$25</c:f>
              <c:numCache>
                <c:formatCode>#,##0</c:formatCode>
                <c:ptCount val="4"/>
                <c:pt idx="0">
                  <c:v>442.85531914893619</c:v>
                </c:pt>
                <c:pt idx="1">
                  <c:v>182.10000000000002</c:v>
                </c:pt>
                <c:pt idx="3">
                  <c:v>4772.8500000000004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3C6-4C30-A29E-6E02DB7D9A2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3C6-4C30-A29E-6E02DB7D9A2D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3C6-4C30-A29E-6E02DB7D9A2D}"/>
              </c:ext>
            </c:extLst>
          </c:dPt>
          <c:xVal>
            <c:numRef>
              <c:f>'D8'!$B$27:$B$30</c:f>
              <c:numCache>
                <c:formatCode>0.000</c:formatCode>
                <c:ptCount val="4"/>
                <c:pt idx="0">
                  <c:v>0.48343549256629115</c:v>
                </c:pt>
                <c:pt idx="1">
                  <c:v>0.47096574994233908</c:v>
                </c:pt>
                <c:pt idx="3">
                  <c:v>0.26892782002687399</c:v>
                </c:pt>
              </c:numCache>
            </c:numRef>
          </c:xVal>
          <c:yVal>
            <c:numRef>
              <c:f>'D8'!$D$27:$D$30</c:f>
              <c:numCache>
                <c:formatCode>#,##0</c:formatCode>
                <c:ptCount val="4"/>
                <c:pt idx="0">
                  <c:v>1767.8319148936177</c:v>
                </c:pt>
                <c:pt idx="1">
                  <c:v>1226.396153846154</c:v>
                </c:pt>
                <c:pt idx="3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3C6-4C30-A29E-6E02DB7D9A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3C6-4C30-A29E-6E02DB7D9A2D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3C6-4C30-A29E-6E02DB7D9A2D}"/>
              </c:ext>
            </c:extLst>
          </c:dPt>
          <c:dPt>
            <c:idx val="2"/>
            <c:marker>
              <c:symbol val="diamond"/>
              <c:size val="9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3C6-4C30-A29E-6E02DB7D9A2D}"/>
              </c:ext>
            </c:extLst>
          </c:dPt>
          <c:dPt>
            <c:idx val="3"/>
            <c:marker>
              <c:symbol val="square"/>
              <c:size val="8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3C6-4C30-A29E-6E02DB7D9A2D}"/>
              </c:ext>
            </c:extLst>
          </c:dPt>
          <c:xVal>
            <c:numRef>
              <c:f>'D8'!$B$32:$B$35</c:f>
              <c:numCache>
                <c:formatCode>0.000</c:formatCode>
                <c:ptCount val="4"/>
                <c:pt idx="0">
                  <c:v>0.46918380767741086</c:v>
                </c:pt>
                <c:pt idx="1">
                  <c:v>0.48022451652930292</c:v>
                </c:pt>
                <c:pt idx="3">
                  <c:v>0.263509131968021</c:v>
                </c:pt>
              </c:numCache>
            </c:numRef>
          </c:xVal>
          <c:yVal>
            <c:numRef>
              <c:f>'D8'!$D$32:$D$35</c:f>
              <c:numCache>
                <c:formatCode>#,##0</c:formatCode>
                <c:ptCount val="4"/>
                <c:pt idx="0">
                  <c:v>360.24468085106383</c:v>
                </c:pt>
                <c:pt idx="1">
                  <c:v>213.40000000000003</c:v>
                </c:pt>
                <c:pt idx="3">
                  <c:v>363.95000000000005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3C6-4C30-A29E-6E02DB7D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6992"/>
        <c:axId val="380585352"/>
      </c:scatterChart>
      <c:valAx>
        <c:axId val="380586992"/>
        <c:scaling>
          <c:orientation val="minMax"/>
          <c:max val="0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5352"/>
        <c:crosses val="autoZero"/>
        <c:crossBetween val="midCat"/>
      </c:valAx>
      <c:valAx>
        <c:axId val="380585352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RT (msec)</a:t>
                </a:r>
              </a:p>
            </c:rich>
          </c:tx>
          <c:layout>
            <c:manualLayout>
              <c:xMode val="edge"/>
              <c:yMode val="edge"/>
              <c:x val="6.789665950217314E-3"/>
              <c:y val="0.17163142202561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0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AA1B0E7-DD7B-4E19-9642-C5EB5E7EA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236054</xdr:colOff>
      <xdr:row>22</xdr:row>
      <xdr:rowOff>108917</xdr:rowOff>
    </xdr:from>
    <xdr:to>
      <xdr:col>20</xdr:col>
      <xdr:colOff>359880</xdr:colOff>
      <xdr:row>45</xdr:row>
      <xdr:rowOff>127966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B29424C-8AAF-464A-AF0D-628009792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3</xdr:row>
      <xdr:rowOff>66675</xdr:rowOff>
    </xdr:from>
    <xdr:to>
      <xdr:col>16</xdr:col>
      <xdr:colOff>276225</xdr:colOff>
      <xdr:row>21</xdr:row>
      <xdr:rowOff>171451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61A1685-ECC5-44AB-9FDE-716AE5AB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7A852D9-00E7-42D9-9815-F1FAED908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D71295-2C6A-4772-AC2F-EE635EE2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8933AD9-B55B-4AD5-850D-C92FF5CCD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9FA186F-ED3B-4494-A4AC-8E62A8412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BA6C207-49EB-42D3-ABB5-9B700A98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5933857-028B-4842-85B4-1ECF670F1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BDA3EF5-85FA-445C-ADAE-DDAC845F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76200</xdr:rowOff>
    </xdr:from>
    <xdr:to>
      <xdr:col>15</xdr:col>
      <xdr:colOff>466725</xdr:colOff>
      <xdr:row>21</xdr:row>
      <xdr:rowOff>180976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72602E0-B8DC-4A61-95CF-56A45461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B478-8CC0-451D-9F45-6CA107B6A216}">
  <dimension ref="A1:V73"/>
  <sheetViews>
    <sheetView topLeftCell="A19" zoomScale="115" zoomScaleNormal="115" workbookViewId="0">
      <selection activeCell="D3" sqref="D3"/>
    </sheetView>
  </sheetViews>
  <sheetFormatPr defaultRowHeight="15" x14ac:dyDescent="0.25"/>
  <cols>
    <col min="1" max="1" width="5.42578125" bestFit="1" customWidth="1"/>
    <col min="2" max="3" width="12" bestFit="1" customWidth="1"/>
    <col min="4" max="4" width="7" bestFit="1" customWidth="1"/>
  </cols>
  <sheetData>
    <row r="1" spans="1:22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22" x14ac:dyDescent="0.25">
      <c r="A2" t="s">
        <v>12</v>
      </c>
      <c r="B2" s="3">
        <v>0.72544393396895845</v>
      </c>
      <c r="C2" s="3">
        <v>0.6043477358863405</v>
      </c>
      <c r="D2" s="4">
        <v>10.636956521739132</v>
      </c>
      <c r="S2" t="s">
        <v>11</v>
      </c>
      <c r="T2" t="s">
        <v>12</v>
      </c>
      <c r="U2" t="s">
        <v>13</v>
      </c>
      <c r="V2" t="s">
        <v>10</v>
      </c>
    </row>
    <row r="3" spans="1:22" x14ac:dyDescent="0.25">
      <c r="A3" t="s">
        <v>11</v>
      </c>
      <c r="B3" s="2">
        <v>0.75580403804779028</v>
      </c>
      <c r="C3" s="2">
        <v>0.80749995410442332</v>
      </c>
      <c r="D3" s="7">
        <v>2.8050000000000002</v>
      </c>
      <c r="R3" t="s">
        <v>0</v>
      </c>
      <c r="S3" s="3">
        <v>0.80749995410442332</v>
      </c>
      <c r="T3" s="3">
        <v>0.6043477358863405</v>
      </c>
      <c r="U3" s="3">
        <v>0.69999995827674855</v>
      </c>
      <c r="V3" s="3">
        <v>0.79999995231628396</v>
      </c>
    </row>
    <row r="4" spans="1:22" x14ac:dyDescent="0.25">
      <c r="A4" t="s">
        <v>10</v>
      </c>
      <c r="B4" s="3">
        <v>0.57308122515678406</v>
      </c>
      <c r="C4" s="3">
        <v>0.79999995231628396</v>
      </c>
      <c r="D4" s="4">
        <v>8.4499999999999993</v>
      </c>
      <c r="R4" t="s">
        <v>3</v>
      </c>
      <c r="S4" s="3">
        <v>0.85249996483325963</v>
      </c>
      <c r="T4" s="3">
        <v>0.67173905346704554</v>
      </c>
      <c r="U4" s="3">
        <v>0.78749994933605194</v>
      </c>
      <c r="V4" s="3">
        <v>0.8749999701976775</v>
      </c>
    </row>
    <row r="5" spans="1:22" x14ac:dyDescent="0.25">
      <c r="A5" t="s">
        <v>13</v>
      </c>
      <c r="B5" s="3">
        <v>0.49215327203273734</v>
      </c>
      <c r="C5" s="3">
        <v>0.69999995827674855</v>
      </c>
      <c r="D5" s="4">
        <v>10.824999999999999</v>
      </c>
      <c r="R5" t="s">
        <v>4</v>
      </c>
      <c r="S5" s="3">
        <v>0.74749993979930873</v>
      </c>
      <c r="T5" s="3">
        <v>0.6369564374503881</v>
      </c>
      <c r="U5" s="3">
        <v>0.78749994933605194</v>
      </c>
      <c r="V5" s="3">
        <v>0.79999995231628396</v>
      </c>
    </row>
    <row r="6" spans="1:22" x14ac:dyDescent="0.25">
      <c r="A6" s="1" t="s">
        <v>3</v>
      </c>
      <c r="R6" t="s">
        <v>5</v>
      </c>
      <c r="S6" s="3">
        <v>0.76249994337558735</v>
      </c>
      <c r="T6" s="3">
        <v>0.63586948066949833</v>
      </c>
      <c r="U6" s="3">
        <v>0.76874994486570336</v>
      </c>
      <c r="V6" s="3">
        <v>0.79999995231628396</v>
      </c>
    </row>
    <row r="7" spans="1:22" x14ac:dyDescent="0.25">
      <c r="A7" t="s">
        <v>12</v>
      </c>
      <c r="B7" s="3">
        <v>0.59072641477636656</v>
      </c>
      <c r="C7" s="3">
        <v>0.67173905346704554</v>
      </c>
      <c r="D7" s="4">
        <v>18.891304347826082</v>
      </c>
      <c r="R7" t="s">
        <v>6</v>
      </c>
      <c r="S7" s="3">
        <v>0.69249992817640282</v>
      </c>
      <c r="T7" s="3">
        <v>0.58260859872983839</v>
      </c>
      <c r="U7" s="3">
        <v>0.70624992996454206</v>
      </c>
      <c r="V7" s="3">
        <v>0.79999995231628396</v>
      </c>
    </row>
    <row r="8" spans="1:22" x14ac:dyDescent="0.25">
      <c r="A8" t="s">
        <v>11</v>
      </c>
      <c r="B8" s="3">
        <v>0.76059864014387091</v>
      </c>
      <c r="C8" s="3">
        <v>0.85249996483325963</v>
      </c>
      <c r="D8" s="4">
        <v>7.7100000000000009</v>
      </c>
      <c r="R8" t="s">
        <v>7</v>
      </c>
      <c r="S8" s="3">
        <v>0.71999993398785578</v>
      </c>
      <c r="T8" s="3">
        <v>0.60326077789068211</v>
      </c>
      <c r="U8" s="3">
        <v>0.73749993741512276</v>
      </c>
      <c r="V8" s="3">
        <v>0.79999995231628396</v>
      </c>
    </row>
    <row r="9" spans="1:22" x14ac:dyDescent="0.25">
      <c r="A9" t="s">
        <v>10</v>
      </c>
      <c r="B9" s="3">
        <v>0.59268125891685453</v>
      </c>
      <c r="C9" s="3">
        <v>0.8749999701976775</v>
      </c>
      <c r="D9" s="4">
        <v>30.85</v>
      </c>
      <c r="R9" t="s">
        <v>8</v>
      </c>
      <c r="S9" s="3">
        <v>0.7124999314546584</v>
      </c>
      <c r="T9" s="3">
        <v>0.6347825245364852</v>
      </c>
      <c r="U9" s="3">
        <v>0.76874994486570347</v>
      </c>
      <c r="V9" s="3">
        <v>0.79999995231628396</v>
      </c>
    </row>
    <row r="10" spans="1:22" x14ac:dyDescent="0.25">
      <c r="A10" t="s">
        <v>13</v>
      </c>
      <c r="B10" s="3">
        <v>0.49763066880404905</v>
      </c>
      <c r="C10" s="3">
        <v>0.78749994933605194</v>
      </c>
      <c r="D10" s="4">
        <v>31.974999999999998</v>
      </c>
      <c r="R10" t="s">
        <v>14</v>
      </c>
      <c r="S10" s="3">
        <v>0.82749995887279493</v>
      </c>
      <c r="T10" s="3">
        <v>0.61521730272342312</v>
      </c>
      <c r="U10" s="3">
        <v>0.69374993070960023</v>
      </c>
      <c r="V10" s="3">
        <v>0.8749999701976775</v>
      </c>
    </row>
    <row r="11" spans="1:22" x14ac:dyDescent="0.25">
      <c r="A11" s="1" t="s">
        <v>4</v>
      </c>
    </row>
    <row r="12" spans="1:22" x14ac:dyDescent="0.25">
      <c r="A12" t="s">
        <v>12</v>
      </c>
      <c r="B12" s="3">
        <v>0.59383802763793769</v>
      </c>
      <c r="C12" s="3">
        <v>0.6369564374503881</v>
      </c>
      <c r="D12" s="4">
        <v>9.7630434782608706</v>
      </c>
    </row>
    <row r="13" spans="1:22" x14ac:dyDescent="0.25">
      <c r="A13" t="s">
        <v>11</v>
      </c>
      <c r="B13" s="3">
        <v>0.75201252400875063</v>
      </c>
      <c r="C13" s="3">
        <v>0.74749993979930873</v>
      </c>
      <c r="D13" s="4">
        <v>7.7649999999999988</v>
      </c>
    </row>
    <row r="14" spans="1:22" x14ac:dyDescent="0.25">
      <c r="A14" t="s">
        <v>10</v>
      </c>
      <c r="B14" s="3">
        <v>0.61621713638305597</v>
      </c>
      <c r="C14" s="3">
        <v>0.79999995231628396</v>
      </c>
      <c r="D14" s="4">
        <v>13.75</v>
      </c>
    </row>
    <row r="15" spans="1:22" x14ac:dyDescent="0.25">
      <c r="A15" t="s">
        <v>13</v>
      </c>
      <c r="B15" s="3">
        <v>0.58753315731883016</v>
      </c>
      <c r="C15" s="3">
        <v>0.78749994933605194</v>
      </c>
      <c r="D15" s="4">
        <v>8.9375</v>
      </c>
    </row>
    <row r="16" spans="1:22" x14ac:dyDescent="0.25">
      <c r="A16" s="1" t="s">
        <v>5</v>
      </c>
    </row>
    <row r="17" spans="1:4" x14ac:dyDescent="0.25">
      <c r="A17" t="s">
        <v>12</v>
      </c>
      <c r="B17" s="3">
        <v>0.60879757028558956</v>
      </c>
      <c r="C17" s="3">
        <v>0.63586948066949833</v>
      </c>
      <c r="D17" s="4">
        <v>8.5565217391304333</v>
      </c>
    </row>
    <row r="18" spans="1:4" x14ac:dyDescent="0.25">
      <c r="A18" t="s">
        <v>11</v>
      </c>
      <c r="B18" s="3">
        <v>0.77367837131023376</v>
      </c>
      <c r="C18" s="3">
        <v>0.76249994337558735</v>
      </c>
      <c r="D18" s="4">
        <v>4.4649999999999981</v>
      </c>
    </row>
    <row r="19" spans="1:4" x14ac:dyDescent="0.25">
      <c r="A19" t="s">
        <v>10</v>
      </c>
      <c r="B19" s="3">
        <v>0.62738922238349848</v>
      </c>
      <c r="C19" s="3">
        <v>0.79999995231628396</v>
      </c>
      <c r="D19" s="4">
        <v>9.3000000000000007</v>
      </c>
    </row>
    <row r="20" spans="1:4" x14ac:dyDescent="0.25">
      <c r="A20" t="s">
        <v>13</v>
      </c>
      <c r="B20" s="3">
        <v>0.62152431532740537</v>
      </c>
      <c r="C20" s="3">
        <v>0.76874994486570336</v>
      </c>
      <c r="D20" s="4">
        <v>9.2125000000000004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0.70750412604083168</v>
      </c>
      <c r="C22" s="3">
        <v>0.58260859872983839</v>
      </c>
      <c r="D22" s="4">
        <v>21.876086956521743</v>
      </c>
    </row>
    <row r="23" spans="1:4" x14ac:dyDescent="0.25">
      <c r="A23" t="s">
        <v>11</v>
      </c>
      <c r="B23" s="3">
        <v>0.77906664907932266</v>
      </c>
      <c r="C23" s="3">
        <v>0.69249992817640282</v>
      </c>
      <c r="D23" s="4">
        <v>3.8899999999999997</v>
      </c>
    </row>
    <row r="24" spans="1:4" x14ac:dyDescent="0.25">
      <c r="A24" t="s">
        <v>10</v>
      </c>
      <c r="B24" s="3">
        <v>0.62716916203498796</v>
      </c>
      <c r="C24" s="3">
        <v>0.79999995231628396</v>
      </c>
      <c r="D24" s="4">
        <v>9.1999999999999993</v>
      </c>
    </row>
    <row r="25" spans="1:4" x14ac:dyDescent="0.25">
      <c r="A25" t="s">
        <v>13</v>
      </c>
      <c r="B25" s="3">
        <v>0.68659894540905886</v>
      </c>
      <c r="C25" s="3">
        <v>0.70624992996454206</v>
      </c>
      <c r="D25" s="4">
        <v>15.5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0.68901977202166664</v>
      </c>
      <c r="C27" s="3">
        <v>0.60326077789068211</v>
      </c>
      <c r="D27" s="4">
        <v>51.532608695652172</v>
      </c>
    </row>
    <row r="28" spans="1:4" x14ac:dyDescent="0.25">
      <c r="A28" t="s">
        <v>11</v>
      </c>
      <c r="B28" s="3">
        <v>0.77823815941810581</v>
      </c>
      <c r="C28" s="3">
        <v>0.71999993398785578</v>
      </c>
      <c r="D28" s="4">
        <v>13.88</v>
      </c>
    </row>
    <row r="29" spans="1:4" x14ac:dyDescent="0.25">
      <c r="A29" t="s">
        <v>10</v>
      </c>
      <c r="B29" s="3">
        <v>0.63891679048538208</v>
      </c>
      <c r="C29" s="3">
        <v>0.79999995231628396</v>
      </c>
      <c r="D29" s="4">
        <v>72.25</v>
      </c>
    </row>
    <row r="30" spans="1:4" x14ac:dyDescent="0.25">
      <c r="A30" t="s">
        <v>13</v>
      </c>
      <c r="B30" s="3">
        <v>0.67820209637284257</v>
      </c>
      <c r="C30" s="3">
        <v>0.73749993741512276</v>
      </c>
      <c r="D30" s="4">
        <v>32.9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0.61057806857254182</v>
      </c>
      <c r="C32" s="3">
        <v>0.6347825245364852</v>
      </c>
      <c r="D32" s="4">
        <v>25.180434782608696</v>
      </c>
    </row>
    <row r="33" spans="1:5" x14ac:dyDescent="0.25">
      <c r="A33" t="s">
        <v>11</v>
      </c>
      <c r="B33" s="2">
        <v>0.78053595721721614</v>
      </c>
      <c r="C33" s="2">
        <v>0.7124999314546584</v>
      </c>
      <c r="D33" s="7">
        <v>4.0049999999999999</v>
      </c>
    </row>
    <row r="34" spans="1:5" x14ac:dyDescent="0.25">
      <c r="A34" t="s">
        <v>10</v>
      </c>
      <c r="B34" s="3">
        <v>0.64636495709419206</v>
      </c>
      <c r="C34" s="3">
        <v>0.79999995231628396</v>
      </c>
      <c r="D34" s="4">
        <v>11.45</v>
      </c>
    </row>
    <row r="35" spans="1:5" x14ac:dyDescent="0.25">
      <c r="A35" t="s">
        <v>13</v>
      </c>
      <c r="B35" s="3">
        <v>0.63000831007957403</v>
      </c>
      <c r="C35" s="3">
        <v>0.76874994486570347</v>
      </c>
      <c r="D35" s="4">
        <v>20.362500000000001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0.60465560983056588</v>
      </c>
      <c r="C37" s="3">
        <v>0.61521730272342312</v>
      </c>
      <c r="D37" s="4">
        <v>1912.0934782608704</v>
      </c>
      <c r="E37">
        <v>0.1</v>
      </c>
    </row>
    <row r="38" spans="1:5" x14ac:dyDescent="0.25">
      <c r="A38" t="s">
        <v>11</v>
      </c>
      <c r="B38" s="3">
        <v>0.7585496827960011</v>
      </c>
      <c r="C38" s="3">
        <v>0.82749995887279493</v>
      </c>
      <c r="D38" s="4">
        <v>1879.4999999999995</v>
      </c>
      <c r="E38">
        <v>0</v>
      </c>
    </row>
    <row r="39" spans="1:5" x14ac:dyDescent="0.25">
      <c r="A39" t="s">
        <v>10</v>
      </c>
      <c r="B39" s="3">
        <v>0.64318385720252946</v>
      </c>
      <c r="C39" s="3">
        <v>0.8749999701976775</v>
      </c>
      <c r="D39" s="4">
        <v>1921.35</v>
      </c>
      <c r="E39">
        <v>0.1</v>
      </c>
    </row>
    <row r="40" spans="1:5" x14ac:dyDescent="0.25">
      <c r="A40" t="s">
        <v>13</v>
      </c>
      <c r="B40" s="3">
        <v>0.65494741871952966</v>
      </c>
      <c r="C40" s="3">
        <v>0.69374993070960023</v>
      </c>
      <c r="D40" s="4">
        <v>1902.5</v>
      </c>
      <c r="E40">
        <v>0</v>
      </c>
    </row>
    <row r="41" spans="1:5" x14ac:dyDescent="0.25">
      <c r="A41" s="1" t="s">
        <v>15</v>
      </c>
      <c r="B41" s="2">
        <f>MAX(B2:B40)</f>
        <v>0.78053595721721614</v>
      </c>
      <c r="C41" s="2">
        <f>MAX(C2:C40)</f>
        <v>0.8749999701976775</v>
      </c>
      <c r="D41" s="7">
        <f>MAX(D2:D40)</f>
        <v>1921.35</v>
      </c>
    </row>
    <row r="42" spans="1:5" x14ac:dyDescent="0.25">
      <c r="A42" s="1" t="s">
        <v>16</v>
      </c>
      <c r="B42" s="2">
        <f>MIN(B2:B40)</f>
        <v>0.49215327203273734</v>
      </c>
      <c r="C42" s="2">
        <f>MIN(C2:C40)</f>
        <v>0.58260859872983839</v>
      </c>
      <c r="D42" s="7">
        <f>MIN(D2:D40)</f>
        <v>2.8050000000000002</v>
      </c>
    </row>
    <row r="49" s="2" customFormat="1" x14ac:dyDescent="0.25"/>
    <row r="73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6A45-C79D-4D01-A72E-C1B9C15073F4}">
  <dimension ref="A1:F73"/>
  <sheetViews>
    <sheetView tabSelected="1" zoomScale="115" zoomScaleNormal="115" workbookViewId="0">
      <selection activeCell="S18" sqref="S18"/>
    </sheetView>
  </sheetViews>
  <sheetFormatPr defaultRowHeight="15" x14ac:dyDescent="0.25"/>
  <cols>
    <col min="5" max="5" width="10" bestFit="1" customWidth="1"/>
  </cols>
  <sheetData>
    <row r="1" spans="1:5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5" x14ac:dyDescent="0.25">
      <c r="A2" t="s">
        <v>12</v>
      </c>
      <c r="B2" s="3">
        <v>0.27916177212488053</v>
      </c>
      <c r="C2" s="3">
        <v>0.2360463595494279</v>
      </c>
      <c r="D2" s="4">
        <v>2.5433441860465127</v>
      </c>
      <c r="E2" s="4">
        <v>2543.3441860465127</v>
      </c>
    </row>
    <row r="3" spans="1:5" x14ac:dyDescent="0.25">
      <c r="A3" t="s">
        <v>11</v>
      </c>
      <c r="B3" s="3">
        <v>0.43781494177304725</v>
      </c>
      <c r="C3" s="3">
        <v>0.64230760702720024</v>
      </c>
      <c r="D3" s="4">
        <v>1.6721076923076923</v>
      </c>
      <c r="E3" s="4">
        <v>1672.1076923076923</v>
      </c>
    </row>
    <row r="4" spans="1:5" x14ac:dyDescent="0.25">
      <c r="A4" t="s">
        <v>10</v>
      </c>
      <c r="B4" s="3"/>
      <c r="C4" s="3"/>
      <c r="D4" s="4"/>
      <c r="E4" s="4"/>
    </row>
    <row r="5" spans="1:5" x14ac:dyDescent="0.25">
      <c r="A5" t="s">
        <v>13</v>
      </c>
      <c r="B5" s="3">
        <v>0.26291953399777351</v>
      </c>
      <c r="C5" s="3">
        <v>0.69999992847442605</v>
      </c>
      <c r="D5" s="4">
        <v>2.32125</v>
      </c>
      <c r="E5" s="4">
        <v>2321.25</v>
      </c>
    </row>
    <row r="6" spans="1:5" x14ac:dyDescent="0.25">
      <c r="A6" s="1" t="s">
        <v>3</v>
      </c>
    </row>
    <row r="7" spans="1:5" x14ac:dyDescent="0.25">
      <c r="A7" t="s">
        <v>12</v>
      </c>
      <c r="B7" s="3">
        <v>0.36631986100313257</v>
      </c>
      <c r="C7" s="3">
        <v>0.19418589181678214</v>
      </c>
      <c r="D7" s="4">
        <v>8.3616883720930257</v>
      </c>
      <c r="E7" s="4">
        <v>8361.6883720930255</v>
      </c>
    </row>
    <row r="8" spans="1:5" x14ac:dyDescent="0.25">
      <c r="A8" t="s">
        <v>11</v>
      </c>
      <c r="B8" s="3">
        <v>0.47906666650221852</v>
      </c>
      <c r="C8" s="3">
        <v>0.63076914273775508</v>
      </c>
      <c r="D8" s="4">
        <v>2.8371615384615385</v>
      </c>
      <c r="E8" s="4">
        <v>2837.1615384615384</v>
      </c>
    </row>
    <row r="9" spans="1:5" x14ac:dyDescent="0.25">
      <c r="A9" t="s">
        <v>10</v>
      </c>
      <c r="B9" s="3"/>
      <c r="C9" s="3"/>
      <c r="D9" s="4"/>
      <c r="E9" s="4"/>
    </row>
    <row r="10" spans="1:5" x14ac:dyDescent="0.25">
      <c r="A10" t="s">
        <v>13</v>
      </c>
      <c r="B10" s="3">
        <v>0.304792210459709</v>
      </c>
      <c r="C10" s="3">
        <v>0.64999991655349698</v>
      </c>
      <c r="D10" s="4">
        <v>5.2029499999999995</v>
      </c>
      <c r="E10" s="4">
        <v>5202.95</v>
      </c>
    </row>
    <row r="11" spans="1:5" x14ac:dyDescent="0.25">
      <c r="A11" s="1" t="s">
        <v>4</v>
      </c>
    </row>
    <row r="12" spans="1:5" x14ac:dyDescent="0.25">
      <c r="A12" t="s">
        <v>12</v>
      </c>
      <c r="B12" s="3">
        <v>0.42010153951339912</v>
      </c>
      <c r="C12" s="3">
        <v>0.12325565750862261</v>
      </c>
      <c r="D12" s="4">
        <v>24.621153488372094</v>
      </c>
      <c r="E12" s="4">
        <v>24621.153488372096</v>
      </c>
    </row>
    <row r="13" spans="1:5" x14ac:dyDescent="0.25">
      <c r="A13" t="s">
        <v>11</v>
      </c>
      <c r="B13" s="3">
        <v>0.3933108655306003</v>
      </c>
      <c r="C13" s="3">
        <v>0.56153835700108423</v>
      </c>
      <c r="D13" s="4">
        <v>21.86146153846154</v>
      </c>
      <c r="E13" s="4">
        <v>21861.461538461539</v>
      </c>
    </row>
    <row r="14" spans="1:5" x14ac:dyDescent="0.25">
      <c r="A14" t="s">
        <v>10</v>
      </c>
      <c r="B14" s="3"/>
      <c r="C14" s="3"/>
      <c r="D14" s="4"/>
      <c r="E14" s="4"/>
    </row>
    <row r="15" spans="1:5" x14ac:dyDescent="0.25">
      <c r="A15" t="s">
        <v>13</v>
      </c>
      <c r="B15" s="3">
        <v>0.2678833007812495</v>
      </c>
      <c r="C15" s="3">
        <v>0.57499989867210344</v>
      </c>
      <c r="D15" s="4">
        <v>24.913800000000002</v>
      </c>
      <c r="E15" s="4">
        <v>24913.800000000003</v>
      </c>
    </row>
    <row r="16" spans="1:5" x14ac:dyDescent="0.25">
      <c r="A16" s="1" t="s">
        <v>5</v>
      </c>
    </row>
    <row r="17" spans="1:5" x14ac:dyDescent="0.25">
      <c r="A17" t="s">
        <v>12</v>
      </c>
      <c r="B17" s="3">
        <v>0.50515183286611398</v>
      </c>
      <c r="C17" s="3">
        <v>0.14534868126691758</v>
      </c>
      <c r="D17" s="4">
        <v>4.0888511627906974</v>
      </c>
      <c r="E17" s="4">
        <v>4088.8511627906978</v>
      </c>
    </row>
    <row r="18" spans="1:5" x14ac:dyDescent="0.25">
      <c r="A18" t="s">
        <v>11</v>
      </c>
      <c r="B18" s="3">
        <v>0.53474501004585795</v>
      </c>
      <c r="C18" s="3">
        <v>0.54999989271163907</v>
      </c>
      <c r="D18" s="4">
        <v>1.9458769230769228</v>
      </c>
      <c r="E18" s="4">
        <v>1945.8769230769228</v>
      </c>
    </row>
    <row r="19" spans="1:5" x14ac:dyDescent="0.25">
      <c r="A19" t="s">
        <v>10</v>
      </c>
      <c r="B19" s="3"/>
      <c r="C19" s="3"/>
      <c r="D19" s="4"/>
      <c r="E19" s="4"/>
    </row>
    <row r="20" spans="1:5" x14ac:dyDescent="0.25">
      <c r="A20" t="s">
        <v>13</v>
      </c>
      <c r="B20" s="3">
        <v>0.48797057569026897</v>
      </c>
      <c r="C20" s="3">
        <v>0.44999989122152301</v>
      </c>
      <c r="D20" s="4">
        <v>39.406400000000005</v>
      </c>
      <c r="E20" s="4">
        <v>39406.400000000001</v>
      </c>
    </row>
    <row r="21" spans="1:5" x14ac:dyDescent="0.25">
      <c r="A21" s="1" t="s">
        <v>6</v>
      </c>
    </row>
    <row r="22" spans="1:5" x14ac:dyDescent="0.25">
      <c r="A22" t="s">
        <v>12</v>
      </c>
      <c r="B22" s="3">
        <v>0.42752995388582327</v>
      </c>
      <c r="C22" s="3">
        <v>0.15348821627192702</v>
      </c>
      <c r="D22" s="4">
        <v>21.131637209302315</v>
      </c>
      <c r="E22" s="4">
        <v>21131.637209302316</v>
      </c>
    </row>
    <row r="23" spans="1:5" x14ac:dyDescent="0.25">
      <c r="A23" t="s">
        <v>11</v>
      </c>
      <c r="B23" s="3">
        <v>0.5147740875299156</v>
      </c>
      <c r="C23" s="3">
        <v>0.53461527365904538</v>
      </c>
      <c r="D23" s="4">
        <v>1.6827307692307691</v>
      </c>
      <c r="E23" s="4">
        <v>1682.7307692307691</v>
      </c>
    </row>
    <row r="24" spans="1:5" x14ac:dyDescent="0.25">
      <c r="A24" t="s">
        <v>10</v>
      </c>
      <c r="B24" s="3"/>
      <c r="C24" s="3"/>
      <c r="D24" s="4"/>
      <c r="E24" s="4"/>
    </row>
    <row r="25" spans="1:5" x14ac:dyDescent="0.25">
      <c r="A25" t="s">
        <v>13</v>
      </c>
      <c r="B25" s="3">
        <v>0.36962334811687403</v>
      </c>
      <c r="C25" s="3">
        <v>0.57499989867210344</v>
      </c>
      <c r="D25" s="4">
        <v>4.8105000000000002</v>
      </c>
      <c r="E25" s="4">
        <v>4810.5</v>
      </c>
    </row>
    <row r="26" spans="1:5" x14ac:dyDescent="0.25">
      <c r="A26" s="1" t="s">
        <v>7</v>
      </c>
    </row>
    <row r="27" spans="1:5" x14ac:dyDescent="0.25">
      <c r="A27" t="s">
        <v>12</v>
      </c>
      <c r="B27" s="3">
        <v>0.55617599639781667</v>
      </c>
      <c r="C27" s="3">
        <v>6.5116123491248401E-2</v>
      </c>
      <c r="D27" s="4">
        <v>205.34521860465114</v>
      </c>
      <c r="E27" s="4">
        <v>205345.21860465113</v>
      </c>
    </row>
    <row r="28" spans="1:5" x14ac:dyDescent="0.25">
      <c r="A28" t="s">
        <v>11</v>
      </c>
      <c r="B28" s="3">
        <v>0.55282313777850178</v>
      </c>
      <c r="C28" s="3">
        <v>0.38076910147300091</v>
      </c>
      <c r="D28" s="4">
        <v>164.01297692307691</v>
      </c>
      <c r="E28" s="4">
        <v>164012.9769230769</v>
      </c>
    </row>
    <row r="29" spans="1:5" x14ac:dyDescent="0.25">
      <c r="A29" t="s">
        <v>10</v>
      </c>
      <c r="B29" s="3"/>
      <c r="C29" s="3"/>
      <c r="D29" s="4"/>
      <c r="E29" s="4"/>
    </row>
    <row r="30" spans="1:5" x14ac:dyDescent="0.25">
      <c r="A30" t="s">
        <v>13</v>
      </c>
      <c r="B30" s="2">
        <v>0.59076392650604204</v>
      </c>
      <c r="C30" s="2">
        <v>0.32499987445771678</v>
      </c>
      <c r="D30" s="7">
        <v>364.6216</v>
      </c>
      <c r="E30" s="4">
        <v>364621.6</v>
      </c>
    </row>
    <row r="31" spans="1:5" x14ac:dyDescent="0.25">
      <c r="A31" s="1" t="s">
        <v>8</v>
      </c>
    </row>
    <row r="32" spans="1:5" x14ac:dyDescent="0.25">
      <c r="A32" t="s">
        <v>12</v>
      </c>
      <c r="B32" s="2">
        <v>0.59521956949733013</v>
      </c>
      <c r="C32" s="2">
        <v>0.11046496007678108</v>
      </c>
      <c r="D32" s="7">
        <v>157.84541860465117</v>
      </c>
      <c r="E32" s="4">
        <v>157845.41860465117</v>
      </c>
    </row>
    <row r="33" spans="1:6" x14ac:dyDescent="0.25">
      <c r="A33" t="s">
        <v>11</v>
      </c>
      <c r="B33" s="2">
        <v>0.56587727482502237</v>
      </c>
      <c r="C33" s="2">
        <v>0.48076910697496805</v>
      </c>
      <c r="D33" s="7">
        <v>7.8943692307692306</v>
      </c>
      <c r="E33" s="7">
        <v>7894.3692307692309</v>
      </c>
    </row>
    <row r="34" spans="1:6" x14ac:dyDescent="0.25">
      <c r="A34" t="s">
        <v>10</v>
      </c>
      <c r="B34" s="3"/>
      <c r="C34" s="3"/>
      <c r="D34" s="4"/>
      <c r="E34" s="4"/>
    </row>
    <row r="35" spans="1:6" x14ac:dyDescent="0.25">
      <c r="A35" t="s">
        <v>13</v>
      </c>
      <c r="B35" s="3">
        <v>0.5610474050045009</v>
      </c>
      <c r="C35" s="3">
        <v>0.37499988079071023</v>
      </c>
      <c r="D35" s="4">
        <v>137</v>
      </c>
      <c r="E35" s="4">
        <v>1365242.95</v>
      </c>
    </row>
    <row r="36" spans="1:6" x14ac:dyDescent="0.25">
      <c r="A36" s="1" t="s">
        <v>14</v>
      </c>
    </row>
    <row r="37" spans="1:6" x14ac:dyDescent="0.25">
      <c r="A37" t="s">
        <v>12</v>
      </c>
      <c r="B37" s="3">
        <v>0.31774008170116746</v>
      </c>
      <c r="C37" s="3">
        <v>0.13372077498325066</v>
      </c>
      <c r="D37" s="4">
        <v>128.40987441860466</v>
      </c>
      <c r="E37" s="4">
        <v>128409.87441860467</v>
      </c>
      <c r="F37">
        <v>2</v>
      </c>
    </row>
    <row r="38" spans="1:6" x14ac:dyDescent="0.25">
      <c r="A38" t="s">
        <v>11</v>
      </c>
      <c r="B38" s="3">
        <v>0.3098041655925598</v>
      </c>
      <c r="C38" s="3">
        <v>0.54999989271163896</v>
      </c>
      <c r="D38" s="4">
        <v>126.83825384615385</v>
      </c>
      <c r="E38" s="4">
        <v>126838.25384615385</v>
      </c>
      <c r="F38">
        <v>2</v>
      </c>
    </row>
    <row r="39" spans="1:6" x14ac:dyDescent="0.25">
      <c r="A39" t="s">
        <v>10</v>
      </c>
      <c r="B39" s="3"/>
      <c r="C39" s="3"/>
      <c r="D39" s="4"/>
      <c r="E39" s="4"/>
    </row>
    <row r="40" spans="1:6" x14ac:dyDescent="0.25">
      <c r="A40" t="s">
        <v>13</v>
      </c>
      <c r="B40" s="3">
        <v>0.44085295498371102</v>
      </c>
      <c r="C40" s="3">
        <v>0.42499989271163924</v>
      </c>
      <c r="D40" s="4">
        <v>147.97035</v>
      </c>
      <c r="E40" s="4">
        <v>128836.65</v>
      </c>
      <c r="F40">
        <v>1</v>
      </c>
    </row>
    <row r="41" spans="1:6" x14ac:dyDescent="0.25">
      <c r="A41" s="1" t="s">
        <v>15</v>
      </c>
      <c r="B41" s="2">
        <f>MAX(B2:B40)</f>
        <v>0.59521956949733013</v>
      </c>
      <c r="C41" s="2">
        <f t="shared" ref="C41:D41" si="0">MAX(C2:C40)</f>
        <v>0.69999992847442605</v>
      </c>
      <c r="D41" s="7">
        <f t="shared" si="0"/>
        <v>364.6216</v>
      </c>
    </row>
    <row r="42" spans="1:6" x14ac:dyDescent="0.25">
      <c r="A42" s="1" t="s">
        <v>16</v>
      </c>
      <c r="B42" s="2">
        <f>MIN(B2:B40)</f>
        <v>0.26291953399777351</v>
      </c>
      <c r="C42" s="2">
        <f t="shared" ref="C42:D42" si="1">MIN(C2:C40)</f>
        <v>6.5116123491248401E-2</v>
      </c>
      <c r="D42" s="7">
        <f t="shared" si="1"/>
        <v>1.6721076923076923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2D52-10BD-4EEC-B3FA-7CEDFCC7E019}">
  <dimension ref="A1:E73"/>
  <sheetViews>
    <sheetView topLeftCell="A13" zoomScale="115" zoomScaleNormal="115" workbookViewId="0">
      <selection activeCell="B33" sqref="B33:D33"/>
    </sheetView>
  </sheetViews>
  <sheetFormatPr defaultRowHeight="15" x14ac:dyDescent="0.25"/>
  <cols>
    <col min="3" max="3" width="12" bestFit="1" customWidth="1"/>
  </cols>
  <sheetData>
    <row r="1" spans="1:4" s="6" customFormat="1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0.30537359860349184</v>
      </c>
      <c r="C2" s="3">
        <v>0.3297870881221393</v>
      </c>
      <c r="D2" s="4">
        <v>5.7127659574468099</v>
      </c>
    </row>
    <row r="3" spans="1:4" x14ac:dyDescent="0.25">
      <c r="A3" t="s">
        <v>11</v>
      </c>
      <c r="B3" s="3">
        <v>0.26420990501840863</v>
      </c>
      <c r="C3" s="3">
        <v>0.6333332459131874</v>
      </c>
      <c r="D3" s="4">
        <v>8.1333333333333311</v>
      </c>
    </row>
    <row r="4" spans="1:4" x14ac:dyDescent="0.25">
      <c r="A4" t="s">
        <v>10</v>
      </c>
      <c r="B4" s="3">
        <v>8.9170016348361941E-2</v>
      </c>
      <c r="C4" s="3">
        <v>0.72499993443489053</v>
      </c>
      <c r="D4" s="4">
        <v>9.1999999999999993</v>
      </c>
    </row>
    <row r="5" spans="1:4" x14ac:dyDescent="0.25">
      <c r="A5" t="s">
        <v>13</v>
      </c>
      <c r="B5" s="8">
        <f t="shared" ref="B5:C5" si="0">AVERAGE(B3:B4)</f>
        <v>0.17668996068338527</v>
      </c>
      <c r="C5" s="8">
        <f t="shared" si="0"/>
        <v>0.67916659017403891</v>
      </c>
      <c r="D5" s="4">
        <v>7.1999999999999993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0.41140583125834745</v>
      </c>
      <c r="C7" s="3">
        <v>0.28191474230682567</v>
      </c>
      <c r="D7" s="4">
        <v>18.068085106382981</v>
      </c>
    </row>
    <row r="8" spans="1:4" x14ac:dyDescent="0.25">
      <c r="A8" t="s">
        <v>11</v>
      </c>
      <c r="B8" s="3">
        <v>0.37979419777790652</v>
      </c>
      <c r="C8" s="3">
        <v>0.59999990463256814</v>
      </c>
      <c r="D8" s="4">
        <v>15.341666666666663</v>
      </c>
    </row>
    <row r="9" spans="1:4" x14ac:dyDescent="0.25">
      <c r="A9" t="s">
        <v>10</v>
      </c>
      <c r="B9" s="3">
        <v>0.16685471683740549</v>
      </c>
      <c r="C9" s="3">
        <v>0.72499993443489053</v>
      </c>
      <c r="D9" s="4">
        <v>57.5</v>
      </c>
    </row>
    <row r="10" spans="1:4" x14ac:dyDescent="0.25">
      <c r="A10" t="s">
        <v>13</v>
      </c>
      <c r="B10" s="3">
        <v>0.25953552126884399</v>
      </c>
      <c r="C10" s="3">
        <v>0.6249999105930325</v>
      </c>
      <c r="D10" s="4">
        <v>91.35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0.58877283778596412</v>
      </c>
      <c r="C12" s="3">
        <v>0.13617005611353719</v>
      </c>
      <c r="D12" s="4">
        <v>18.412765957446805</v>
      </c>
    </row>
    <row r="13" spans="1:4" x14ac:dyDescent="0.25">
      <c r="A13" t="s">
        <v>11</v>
      </c>
      <c r="B13" s="3">
        <v>0.50978378703196781</v>
      </c>
      <c r="C13" s="3">
        <v>0.42083320394158313</v>
      </c>
      <c r="D13" s="4">
        <v>20.358333333333334</v>
      </c>
    </row>
    <row r="14" spans="1:4" x14ac:dyDescent="0.25">
      <c r="A14" t="s">
        <v>10</v>
      </c>
      <c r="B14" s="3">
        <v>0.31695125997066453</v>
      </c>
      <c r="C14" s="3">
        <v>0.52499989420175497</v>
      </c>
      <c r="D14" s="4">
        <v>23.1</v>
      </c>
    </row>
    <row r="15" spans="1:4" x14ac:dyDescent="0.25">
      <c r="A15" t="s">
        <v>13</v>
      </c>
      <c r="B15" s="3">
        <v>0.362289428710937</v>
      </c>
      <c r="C15" s="3">
        <v>0.59999990463256792</v>
      </c>
      <c r="D15" s="4">
        <v>22.75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0.62317498503847313</v>
      </c>
      <c r="C17" s="3">
        <v>0.18617005638302614</v>
      </c>
      <c r="D17" s="4">
        <v>9.5063829787234013</v>
      </c>
    </row>
    <row r="18" spans="1:4" x14ac:dyDescent="0.25">
      <c r="A18" t="s">
        <v>11</v>
      </c>
      <c r="B18" s="3">
        <v>0.55000361551841037</v>
      </c>
      <c r="C18" s="3">
        <v>0.48333321511745408</v>
      </c>
      <c r="D18" s="4">
        <v>13.058333333333332</v>
      </c>
    </row>
    <row r="19" spans="1:4" x14ac:dyDescent="0.25">
      <c r="A19" t="s">
        <v>10</v>
      </c>
      <c r="B19" s="3">
        <v>0.33063337206840449</v>
      </c>
      <c r="C19" s="3">
        <v>0.6249999105930325</v>
      </c>
      <c r="D19" s="4">
        <v>69.599999999999994</v>
      </c>
    </row>
    <row r="20" spans="1:4" x14ac:dyDescent="0.25">
      <c r="A20" t="s">
        <v>13</v>
      </c>
      <c r="B20" s="3">
        <v>0.38514077663421598</v>
      </c>
      <c r="C20" s="3">
        <v>0.64999991655349698</v>
      </c>
      <c r="D20" s="4">
        <v>14.850000000000001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0.56282779130529836</v>
      </c>
      <c r="C22" s="3">
        <v>0.13297856662501664</v>
      </c>
      <c r="D22" s="4">
        <v>13.576595744680859</v>
      </c>
    </row>
    <row r="23" spans="1:4" x14ac:dyDescent="0.25">
      <c r="A23" t="s">
        <v>11</v>
      </c>
      <c r="B23" s="3">
        <v>0.49385375281174931</v>
      </c>
      <c r="C23" s="3">
        <v>0.34166653081774684</v>
      </c>
      <c r="D23" s="4">
        <v>59.274999999999999</v>
      </c>
    </row>
    <row r="24" spans="1:4" x14ac:dyDescent="0.25">
      <c r="A24" t="s">
        <v>10</v>
      </c>
      <c r="B24" s="3">
        <v>0.22427470982074699</v>
      </c>
      <c r="C24" s="3">
        <v>0.6249999105930325</v>
      </c>
      <c r="D24" s="4">
        <v>80.05</v>
      </c>
    </row>
    <row r="25" spans="1:4" x14ac:dyDescent="0.25">
      <c r="A25" t="s">
        <v>13</v>
      </c>
      <c r="B25" s="3">
        <v>0.35500112175941451</v>
      </c>
      <c r="C25" s="3">
        <v>0.59999990463256792</v>
      </c>
      <c r="D25" s="4">
        <v>29.75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0.66090769780443059</v>
      </c>
      <c r="C27" s="3">
        <v>0.11808494993663836</v>
      </c>
      <c r="D27" s="4">
        <v>50.578723404255314</v>
      </c>
    </row>
    <row r="28" spans="1:4" x14ac:dyDescent="0.25">
      <c r="A28" t="s">
        <v>11</v>
      </c>
      <c r="B28" s="3">
        <v>0.5921121786038076</v>
      </c>
      <c r="C28" s="3">
        <v>0.38749986638625417</v>
      </c>
      <c r="D28" s="4">
        <v>65.658333333333346</v>
      </c>
    </row>
    <row r="29" spans="1:4" x14ac:dyDescent="0.25">
      <c r="A29" t="s">
        <v>10</v>
      </c>
      <c r="B29" s="3">
        <v>0.31974412500858296</v>
      </c>
      <c r="C29" s="3">
        <v>0.6249999105930325</v>
      </c>
      <c r="D29" s="4">
        <v>214.95</v>
      </c>
    </row>
    <row r="30" spans="1:4" x14ac:dyDescent="0.25">
      <c r="A30" t="s">
        <v>13</v>
      </c>
      <c r="B30" s="3">
        <v>0.45783157646656003</v>
      </c>
      <c r="C30" s="3">
        <v>0.57499989867210344</v>
      </c>
      <c r="D30" s="4">
        <v>117.69999999999999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0.73808130812137673</v>
      </c>
      <c r="C32" s="2">
        <v>0.10531899317147875</v>
      </c>
      <c r="D32" s="7">
        <v>73.893617021276583</v>
      </c>
    </row>
    <row r="33" spans="1:5" x14ac:dyDescent="0.25">
      <c r="A33" t="s">
        <v>11</v>
      </c>
      <c r="B33" s="3">
        <v>0.66388987004756894</v>
      </c>
      <c r="C33" s="3">
        <v>0.3833331999679403</v>
      </c>
      <c r="D33" s="4">
        <v>38.841666666666669</v>
      </c>
    </row>
    <row r="34" spans="1:5" x14ac:dyDescent="0.25">
      <c r="A34" t="s">
        <v>10</v>
      </c>
      <c r="B34" s="3">
        <v>0.40838611125946001</v>
      </c>
      <c r="C34" s="3">
        <v>0.59999990463256792</v>
      </c>
      <c r="D34" s="4">
        <v>520.9</v>
      </c>
    </row>
    <row r="35" spans="1:5" x14ac:dyDescent="0.25">
      <c r="A35" t="s">
        <v>13</v>
      </c>
      <c r="B35" s="3">
        <v>0.482764452695846</v>
      </c>
      <c r="C35" s="3">
        <v>0.57499989867210344</v>
      </c>
      <c r="D35" s="4">
        <v>78.75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0.77663927572838787</v>
      </c>
      <c r="C37" s="3">
        <v>6.9148780262850679E-2</v>
      </c>
      <c r="D37" s="4">
        <v>1080.7574468085108</v>
      </c>
      <c r="E37">
        <v>0</v>
      </c>
    </row>
    <row r="38" spans="1:5" x14ac:dyDescent="0.25">
      <c r="A38" t="s">
        <v>11</v>
      </c>
      <c r="B38" s="3">
        <v>0.68049646168947187</v>
      </c>
      <c r="C38" s="3">
        <v>0.15833318233489979</v>
      </c>
      <c r="D38" s="4">
        <v>1085.8500000000001</v>
      </c>
      <c r="E38">
        <v>0</v>
      </c>
    </row>
    <row r="39" spans="1:5" x14ac:dyDescent="0.25">
      <c r="A39" t="s">
        <v>10</v>
      </c>
      <c r="B39" s="3">
        <v>0.47455169260501795</v>
      </c>
      <c r="C39" s="3">
        <v>0.24999983608722601</v>
      </c>
      <c r="D39" s="4">
        <v>1084.75</v>
      </c>
      <c r="E39">
        <v>0</v>
      </c>
    </row>
    <row r="40" spans="1:5" x14ac:dyDescent="0.25">
      <c r="A40" t="s">
        <v>13</v>
      </c>
      <c r="B40" s="3">
        <v>0.55301722884178151</v>
      </c>
      <c r="C40" s="3">
        <v>0.174999840557575</v>
      </c>
      <c r="D40" s="4">
        <v>1087.3499999999999</v>
      </c>
      <c r="E40">
        <v>0</v>
      </c>
    </row>
    <row r="41" spans="1:5" x14ac:dyDescent="0.25">
      <c r="A41" s="1" t="s">
        <v>15</v>
      </c>
      <c r="B41" s="2">
        <f>MAX(B2:B40)</f>
        <v>0.77663927572838787</v>
      </c>
      <c r="C41" s="2">
        <f>MAX(C2:C40)</f>
        <v>0.72499993443489053</v>
      </c>
      <c r="D41" s="7">
        <f>MAX(D2:D40)</f>
        <v>1087.3499999999999</v>
      </c>
    </row>
    <row r="42" spans="1:5" x14ac:dyDescent="0.25">
      <c r="A42" s="1" t="s">
        <v>16</v>
      </c>
      <c r="B42" s="2">
        <f>MIN(B2:B40)</f>
        <v>8.9170016348361941E-2</v>
      </c>
      <c r="C42" s="2">
        <f>MIN(C2:C40)</f>
        <v>6.9148780262850679E-2</v>
      </c>
      <c r="D42" s="7">
        <f>MIN(D2:D40)</f>
        <v>5.7127659574468099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44ED-4D69-47A1-9309-58BF46DD0110}">
  <dimension ref="A1:E73"/>
  <sheetViews>
    <sheetView zoomScale="115" zoomScaleNormal="115" workbookViewId="0">
      <selection activeCell="U12" sqref="U12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0.24567251016368252</v>
      </c>
      <c r="C2" s="3">
        <v>0.33584892110161041</v>
      </c>
      <c r="D2" s="4">
        <v>21.332075471698104</v>
      </c>
    </row>
    <row r="3" spans="1:4" x14ac:dyDescent="0.25">
      <c r="A3" t="s">
        <v>11</v>
      </c>
      <c r="B3" s="3">
        <v>0.34986880421638444</v>
      </c>
      <c r="C3" s="3">
        <v>0.61071419290133855</v>
      </c>
      <c r="D3" s="4">
        <v>21.035714285714285</v>
      </c>
    </row>
    <row r="4" spans="1:4" x14ac:dyDescent="0.25">
      <c r="A4" t="s">
        <v>10</v>
      </c>
      <c r="B4" s="3">
        <v>0.14249635487794848</v>
      </c>
      <c r="C4" s="3">
        <v>0.79999995231628396</v>
      </c>
      <c r="D4" s="4">
        <v>29.65</v>
      </c>
    </row>
    <row r="5" spans="1:4" x14ac:dyDescent="0.25">
      <c r="A5" t="s">
        <v>13</v>
      </c>
      <c r="B5" s="3">
        <v>0.2939343154430385</v>
      </c>
      <c r="C5" s="3">
        <v>0.64999991655349698</v>
      </c>
      <c r="D5" s="4">
        <v>28.25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0.29361088714509614</v>
      </c>
      <c r="C7" s="3">
        <v>0.28018853433851909</v>
      </c>
      <c r="D7" s="4">
        <v>39.150943396226417</v>
      </c>
    </row>
    <row r="8" spans="1:4" x14ac:dyDescent="0.25">
      <c r="A8" t="s">
        <v>11</v>
      </c>
      <c r="B8" s="3">
        <v>0.39955318399838002</v>
      </c>
      <c r="C8" s="3">
        <v>0.59999990463256814</v>
      </c>
      <c r="D8" s="4">
        <v>36.228571428571435</v>
      </c>
    </row>
    <row r="9" spans="1:4" x14ac:dyDescent="0.25">
      <c r="A9" t="s">
        <v>10</v>
      </c>
      <c r="B9" s="3">
        <v>0.17353454232215848</v>
      </c>
      <c r="C9" s="3">
        <v>0.79999995231628396</v>
      </c>
      <c r="D9" s="4">
        <v>42.75</v>
      </c>
    </row>
    <row r="10" spans="1:4" x14ac:dyDescent="0.25">
      <c r="A10" t="s">
        <v>13</v>
      </c>
      <c r="B10" s="3">
        <v>0.32254332304000799</v>
      </c>
      <c r="C10" s="3">
        <v>0.6249999105930325</v>
      </c>
      <c r="D10" s="4">
        <v>136.19999999999999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0.38748581201400373</v>
      </c>
      <c r="C12" s="3">
        <v>0.15377342862621776</v>
      </c>
      <c r="D12" s="4">
        <v>56.973584905660374</v>
      </c>
    </row>
    <row r="13" spans="1:4" x14ac:dyDescent="0.25">
      <c r="A13" t="s">
        <v>11</v>
      </c>
      <c r="B13" s="3">
        <v>0.49644587508269672</v>
      </c>
      <c r="C13" s="3">
        <v>0.45357130042144173</v>
      </c>
      <c r="D13" s="4">
        <v>57.357142857142854</v>
      </c>
    </row>
    <row r="14" spans="1:4" x14ac:dyDescent="0.25">
      <c r="A14" t="s">
        <v>10</v>
      </c>
      <c r="B14" s="3">
        <v>0.21759583055972997</v>
      </c>
      <c r="C14" s="3">
        <v>0.59999990463256792</v>
      </c>
      <c r="D14" s="4">
        <v>91.5</v>
      </c>
    </row>
    <row r="15" spans="1:4" x14ac:dyDescent="0.25">
      <c r="A15" t="s">
        <v>13</v>
      </c>
      <c r="B15" s="3">
        <v>0.46348237991332952</v>
      </c>
      <c r="C15" s="3">
        <v>0.2749998494982715</v>
      </c>
      <c r="D15" s="4">
        <v>87.550000000000011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0.40877835002710217</v>
      </c>
      <c r="C17" s="3">
        <v>0.17830173193283774</v>
      </c>
      <c r="D17" s="4">
        <v>34.347169811320761</v>
      </c>
    </row>
    <row r="18" spans="1:4" x14ac:dyDescent="0.25">
      <c r="A18" t="s">
        <v>11</v>
      </c>
      <c r="B18" s="3">
        <v>0.51735617433275449</v>
      </c>
      <c r="C18" s="3">
        <v>0.49642845243215505</v>
      </c>
      <c r="D18" s="4">
        <v>24.37142857142857</v>
      </c>
    </row>
    <row r="19" spans="1:4" x14ac:dyDescent="0.25">
      <c r="A19" t="s">
        <v>10</v>
      </c>
      <c r="B19" s="3">
        <v>0.21929839253425548</v>
      </c>
      <c r="C19" s="3">
        <v>0.79999995231628396</v>
      </c>
      <c r="D19" s="4">
        <v>39</v>
      </c>
    </row>
    <row r="20" spans="1:4" x14ac:dyDescent="0.25">
      <c r="A20" t="s">
        <v>13</v>
      </c>
      <c r="B20" s="3">
        <v>0.46348237991332952</v>
      </c>
      <c r="C20" s="3">
        <v>0.2749998494982715</v>
      </c>
      <c r="D20" s="4">
        <v>282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0.37859275248253088</v>
      </c>
      <c r="C22" s="3">
        <v>0.16886776868464784</v>
      </c>
      <c r="D22" s="4">
        <v>81.060377358490584</v>
      </c>
    </row>
    <row r="23" spans="1:4" x14ac:dyDescent="0.25">
      <c r="A23" t="s">
        <v>11</v>
      </c>
      <c r="B23" s="3">
        <v>0.50863582108701944</v>
      </c>
      <c r="C23" s="3">
        <v>0.39642843604087774</v>
      </c>
      <c r="D23" s="4">
        <v>33.971428571428575</v>
      </c>
    </row>
    <row r="24" spans="1:4" x14ac:dyDescent="0.25">
      <c r="A24" t="s">
        <v>10</v>
      </c>
      <c r="B24" s="3">
        <v>0.25246505439281397</v>
      </c>
      <c r="C24" s="3">
        <v>0.69999992847442605</v>
      </c>
      <c r="D24" s="4">
        <v>320.14999999999998</v>
      </c>
    </row>
    <row r="25" spans="1:4" x14ac:dyDescent="0.25">
      <c r="A25" t="s">
        <v>13</v>
      </c>
      <c r="B25" s="3">
        <v>0.47714270651340407</v>
      </c>
      <c r="C25" s="3">
        <v>0.44999987632036148</v>
      </c>
      <c r="D25" s="4">
        <v>601.65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0.44126044579271972</v>
      </c>
      <c r="C27" s="3">
        <v>9.7169654760158167E-2</v>
      </c>
      <c r="D27" s="4">
        <v>581.69622641509454</v>
      </c>
    </row>
    <row r="28" spans="1:4" x14ac:dyDescent="0.25">
      <c r="A28" t="s">
        <v>11</v>
      </c>
      <c r="B28" s="3">
        <v>0.54681037366390195</v>
      </c>
      <c r="C28" s="3">
        <v>0.36785701316382174</v>
      </c>
      <c r="D28" s="4">
        <v>199.64285714285714</v>
      </c>
    </row>
    <row r="29" spans="1:4" x14ac:dyDescent="0.25">
      <c r="A29" t="s">
        <v>10</v>
      </c>
      <c r="B29" s="3">
        <v>0.31135089695453599</v>
      </c>
      <c r="C29" s="3">
        <v>0.52499988675117448</v>
      </c>
      <c r="D29" s="4">
        <v>2473.3500000000004</v>
      </c>
    </row>
    <row r="30" spans="1:4" x14ac:dyDescent="0.25">
      <c r="A30" t="s">
        <v>13</v>
      </c>
      <c r="B30" s="3">
        <v>0.53598192334175099</v>
      </c>
      <c r="C30" s="3">
        <v>0.2749998494982715</v>
      </c>
      <c r="D30" s="4">
        <v>2419.9499999999998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0.44912709323865041</v>
      </c>
      <c r="C32" s="3">
        <v>0.13018852373901391</v>
      </c>
      <c r="D32" s="4">
        <v>558.8849056603774</v>
      </c>
    </row>
    <row r="33" spans="1:5" x14ac:dyDescent="0.25">
      <c r="A33" t="s">
        <v>11</v>
      </c>
      <c r="B33" s="2">
        <v>0.56413815276963331</v>
      </c>
      <c r="C33" s="2">
        <v>0.41071415453084831</v>
      </c>
      <c r="D33" s="7">
        <v>60.578571428571429</v>
      </c>
    </row>
    <row r="34" spans="1:5" x14ac:dyDescent="0.25">
      <c r="A34" t="s">
        <v>10</v>
      </c>
      <c r="B34" s="3">
        <v>0.26050038635730699</v>
      </c>
      <c r="C34" s="3">
        <v>0.59999990463256792</v>
      </c>
      <c r="D34" s="4">
        <v>4478.3999999999996</v>
      </c>
    </row>
    <row r="35" spans="1:5" x14ac:dyDescent="0.25">
      <c r="A35" t="s">
        <v>13</v>
      </c>
      <c r="B35" s="3">
        <v>0.51689624786376898</v>
      </c>
      <c r="C35" s="3">
        <v>0.29999985545873598</v>
      </c>
      <c r="D35" s="4">
        <v>5626.6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0.40602879029399919</v>
      </c>
      <c r="C37" s="3">
        <v>0.13679229812520843</v>
      </c>
      <c r="D37" s="4">
        <v>2284.0641509433958</v>
      </c>
      <c r="E37">
        <v>0.4</v>
      </c>
    </row>
    <row r="38" spans="1:5" x14ac:dyDescent="0.25">
      <c r="A38" t="s">
        <v>11</v>
      </c>
      <c r="B38" s="3">
        <v>0.50109840503760694</v>
      </c>
      <c r="C38" s="3">
        <v>0.4321427281413755</v>
      </c>
      <c r="D38" s="4">
        <v>2167.7214285714285</v>
      </c>
      <c r="E38">
        <v>0.1</v>
      </c>
    </row>
    <row r="39" spans="1:5" x14ac:dyDescent="0.25">
      <c r="A39" t="s">
        <v>10</v>
      </c>
      <c r="B39" s="3">
        <v>0.25305125117301897</v>
      </c>
      <c r="C39" s="3">
        <v>0.12499984167516225</v>
      </c>
      <c r="D39" s="4">
        <v>2143.4</v>
      </c>
      <c r="E39">
        <v>0</v>
      </c>
    </row>
    <row r="40" spans="1:5" x14ac:dyDescent="0.25">
      <c r="A40" t="s">
        <v>13</v>
      </c>
      <c r="B40" s="3">
        <v>0.45709609985351496</v>
      </c>
      <c r="C40" s="3">
        <v>0.17499984055757475</v>
      </c>
      <c r="D40" s="4">
        <v>2205.3500000000004</v>
      </c>
      <c r="E40">
        <v>0</v>
      </c>
    </row>
    <row r="41" spans="1:5" x14ac:dyDescent="0.25">
      <c r="A41" s="1" t="s">
        <v>15</v>
      </c>
      <c r="B41" s="2">
        <f>MAX(B2:B40)</f>
        <v>0.56413815276963331</v>
      </c>
      <c r="C41" s="2">
        <f t="shared" ref="C41:D41" si="0">MAX(C2:C40)</f>
        <v>0.79999995231628396</v>
      </c>
      <c r="D41" s="7">
        <f t="shared" si="0"/>
        <v>5626.6</v>
      </c>
    </row>
    <row r="42" spans="1:5" x14ac:dyDescent="0.25">
      <c r="A42" s="1" t="s">
        <v>16</v>
      </c>
      <c r="B42" s="2">
        <f>MIN(B2:B40)</f>
        <v>0.14249635487794848</v>
      </c>
      <c r="C42" s="2">
        <f t="shared" ref="C42:D42" si="1">MIN(C2:C40)</f>
        <v>9.7169654760158167E-2</v>
      </c>
      <c r="D42" s="7">
        <f t="shared" si="1"/>
        <v>21.035714285714285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86B9-CF73-481B-9A25-A0E49A525CA9}">
  <dimension ref="A1:E73"/>
  <sheetViews>
    <sheetView topLeftCell="A4" zoomScale="115" zoomScaleNormal="115" workbookViewId="0">
      <selection activeCell="B20" sqref="B20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0.88778856645027771</v>
      </c>
      <c r="C2" s="3">
        <v>0.46666655006508001</v>
      </c>
      <c r="D2" s="4">
        <v>30.770833333333339</v>
      </c>
    </row>
    <row r="3" spans="1:4" x14ac:dyDescent="0.25">
      <c r="A3" t="s">
        <v>11</v>
      </c>
      <c r="B3" s="3">
        <v>0.64870238745654041</v>
      </c>
      <c r="C3" s="3">
        <v>0.73333326975504542</v>
      </c>
      <c r="D3" s="4">
        <v>32.351851851851855</v>
      </c>
    </row>
    <row r="4" spans="1:4" x14ac:dyDescent="0.25">
      <c r="A4" t="s">
        <v>10</v>
      </c>
      <c r="B4" s="3">
        <v>0.49063297361135427</v>
      </c>
      <c r="C4" s="3">
        <v>0.71249993145465829</v>
      </c>
      <c r="D4" s="4">
        <v>40.049999999999997</v>
      </c>
    </row>
    <row r="5" spans="1:4" x14ac:dyDescent="0.25">
      <c r="A5" t="s">
        <v>13</v>
      </c>
      <c r="B5" s="3">
        <v>0.50288713133583429</v>
      </c>
      <c r="C5" s="3">
        <v>0.59999995181957877</v>
      </c>
      <c r="D5" s="4">
        <v>210.16666666666666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0.91172392169634475</v>
      </c>
      <c r="C7" s="3">
        <v>0.42916654516011449</v>
      </c>
      <c r="D7" s="4">
        <v>55.795833333333348</v>
      </c>
    </row>
    <row r="8" spans="1:4" x14ac:dyDescent="0.25">
      <c r="A8" t="s">
        <v>11</v>
      </c>
      <c r="B8" s="3">
        <v>0.66985613218060225</v>
      </c>
      <c r="C8" s="3">
        <v>0.71111104223463262</v>
      </c>
      <c r="D8" s="4">
        <v>57.140740740740739</v>
      </c>
    </row>
    <row r="9" spans="1:4" x14ac:dyDescent="0.25">
      <c r="A9" t="s">
        <v>10</v>
      </c>
      <c r="B9" s="3">
        <v>0.5139754451811307</v>
      </c>
      <c r="C9" s="3">
        <v>0.67499992251396157</v>
      </c>
      <c r="D9" s="4">
        <v>65.3</v>
      </c>
    </row>
    <row r="10" spans="1:4" x14ac:dyDescent="0.25">
      <c r="A10" t="s">
        <v>13</v>
      </c>
      <c r="B10" s="3">
        <v>0.53878858933846108</v>
      </c>
      <c r="C10" s="3">
        <v>0.73181812600655971</v>
      </c>
      <c r="D10" s="4">
        <v>391.79999999999995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0.93847078830003727</v>
      </c>
      <c r="C12" s="3">
        <v>0.2458331827074286</v>
      </c>
      <c r="D12" s="4">
        <v>129.69166666666663</v>
      </c>
    </row>
    <row r="13" spans="1:4" x14ac:dyDescent="0.25">
      <c r="A13" t="s">
        <v>11</v>
      </c>
      <c r="B13" s="3">
        <v>0.6784299225718885</v>
      </c>
      <c r="C13" s="3">
        <v>0.4888887761367689</v>
      </c>
      <c r="D13" s="4">
        <v>136.44444444444443</v>
      </c>
    </row>
    <row r="14" spans="1:4" x14ac:dyDescent="0.25">
      <c r="A14" t="s">
        <v>10</v>
      </c>
      <c r="B14" s="3">
        <v>0.52848124876618319</v>
      </c>
      <c r="C14" s="3">
        <v>0.62499991431832269</v>
      </c>
      <c r="D14" s="4">
        <v>147.44999999999999</v>
      </c>
    </row>
    <row r="15" spans="1:4" x14ac:dyDescent="0.25">
      <c r="A15" t="s">
        <v>13</v>
      </c>
      <c r="B15" s="3">
        <v>0.65243377909064248</v>
      </c>
      <c r="C15" s="3">
        <v>0.72083327670892083</v>
      </c>
      <c r="D15" s="4">
        <v>151.55833333333331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0.97044840206702521</v>
      </c>
      <c r="C17" s="2">
        <v>0.31249985580022094</v>
      </c>
      <c r="D17" s="7">
        <v>40.125000000000007</v>
      </c>
    </row>
    <row r="18" spans="1:4" x14ac:dyDescent="0.25">
      <c r="A18" t="s">
        <v>11</v>
      </c>
      <c r="B18" s="3">
        <v>0.7305508653322853</v>
      </c>
      <c r="C18" s="3">
        <v>0.54444433803911541</v>
      </c>
      <c r="D18" s="4">
        <v>43.37037037037036</v>
      </c>
    </row>
    <row r="19" spans="1:4" x14ac:dyDescent="0.25">
      <c r="A19" t="s">
        <v>10</v>
      </c>
      <c r="B19" s="3">
        <v>0.58308841660618749</v>
      </c>
      <c r="C19" s="3">
        <v>0.68749992549419381</v>
      </c>
      <c r="D19" s="4">
        <v>65.3</v>
      </c>
    </row>
    <row r="20" spans="1:4" x14ac:dyDescent="0.25">
      <c r="A20" t="s">
        <v>13</v>
      </c>
      <c r="B20" s="3">
        <v>0.70320709049701657</v>
      </c>
      <c r="C20" s="3">
        <v>0.72499994436899817</v>
      </c>
      <c r="D20" s="4">
        <v>216.8416666666667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0.95671653499205878</v>
      </c>
      <c r="C22" s="2">
        <v>0.3354165273097649</v>
      </c>
      <c r="D22" s="7">
        <v>43.99583333333333</v>
      </c>
    </row>
    <row r="23" spans="1:4" x14ac:dyDescent="0.25">
      <c r="A23" t="s">
        <v>11</v>
      </c>
      <c r="B23" s="3">
        <v>0.71618742302611993</v>
      </c>
      <c r="C23" s="3">
        <v>0.53148137515893668</v>
      </c>
      <c r="D23" s="4">
        <v>68.862962962962953</v>
      </c>
    </row>
    <row r="24" spans="1:4" x14ac:dyDescent="0.25">
      <c r="A24" t="s">
        <v>10</v>
      </c>
      <c r="B24" s="3">
        <v>0.58498033136129335</v>
      </c>
      <c r="C24" s="3">
        <v>0.66249992325901952</v>
      </c>
      <c r="D24" s="4">
        <v>53.524999999999991</v>
      </c>
    </row>
    <row r="25" spans="1:4" x14ac:dyDescent="0.25">
      <c r="A25" t="s">
        <v>13</v>
      </c>
      <c r="B25" s="3">
        <v>0.71991453071435252</v>
      </c>
      <c r="C25" s="3">
        <v>0.72499994436899817</v>
      </c>
      <c r="D25" s="4">
        <v>295.06666666666666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0.97690903395414341</v>
      </c>
      <c r="C27" s="3">
        <v>0.23541651573032107</v>
      </c>
      <c r="D27" s="4">
        <v>334.16666666666663</v>
      </c>
    </row>
    <row r="28" spans="1:4" x14ac:dyDescent="0.25">
      <c r="A28" t="s">
        <v>11</v>
      </c>
      <c r="B28" s="3">
        <v>0.77074759094803413</v>
      </c>
      <c r="C28" s="3">
        <v>0.39629616684935687</v>
      </c>
      <c r="D28" s="4">
        <v>383.82592592592596</v>
      </c>
    </row>
    <row r="29" spans="1:4" x14ac:dyDescent="0.25">
      <c r="A29" t="s">
        <v>10</v>
      </c>
      <c r="B29" s="3">
        <v>0.63579496741294805</v>
      </c>
      <c r="C29" s="3">
        <v>0.54999989643692926</v>
      </c>
      <c r="D29" s="4">
        <v>2205.8250000000003</v>
      </c>
    </row>
    <row r="30" spans="1:4" x14ac:dyDescent="0.25">
      <c r="A30" t="s">
        <v>13</v>
      </c>
      <c r="B30" s="3">
        <v>0.75822687397400512</v>
      </c>
      <c r="C30" s="3">
        <v>0.66249993164092291</v>
      </c>
      <c r="D30" s="4">
        <v>1527.8499999999997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0.97909394403298677</v>
      </c>
      <c r="C32" s="2">
        <v>0.28333318450798545</v>
      </c>
      <c r="D32" s="7">
        <v>124.52916666666671</v>
      </c>
    </row>
    <row r="33" spans="1:5" x14ac:dyDescent="0.25">
      <c r="A33" t="s">
        <v>11</v>
      </c>
      <c r="B33" s="3">
        <v>0.80135658935264276</v>
      </c>
      <c r="C33" s="3">
        <v>0.4259258000938978</v>
      </c>
      <c r="D33" s="4">
        <v>254.2555555555555</v>
      </c>
    </row>
    <row r="34" spans="1:5" x14ac:dyDescent="0.25">
      <c r="A34" t="s">
        <v>10</v>
      </c>
      <c r="B34" s="3">
        <v>0.62589927017688696</v>
      </c>
      <c r="C34" s="3">
        <v>0.63749991729855504</v>
      </c>
      <c r="D34" s="4">
        <v>249.77500000000001</v>
      </c>
    </row>
    <row r="35" spans="1:5" x14ac:dyDescent="0.25">
      <c r="A35" t="s">
        <v>13</v>
      </c>
      <c r="B35" s="3">
        <v>0.74886968235174756</v>
      </c>
      <c r="C35" s="3">
        <v>0.69999993840853358</v>
      </c>
      <c r="D35" s="4">
        <v>1652.6499999999999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0.94803426663080836</v>
      </c>
      <c r="C37" s="3">
        <v>0.3062498567936317</v>
      </c>
      <c r="D37" s="4">
        <v>2196.5958333333333</v>
      </c>
      <c r="E37">
        <v>0.3</v>
      </c>
    </row>
    <row r="38" spans="1:5" x14ac:dyDescent="0.25">
      <c r="A38" t="s">
        <v>11</v>
      </c>
      <c r="B38" s="3">
        <v>0.74783764945136166</v>
      </c>
      <c r="C38" s="3">
        <v>0.49074062856811046</v>
      </c>
      <c r="D38" s="4">
        <v>2033.1740740740743</v>
      </c>
      <c r="E38">
        <v>0</v>
      </c>
    </row>
    <row r="39" spans="1:5" x14ac:dyDescent="0.25">
      <c r="A39" t="s">
        <v>10</v>
      </c>
      <c r="B39" s="3">
        <v>0.58560474961996001</v>
      </c>
      <c r="C39" s="3">
        <v>0.63749991357326474</v>
      </c>
      <c r="D39" s="4">
        <v>2028.3500000000001</v>
      </c>
      <c r="E39">
        <v>0</v>
      </c>
    </row>
    <row r="40" spans="1:5" x14ac:dyDescent="0.25">
      <c r="A40" t="s">
        <v>13</v>
      </c>
      <c r="B40" s="3">
        <v>0.70714807262023249</v>
      </c>
      <c r="C40" s="3">
        <v>0.60833324864506699</v>
      </c>
      <c r="D40" s="4">
        <v>2076.8833333333332</v>
      </c>
      <c r="E40">
        <v>0.1</v>
      </c>
    </row>
    <row r="41" spans="1:5" x14ac:dyDescent="0.25">
      <c r="A41" s="1" t="s">
        <v>15</v>
      </c>
      <c r="B41" s="2">
        <f>MAX(B2:B40)</f>
        <v>0.97909394403298677</v>
      </c>
      <c r="C41" s="2">
        <f t="shared" ref="C41:D41" si="0">MAX(C2:C40)</f>
        <v>0.73333326975504542</v>
      </c>
      <c r="D41" s="7">
        <f t="shared" si="0"/>
        <v>2205.8250000000003</v>
      </c>
    </row>
    <row r="42" spans="1:5" x14ac:dyDescent="0.25">
      <c r="A42" s="1" t="s">
        <v>16</v>
      </c>
      <c r="B42" s="2">
        <f>MIN(B2:B40)</f>
        <v>0.49063297361135427</v>
      </c>
      <c r="C42" s="2">
        <f t="shared" ref="C42:D42" si="1">MIN(C2:C40)</f>
        <v>0.23541651573032107</v>
      </c>
      <c r="D42" s="7">
        <f t="shared" si="1"/>
        <v>30.770833333333339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736E-746B-40D1-B8ED-F96816D7E087}">
  <dimension ref="A1:E73"/>
  <sheetViews>
    <sheetView zoomScale="115" zoomScaleNormal="115" workbookViewId="0">
      <selection activeCell="L33" sqref="L33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0.5056026641589898</v>
      </c>
      <c r="C2" s="3">
        <v>0.41666653713521834</v>
      </c>
      <c r="D2" s="4">
        <v>93.258333333333312</v>
      </c>
    </row>
    <row r="3" spans="1:4" x14ac:dyDescent="0.25">
      <c r="A3" t="s">
        <v>11</v>
      </c>
      <c r="B3" s="3">
        <v>0.60295876363913192</v>
      </c>
      <c r="C3" s="3">
        <v>0.8604166333874067</v>
      </c>
      <c r="D3" s="4">
        <v>44.37083333333333</v>
      </c>
    </row>
    <row r="4" spans="1:4" x14ac:dyDescent="0.25">
      <c r="A4" t="s">
        <v>10</v>
      </c>
      <c r="B4" s="3">
        <v>0.54767665266990651</v>
      </c>
      <c r="C4" s="3">
        <v>0.67499992251396157</v>
      </c>
      <c r="D4" s="4">
        <v>199.05</v>
      </c>
    </row>
    <row r="5" spans="1:4" x14ac:dyDescent="0.25">
      <c r="A5" t="s">
        <v>13</v>
      </c>
      <c r="B5" s="3">
        <v>0.38617413149525692</v>
      </c>
      <c r="C5" s="3">
        <v>0.71666663885116577</v>
      </c>
      <c r="D5" s="4">
        <v>384.19166666666666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0.52126502183576406</v>
      </c>
      <c r="C7" s="3">
        <v>0.38749986661908503</v>
      </c>
      <c r="D7" s="4">
        <v>206.05208333333329</v>
      </c>
    </row>
    <row r="8" spans="1:4" x14ac:dyDescent="0.25">
      <c r="A8" t="s">
        <v>11</v>
      </c>
      <c r="B8" s="3">
        <v>0.60644603520631757</v>
      </c>
      <c r="C8" s="3">
        <v>0.86249996721744537</v>
      </c>
      <c r="D8" s="4">
        <v>55.666666666666679</v>
      </c>
    </row>
    <row r="9" spans="1:4" x14ac:dyDescent="0.25">
      <c r="A9" t="s">
        <v>10</v>
      </c>
      <c r="B9" s="3">
        <v>0.55419123172759999</v>
      </c>
      <c r="C9" s="3">
        <v>0.69999992847442605</v>
      </c>
      <c r="D9" s="4">
        <v>280</v>
      </c>
    </row>
    <row r="10" spans="1:4" x14ac:dyDescent="0.25">
      <c r="A10" t="s">
        <v>13</v>
      </c>
      <c r="B10" s="3">
        <v>0.39295412553474268</v>
      </c>
      <c r="C10" s="3">
        <v>0.87499997019767761</v>
      </c>
      <c r="D10" s="4">
        <v>883.15833333333319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0.42497718085845299</v>
      </c>
      <c r="C12" s="3">
        <v>0.28749985434114916</v>
      </c>
      <c r="D12" s="4">
        <v>616.27291666666645</v>
      </c>
    </row>
    <row r="13" spans="1:4" x14ac:dyDescent="0.25">
      <c r="A13" t="s">
        <v>11</v>
      </c>
      <c r="B13" s="3">
        <v>0.42848548541466358</v>
      </c>
      <c r="C13" s="3">
        <v>0.79583328465620662</v>
      </c>
      <c r="D13" s="4">
        <v>662.49166666666679</v>
      </c>
    </row>
    <row r="14" spans="1:4" x14ac:dyDescent="0.25">
      <c r="A14" t="s">
        <v>10</v>
      </c>
      <c r="B14" s="3">
        <v>0.459928348660469</v>
      </c>
      <c r="C14" s="3">
        <v>0.64999991655349698</v>
      </c>
      <c r="D14" s="4">
        <v>700.25</v>
      </c>
    </row>
    <row r="15" spans="1:4" x14ac:dyDescent="0.25">
      <c r="A15" t="s">
        <v>13</v>
      </c>
      <c r="B15" s="3">
        <v>0.31685661524534181</v>
      </c>
      <c r="C15" s="3">
        <v>0.82916662593682589</v>
      </c>
      <c r="D15" s="4">
        <v>629.35833333333346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0.59132248908281315</v>
      </c>
      <c r="C17" s="3">
        <v>0.28541652322746791</v>
      </c>
      <c r="D17" s="4">
        <v>172.3041666666667</v>
      </c>
    </row>
    <row r="18" spans="1:4" x14ac:dyDescent="0.25">
      <c r="A18" t="s">
        <v>11</v>
      </c>
      <c r="B18" s="3">
        <v>0.61189904063940037</v>
      </c>
      <c r="C18" s="3">
        <v>0.78749994933605194</v>
      </c>
      <c r="D18" s="4">
        <v>49.237500000000011</v>
      </c>
    </row>
    <row r="19" spans="1:4" x14ac:dyDescent="0.25">
      <c r="A19" t="s">
        <v>10</v>
      </c>
      <c r="B19" s="3">
        <v>0.61889711022376948</v>
      </c>
      <c r="C19" s="3">
        <v>0.64999991655349698</v>
      </c>
      <c r="D19" s="4">
        <v>229.8</v>
      </c>
    </row>
    <row r="20" spans="1:4" x14ac:dyDescent="0.25">
      <c r="A20" t="s">
        <v>13</v>
      </c>
      <c r="B20" s="3">
        <v>0.5187237213055288</v>
      </c>
      <c r="C20" s="3">
        <v>0.85833329955736781</v>
      </c>
      <c r="D20" s="4">
        <v>372.65833333333336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0.60853375898053241</v>
      </c>
      <c r="C22" s="3">
        <v>0.24999985401518629</v>
      </c>
      <c r="D22" s="4">
        <v>203.17916666666667</v>
      </c>
    </row>
    <row r="23" spans="1:4" x14ac:dyDescent="0.25">
      <c r="A23" t="s">
        <v>11</v>
      </c>
      <c r="B23" s="3">
        <v>0.61234510938326492</v>
      </c>
      <c r="C23" s="3">
        <v>0.75208327422539378</v>
      </c>
      <c r="D23" s="4">
        <v>42.737500000000004</v>
      </c>
    </row>
    <row r="24" spans="1:4" x14ac:dyDescent="0.25">
      <c r="A24" t="s">
        <v>10</v>
      </c>
      <c r="B24" s="2">
        <v>0.65865296125411943</v>
      </c>
      <c r="C24" s="2">
        <v>0.6249999105930325</v>
      </c>
      <c r="D24" s="7">
        <v>517</v>
      </c>
    </row>
    <row r="25" spans="1:4" x14ac:dyDescent="0.25">
      <c r="A25" t="s">
        <v>13</v>
      </c>
      <c r="B25" s="3">
        <v>0.55614760021368614</v>
      </c>
      <c r="C25" s="3">
        <v>0.84999996423721302</v>
      </c>
      <c r="D25" s="4">
        <v>444.71666666666664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0.63278309286882461</v>
      </c>
      <c r="C27" s="3">
        <v>0.22812485159374754</v>
      </c>
      <c r="D27" s="4">
        <v>858.21874999999989</v>
      </c>
    </row>
    <row r="28" spans="1:4" x14ac:dyDescent="0.25">
      <c r="A28" t="s">
        <v>11</v>
      </c>
      <c r="B28" s="3">
        <v>0.61654762923717454</v>
      </c>
      <c r="C28" s="3">
        <v>0.72708326826492931</v>
      </c>
      <c r="D28" s="4">
        <v>285.69583333333344</v>
      </c>
    </row>
    <row r="29" spans="1:4" x14ac:dyDescent="0.25">
      <c r="A29" t="s">
        <v>10</v>
      </c>
      <c r="B29" s="2">
        <v>0.67962864041328408</v>
      </c>
      <c r="C29" s="2">
        <v>0.59999990463256792</v>
      </c>
      <c r="D29" s="7">
        <v>1832</v>
      </c>
    </row>
    <row r="30" spans="1:4" x14ac:dyDescent="0.25">
      <c r="A30" t="s">
        <v>13</v>
      </c>
      <c r="B30" s="3">
        <v>0.57678575813770239</v>
      </c>
      <c r="C30" s="3">
        <v>0.78749995430310549</v>
      </c>
      <c r="D30" s="4">
        <v>1385.6166666666668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0.62194398480157043</v>
      </c>
      <c r="C32" s="3">
        <v>0.24166651923830293</v>
      </c>
      <c r="D32" s="4">
        <v>672.14583333333337</v>
      </c>
    </row>
    <row r="33" spans="1:5" x14ac:dyDescent="0.25">
      <c r="A33" t="s">
        <v>11</v>
      </c>
      <c r="B33" s="3">
        <v>0.61583305646975806</v>
      </c>
      <c r="C33" s="3">
        <v>0.73333326975504542</v>
      </c>
      <c r="D33" s="4">
        <v>52.724999999999994</v>
      </c>
    </row>
    <row r="34" spans="1:5" x14ac:dyDescent="0.25">
      <c r="A34" t="s">
        <v>10</v>
      </c>
      <c r="B34" s="2">
        <v>0.65706378221511796</v>
      </c>
      <c r="C34" s="2">
        <v>0.64999991655349698</v>
      </c>
      <c r="D34" s="7">
        <v>440.65</v>
      </c>
    </row>
    <row r="35" spans="1:5" x14ac:dyDescent="0.25">
      <c r="A35" t="s">
        <v>13</v>
      </c>
      <c r="B35" s="3">
        <v>0.5553088088830308</v>
      </c>
      <c r="C35" s="3">
        <v>0.7791666189829507</v>
      </c>
      <c r="D35" s="4">
        <v>2332.791666666667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0.33030886420359185</v>
      </c>
      <c r="C37" s="3">
        <v>0.26145818814014371</v>
      </c>
      <c r="D37" s="4">
        <v>2891.1666666666665</v>
      </c>
      <c r="E37">
        <v>0.4</v>
      </c>
    </row>
    <row r="38" spans="1:5" x14ac:dyDescent="0.25">
      <c r="A38" t="s">
        <v>11</v>
      </c>
      <c r="B38" s="3">
        <v>0.33401386315623866</v>
      </c>
      <c r="C38" s="3">
        <v>0.8208332906166711</v>
      </c>
      <c r="D38" s="4">
        <v>3613.3166666666671</v>
      </c>
      <c r="E38">
        <v>0.8</v>
      </c>
    </row>
    <row r="39" spans="1:5" x14ac:dyDescent="0.25">
      <c r="A39" t="s">
        <v>10</v>
      </c>
      <c r="B39" s="3">
        <v>0.33987173438072149</v>
      </c>
      <c r="C39" s="3">
        <v>0.67499992251396157</v>
      </c>
      <c r="D39" s="4">
        <v>2839.8999999999996</v>
      </c>
      <c r="E39">
        <v>0</v>
      </c>
    </row>
    <row r="40" spans="1:5" x14ac:dyDescent="0.25">
      <c r="A40" t="s">
        <v>13</v>
      </c>
      <c r="B40" s="3">
        <v>0.27793027460575059</v>
      </c>
      <c r="C40" s="3">
        <v>0.69583326671272483</v>
      </c>
      <c r="D40" s="4">
        <v>2767.3833333333337</v>
      </c>
      <c r="E40">
        <v>0.2</v>
      </c>
    </row>
    <row r="41" spans="1:5" x14ac:dyDescent="0.25">
      <c r="A41" s="1" t="s">
        <v>15</v>
      </c>
      <c r="B41" s="2">
        <f>MAX(B2:B40)</f>
        <v>0.67962864041328408</v>
      </c>
      <c r="C41" s="2">
        <f t="shared" ref="C41:D41" si="0">MAX(C2:C40)</f>
        <v>0.87499997019767761</v>
      </c>
      <c r="D41" s="7">
        <f t="shared" si="0"/>
        <v>3613.3166666666671</v>
      </c>
    </row>
    <row r="42" spans="1:5" x14ac:dyDescent="0.25">
      <c r="A42" s="1" t="s">
        <v>16</v>
      </c>
      <c r="B42" s="2">
        <f>MIN(B2:B40)</f>
        <v>0.27793027460575059</v>
      </c>
      <c r="C42" s="2">
        <f t="shared" ref="C42:D42" si="1">MIN(C2:C40)</f>
        <v>0.22812485159374754</v>
      </c>
      <c r="D42" s="7">
        <f t="shared" si="1"/>
        <v>42.737500000000004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1A3F-6BF5-427E-97AF-0A019410BC08}">
  <dimension ref="A1:E73"/>
  <sheetViews>
    <sheetView zoomScale="115" zoomScaleNormal="115" workbookViewId="0">
      <selection activeCell="R11" sqref="R11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0.38155060178703698</v>
      </c>
      <c r="C2" s="3">
        <v>0.32888874560594533</v>
      </c>
      <c r="D2" s="4">
        <v>86.45999999999998</v>
      </c>
    </row>
    <row r="3" spans="1:4" x14ac:dyDescent="0.25">
      <c r="A3" t="s">
        <v>11</v>
      </c>
      <c r="B3" s="2">
        <v>0.50847425460815399</v>
      </c>
      <c r="C3" s="2">
        <v>0.85799996614456164</v>
      </c>
      <c r="D3" s="7">
        <v>51.684000000000005</v>
      </c>
    </row>
    <row r="4" spans="1:4" x14ac:dyDescent="0.25">
      <c r="A4" t="s">
        <v>10</v>
      </c>
      <c r="B4" s="3">
        <v>0.258839581161737</v>
      </c>
      <c r="C4" s="3">
        <v>0.6249999105930325</v>
      </c>
      <c r="D4" s="4">
        <v>485.75</v>
      </c>
    </row>
    <row r="5" spans="1:4" x14ac:dyDescent="0.25">
      <c r="A5" t="s">
        <v>13</v>
      </c>
      <c r="B5" s="3">
        <v>0.30975970979003803</v>
      </c>
      <c r="C5" s="3">
        <v>0.74999998013178504</v>
      </c>
      <c r="D5" s="4">
        <v>550.32499999999993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0.38894943661159914</v>
      </c>
      <c r="C7" s="3">
        <v>0.31555541182557723</v>
      </c>
      <c r="D7" s="4">
        <v>124.01777777777781</v>
      </c>
    </row>
    <row r="8" spans="1:4" x14ac:dyDescent="0.25">
      <c r="A8" t="s">
        <v>11</v>
      </c>
      <c r="B8" s="2">
        <v>0.51125718116760221</v>
      </c>
      <c r="C8" s="2">
        <v>0.88399997234344463</v>
      </c>
      <c r="D8" s="7">
        <v>85.62</v>
      </c>
    </row>
    <row r="9" spans="1:4" x14ac:dyDescent="0.25">
      <c r="A9" t="s">
        <v>10</v>
      </c>
      <c r="B9" s="3">
        <v>0.241747330874204</v>
      </c>
      <c r="C9" s="3">
        <v>0.64999991655349698</v>
      </c>
      <c r="D9" s="4">
        <v>321.55</v>
      </c>
    </row>
    <row r="10" spans="1:4" x14ac:dyDescent="0.25">
      <c r="A10" t="s">
        <v>13</v>
      </c>
      <c r="B10" s="3">
        <v>0.30651409008229741</v>
      </c>
      <c r="C10" s="3">
        <v>0.8916666408379873</v>
      </c>
      <c r="D10" s="4">
        <v>1350.6166666666666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0.34074142575263955</v>
      </c>
      <c r="C12" s="3">
        <v>0.28555540964007353</v>
      </c>
      <c r="D12" s="4">
        <v>676.31555555555553</v>
      </c>
    </row>
    <row r="13" spans="1:4" x14ac:dyDescent="0.25">
      <c r="A13" t="s">
        <v>11</v>
      </c>
      <c r="B13" s="3">
        <v>0.38305624961852991</v>
      </c>
      <c r="C13" s="3">
        <v>0.83799996137619004</v>
      </c>
      <c r="D13" s="4">
        <v>706.36</v>
      </c>
    </row>
    <row r="14" spans="1:4" x14ac:dyDescent="0.25">
      <c r="A14" t="s">
        <v>10</v>
      </c>
      <c r="B14" s="3">
        <v>0.25172993540763799</v>
      </c>
      <c r="C14" s="3">
        <v>0.59999990463256803</v>
      </c>
      <c r="D14" s="4">
        <v>815.6</v>
      </c>
    </row>
    <row r="15" spans="1:4" x14ac:dyDescent="0.25">
      <c r="A15" t="s">
        <v>13</v>
      </c>
      <c r="B15" s="3">
        <v>0.29095092105368725</v>
      </c>
      <c r="C15" s="3">
        <v>0.87083330253760016</v>
      </c>
      <c r="D15" s="4">
        <v>730.17499999999984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0.44472736285792441</v>
      </c>
      <c r="C17" s="3">
        <v>0.28555540964007353</v>
      </c>
      <c r="D17" s="4">
        <v>99.128888888888852</v>
      </c>
    </row>
    <row r="18" spans="1:4" x14ac:dyDescent="0.25">
      <c r="A18" t="s">
        <v>11</v>
      </c>
      <c r="B18" s="2">
        <v>0.51688896298408471</v>
      </c>
      <c r="C18" s="2">
        <v>0.83399996042251567</v>
      </c>
      <c r="D18" s="7">
        <v>63.308</v>
      </c>
    </row>
    <row r="19" spans="1:4" x14ac:dyDescent="0.25">
      <c r="A19" t="s">
        <v>10</v>
      </c>
      <c r="B19" s="3">
        <v>0.30951847136020599</v>
      </c>
      <c r="C19" s="3">
        <v>0.59999990463256803</v>
      </c>
      <c r="D19" s="4">
        <v>659.9</v>
      </c>
    </row>
    <row r="20" spans="1:4" x14ac:dyDescent="0.25">
      <c r="A20" t="s">
        <v>13</v>
      </c>
      <c r="B20" s="3">
        <v>0.38907488932212164</v>
      </c>
      <c r="C20" s="3">
        <v>0.87083330253760016</v>
      </c>
      <c r="D20" s="4">
        <v>249.61666666666665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0.47158254583676634</v>
      </c>
      <c r="C22" s="3">
        <v>0.24111096064249646</v>
      </c>
      <c r="D22" s="4">
        <v>151.11999999999998</v>
      </c>
    </row>
    <row r="23" spans="1:4" x14ac:dyDescent="0.25">
      <c r="A23" t="s">
        <v>11</v>
      </c>
      <c r="B23" s="2">
        <v>0.51712153196334809</v>
      </c>
      <c r="C23" s="2">
        <v>0.82399995803832993</v>
      </c>
      <c r="D23" s="7">
        <v>57.707999999999998</v>
      </c>
    </row>
    <row r="24" spans="1:4" x14ac:dyDescent="0.25">
      <c r="A24" t="s">
        <v>10</v>
      </c>
      <c r="B24" s="3">
        <v>0.38033154606819097</v>
      </c>
      <c r="C24" s="3">
        <v>0.59999990463256803</v>
      </c>
      <c r="D24" s="4">
        <v>1053.05</v>
      </c>
    </row>
    <row r="25" spans="1:4" x14ac:dyDescent="0.25">
      <c r="A25" t="s">
        <v>13</v>
      </c>
      <c r="B25" s="3">
        <v>0.4389845343927537</v>
      </c>
      <c r="C25" s="3">
        <v>0.86666663487752282</v>
      </c>
      <c r="D25" s="4">
        <v>754.13333333333333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0.49395342667897518</v>
      </c>
      <c r="C27" s="3">
        <v>0.23555540401074593</v>
      </c>
      <c r="D27" s="4">
        <v>634.58000000000004</v>
      </c>
    </row>
    <row r="28" spans="1:4" x14ac:dyDescent="0.25">
      <c r="A28" t="s">
        <v>11</v>
      </c>
      <c r="B28" s="2">
        <v>0.52056132674217181</v>
      </c>
      <c r="C28" s="2">
        <v>0.81599995613098131</v>
      </c>
      <c r="D28" s="7">
        <v>421.84399999999999</v>
      </c>
    </row>
    <row r="29" spans="1:4" x14ac:dyDescent="0.25">
      <c r="A29" t="s">
        <v>10</v>
      </c>
      <c r="B29" s="3">
        <v>0.41599982976913397</v>
      </c>
      <c r="C29" s="3">
        <v>0.59999990463256803</v>
      </c>
      <c r="D29" s="4">
        <v>3562.95</v>
      </c>
    </row>
    <row r="30" spans="1:4" x14ac:dyDescent="0.25">
      <c r="A30" t="s">
        <v>13</v>
      </c>
      <c r="B30" s="3">
        <v>0.45994341870148925</v>
      </c>
      <c r="C30" s="3">
        <v>0.86666663487752282</v>
      </c>
      <c r="D30" s="4">
        <v>2092.4749999999999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0.46925624608993499</v>
      </c>
      <c r="C32" s="3">
        <v>0.27111096340748975</v>
      </c>
      <c r="D32" s="4">
        <v>115.76666666666667</v>
      </c>
    </row>
    <row r="33" spans="1:5" x14ac:dyDescent="0.25">
      <c r="A33" t="s">
        <v>11</v>
      </c>
      <c r="B33" s="2">
        <v>0.52106496930122348</v>
      </c>
      <c r="C33" s="2">
        <v>0.84999996423721313</v>
      </c>
      <c r="D33" s="7">
        <v>79.22</v>
      </c>
    </row>
    <row r="34" spans="1:5" x14ac:dyDescent="0.25">
      <c r="A34" t="s">
        <v>10</v>
      </c>
      <c r="B34" s="3">
        <v>0.36845940351486151</v>
      </c>
      <c r="C34" s="3">
        <v>0.59999990463256803</v>
      </c>
      <c r="D34" s="4">
        <v>3900.65</v>
      </c>
    </row>
    <row r="35" spans="1:5" x14ac:dyDescent="0.25">
      <c r="A35" t="s">
        <v>13</v>
      </c>
      <c r="B35" s="3">
        <v>0.42703347156445132</v>
      </c>
      <c r="C35" s="3">
        <v>0.86249996721744537</v>
      </c>
      <c r="D35" s="4">
        <v>3874.2083333333326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0.19971313724915135</v>
      </c>
      <c r="C37" s="3">
        <v>0.25777762879927929</v>
      </c>
      <c r="D37" s="4">
        <v>3306.4644444444448</v>
      </c>
      <c r="E37">
        <v>0.4</v>
      </c>
    </row>
    <row r="38" spans="1:5" x14ac:dyDescent="0.25">
      <c r="A38" t="s">
        <v>11</v>
      </c>
      <c r="B38" s="3">
        <v>0.2181316208839412</v>
      </c>
      <c r="C38" s="3">
        <v>0.84599996328353877</v>
      </c>
      <c r="D38" s="4">
        <v>2977.208000000001</v>
      </c>
      <c r="E38">
        <v>0.2</v>
      </c>
    </row>
    <row r="39" spans="1:5" x14ac:dyDescent="0.25">
      <c r="A39" t="s">
        <v>10</v>
      </c>
      <c r="B39" s="3">
        <v>0.13718581572174976</v>
      </c>
      <c r="C39" s="3">
        <v>0.57499989867210355</v>
      </c>
      <c r="D39" s="4">
        <v>3167.3</v>
      </c>
      <c r="E39">
        <v>0.2</v>
      </c>
    </row>
    <row r="40" spans="1:5" x14ac:dyDescent="0.25">
      <c r="A40" t="s">
        <v>13</v>
      </c>
      <c r="B40" s="3">
        <v>0.16580773672709825</v>
      </c>
      <c r="C40" s="3">
        <v>0.73333327223857225</v>
      </c>
      <c r="D40" s="4">
        <v>3030.2166666666667</v>
      </c>
      <c r="E40">
        <v>0.2</v>
      </c>
    </row>
    <row r="41" spans="1:5" x14ac:dyDescent="0.25">
      <c r="A41" s="1" t="s">
        <v>15</v>
      </c>
      <c r="B41" s="2">
        <f>MAX(B2:B40)</f>
        <v>0.52106496930122348</v>
      </c>
      <c r="C41" s="2">
        <f t="shared" ref="C41:D41" si="0">MAX(C2:C40)</f>
        <v>0.8916666408379873</v>
      </c>
      <c r="D41" s="7">
        <f t="shared" si="0"/>
        <v>3900.65</v>
      </c>
    </row>
    <row r="42" spans="1:5" x14ac:dyDescent="0.25">
      <c r="A42" s="1" t="s">
        <v>16</v>
      </c>
      <c r="B42" s="2">
        <f>MIN(B2:B40)</f>
        <v>0.13718581572174976</v>
      </c>
      <c r="C42" s="2">
        <f t="shared" ref="C42:D42" si="1">MIN(C2:C40)</f>
        <v>0.23555540401074593</v>
      </c>
      <c r="D42" s="7">
        <f t="shared" si="1"/>
        <v>51.684000000000005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3C34-893F-41B2-8875-038D5094259E}">
  <dimension ref="A1:E73"/>
  <sheetViews>
    <sheetView topLeftCell="A10" zoomScale="115" zoomScaleNormal="115" workbookViewId="0">
      <selection activeCell="R22" sqref="R22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0.60818377598410545</v>
      </c>
      <c r="C2" s="3">
        <v>0.54761895111628933</v>
      </c>
      <c r="D2" s="4">
        <v>101.68095238095239</v>
      </c>
    </row>
    <row r="3" spans="1:4" x14ac:dyDescent="0.25">
      <c r="A3" t="s">
        <v>11</v>
      </c>
      <c r="B3" s="3">
        <v>0.59473993915777923</v>
      </c>
      <c r="C3" s="3">
        <v>0.76923071421109712</v>
      </c>
      <c r="D3" s="4">
        <v>41.17307692307692</v>
      </c>
    </row>
    <row r="4" spans="1:4" x14ac:dyDescent="0.25">
      <c r="A4" t="s">
        <v>10</v>
      </c>
      <c r="B4" s="3">
        <v>0.30403775274753536</v>
      </c>
      <c r="C4" s="3">
        <v>0.54999995231628418</v>
      </c>
      <c r="D4" s="4">
        <v>2124.2599999999998</v>
      </c>
    </row>
    <row r="5" spans="1:4" x14ac:dyDescent="0.25">
      <c r="A5" t="s">
        <v>13</v>
      </c>
      <c r="B5" s="3">
        <v>0.40554825713237103</v>
      </c>
      <c r="C5" s="3">
        <v>0.70833330725630128</v>
      </c>
      <c r="D5" s="4">
        <v>181.10833333333335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0.58739024152358343</v>
      </c>
      <c r="C7" s="3">
        <v>0.635714209771582</v>
      </c>
      <c r="D7" s="4">
        <v>129.3452380952381</v>
      </c>
    </row>
    <row r="8" spans="1:4" x14ac:dyDescent="0.25">
      <c r="A8" t="s">
        <v>11</v>
      </c>
      <c r="B8" s="3">
        <v>0.57695549038740279</v>
      </c>
      <c r="C8" s="3">
        <v>0.75769225106789517</v>
      </c>
      <c r="D8" s="4">
        <v>42.819230769230778</v>
      </c>
    </row>
    <row r="9" spans="1:4" x14ac:dyDescent="0.25">
      <c r="A9" t="s">
        <v>10</v>
      </c>
      <c r="B9" s="3">
        <v>0.28177060093730633</v>
      </c>
      <c r="C9" s="3">
        <v>0.75999995470046999</v>
      </c>
      <c r="D9" s="4">
        <v>1067.7999999999997</v>
      </c>
    </row>
    <row r="10" spans="1:4" x14ac:dyDescent="0.25">
      <c r="A10" t="s">
        <v>13</v>
      </c>
      <c r="B10" s="3">
        <v>0.39191647060215434</v>
      </c>
      <c r="C10" s="3">
        <v>0.85416663562258088</v>
      </c>
      <c r="D10" s="4">
        <v>264.00833333333338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0.4910894923266908</v>
      </c>
      <c r="C12" s="3">
        <v>0.50952370837330807</v>
      </c>
      <c r="D12" s="4">
        <v>911.63095238095218</v>
      </c>
    </row>
    <row r="13" spans="1:4" x14ac:dyDescent="0.25">
      <c r="A13" t="s">
        <v>11</v>
      </c>
      <c r="B13" s="3">
        <v>0.45595212624623194</v>
      </c>
      <c r="C13" s="3">
        <v>0.71538454924638439</v>
      </c>
      <c r="D13" s="4">
        <v>979.75769230769265</v>
      </c>
    </row>
    <row r="14" spans="1:4" x14ac:dyDescent="0.25">
      <c r="A14" t="s">
        <v>10</v>
      </c>
      <c r="B14" s="3">
        <v>0.24658755362033827</v>
      </c>
      <c r="C14" s="3">
        <v>0.7499999545514584</v>
      </c>
      <c r="D14" s="4">
        <v>1224.7</v>
      </c>
    </row>
    <row r="15" spans="1:4" x14ac:dyDescent="0.25">
      <c r="A15" t="s">
        <v>13</v>
      </c>
      <c r="B15" s="3">
        <v>0.37038700779279038</v>
      </c>
      <c r="C15" s="3">
        <v>0.86249997094273567</v>
      </c>
      <c r="D15" s="4">
        <v>916.82499999999993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0.61029758126962741</v>
      </c>
      <c r="C17" s="2">
        <v>0.57142848326336759</v>
      </c>
      <c r="D17" s="7">
        <v>104.30952380952381</v>
      </c>
    </row>
    <row r="18" spans="1:4" x14ac:dyDescent="0.25">
      <c r="A18" t="s">
        <v>11</v>
      </c>
      <c r="B18" s="3">
        <v>0.58331439128288831</v>
      </c>
      <c r="C18" s="3">
        <v>0.6961537754306425</v>
      </c>
      <c r="D18" s="4">
        <v>27.507692307692306</v>
      </c>
    </row>
    <row r="19" spans="1:4" x14ac:dyDescent="0.25">
      <c r="A19" t="s">
        <v>10</v>
      </c>
      <c r="B19" s="3">
        <v>0.32713254392146995</v>
      </c>
      <c r="C19" s="3">
        <v>0.75999995470046999</v>
      </c>
      <c r="D19" s="4">
        <v>2873.5800000000004</v>
      </c>
    </row>
    <row r="20" spans="1:4" x14ac:dyDescent="0.25">
      <c r="A20" t="s">
        <v>13</v>
      </c>
      <c r="B20" s="3">
        <v>0.49800491829713139</v>
      </c>
      <c r="C20" s="3">
        <v>0.86249997094273567</v>
      </c>
      <c r="D20" s="4">
        <v>123.60000000000001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0.62263078845682585</v>
      </c>
      <c r="C22" s="2">
        <v>0.49642846955075143</v>
      </c>
      <c r="D22" s="7">
        <v>111.99523809523808</v>
      </c>
    </row>
    <row r="23" spans="1:4" x14ac:dyDescent="0.25">
      <c r="A23" t="s">
        <v>11</v>
      </c>
      <c r="B23" s="3">
        <v>0.59890709473536541</v>
      </c>
      <c r="C23" s="3">
        <v>0.69423069804906834</v>
      </c>
      <c r="D23" s="4">
        <v>27.057692307692307</v>
      </c>
    </row>
    <row r="24" spans="1:4" x14ac:dyDescent="0.25">
      <c r="A24" t="s">
        <v>10</v>
      </c>
      <c r="B24" s="3">
        <v>0.43931306004524207</v>
      </c>
      <c r="C24" s="3">
        <v>0.67999993786215773</v>
      </c>
      <c r="D24" s="4">
        <v>2995.7599999999998</v>
      </c>
    </row>
    <row r="25" spans="1:4" x14ac:dyDescent="0.25">
      <c r="A25" t="s">
        <v>13</v>
      </c>
      <c r="B25" s="3">
        <v>0.55980137735605207</v>
      </c>
      <c r="C25" s="3">
        <v>0.85833330328265822</v>
      </c>
      <c r="D25" s="4">
        <v>168.09166666666667</v>
      </c>
    </row>
    <row r="26" spans="1:4" x14ac:dyDescent="0.25">
      <c r="A26" s="1" t="s">
        <v>7</v>
      </c>
    </row>
    <row r="27" spans="1:4" x14ac:dyDescent="0.25">
      <c r="A27" t="s">
        <v>12</v>
      </c>
      <c r="B27" s="2">
        <v>0.62215316863287051</v>
      </c>
      <c r="C27" s="2">
        <v>0.52619038105365767</v>
      </c>
      <c r="D27" s="7">
        <v>637.36904761904748</v>
      </c>
    </row>
    <row r="28" spans="1:4" x14ac:dyDescent="0.25">
      <c r="A28" t="s">
        <v>11</v>
      </c>
      <c r="B28" s="3">
        <v>0.59784699174073996</v>
      </c>
      <c r="C28" s="3">
        <v>0.68269223490586639</v>
      </c>
      <c r="D28" s="4">
        <v>203.56538461538463</v>
      </c>
    </row>
    <row r="29" spans="1:4" x14ac:dyDescent="0.25">
      <c r="A29" t="s">
        <v>10</v>
      </c>
      <c r="B29" s="3">
        <v>0.42222678065299918</v>
      </c>
      <c r="C29" s="3">
        <v>0.7299999497830868</v>
      </c>
      <c r="D29" s="4">
        <v>6955.9800000000005</v>
      </c>
    </row>
    <row r="30" spans="1:4" x14ac:dyDescent="0.25">
      <c r="A30" t="s">
        <v>13</v>
      </c>
      <c r="B30" s="3">
        <v>0.57386830449104287</v>
      </c>
      <c r="C30" s="3">
        <v>0.86249997094273567</v>
      </c>
      <c r="D30" s="4">
        <v>547.30833333333328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0.61649689787910078</v>
      </c>
      <c r="C32" s="2">
        <v>0.54642847969773256</v>
      </c>
      <c r="D32" s="7">
        <v>232.07619047619059</v>
      </c>
    </row>
    <row r="33" spans="1:5" x14ac:dyDescent="0.25">
      <c r="A33" t="s">
        <v>11</v>
      </c>
      <c r="B33" s="3">
        <v>0.58267729557477499</v>
      </c>
      <c r="C33" s="3">
        <v>0.69230762181373728</v>
      </c>
      <c r="D33" s="4">
        <v>49.853846153846163</v>
      </c>
    </row>
    <row r="34" spans="1:5" x14ac:dyDescent="0.25">
      <c r="A34" t="s">
        <v>10</v>
      </c>
      <c r="B34" s="3">
        <v>0.36131692826747858</v>
      </c>
      <c r="C34" s="3">
        <v>0.7499999545514584</v>
      </c>
      <c r="D34" s="4">
        <v>15186.280000000002</v>
      </c>
    </row>
    <row r="35" spans="1:5" x14ac:dyDescent="0.25">
      <c r="A35" t="s">
        <v>13</v>
      </c>
      <c r="B35" s="3">
        <v>0.538799921671549</v>
      </c>
      <c r="C35" s="3">
        <v>0.86249997094273567</v>
      </c>
      <c r="D35" s="4">
        <v>881.88333333333333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0.29006973618552762</v>
      </c>
      <c r="C37" s="3">
        <v>0.49880941762101072</v>
      </c>
      <c r="D37" s="4">
        <v>3471.7571428571418</v>
      </c>
      <c r="E37">
        <v>0.4</v>
      </c>
    </row>
    <row r="38" spans="1:5" x14ac:dyDescent="0.25">
      <c r="A38" t="s">
        <v>11</v>
      </c>
      <c r="B38" s="3">
        <v>0.2592512632791808</v>
      </c>
      <c r="C38" s="3">
        <v>0.76923071478421867</v>
      </c>
      <c r="D38" s="4">
        <v>3058.9269230769232</v>
      </c>
      <c r="E38">
        <v>0.3</v>
      </c>
    </row>
    <row r="39" spans="1:5" x14ac:dyDescent="0.25">
      <c r="A39" t="s">
        <v>10</v>
      </c>
      <c r="B39" s="3">
        <v>0.13489731252193424</v>
      </c>
      <c r="C39" s="3">
        <v>0.7299999497830868</v>
      </c>
      <c r="D39" s="4">
        <v>3316.6799999999994</v>
      </c>
      <c r="E39">
        <v>0.2</v>
      </c>
    </row>
    <row r="40" spans="1:5" x14ac:dyDescent="0.25">
      <c r="A40" t="s">
        <v>13</v>
      </c>
      <c r="B40" s="3">
        <v>0.2092106615503623</v>
      </c>
      <c r="C40" s="3">
        <v>0.78749995181957877</v>
      </c>
      <c r="D40" s="4">
        <v>2987.0083333333337</v>
      </c>
      <c r="E40">
        <v>0.1</v>
      </c>
    </row>
    <row r="41" spans="1:5" x14ac:dyDescent="0.25">
      <c r="A41" s="1" t="s">
        <v>15</v>
      </c>
      <c r="B41" s="2">
        <f>MAX(B2:B40)</f>
        <v>0.62263078845682585</v>
      </c>
      <c r="C41" s="2">
        <f t="shared" ref="C41:D41" si="0">MAX(C2:C40)</f>
        <v>0.86249997094273567</v>
      </c>
      <c r="D41" s="7">
        <f t="shared" si="0"/>
        <v>15186.280000000002</v>
      </c>
    </row>
    <row r="42" spans="1:5" x14ac:dyDescent="0.25">
      <c r="A42" s="1" t="s">
        <v>16</v>
      </c>
      <c r="B42" s="2">
        <f>MIN(B2:B40)</f>
        <v>0.13489731252193424</v>
      </c>
      <c r="C42" s="2">
        <f t="shared" ref="C42:D42" si="1">MIN(C2:C40)</f>
        <v>0.49642846955075143</v>
      </c>
      <c r="D42" s="7">
        <f t="shared" si="1"/>
        <v>27.057692307692307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B51E-F15F-4BA9-AE15-E6CFF96608C7}">
  <dimension ref="A1:E73"/>
  <sheetViews>
    <sheetView zoomScale="115" zoomScaleNormal="115" workbookViewId="0">
      <selection activeCell="D25" sqref="D25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0.37881176268800754</v>
      </c>
      <c r="C2" s="3">
        <v>0.47553179428932502</v>
      </c>
      <c r="D2" s="4">
        <v>280.24255319148938</v>
      </c>
    </row>
    <row r="3" spans="1:4" x14ac:dyDescent="0.25">
      <c r="A3" t="s">
        <v>11</v>
      </c>
      <c r="B3" s="3">
        <v>0.39982366633529814</v>
      </c>
      <c r="C3" s="3">
        <v>0.75384609515850343</v>
      </c>
      <c r="D3" s="4">
        <v>195.90384615384619</v>
      </c>
    </row>
    <row r="4" spans="1:4" x14ac:dyDescent="0.25">
      <c r="A4" t="s">
        <v>10</v>
      </c>
      <c r="B4" s="3"/>
      <c r="C4" s="3"/>
      <c r="D4" s="4"/>
    </row>
    <row r="5" spans="1:4" x14ac:dyDescent="0.25">
      <c r="A5" t="s">
        <v>13</v>
      </c>
      <c r="B5" s="3">
        <v>0.17700849473476399</v>
      </c>
      <c r="C5" s="3">
        <v>0.749999940395355</v>
      </c>
      <c r="D5" s="4">
        <v>216.45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0.32791990961166118</v>
      </c>
      <c r="C7" s="3">
        <v>0.50744669456431202</v>
      </c>
      <c r="D7" s="4">
        <v>318.87446808510634</v>
      </c>
    </row>
    <row r="8" spans="1:4" x14ac:dyDescent="0.25">
      <c r="A8" t="s">
        <v>11</v>
      </c>
      <c r="B8" s="3">
        <v>0.40718560837782297</v>
      </c>
      <c r="C8" s="3">
        <v>0.76730763682952285</v>
      </c>
      <c r="D8" s="4">
        <v>209.36538461538461</v>
      </c>
    </row>
    <row r="9" spans="1:4" x14ac:dyDescent="0.25">
      <c r="A9" t="s">
        <v>10</v>
      </c>
      <c r="B9" s="3"/>
      <c r="C9" s="3"/>
      <c r="D9" s="4"/>
    </row>
    <row r="10" spans="1:4" x14ac:dyDescent="0.25">
      <c r="A10" t="s">
        <v>13</v>
      </c>
      <c r="B10" s="3">
        <v>0.1680429130792615</v>
      </c>
      <c r="C10" s="3">
        <v>0.72499993443489053</v>
      </c>
      <c r="D10" s="4">
        <v>381.15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0.45327230146590686</v>
      </c>
      <c r="C12" s="3">
        <v>0.43191476356475894</v>
      </c>
      <c r="D12" s="4">
        <v>580.56170212765949</v>
      </c>
    </row>
    <row r="13" spans="1:4" x14ac:dyDescent="0.25">
      <c r="A13" t="s">
        <v>11</v>
      </c>
      <c r="B13" s="3">
        <v>0.46671368754827036</v>
      </c>
      <c r="C13" s="3">
        <v>0.73269224396118737</v>
      </c>
      <c r="D13" s="4">
        <v>556.85769230769233</v>
      </c>
    </row>
    <row r="14" spans="1:4" x14ac:dyDescent="0.25">
      <c r="A14" t="s">
        <v>10</v>
      </c>
      <c r="B14" s="3"/>
      <c r="C14" s="3"/>
      <c r="D14" s="4"/>
    </row>
    <row r="15" spans="1:4" x14ac:dyDescent="0.25">
      <c r="A15" t="s">
        <v>13</v>
      </c>
      <c r="B15" s="3">
        <v>0.25381948798894799</v>
      </c>
      <c r="C15" s="3">
        <v>0.67499992251396146</v>
      </c>
      <c r="D15" s="4">
        <v>654.04999999999995</v>
      </c>
    </row>
    <row r="16" spans="1:4" x14ac:dyDescent="0.25">
      <c r="A16" s="1" t="s">
        <v>5</v>
      </c>
    </row>
    <row r="17" spans="1:4" x14ac:dyDescent="0.25">
      <c r="A17" t="s">
        <v>12</v>
      </c>
      <c r="B17" s="3">
        <v>0.45988496503931386</v>
      </c>
      <c r="C17" s="3">
        <v>0.43191476356475894</v>
      </c>
      <c r="D17" s="4">
        <v>245.28085106382991</v>
      </c>
    </row>
    <row r="18" spans="1:4" x14ac:dyDescent="0.25">
      <c r="A18" t="s">
        <v>11</v>
      </c>
      <c r="B18" s="3">
        <v>0.47603391913267257</v>
      </c>
      <c r="C18" s="3">
        <v>0.73269224396118737</v>
      </c>
      <c r="D18" s="4">
        <v>282.32307692307694</v>
      </c>
    </row>
    <row r="19" spans="1:4" x14ac:dyDescent="0.25">
      <c r="A19" t="s">
        <v>10</v>
      </c>
      <c r="B19" s="3"/>
      <c r="C19" s="3"/>
      <c r="D19" s="4"/>
    </row>
    <row r="20" spans="1:4" x14ac:dyDescent="0.25">
      <c r="A20" t="s">
        <v>13</v>
      </c>
      <c r="B20" s="3">
        <v>0.24716025590896601</v>
      </c>
      <c r="C20" s="3">
        <v>0.72499993443489053</v>
      </c>
      <c r="D20" s="4">
        <v>245.1</v>
      </c>
    </row>
    <row r="21" spans="1:4" x14ac:dyDescent="0.25">
      <c r="A21" s="1" t="s">
        <v>6</v>
      </c>
    </row>
    <row r="22" spans="1:4" x14ac:dyDescent="0.25">
      <c r="A22" t="s">
        <v>12</v>
      </c>
      <c r="B22" s="2">
        <v>0.49233578177208581</v>
      </c>
      <c r="C22" s="2">
        <v>0.38723390438455202</v>
      </c>
      <c r="D22" s="7">
        <v>442.85531914893619</v>
      </c>
    </row>
    <row r="23" spans="1:4" x14ac:dyDescent="0.25">
      <c r="A23" t="s">
        <v>11</v>
      </c>
      <c r="B23" s="3">
        <v>0.47441905020521202</v>
      </c>
      <c r="C23" s="3">
        <v>0.71153839276387132</v>
      </c>
      <c r="D23" s="4">
        <v>182.10000000000002</v>
      </c>
    </row>
    <row r="24" spans="1:4" x14ac:dyDescent="0.25">
      <c r="A24" t="s">
        <v>10</v>
      </c>
      <c r="B24" s="3"/>
      <c r="C24" s="3"/>
      <c r="D24" s="4"/>
    </row>
    <row r="25" spans="1:4" x14ac:dyDescent="0.25">
      <c r="A25" t="s">
        <v>13</v>
      </c>
      <c r="B25" s="3">
        <v>0.27734790742397253</v>
      </c>
      <c r="C25" s="3">
        <v>0.6249999105930325</v>
      </c>
      <c r="D25" s="4">
        <v>4772.8500000000004</v>
      </c>
    </row>
    <row r="26" spans="1:4" x14ac:dyDescent="0.25">
      <c r="A26" s="1" t="s">
        <v>7</v>
      </c>
    </row>
    <row r="27" spans="1:4" x14ac:dyDescent="0.25">
      <c r="A27" t="s">
        <v>12</v>
      </c>
      <c r="B27" s="3">
        <v>0.48343549256629115</v>
      </c>
      <c r="C27" s="3">
        <v>0.40744667294177578</v>
      </c>
      <c r="D27" s="4">
        <v>1767.8319148936177</v>
      </c>
    </row>
    <row r="28" spans="1:4" x14ac:dyDescent="0.25">
      <c r="A28" t="s">
        <v>11</v>
      </c>
      <c r="B28" s="3">
        <v>0.47096574994233908</v>
      </c>
      <c r="C28" s="3">
        <v>0.72307685705331637</v>
      </c>
      <c r="D28" s="4">
        <v>1226.396153846154</v>
      </c>
    </row>
    <row r="29" spans="1:4" x14ac:dyDescent="0.25">
      <c r="A29" t="s">
        <v>10</v>
      </c>
      <c r="B29" s="3"/>
      <c r="C29" s="3"/>
      <c r="D29" s="4"/>
    </row>
    <row r="30" spans="1:4" x14ac:dyDescent="0.25">
      <c r="A30" t="s">
        <v>13</v>
      </c>
      <c r="B30" s="3">
        <v>0.26892782002687399</v>
      </c>
      <c r="C30" s="3">
        <v>0.69999992847442605</v>
      </c>
      <c r="D30" s="4">
        <v>1775</v>
      </c>
    </row>
    <row r="31" spans="1:4" x14ac:dyDescent="0.25">
      <c r="A31" s="1" t="s">
        <v>8</v>
      </c>
    </row>
    <row r="32" spans="1:4" x14ac:dyDescent="0.25">
      <c r="A32" t="s">
        <v>12</v>
      </c>
      <c r="B32" s="3">
        <v>0.46918380767741086</v>
      </c>
      <c r="C32" s="3">
        <v>0.4265956136774508</v>
      </c>
      <c r="D32" s="4">
        <v>360.24468085106383</v>
      </c>
    </row>
    <row r="33" spans="1:5" x14ac:dyDescent="0.25">
      <c r="A33" t="s">
        <v>11</v>
      </c>
      <c r="B33" s="2">
        <v>0.48022451652930292</v>
      </c>
      <c r="C33" s="2">
        <v>0.72499993443489064</v>
      </c>
      <c r="D33" s="7">
        <v>213.40000000000003</v>
      </c>
    </row>
    <row r="34" spans="1:5" x14ac:dyDescent="0.25">
      <c r="A34" t="s">
        <v>10</v>
      </c>
      <c r="B34" s="3"/>
      <c r="C34" s="3"/>
      <c r="D34" s="4"/>
    </row>
    <row r="35" spans="1:5" x14ac:dyDescent="0.25">
      <c r="A35" t="s">
        <v>13</v>
      </c>
      <c r="B35" s="3">
        <v>0.263509131968021</v>
      </c>
      <c r="C35" s="3">
        <v>0.72499993443489053</v>
      </c>
      <c r="D35" s="4">
        <v>363.95000000000005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0.37223624929468657</v>
      </c>
      <c r="C37" s="3">
        <v>0.43191476483294289</v>
      </c>
      <c r="D37" s="4">
        <v>122846.47021276593</v>
      </c>
      <c r="E37">
        <v>0.4</v>
      </c>
    </row>
    <row r="38" spans="1:5" x14ac:dyDescent="0.25">
      <c r="A38" t="s">
        <v>11</v>
      </c>
      <c r="B38" s="3">
        <v>0.39091576693149671</v>
      </c>
      <c r="C38" s="3">
        <v>0.7173076249085939</v>
      </c>
      <c r="D38" s="4">
        <v>123550.69999999998</v>
      </c>
      <c r="E38">
        <v>0.6</v>
      </c>
    </row>
    <row r="39" spans="1:5" x14ac:dyDescent="0.25">
      <c r="A39" t="s">
        <v>10</v>
      </c>
      <c r="B39" s="3"/>
      <c r="C39" s="3"/>
      <c r="D39" s="4"/>
    </row>
    <row r="40" spans="1:5" x14ac:dyDescent="0.25">
      <c r="A40" t="s">
        <v>13</v>
      </c>
      <c r="B40" s="3">
        <v>0.21197351068258199</v>
      </c>
      <c r="C40" s="3">
        <v>0.64999991655349698</v>
      </c>
      <c r="D40" s="4">
        <v>123561.3</v>
      </c>
      <c r="E40">
        <v>0.3</v>
      </c>
    </row>
    <row r="41" spans="1:5" x14ac:dyDescent="0.25">
      <c r="A41" s="1" t="s">
        <v>15</v>
      </c>
      <c r="B41" s="2">
        <f>MAX(B2:B40)</f>
        <v>0.49233578177208581</v>
      </c>
      <c r="C41" s="2">
        <f t="shared" ref="C41:D41" si="0">MAX(C2:C40)</f>
        <v>0.76730763682952285</v>
      </c>
      <c r="D41" s="7">
        <f t="shared" si="0"/>
        <v>123561.3</v>
      </c>
    </row>
    <row r="42" spans="1:5" x14ac:dyDescent="0.25">
      <c r="A42" s="1" t="s">
        <v>16</v>
      </c>
      <c r="B42" s="2">
        <f>MIN(B2:B40)</f>
        <v>0.1680429130792615</v>
      </c>
      <c r="C42" s="2">
        <f t="shared" ref="C42:D42" si="1">MIN(C2:C40)</f>
        <v>0.38723390438455202</v>
      </c>
      <c r="D42" s="7">
        <f t="shared" si="1"/>
        <v>182.10000000000002</v>
      </c>
    </row>
    <row r="49" s="2" customFormat="1" x14ac:dyDescent="0.25"/>
    <row r="73" ht="1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803-8D7D-4C8B-B325-CEA8AC082A7A}">
  <dimension ref="A1:E73"/>
  <sheetViews>
    <sheetView topLeftCell="A10" zoomScale="115" zoomScaleNormal="115" workbookViewId="0">
      <selection activeCell="I27" sqref="I27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9</v>
      </c>
      <c r="D1" s="5" t="s">
        <v>2</v>
      </c>
    </row>
    <row r="2" spans="1:4" x14ac:dyDescent="0.25">
      <c r="A2" t="s">
        <v>12</v>
      </c>
      <c r="B2" s="3">
        <v>0.78413112655929884</v>
      </c>
      <c r="C2" s="3">
        <v>0.38478247335423577</v>
      </c>
      <c r="D2" s="4">
        <v>611.36304347826092</v>
      </c>
    </row>
    <row r="3" spans="1:4" x14ac:dyDescent="0.25">
      <c r="A3" t="s">
        <v>11</v>
      </c>
      <c r="B3" s="3">
        <v>0.60188870280981033</v>
      </c>
      <c r="C3" s="3">
        <v>0.70749993026256552</v>
      </c>
      <c r="D3" s="4">
        <v>945.6099999999999</v>
      </c>
    </row>
    <row r="4" spans="1:4" x14ac:dyDescent="0.25">
      <c r="A4" t="s">
        <v>10</v>
      </c>
      <c r="B4" s="3">
        <v>0.42148499190807254</v>
      </c>
      <c r="C4" s="3">
        <v>0.72499993443489053</v>
      </c>
      <c r="D4" s="4">
        <v>1045.0999999999999</v>
      </c>
    </row>
    <row r="5" spans="1:4" x14ac:dyDescent="0.25">
      <c r="A5" t="s">
        <v>13</v>
      </c>
      <c r="B5" s="3">
        <v>0.49514465406537034</v>
      </c>
      <c r="C5" s="3">
        <v>0.59999995181957866</v>
      </c>
      <c r="D5" s="4">
        <v>1003.3399999999999</v>
      </c>
    </row>
    <row r="6" spans="1:4" x14ac:dyDescent="0.25">
      <c r="A6" s="1" t="s">
        <v>3</v>
      </c>
    </row>
    <row r="7" spans="1:4" x14ac:dyDescent="0.25">
      <c r="A7" t="s">
        <v>12</v>
      </c>
      <c r="B7" s="3">
        <v>0.77175221624581691</v>
      </c>
      <c r="C7" s="3">
        <v>0.39239116984864925</v>
      </c>
      <c r="D7" s="4">
        <v>728.25434782608693</v>
      </c>
    </row>
    <row r="8" spans="1:4" x14ac:dyDescent="0.25">
      <c r="A8" t="s">
        <v>11</v>
      </c>
      <c r="B8" s="3">
        <v>0.60286269485950439</v>
      </c>
      <c r="C8" s="3">
        <v>0.72249993383884425</v>
      </c>
      <c r="D8" s="4">
        <v>993.57500000000016</v>
      </c>
    </row>
    <row r="9" spans="1:4" x14ac:dyDescent="0.25">
      <c r="A9" t="s">
        <v>10</v>
      </c>
      <c r="B9" s="3">
        <v>0.45939239859580949</v>
      </c>
      <c r="C9" s="3">
        <v>0.72499993443489053</v>
      </c>
      <c r="D9" s="4">
        <v>1352.1</v>
      </c>
    </row>
    <row r="10" spans="1:4" x14ac:dyDescent="0.25">
      <c r="A10" t="s">
        <v>13</v>
      </c>
      <c r="B10" s="3">
        <v>0.47341489978134593</v>
      </c>
      <c r="C10" s="3">
        <v>0.72499993940194429</v>
      </c>
      <c r="D10" s="4">
        <v>1833.7</v>
      </c>
    </row>
    <row r="11" spans="1:4" x14ac:dyDescent="0.25">
      <c r="A11" s="1" t="s">
        <v>4</v>
      </c>
    </row>
    <row r="12" spans="1:4" x14ac:dyDescent="0.25">
      <c r="A12" t="s">
        <v>12</v>
      </c>
      <c r="B12" s="3">
        <v>0.89214963627898158</v>
      </c>
      <c r="C12" s="3">
        <v>0.26086941482904136</v>
      </c>
      <c r="D12" s="4">
        <v>1478.8260869565217</v>
      </c>
    </row>
    <row r="13" spans="1:4" x14ac:dyDescent="0.25">
      <c r="A13" t="s">
        <v>11</v>
      </c>
      <c r="B13" s="3">
        <v>0.68023873567581139</v>
      </c>
      <c r="C13" s="3">
        <v>0.58749990314245204</v>
      </c>
      <c r="D13" s="4">
        <v>1767.6950000000002</v>
      </c>
    </row>
    <row r="14" spans="1:4" x14ac:dyDescent="0.25">
      <c r="A14" t="s">
        <v>10</v>
      </c>
      <c r="B14" s="3">
        <v>0.66235163807868902</v>
      </c>
      <c r="C14" s="3">
        <v>0.67499992251396157</v>
      </c>
      <c r="D14" s="4">
        <v>2043</v>
      </c>
    </row>
    <row r="15" spans="1:4" x14ac:dyDescent="0.25">
      <c r="A15" t="s">
        <v>13</v>
      </c>
      <c r="B15" s="3">
        <v>0.56533225874106063</v>
      </c>
      <c r="C15" s="3">
        <v>0.6416665886839229</v>
      </c>
      <c r="D15" s="4">
        <v>2171.3200000000002</v>
      </c>
    </row>
    <row r="16" spans="1:4" x14ac:dyDescent="0.25">
      <c r="A16" s="1" t="s">
        <v>5</v>
      </c>
    </row>
    <row r="17" spans="1:4" x14ac:dyDescent="0.25">
      <c r="A17" t="s">
        <v>12</v>
      </c>
      <c r="B17" s="2">
        <v>0.89403076016384608</v>
      </c>
      <c r="C17" s="2">
        <v>0.26847811229526974</v>
      </c>
      <c r="D17" s="7">
        <v>627.35217391304343</v>
      </c>
    </row>
    <row r="18" spans="1:4" x14ac:dyDescent="0.25">
      <c r="A18" t="s">
        <v>11</v>
      </c>
      <c r="B18" s="3">
        <v>0.68315118253231022</v>
      </c>
      <c r="C18" s="3">
        <v>0.58749990314245204</v>
      </c>
      <c r="D18" s="4">
        <v>1136.375</v>
      </c>
    </row>
    <row r="19" spans="1:4" x14ac:dyDescent="0.25">
      <c r="A19" t="s">
        <v>10</v>
      </c>
      <c r="B19" s="3">
        <v>0.66441360116004899</v>
      </c>
      <c r="C19" s="3">
        <v>0.67499992251396157</v>
      </c>
      <c r="D19" s="4">
        <v>1357.6</v>
      </c>
    </row>
    <row r="20" spans="1:4" x14ac:dyDescent="0.25">
      <c r="A20" t="s">
        <v>13</v>
      </c>
      <c r="B20" s="3">
        <v>0.75768297910690274</v>
      </c>
      <c r="C20" s="3">
        <v>0.73333327720562602</v>
      </c>
      <c r="D20" s="4">
        <v>1097.1200000000001</v>
      </c>
    </row>
    <row r="21" spans="1:4" x14ac:dyDescent="0.25">
      <c r="A21" s="1" t="s">
        <v>6</v>
      </c>
    </row>
    <row r="22" spans="1:4" x14ac:dyDescent="0.25">
      <c r="A22" t="s">
        <v>12</v>
      </c>
      <c r="B22" s="3">
        <v>0.9055364598398622</v>
      </c>
      <c r="C22" s="3">
        <v>0.21521723723929834</v>
      </c>
      <c r="D22" s="4">
        <v>1654.7021739130425</v>
      </c>
    </row>
    <row r="23" spans="1:4" x14ac:dyDescent="0.25">
      <c r="A23" t="s">
        <v>11</v>
      </c>
      <c r="B23" s="3">
        <v>0.69250847995281184</v>
      </c>
      <c r="C23" s="3">
        <v>0.48999988809227923</v>
      </c>
      <c r="D23" s="4">
        <v>17760.805</v>
      </c>
    </row>
    <row r="24" spans="1:4" x14ac:dyDescent="0.25">
      <c r="A24" t="s">
        <v>10</v>
      </c>
      <c r="B24" s="3">
        <v>0.69027602672576849</v>
      </c>
      <c r="C24" s="3">
        <v>0.6249999105930325</v>
      </c>
      <c r="D24" s="4">
        <v>24241.65</v>
      </c>
    </row>
    <row r="25" spans="1:4" x14ac:dyDescent="0.25">
      <c r="A25" t="s">
        <v>13</v>
      </c>
      <c r="B25" s="3">
        <v>0.78051555156707708</v>
      </c>
      <c r="C25" s="3">
        <v>0.71666660656531622</v>
      </c>
      <c r="D25" s="4">
        <v>1206.6399999999999</v>
      </c>
    </row>
    <row r="26" spans="1:4" x14ac:dyDescent="0.25">
      <c r="A26" s="1" t="s">
        <v>7</v>
      </c>
    </row>
    <row r="27" spans="1:4" x14ac:dyDescent="0.25">
      <c r="A27" t="s">
        <v>12</v>
      </c>
      <c r="B27" s="2">
        <v>0.9093242080315298</v>
      </c>
      <c r="C27" s="2">
        <v>0.2195650641199037</v>
      </c>
      <c r="D27" s="7">
        <v>5318.5130434782614</v>
      </c>
    </row>
    <row r="28" spans="1:4" x14ac:dyDescent="0.25">
      <c r="A28" t="s">
        <v>11</v>
      </c>
      <c r="B28" s="3">
        <v>0.69797705113887754</v>
      </c>
      <c r="C28" s="3">
        <v>0.54999989867210375</v>
      </c>
      <c r="D28" s="4">
        <v>17500.469999999998</v>
      </c>
    </row>
    <row r="29" spans="1:4" x14ac:dyDescent="0.25">
      <c r="A29" t="s">
        <v>10</v>
      </c>
      <c r="B29" s="3">
        <v>0.72108197212219194</v>
      </c>
      <c r="C29" s="3">
        <v>0.6249999105930325</v>
      </c>
      <c r="D29" s="4">
        <v>46190.75</v>
      </c>
    </row>
    <row r="30" spans="1:4" x14ac:dyDescent="0.25">
      <c r="A30" t="s">
        <v>13</v>
      </c>
      <c r="B30" s="3">
        <v>0.77515143156051602</v>
      </c>
      <c r="C30" s="3">
        <v>0.73333327720562602</v>
      </c>
      <c r="D30" s="4">
        <v>8234.7999999999993</v>
      </c>
    </row>
    <row r="31" spans="1:4" x14ac:dyDescent="0.25">
      <c r="A31" s="1" t="s">
        <v>8</v>
      </c>
    </row>
    <row r="32" spans="1:4" x14ac:dyDescent="0.25">
      <c r="A32" t="s">
        <v>12</v>
      </c>
      <c r="B32" s="2">
        <v>0.90445412630620192</v>
      </c>
      <c r="C32" s="2">
        <v>0.25543463181542286</v>
      </c>
      <c r="D32" s="7">
        <v>2104.7239130434791</v>
      </c>
    </row>
    <row r="33" spans="1:5" x14ac:dyDescent="0.25">
      <c r="A33" t="s">
        <v>11</v>
      </c>
      <c r="B33" s="3">
        <v>0.69012233167886694</v>
      </c>
      <c r="C33" s="3">
        <v>0.57749990075826629</v>
      </c>
      <c r="D33" s="4">
        <v>1097.0750000000003</v>
      </c>
    </row>
    <row r="34" spans="1:5" x14ac:dyDescent="0.25">
      <c r="A34" t="s">
        <v>10</v>
      </c>
      <c r="B34" s="3">
        <v>0.68405079841613703</v>
      </c>
      <c r="C34" s="3">
        <v>0.67499992251396157</v>
      </c>
      <c r="D34" s="4">
        <v>4826.8999999999996</v>
      </c>
    </row>
    <row r="35" spans="1:5" x14ac:dyDescent="0.25">
      <c r="A35" t="s">
        <v>13</v>
      </c>
      <c r="B35" s="3">
        <v>0.76391440629959062</v>
      </c>
      <c r="C35" s="3">
        <v>0.73333327720562602</v>
      </c>
      <c r="D35" s="4">
        <v>1721.5600000000002</v>
      </c>
    </row>
    <row r="36" spans="1:5" x14ac:dyDescent="0.25">
      <c r="A36" s="1" t="s">
        <v>14</v>
      </c>
    </row>
    <row r="37" spans="1:5" x14ac:dyDescent="0.25">
      <c r="A37" t="s">
        <v>12</v>
      </c>
      <c r="B37" s="3">
        <v>0.11820632802403447</v>
      </c>
      <c r="C37" s="3">
        <v>0.29565202582465538</v>
      </c>
      <c r="D37" s="4">
        <v>144787.49565217394</v>
      </c>
      <c r="E37">
        <v>2</v>
      </c>
    </row>
    <row r="38" spans="1:5" x14ac:dyDescent="0.25">
      <c r="A38" t="s">
        <v>11</v>
      </c>
      <c r="B38" s="3">
        <v>8.1593282241374049E-2</v>
      </c>
      <c r="C38" s="3">
        <v>0.61249990761280049</v>
      </c>
      <c r="D38" s="4">
        <v>147571.14000000001</v>
      </c>
      <c r="E38">
        <v>3</v>
      </c>
    </row>
    <row r="39" spans="1:5" x14ac:dyDescent="0.25">
      <c r="A39" t="s">
        <v>10</v>
      </c>
      <c r="B39" s="3">
        <v>0.1720657050609585</v>
      </c>
      <c r="C39" s="3">
        <v>0.64999991655349698</v>
      </c>
      <c r="D39" s="4">
        <v>148604.25</v>
      </c>
      <c r="E39">
        <v>3</v>
      </c>
    </row>
    <row r="40" spans="1:5" x14ac:dyDescent="0.25">
      <c r="A40" t="s">
        <v>13</v>
      </c>
      <c r="B40" s="3">
        <v>0.13012844882905453</v>
      </c>
      <c r="C40" s="3">
        <v>0.67499992251396146</v>
      </c>
      <c r="D40" s="4">
        <v>147810.46000000002</v>
      </c>
      <c r="E40">
        <v>3</v>
      </c>
    </row>
    <row r="41" spans="1:5" x14ac:dyDescent="0.25">
      <c r="A41" s="1" t="s">
        <v>15</v>
      </c>
      <c r="B41" s="2">
        <f>MAX(B2:B40)</f>
        <v>0.9093242080315298</v>
      </c>
      <c r="C41" s="2">
        <f t="shared" ref="C41:D41" si="0">MAX(C2:C40)</f>
        <v>0.73333327720562602</v>
      </c>
      <c r="D41" s="7">
        <f t="shared" si="0"/>
        <v>148604.25</v>
      </c>
    </row>
    <row r="42" spans="1:5" x14ac:dyDescent="0.25">
      <c r="A42" s="1" t="s">
        <v>16</v>
      </c>
      <c r="B42" s="2">
        <f>MIN(B2:B40)</f>
        <v>8.1593282241374049E-2</v>
      </c>
      <c r="C42" s="2">
        <f t="shared" ref="C42:D42" si="1">MIN(C2:C40)</f>
        <v>0.21521723723929834</v>
      </c>
      <c r="D42" s="7">
        <f t="shared" si="1"/>
        <v>611.36304347826092</v>
      </c>
    </row>
    <row r="49" s="2" customFormat="1" x14ac:dyDescent="0.25"/>
    <row r="73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</vt:vector>
  </TitlesOfParts>
  <Company>PPC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Georgios</cp:lastModifiedBy>
  <dcterms:created xsi:type="dcterms:W3CDTF">2021-12-28T08:49:37Z</dcterms:created>
  <dcterms:modified xsi:type="dcterms:W3CDTF">2022-01-02T11:33:06Z</dcterms:modified>
</cp:coreProperties>
</file>