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our\Desktop\Deloitte\Personal space\PwC\PwC Documents\"/>
    </mc:Choice>
  </mc:AlternateContent>
  <xr:revisionPtr revIDLastSave="0" documentId="8_{2149518A-4AD6-4ED3-A230-13BA7BA54763}" xr6:coauthVersionLast="46" xr6:coauthVersionMax="46" xr10:uidLastSave="{00000000-0000-0000-0000-000000000000}"/>
  <bookViews>
    <workbookView xWindow="-110" yWindow="-110" windowWidth="19420" windowHeight="11020" xr2:uid="{A6458C61-0488-4C23-AA6F-5080C9DB0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I2" i="1"/>
  <c r="G3" i="1"/>
  <c r="F2" i="1"/>
  <c r="C7" i="1"/>
  <c r="B7" i="1"/>
  <c r="C6" i="1"/>
  <c r="C5" i="1"/>
  <c r="C4" i="1"/>
  <c r="C3" i="1"/>
  <c r="B3" i="1"/>
  <c r="C2" i="1"/>
</calcChain>
</file>

<file path=xl/sharedStrings.xml><?xml version="1.0" encoding="utf-8"?>
<sst xmlns="http://schemas.openxmlformats.org/spreadsheetml/2006/main" count="9" uniqueCount="9">
  <si>
    <t>Basic Salary</t>
  </si>
  <si>
    <t>Salary Components</t>
  </si>
  <si>
    <t>Annual</t>
  </si>
  <si>
    <t>Monthly</t>
  </si>
  <si>
    <t>Employee PF Contribution</t>
  </si>
  <si>
    <t>Flexible Benefits &amp; Allowances</t>
  </si>
  <si>
    <t>Employer PF Contribution</t>
  </si>
  <si>
    <t>Other Benefits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</si>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</sst>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449C-5FD7-4DA5-8097-76BA15BCC57A}">
  <dimension ref="A1:L7"/>
  <sheetViews>
    <sheetView tabSelected="1" workbookViewId="0">
      <selection activeCell="I2" sqref="I2"/>
    </sheetView>
  </sheetViews>
  <sheetFormatPr defaultRowHeight="14.5" x14ac:dyDescent="0.35"/>
  <cols>
    <col min="1" max="1" width="26.26953125" bestFit="1" customWidth="1"/>
    <col min="2" max="2" width="7.81640625" bestFit="1" customWidth="1"/>
    <col min="3" max="3" width="8.1796875" bestFit="1" customWidth="1"/>
  </cols>
  <sheetData>
    <row r="1" spans="1:12" x14ac:dyDescent="0.35">
      <c r="A1" s="1" t="s">
        <v>1</v>
      </c>
      <c r="B1" s="1" t="s">
        <v>2</v>
      </c>
      <c r="C1" s="1" t="s">
        <v>3</v>
      </c>
    </row>
    <row r="2" spans="1:12" x14ac:dyDescent="0.35">
      <c r="A2" s="2" t="s">
        <v>0</v>
      </c>
      <c r="B2" s="2">
        <v>840000</v>
      </c>
      <c r="C2" s="2">
        <f>B2/12</f>
        <v>70000</v>
      </c>
      <c r="F2">
        <f>100800+100800</f>
        <v>201600</v>
      </c>
      <c r="I2">
        <f>2100000 - 100800</f>
        <v>1999200</v>
      </c>
      <c r="J2">
        <f>I2/12</f>
        <v>166600</v>
      </c>
      <c r="K2">
        <v>113000</v>
      </c>
      <c r="L2">
        <f>J2-K2</f>
        <v>53600</v>
      </c>
    </row>
    <row r="3" spans="1:12" x14ac:dyDescent="0.35">
      <c r="A3" s="2" t="s">
        <v>4</v>
      </c>
      <c r="B3" s="2">
        <f>B2*(12/100)</f>
        <v>100800</v>
      </c>
      <c r="C3" s="2">
        <f>B3/12</f>
        <v>8400</v>
      </c>
      <c r="F3">
        <v>350000</v>
      </c>
      <c r="G3">
        <f>F3/12</f>
        <v>29166.666666666668</v>
      </c>
    </row>
    <row r="4" spans="1:12" x14ac:dyDescent="0.35">
      <c r="A4" s="2" t="s">
        <v>5</v>
      </c>
      <c r="B4" s="2">
        <v>1159200</v>
      </c>
      <c r="C4" s="2">
        <f>B4/12</f>
        <v>96600</v>
      </c>
    </row>
    <row r="5" spans="1:12" x14ac:dyDescent="0.35">
      <c r="A5" s="2" t="s">
        <v>6</v>
      </c>
      <c r="B5" s="2">
        <v>100800</v>
      </c>
      <c r="C5" s="2">
        <f>B5/12</f>
        <v>8400</v>
      </c>
    </row>
    <row r="6" spans="1:12" x14ac:dyDescent="0.35">
      <c r="A6" s="2" t="s">
        <v>7</v>
      </c>
      <c r="B6" s="2">
        <v>36147</v>
      </c>
      <c r="C6" s="2">
        <f>B6/12</f>
        <v>3012.25</v>
      </c>
    </row>
    <row r="7" spans="1:12" x14ac:dyDescent="0.35">
      <c r="A7" s="3" t="s">
        <v>8</v>
      </c>
      <c r="B7" s="3">
        <f>B2-B3+B4</f>
        <v>1898400</v>
      </c>
      <c r="C7" s="3">
        <f>B7/12</f>
        <v>158200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Gour, Paplesh Kumar</dc:creator>
  <cp:lastModifiedBy>Gour, Paplesh Kumar</cp:lastModifiedBy>
  <dcterms:created xsi:type="dcterms:W3CDTF">2022-05-09T07:56:18Z</dcterms:created>
  <dcterms:modified xsi:type="dcterms:W3CDTF">2022-05-09T09:29:38Z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2022-05-09T07:56:19Z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ec45bc5f-d52a-4636-ba65-06557f192b51</vt:lpwstr>
  </property>
  <property fmtid="{D5CDD505-2E9C-101B-9397-08002B2CF9AE}" pid="8" name="MSIP_Label_ea60d57e-af5b-4752-ac57-3e4f28ca11dc_ContentBits">
    <vt:lpwstr>0</vt:lpwstr>
  </property>
</Properties>
</file>