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pasley/uncc/homework/"/>
    </mc:Choice>
  </mc:AlternateContent>
  <xr:revisionPtr revIDLastSave="0" documentId="13_ncr:1_{F7A53DEF-87B9-E148-AC2E-1E4FD9846614}" xr6:coauthVersionLast="43" xr6:coauthVersionMax="43" xr10:uidLastSave="{00000000-0000-0000-0000-000000000000}"/>
  <bookViews>
    <workbookView xWindow="-38280" yWindow="-540" windowWidth="37840" windowHeight="21720" xr2:uid="{00000000-000D-0000-FFFF-FFFF00000000}"/>
  </bookViews>
  <sheets>
    <sheet name="Data" sheetId="1" r:id="rId1"/>
    <sheet name="Category Table" sheetId="4" r:id="rId2"/>
    <sheet name="Sub-Category Table" sheetId="5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<sst xmlns="http://schemas.openxmlformats.org/spreadsheetml/2006/main" count="24774" uniqueCount="8366">
  <si>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</si>
  <si>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</si>
  <si>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</si>
  <si>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</si>
  <si>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</si>
  <si>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</si>
  <si>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</si>
  <si>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</si>
  <si>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</si>
  <si>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</si>
  <si>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</si>
  <si>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</si>
  <si>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</si>
  <si>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</si>
  <si>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</si>
  <si>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</si>
  <si>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</si>
  <si>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</si>
  <si>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</si>
  <si>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</si>
  <si>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</si>
  <si>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</si>
  <si>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</si>
  <si>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</si>
  <si>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</si>
  <si>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</si>
  <si>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</si>
  <si>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</si>
  <si>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</si>
  <si>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</si>
  <si>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</si>
  <si>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</si>
  <si>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</si>
  <si>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</si>
  <si>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</si>
  <si>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</si>
  <si>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</si>
  <si>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</si>
  <si>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</si>
  <si>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</si>
  <si>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</si>
  <si>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</si>
  <si>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</si>
  <si>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</si>
  <si>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</si>
  <si>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</si>
  <si>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</si>
  <si>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</si>
  <si>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</si>
  <si>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</si>
  <si>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</si>
  <si>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</si>
  <si>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</si>
  <si>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</si>
  <si>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</si>
  <si>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</si>
  <si>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</si>
  <si>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</si>
  <si>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</si>
  <si>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</si>
  <si>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</si>
  <si>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</si>
  <si>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</si>
  <si>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</si>
  <si>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</si>
  <si>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</si>
  <si>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</si>
  <si>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</si>
  <si>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</si>
  <si>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</si>
  <si>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</si>
  <si>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</si>
  <si>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</si>
  <si>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</si>
  <si>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</si>
  <si>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</si>
  <si>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</si>
  <si>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</si>
  <si>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</si>
  <si>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</si>
  <si>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</si>
  <si>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</si>
  <si>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</si>
  <si>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</si>
  <si>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</si>
  <si>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</si>
  <si>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</si>
  <si>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</si>
  <si>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</si>
  <si>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</si>
  <si>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</si>
  <si>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</si>
  <si>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</si>
  <si>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</si>
  <si>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</si>
  <si>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</si>
  <si>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</si>
  <si>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</si>
  <si>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</si>
  <si>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</si>
  <si>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</si>
  <si>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</si>
  <si>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</si>
  <si>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</si>
  <si>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</si>
  <si>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</si>
  <si>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</si>
  <si>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</si>
  <si>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</si>
  <si>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</si>
  <si>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</si>
  <si>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</si>
  <si>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</si>
  <si>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</si>
  <si>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</si>
  <si>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</si>
  <si>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</si>
  <si>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</si>
  <si>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</si>
  <si>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</si>
  <si>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</si>
  <si>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</si>
  <si>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</si>
  <si>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</si>
  <si>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</si>
  <si>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</si>
  <si>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</si>
  <si>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</si>
  <si>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</si>
  <si>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</si>
  <si>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</si>
  <si>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</si>
  <si>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</si>
  <si>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</si>
  <si>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</si>
  <si>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</si>
  <si>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</si>
  <si>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</si>
  <si>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</si>
  <si>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</si>
  <si>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</si>
  <si>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</si>
  <si>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</si>
  <si>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</si>
  <si>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</si>
  <si>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</si>
  <si>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</si>
  <si>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</si>
  <si>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</si>
  <si>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</si>
  <si>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</si>
  <si>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</si>
  <si>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</si>
  <si>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</si>
  <si>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</si>
  <si>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</si>
  <si>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</si>
  <si>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</si>
  <si>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</si>
  <si>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</si>
  <si>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</si>
  <si>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</si>
  <si>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</si>
  <si>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</si>
  <si>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</si>
  <si>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</si>
  <si>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</si>
  <si>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</si>
  <si>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</si>
  <si>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</si>
  <si>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</si>
  <si>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</si>
  <si>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</si>
  <si>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</si>
  <si>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</si>
  <si>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</si>
  <si>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</si>
  <si>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</si>
  <si>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</si>
  <si>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</si>
  <si>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</si>
  <si>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</si>
  <si>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</si>
  <si>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</si>
  <si>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</si>
  <si>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</si>
  <si>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</si>
  <si>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</si>
  <si>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</si>
  <si>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</si>
  <si>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</si>
  <si>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</si>
  <si>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</si>
  <si>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</si>
  <si>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</si>
  <si>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</si>
  <si>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</si>
  <si>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</si>
  <si>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</si>
  <si>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</si>
  <si>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</si>
  <si>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</si>
  <si>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</si>
  <si>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</si>
  <si>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</si>
  <si>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</si>
  <si>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</si>
  <si>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</si>
  <si>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</si>
  <si>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</si>
  <si>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</si>
  <si>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</si>
  <si>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</si>
  <si>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</si>
  <si>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</si>
  <si>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</si>
  <si>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</si>
  <si>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</si>
  <si>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</si>
  <si>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</si>
  <si>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</si>
  <si>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</si>
  <si>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</si>
  <si>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</si>
  <si>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</si>
  <si>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</si>
  <si>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</si>
  <si>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</si>
  <si>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</si>
  <si>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</si>
  <si>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</si>
  <si>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</si>
  <si>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</si>
  <si>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</si>
  <si>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</si>
  <si>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</si>
  <si>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</si>
  <si>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</si>
  <si>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</si>
  <si>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</si>
  <si>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</si>
  <si>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</si>
  <si>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</si>
  <si>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</si>
  <si>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</si>
  <si>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</si>
  <si>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</si>
  <si>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</si>
  <si>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</si>
  <si>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</si>
  <si>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</si>
  <si>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</si>
  <si>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</si>
  <si>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</si>
  <si>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</si>
  <si>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</si>
  <si>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</si>
  <si>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</si>
  <si>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</si>
  <si>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</si>
  <si>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</si>
  <si>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</si>
  <si>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</si>
  <si>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</si>
  <si>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</si>
  <si>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</si>
  <si>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</si>
  <si>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</si>
  <si>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</si>
  <si>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</si>
  <si>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</si>
  <si>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</si>
  <si>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</si>
  <si>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</si>
  <si>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</si>
  <si>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</si>
  <si>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</si>
  <si>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</si>
  <si>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</si>
  <si>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</si>
  <si>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</si>
  <si>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</si>
  <si>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</si>
  <si>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</si>
  <si>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</si>
  <si>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</si>
  <si>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</si>
  <si>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</si>
  <si>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</si>
  <si>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</si>
  <si>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</si>
  <si>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</si>
  <si>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</si>
  <si>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</si>
  <si>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</si>
  <si>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</si>
  <si>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</si>
  <si>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</si>
  <si>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</si>
  <si>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</si>
  <si>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</si>
  <si>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</si>
  <si>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</si>
  <si>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</si>
  <si>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</si>
  <si>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</si>
  <si>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</si>
  <si>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</si>
  <si>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</si>
  <si>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</si>
  <si>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</si>
  <si>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</si>
  <si>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</si>
  <si>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</si>
  <si>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</si>
  <si>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</si>
  <si>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</si>
  <si>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</si>
  <si>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</si>
  <si>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</si>
  <si>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</si>
  <si>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</si>
  <si>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</si>
  <si>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</si>
  <si>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</si>
  <si>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</si>
  <si>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</si>
  <si>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</si>
  <si>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</si>
  <si>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</si>
  <si>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</si>
  <si>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</si>
  <si>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</si>
  <si>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</si>
  <si>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</si>
  <si>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</si>
  <si>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</si>
  <si>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</si>
  <si>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</si>
  <si>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</si>
  <si>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</si>
  <si>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</si>
  <si>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</si>
  <si>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</si>
  <si>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</si>
  <si>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</si>
  <si>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</si>
  <si>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</si>
  <si>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</si>
  <si>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</si>
  <si>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</si>
  <si>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</si>
  <si>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</si>
  <si>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</si>
  <si>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</si>
  <si>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</si>
  <si>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</si>
  <si>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</si>
  <si>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</si>
  <si>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</si>
  <si>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</si>
  <si>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</si>
  <si>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</si>
  <si>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</si>
  <si>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</si>
  <si>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</si>
  <si>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</si>
  <si>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</si>
  <si>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</si>
  <si>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</si>
  <si>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</si>
  <si>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</si>
  <si>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</si>
  <si>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</si>
  <si>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</si>
  <si>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</si>
  <si>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</si>
  <si>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</si>
  <si>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</si>
  <si>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</si>
  <si>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</si>
  <si>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</si>
  <si>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</si>
  <si>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</si>
  <si>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</si>
  <si>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</si>
  <si>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</si>
  <si>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</si>
  <si>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</si>
  <si>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</si>
  <si>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</si>
  <si>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</si>
  <si>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</si>
  <si>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</si>
  <si>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</si>
  <si>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</si>
  <si>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</si>
  <si>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</si>
  <si>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</si>
  <si>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</si>
  <si>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</si>
  <si>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</si>
  <si>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</si>
  <si>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</si>
  <si>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</si>
  <si>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</si>
  <si>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</si>
  <si>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</si>
  <si>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</si>
  <si>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</si>
  <si>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</si>
  <si>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</si>
  <si>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</si>
  <si>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</si>
  <si>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</si>
  <si>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</si>
  <si>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</si>
  <si>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</si>
  <si>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</si>
  <si>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</si>
  <si>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</si>
  <si>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</si>
  <si>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</si>
  <si>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</si>
  <si>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</si>
  <si>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</si>
  <si>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</si>
  <si>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</si>
  <si>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</si>
  <si>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</si>
  <si>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</si>
  <si>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</si>
  <si>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</si>
  <si>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</si>
  <si>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</si>
  <si>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</si>
  <si>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</si>
  <si>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</si>
  <si>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</si>
  <si>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</si>
  <si>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</si>
  <si>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</si>
  <si>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</si>
  <si>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</si>
  <si>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</si>
  <si>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</si>
  <si>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</si>
  <si>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</si>
  <si>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</si>
  <si>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</si>
  <si>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</si>
  <si>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</si>
  <si>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</si>
  <si>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</si>
  <si>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</si>
  <si>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</si>
  <si>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</si>
  <si>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</si>
  <si>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</si>
  <si>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</si>
  <si>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</si>
  <si>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</si>
  <si>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</si>
  <si>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</si>
  <si>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</si>
  <si>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</si>
  <si>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</si>
  <si>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</si>
  <si>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</si>
  <si>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</si>
  <si>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</si>
  <si>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</si>
  <si>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</si>
  <si>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</si>
  <si>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</si>
  <si>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</si>
  <si>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</si>
  <si>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</si>
  <si>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</si>
  <si>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</si>
  <si>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</si>
  <si>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</si>
  <si>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</si>
  <si>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</si>
  <si>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</si>
  <si>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</si>
  <si>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</si>
  <si>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</si>
  <si>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</si>
  <si>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</si>
  <si>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</si>
  <si>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</si>
  <si>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</si>
  <si>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</si>
  <si>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</si>
  <si>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</si>
  <si>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</si>
  <si>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</si>
  <si>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</si>
  <si>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</si>
  <si>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</si>
  <si>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</si>
  <si>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</si>
  <si>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</si>
  <si>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</si>
  <si>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</si>
  <si>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</si>
  <si>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</si>
  <si>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</si>
  <si>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</si>
  <si>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</si>
  <si>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</si>
  <si>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</si>
  <si>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</si>
  <si>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</si>
  <si>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</si>
  <si>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</si>
  <si>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</si>
  <si>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</si>
  <si>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</si>
  <si>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</si>
  <si>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</si>
  <si>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</si>
  <si>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</si>
  <si>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</si>
  <si>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</si>
  <si>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</si>
  <si>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</si>
  <si>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</si>
  <si>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</si>
  <si>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</si>
  <si>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</si>
  <si>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</si>
  <si>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</si>
  <si>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</si>
  <si>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</si>
  <si>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</si>
  <si>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</si>
  <si>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</si>
  <si>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</si>
  <si>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</si>
  <si>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</si>
  <si>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</si>
  <si>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</si>
  <si>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</si>
  <si>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</si>
  <si>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</si>
  <si>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</si>
  <si>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</si>
  <si>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</si>
  <si>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</si>
  <si>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</si>
  <si>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</si>
  <si>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</si>
  <si>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</si>
  <si>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</si>
  <si>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</si>
  <si>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</si>
  <si>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</si>
  <si>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</si>
  <si>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</si>
  <si>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</si>
  <si>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</si>
  <si>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</si>
  <si>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</si>
  <si>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</si>
  <si>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</si>
  <si>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</si>
  <si>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</si>
  <si>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</si>
  <si>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</si>
  <si>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</si>
  <si>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</si>
  <si>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</si>
  <si>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</si>
  <si>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</si>
  <si>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</si>
  <si>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</si>
  <si>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</si>
  <si>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</si>
  <si>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</si>
  <si>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</si>
  <si>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</si>
  <si>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</si>
  <si>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</si>
  <si>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</si>
  <si>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</si>
  <si>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</si>
  <si>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</si>
  <si>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</si>
  <si>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</si>
  <si>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</si>
  <si>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</si>
  <si>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</si>
  <si>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</si>
  <si>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</si>
  <si>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</si>
  <si>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</si>
  <si>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</si>
  <si>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</si>
  <si>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</si>
  <si>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</si>
  <si>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</si>
  <si>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</si>
  <si>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</si>
  <si>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</si>
  <si>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</si>
  <si>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</si>
  <si>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</si>
  <si>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</si>
  <si>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</si>
  <si>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</si>
  <si>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</si>
  <si>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</si>
  <si>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</si>
  <si>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</si>
  <si>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</si>
  <si>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</si>
  <si>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</si>
  <si>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</si>
  <si>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</si>
  <si>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</si>
  <si>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</si>
  <si>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</si>
  <si>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</si>
  <si>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</si>
  <si>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</si>
  <si>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</si>
  <si>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</si>
  <si>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</si>
  <si>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</si>
  <si>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</si>
  <si>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</si>
  <si>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</si>
  <si>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</si>
  <si>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</si>
  <si>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</si>
  <si>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</si>
  <si>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</si>
  <si>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</si>
  <si>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</si>
  <si>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</si>
  <si>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</si>
  <si>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</si>
  <si>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</si>
  <si>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</si>
  <si>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</si>
  <si>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</si>
  <si>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</si>
  <si>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</si>
  <si>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</si>
  <si>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</si>
  <si>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</si>
  <si>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</si>
  <si>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</si>
  <si>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</si>
  <si>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</si>
  <si>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</si>
  <si>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</si>
  <si>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</si>
  <si>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</si>
  <si>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</si>
  <si>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</si>
  <si>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</si>
  <si>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</si>
  <si>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</si>
  <si>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</si>
  <si>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</si>
  <si>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</si>
  <si>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</si>
  <si>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</si>
  <si>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</si>
  <si>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</si>
  <si>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</si>
  <si>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</si>
  <si>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</si>
  <si>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</si>
  <si>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</si>
  <si>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</si>
  <si>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</si>
  <si>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</si>
  <si>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</si>
  <si>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</si>
  <si>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</si>
  <si>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</si>
  <si>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</si>
  <si>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</si>
  <si>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</si>
  <si>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</si>
  <si>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</si>
  <si>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</si>
  <si>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</si>
  <si>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</si>
  <si>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</si>
  <si>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</si>
  <si>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</si>
  <si>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</si>
  <si>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</si>
  <si>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</si>
  <si>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</si>
  <si>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</si>
  <si>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</si>
  <si>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</si>
  <si>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</si>
  <si>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</si>
  <si>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</si>
  <si>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</si>
  <si>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</si>
  <si>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</si>
  <si>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</si>
  <si>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</si>
  <si>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</si>
  <si>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</si>
  <si>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</si>
  <si>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</si>
  <si>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</si>
  <si>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</si>
  <si>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</si>
  <si>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</si>
  <si>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</si>
  <si>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</si>
  <si>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</si>
  <si>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</si>
  <si>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</si>
  <si>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</si>
  <si>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</si>
  <si>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</si>
  <si>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</si>
  <si>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</si>
  <si>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</si>
  <si>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</si>
  <si>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</si>
  <si>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</si>
  <si>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</si>
  <si>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</si>
  <si>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</si>
  <si>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</si>
  <si>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</si>
  <si>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</si>
  <si>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</si>
  <si>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</si>
  <si>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</si>
  <si>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</si>
  <si>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</si>
  <si>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</si>
  <si>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</si>
  <si>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</si>
  <si>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</si>
  <si>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</si>
  <si>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</si>
  <si>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</si>
  <si>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</si>
  <si>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</si>
  <si>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</si>
  <si>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</si>
  <si>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</si>
  <si>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</si>
  <si>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</si>
  <si>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</si>
  <si>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</si>
  <si>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</si>
  <si>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</si>
  <si>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</si>
  <si>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</si>
  <si>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</si>
  <si>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</si>
  <si>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</si>
  <si>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</si>
  <si>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</si>
  <si>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</si>
  <si>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</si>
  <si>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</si>
  <si>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</si>
  <si>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</si>
  <si>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</si>
  <si>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</si>
  <si>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</si>
  <si>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</si>
  <si>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</si>
  <si>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</si>
  <si>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</si>
  <si>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</si>
  <si>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</si>
  <si>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</si>
  <si>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</si>
  <si>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</si>
  <si>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</si>
  <si>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</si>
  <si>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</si>
  <si>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</si>
  <si>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</si>
  <si>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</si>
  <si>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</si>
  <si>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</si>
  <si>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</si>
  <si>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</si>
  <si>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</si>
  <si>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</si>
  <si>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</si>
  <si>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</si>
  <si>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</si>
  <si>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</si>
  <si>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</si>
  <si>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</si>
  <si>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</si>
  <si>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</si>
  <si>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</si>
  <si>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</si>
  <si>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</si>
  <si>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</si>
  <si>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</si>
  <si>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</si>
  <si>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</si>
  <si>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</si>
  <si>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</si>
  <si>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</si>
  <si>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</si>
  <si>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</si>
  <si>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</si>
  <si>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</si>
  <si>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</si>
  <si>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</si>
  <si>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</si>
  <si>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</si>
  <si>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</si>
  <si>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</si>
  <si>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</si>
  <si>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</si>
  <si>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</si>
  <si>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</si>
  <si>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</si>
  <si>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</si>
  <si>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</si>
  <si>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</si>
  <si>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</si>
  <si>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</si>
  <si>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</si>
  <si>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</si>
  <si>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</si>
  <si>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</si>
  <si>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</si>
  <si>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</si>
  <si>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</si>
  <si>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</si>
  <si>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</si>
  <si>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</si>
  <si>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</si>
  <si>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</si>
  <si>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</si>
  <si>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</si>
  <si>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</si>
  <si>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</si>
  <si>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</si>
  <si>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</si>
  <si>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</si>
  <si>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</si>
  <si>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</si>
  <si>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</si>
  <si>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</si>
  <si>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</si>
  <si>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</si>
  <si>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</si>
  <si>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</si>
  <si>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</si>
  <si>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</si>
  <si>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</si>
  <si>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</si>
  <si>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</si>
  <si>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</si>
  <si>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</si>
  <si>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</si>
  <si>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</si>
  <si>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</si>
  <si>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</si>
  <si>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</si>
  <si>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</si>
  <si>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</si>
  <si>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</si>
  <si>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</si>
  <si>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</si>
  <si>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</si>
  <si>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</si>
  <si>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</si>
  <si>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</si>
  <si>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</si>
  <si>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</si>
  <si>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</si>
  <si>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</si>
  <si>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</si>
  <si>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</si>
  <si>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</si>
  <si>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</si>
  <si>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</si>
  <si>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</si>
  <si>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</si>
  <si>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</si>
  <si>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</si>
  <si>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</si>
  <si>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</si>
  <si>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</si>
  <si>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</si>
  <si>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</si>
  <si>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</si>
  <si>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</si>
  <si>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</si>
  <si>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</si>
  <si>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</si>
  <si>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</si>
  <si>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</si>
  <si>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</si>
  <si>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</si>
  <si>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</si>
  <si>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</si>
  <si>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</si>
  <si>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</si>
  <si>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</si>
  <si>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</si>
  <si>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</si>
  <si>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</si>
  <si>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</si>
  <si>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</si>
  <si>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</si>
  <si>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</si>
  <si>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</si>
  <si>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</si>
  <si>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</si>
  <si>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</si>
  <si>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</si>
  <si>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</si>
  <si>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</si>
  <si>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</si>
  <si>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</si>
  <si>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</si>
  <si>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</si>
  <si>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</si>
  <si>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</si>
  <si>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</si>
  <si>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</si>
  <si>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</si>
  <si>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</si>
  <si>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</si>
  <si>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</si>
  <si>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</si>
  <si>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</si>
  <si>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</si>
  <si>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</si>
  <si>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</si>
  <si>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</si>
  <si>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</si>
  <si>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</si>
  <si>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</si>
  <si>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</si>
  <si>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</si>
  <si>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</si>
  <si>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</si>
  <si>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</si>
  <si>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</si>
  <si>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</si>
  <si>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</si>
  <si>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</si>
  <si>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</si>
  <si>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</si>
  <si>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</si>
  <si>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</si>
  <si>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</si>
  <si>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</si>
  <si>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</si>
  <si>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</si>
  <si>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</si>
  <si>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</si>
  <si>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</si>
  <si>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</si>
  <si>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</si>
  <si>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</si>
  <si>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</si>
  <si>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</si>
  <si>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</si>
  <si>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</si>
  <si>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</si>
  <si>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</si>
  <si>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</si>
  <si>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</si>
  <si>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</si>
  <si>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</si>
  <si>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</si>
  <si>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</si>
  <si>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</si>
  <si>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</si>
  <si>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</si>
  <si>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</si>
  <si>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</si>
  <si>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</si>
  <si>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</si>
  <si>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</si>
  <si>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</si>
  <si>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</si>
  <si>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</si>
  <si>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</si>
  <si>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</si>
  <si>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</si>
  <si>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</si>
  <si>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</si>
  <si>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</si>
  <si>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</si>
  <si>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</si>
  <si>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</si>
  <si>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</si>
  <si>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</si>
  <si>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</si>
  <si>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</si>
  <si>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</si>
  <si>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</si>
  <si>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</si>
  <si>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</si>
  <si>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</si>
  <si>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</si>
  <si>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</si>
  <si>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</si>
  <si>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</si>
  <si>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</si>
  <si>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</si>
  <si>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</si>
  <si>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</si>
  <si>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</si>
  <si>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</si>
  <si>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</si>
  <si>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</si>
  <si>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</si>
  <si>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</si>
  <si>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</si>
  <si>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</si>
  <si>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</si>
  <si>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</si>
  <si>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</si>
  <si>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</si>
  <si>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</si>
  <si>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</si>
  <si>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</si>
  <si>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</si>
  <si>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</si>
  <si>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</si>
  <si>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</si>
  <si>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</si>
  <si>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</si>
  <si>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</si>
  <si>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</si>
  <si>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</si>
  <si>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</si>
  <si>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</si>
  <si>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</si>
  <si>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</si>
  <si>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</si>
  <si>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</si>
  <si>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</si>
  <si>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</si>
  <si>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</si>
  <si>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</si>
  <si>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</si>
  <si>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</si>
  <si>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</si>
  <si>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</si>
  <si>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</si>
  <si>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</si>
  <si>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</si>
  <si>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</si>
  <si>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</si>
  <si>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</si>
  <si>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</si>
  <si>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</si>
  <si>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</si>
  <si>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</si>
  <si>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</si>
  <si>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</si>
  <si>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</si>
  <si>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</si>
  <si>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</si>
  <si>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</si>
  <si>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</si>
  <si>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</si>
  <si>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</si>
  <si>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</si>
  <si>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</si>
  <si>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</si>
  <si>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</si>
  <si>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</si>
  <si>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</si>
  <si>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</si>
  <si>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</si>
  <si>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</si>
  <si>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</si>
  <si>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</si>
  <si>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</si>
  <si>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</si>
  <si>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</si>
  <si>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</si>
  <si>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</si>
  <si>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</si>
  <si>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</si>
  <si>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</si>
  <si>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</si>
  <si>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</si>
  <si>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</si>
  <si>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</si>
  <si>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</si>
  <si>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</si>
  <si>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</si>
  <si>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</si>
  <si>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</si>
  <si>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</si>
  <si>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</si>
  <si>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</si>
  <si>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</si>
  <si>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</si>
  <si>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</si>
  <si>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</si>
  <si>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</si>
  <si>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</si>
  <si>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</si>
  <si>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</si>
  <si>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</si>
  <si>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</si>
  <si>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</si>
  <si>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</si>
  <si>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</si>
  <si>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</si>
  <si>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</si>
  <si>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</si>
  <si>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</si>
  <si>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</si>
  <si>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</si>
  <si>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</si>
  <si>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</si>
  <si>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</si>
  <si>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</si>
  <si>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</si>
  <si>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</si>
  <si>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</si>
  <si>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</si>
  <si>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</si>
  <si>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</si>
  <si>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</si>
  <si>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</si>
  <si>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</si>
  <si>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</si>
  <si>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</si>
  <si>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</si>
  <si>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</si>
  <si>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</si>
  <si>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</si>
  <si>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</si>
  <si>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</si>
  <si>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</si>
  <si>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</si>
  <si>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</si>
  <si>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</si>
  <si>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</si>
  <si>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</si>
  <si>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</si>
  <si>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</si>
  <si>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</si>
  <si>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</si>
  <si>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</si>
  <si>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</si>
  <si>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</si>
  <si>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</si>
  <si>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</si>
  <si>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</si>
  <si>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</si>
  <si>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</si>
  <si>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</si>
  <si>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</si>
  <si>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</si>
  <si>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</si>
  <si>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</si>
  <si>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</si>
  <si>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</si>
  <si>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</si>
  <si>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</si>
  <si>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</si>
  <si>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</si>
  <si>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</si>
  <si>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</si>
  <si>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</si>
  <si>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</si>
  <si>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</si>
  <si>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</si>
  <si>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</si>
  <si>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</si>
  <si>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</si>
  <si>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</si>
  <si>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</si>
  <si>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</si>
  <si>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</si>
  <si>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</si>
  <si>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</si>
  <si>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</si>
  <si>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</si>
  <si>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</si>
  <si>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</si>
  <si>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</si>
  <si>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</si>
  <si>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</si>
  <si>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</si>
  <si>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</si>
  <si>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</si>
  <si>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</si>
  <si>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</si>
  <si>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</si>
  <si>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</si>
  <si>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</si>
  <si>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</si>
  <si>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</si>
  <si>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</si>
  <si>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</si>
  <si>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</si>
  <si>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</si>
  <si>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</si>
  <si>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</si>
  <si>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</si>
  <si>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</si>
  <si>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</si>
  <si>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</si>
  <si>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</si>
  <si>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</si>
  <si>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</si>
  <si>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</si>
  <si>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</si>
  <si>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</si>
  <si>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</si>
  <si>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</si>
  <si>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</si>
  <si>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</si>
  <si>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</si>
  <si>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</si>
  <si>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</si>
  <si>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</si>
  <si>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</si>
  <si>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</si>
  <si>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</si>
  <si>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</si>
  <si>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</si>
  <si>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</si>
  <si>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</si>
  <si>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</si>
  <si>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</si>
  <si>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</si>
  <si>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</si>
  <si>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</si>
  <si>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</si>
  <si>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</si>
  <si>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</si>
  <si>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</si>
  <si>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</si>
  <si>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</si>
  <si>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</si>
  <si>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</si>
  <si>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</si>
  <si>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</si>
  <si>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</si>
  <si>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</si>
  <si>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</si>
  <si>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</si>
  <si>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</si>
  <si>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</si>
  <si>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</si>
  <si>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</si>
  <si>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</si>
  <si>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</si>
  <si>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</si>
  <si>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</si>
  <si>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</si>
  <si>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</si>
  <si>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</si>
  <si>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</si>
  <si>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</si>
  <si>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</si>
  <si>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</si>
  <si>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</si>
  <si>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</si>
  <si>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</si>
  <si>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</si>
  <si>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</si>
  <si>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</si>
  <si>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</si>
  <si>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</si>
  <si>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</si>
  <si>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</si>
  <si>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</si>
  <si>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</si>
  <si>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</si>
  <si>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</si>
  <si>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</si>
  <si>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</si>
  <si>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</si>
  <si>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</si>
  <si>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</si>
  <si>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</si>
  <si>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</si>
  <si>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</si>
  <si>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</si>
  <si>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</si>
  <si>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</si>
  <si>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</si>
  <si>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</si>
  <si>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</si>
  <si>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</si>
  <si>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</si>
  <si>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</si>
  <si>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</si>
  <si>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</si>
  <si>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</si>
  <si>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</si>
  <si>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</si>
  <si>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</si>
  <si>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</si>
  <si>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</si>
  <si>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</si>
  <si>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</si>
  <si>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</si>
  <si>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</si>
  <si>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</si>
  <si>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</si>
  <si>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</si>
  <si>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</si>
  <si>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</si>
  <si>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</si>
  <si>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</si>
  <si>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</si>
  <si>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</si>
  <si>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</si>
  <si>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</si>
  <si>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</si>
  <si>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</si>
  <si>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</si>
  <si>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</si>
  <si>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</si>
  <si>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</si>
  <si>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</si>
  <si>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</si>
  <si>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</si>
  <si>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</si>
  <si>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</si>
  <si>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</si>
  <si>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</si>
  <si>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</si>
  <si>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</si>
  <si>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</si>
  <si>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</si>
  <si>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</si>
  <si>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</si>
  <si>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</si>
  <si>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</si>
  <si>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</si>
  <si>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</si>
  <si>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</si>
  <si>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</si>
  <si>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</si>
  <si>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</si>
  <si>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</si>
  <si>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</si>
  <si>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</si>
  <si>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</si>
  <si>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</si>
  <si>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</si>
  <si>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</si>
  <si>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</si>
  <si>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</si>
  <si>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</si>
  <si>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</si>
  <si>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</si>
  <si>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</si>
  <si>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</si>
  <si>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</si>
  <si>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</si>
  <si>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</si>
  <si>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</si>
  <si>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</si>
  <si>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</si>
  <si>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</si>
  <si>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</si>
  <si>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</si>
  <si>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</si>
  <si>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</si>
  <si>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</si>
  <si>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</si>
  <si>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</si>
  <si>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</si>
  <si>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</si>
  <si>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</si>
  <si>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</si>
  <si>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</si>
  <si>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</si>
  <si>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</si>
  <si>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</si>
  <si>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</si>
  <si>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</si>
  <si>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</si>
  <si>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</si>
  <si>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</si>
  <si>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</si>
  <si>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</si>
  <si>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</si>
  <si>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</si>
  <si>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</si>
  <si>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</si>
  <si>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</si>
  <si>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</si>
  <si>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</si>
  <si>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</si>
  <si>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</si>
  <si>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</si>
  <si>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</si>
  <si>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</si>
  <si>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</si>
  <si>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</si>
  <si>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</si>
  <si>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</si>
  <si>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</si>
  <si>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</si>
  <si>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</si>
  <si>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</si>
  <si>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</si>
  <si>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</si>
  <si>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</si>
  <si>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</si>
  <si>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</si>
  <si>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</si>
  <si>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</si>
  <si>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</si>
  <si>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</si>
  <si>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</si>
  <si>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</si>
  <si>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</si>
  <si>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</si>
  <si>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</si>
  <si>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</si>
  <si>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</si>
  <si>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</si>
  <si>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</si>
  <si>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</si>
  <si>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</si>
  <si>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</si>
  <si>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</si>
  <si>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</si>
  <si>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</si>
  <si>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</si>
  <si>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</si>
  <si>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</si>
  <si>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</si>
  <si>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</si>
  <si>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</si>
  <si>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</si>
  <si>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</si>
  <si>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</si>
  <si>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</si>
  <si>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</si>
  <si>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</si>
  <si>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</si>
  <si>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</si>
  <si>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</si>
  <si>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</si>
  <si>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</si>
  <si>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</si>
  <si>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</si>
  <si>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</si>
  <si>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</si>
  <si>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</si>
  <si>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</si>
  <si>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</si>
  <si>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</si>
  <si>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</si>
  <si>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</si>
  <si>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</si>
  <si>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</si>
  <si>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</si>
  <si>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</si>
  <si>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</si>
  <si>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</si>
  <si>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</si>
  <si>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</si>
  <si>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</si>
  <si>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</si>
  <si>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</si>
  <si>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</si>
  <si>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</si>
  <si>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</si>
  <si>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</si>
  <si>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</si>
  <si>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</si>
  <si>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</si>
  <si>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</si>
  <si>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</si>
  <si>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</si>
  <si>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</si>
  <si>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</si>
  <si>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</si>
  <si>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</si>
  <si>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</si>
  <si>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</si>
  <si>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</si>
  <si>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</si>
  <si>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</si>
  <si>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</si>
  <si>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</si>
  <si>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</si>
  <si>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</si>
  <si>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</si>
  <si>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</si>
  <si>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</si>
  <si>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</si>
  <si>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</si>
  <si>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</si>
  <si>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</si>
  <si>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</si>
  <si>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</si>
  <si>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</si>
  <si>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</si>
  <si>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</si>
  <si>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</si>
  <si>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</si>
  <si>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</si>
  <si>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</si>
  <si>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</si>
  <si>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</si>
  <si>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</si>
  <si>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</si>
  <si>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</si>
  <si>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</si>
  <si>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</si>
  <si>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</si>
  <si>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</si>
  <si>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</si>
  <si>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</si>
  <si>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</si>
  <si>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</si>
  <si>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</si>
  <si>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</si>
  <si>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</si>
  <si>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</si>
  <si>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</si>
  <si>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</si>
  <si>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</si>
  <si>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</si>
  <si>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</si>
  <si>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</si>
  <si>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</si>
  <si>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</si>
  <si>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</si>
  <si>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</si>
  <si>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</si>
  <si>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</si>
  <si>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</si>
  <si>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</si>
  <si>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</si>
  <si>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</si>
  <si>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</si>
  <si>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</si>
  <si>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</si>
  <si>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</si>
  <si>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</si>
  <si>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</si>
  <si>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</si>
  <si>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</si>
  <si>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</si>
  <si>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</si>
  <si>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</si>
  <si>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</si>
  <si>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</si>
  <si>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</si>
  <si>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</si>
  <si>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</si>
  <si>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</si>
  <si>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</si>
  <si>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</si>
  <si>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</si>
  <si>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</si>
  <si>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</si>
  <si>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</si>
  <si>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</si>
  <si>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</si>
  <si>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</si>
  <si>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</si>
  <si>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</si>
  <si>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</si>
  <si>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</si>
  <si>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</si>
  <si>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</si>
  <si>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</si>
  <si>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</si>
  <si>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</si>
  <si>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</si>
  <si>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</si>
  <si>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</si>
  <si>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</si>
  <si>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</si>
  <si>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</si>
  <si>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</si>
  <si>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</si>
  <si>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</si>
  <si>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</si>
  <si>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</si>
  <si>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</si>
  <si>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</si>
  <si>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</si>
  <si>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</si>
  <si>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</si>
  <si>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</si>
  <si>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</si>
  <si>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</si>
  <si>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</si>
  <si>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</si>
  <si>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</si>
  <si>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</si>
  <si>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</si>
  <si>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</si>
  <si>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</si>
  <si>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</si>
  <si>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</si>
  <si>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</si>
  <si>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</si>
  <si>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</si>
  <si>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</si>
  <si>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</si>
  <si>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</si>
  <si>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</si>
  <si>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</si>
  <si>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</si>
  <si>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</si>
  <si>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</si>
  <si>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</si>
  <si>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</si>
  <si>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</si>
  <si>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</si>
  <si>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</si>
  <si>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</si>
  <si>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</si>
  <si>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</si>
  <si>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</si>
  <si>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</si>
  <si>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</si>
  <si>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</si>
  <si>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</si>
  <si>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</si>
  <si>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</si>
  <si>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</si>
  <si>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</si>
  <si>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</si>
  <si>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</si>
  <si>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</si>
  <si>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</si>
  <si>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</si>
  <si>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</si>
  <si>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</si>
  <si>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</si>
  <si>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</si>
  <si>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</si>
  <si>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</si>
  <si>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</si>
  <si>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</si>
  <si>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</si>
  <si>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</si>
  <si>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</si>
  <si>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</si>
  <si>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</si>
  <si>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</si>
  <si>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</si>
  <si>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</si>
  <si>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</si>
  <si>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</si>
  <si>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</si>
  <si>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</si>
  <si>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</si>
  <si>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</si>
  <si>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</si>
  <si>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</si>
  <si>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</si>
  <si>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</si>
  <si>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</si>
  <si>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</si>
  <si>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</si>
  <si>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</si>
  <si>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</si>
  <si>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</si>
  <si>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</si>
  <si>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</si>
  <si>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</si>
  <si>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</si>
  <si>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</si>
  <si>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</si>
  <si>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</si>
  <si>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</si>
  <si>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</si>
  <si>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</si>
  <si>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</si>
  <si>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</si>
  <si>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</si>
  <si>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</si>
  <si>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</si>
  <si>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</si>
  <si>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</si>
  <si>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</si>
  <si>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</si>
  <si>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</si>
  <si>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</si>
  <si>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</si>
  <si>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</si>
  <si>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</si>
  <si>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</si>
  <si>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</si>
  <si>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</si>
  <si>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</si>
  <si>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</si>
  <si>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</si>
  <si>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</si>
  <si>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</si>
  <si>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</si>
  <si>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</si>
  <si>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</si>
  <si>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</si>
  <si>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</si>
  <si>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</si>
  <si>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</si>
  <si>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</si>
  <si>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</si>
  <si>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</si>
  <si>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</si>
  <si>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</si>
  <si>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</si>
  <si>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</si>
  <si>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</si>
  <si>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</si>
  <si>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</si>
  <si>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</si>
  <si>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</si>
  <si>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</si>
  <si>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</si>
  <si>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</si>
  <si>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</si>
  <si>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</si>
  <si>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</si>
  <si>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</si>
  <si>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</si>
  <si>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</si>
  <si>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</si>
  <si>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</si>
  <si>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</si>
  <si>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</si>
  <si>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</si>
  <si>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</si>
  <si>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</si>
  <si>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</si>
  <si>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</si>
  <si>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</si>
  <si>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</si>
  <si>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</si>
  <si>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</si>
  <si>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</si>
  <si>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</si>
  <si>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</si>
  <si>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</si>
  <si>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</si>
  <si>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</si>
  <si>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</si>
  <si>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</si>
  <si>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</si>
  <si>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</si>
  <si>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</si>
  <si>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</si>
  <si>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</si>
  <si>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</si>
  <si>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</si>
  <si>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</si>
  <si>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</si>
  <si>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</si>
  <si>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</si>
  <si>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</si>
  <si>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</si>
  <si>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</si>
  <si>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</si>
  <si>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</si>
  <si>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</si>
  <si>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</si>
  <si>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</si>
  <si>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</si>
  <si>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</si>
  <si>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</si>
  <si>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</si>
  <si>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</si>
  <si>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</si>
  <si>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</si>
  <si>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</si>
  <si>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</si>
  <si>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</si>
  <si>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</si>
  <si>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</si>
  <si>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</si>
  <si>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</si>
  <si>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</si>
  <si>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</si>
  <si>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</si>
  <si>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</si>
  <si>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</si>
  <si>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</si>
  <si>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</si>
  <si>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</si>
  <si>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</si>
  <si>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</si>
  <si>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</si>
  <si>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</si>
  <si>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</si>
  <si>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</si>
  <si>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</si>
  <si>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</si>
  <si>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</si>
  <si>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</si>
  <si>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</si>
  <si>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</si>
  <si>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</si>
  <si>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</si>
  <si>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</si>
  <si>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</si>
  <si>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</si>
  <si>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</si>
  <si>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</si>
  <si>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</si>
  <si>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</si>
  <si>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</si>
  <si>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</si>
  <si>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</si>
  <si>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</si>
  <si>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</si>
  <si>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</si>
  <si>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</si>
  <si>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</si>
  <si>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</si>
  <si>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</si>
  <si>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</si>
  <si>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</si>
  <si>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</si>
  <si>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</si>
  <si>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</si>
  <si>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</si>
  <si>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</si>
  <si>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</si>
  <si>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</si>
  <si>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</si>
  <si>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</si>
  <si>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</si>
  <si>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</si>
  <si>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</si>
  <si>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</si>
  <si>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</si>
  <si>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</si>
  <si>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</si>
  <si>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</si>
  <si>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</si>
  <si>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</si>
  <si>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</si>
  <si>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</si>
  <si>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</si>
  <si>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</si>
  <si>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</si>
  <si>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</si>
  <si>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</si>
  <si>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</si>
  <si>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</si>
  <si>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</si>
  <si>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</si>
  <si>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</si>
  <si>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</si>
  <si>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</si>
  <si>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</si>
  <si>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</si>
  <si>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</si>
  <si>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</si>
  <si>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</si>
  <si>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</si>
  <si>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</si>
  <si>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</si>
  <si>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</si>
  <si>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</si>
  <si>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</si>
  <si>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</si>
  <si>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</si>
  <si>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</si>
  <si>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</si>
  <si>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</si>
  <si>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</si>
  <si>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</si>
  <si>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</si>
  <si>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</si>
  <si>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</si>
  <si>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</si>
  <si>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</si>
  <si>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</si>
  <si>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</si>
  <si>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</si>
  <si>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</si>
  <si>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</si>
  <si>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</si>
  <si>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</si>
  <si>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</si>
  <si>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</si>
  <si>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</si>
  <si>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</si>
  <si>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</si>
  <si>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</si>
  <si>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</si>
  <si>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</si>
  <si>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</si>
  <si>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</si>
  <si>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</si>
  <si>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</si>
  <si>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</si>
  <si>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</si>
  <si>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</si>
  <si>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</si>
  <si>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</si>
  <si>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</si>
  <si>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</si>
  <si>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</si>
  <si>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</si>
  <si>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</si>
  <si>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</si>
  <si>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</si>
  <si>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</si>
  <si>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</si>
  <si>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</si>
  <si>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</si>
  <si>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</si>
  <si>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</si>
  <si>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</si>
  <si>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</si>
  <si>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</si>
  <si>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</si>
  <si>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</si>
  <si>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</si>
  <si>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</si>
  <si>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</si>
  <si>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</si>
  <si>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</si>
  <si>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</si>
  <si>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</si>
  <si>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</si>
  <si>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</si>
  <si>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</si>
  <si>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</si>
  <si>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</si>
  <si>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</si>
  <si>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</si>
  <si>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</si>
  <si>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</si>
  <si>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</si>
  <si>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</si>
  <si>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</si>
  <si>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</si>
  <si>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</si>
  <si>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</si>
  <si>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</si>
  <si>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</si>
  <si>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</si>
  <si>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</si>
  <si>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</si>
  <si>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</si>
  <si>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</si>
  <si>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</si>
  <si>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</si>
  <si>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</si>
  <si>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</si>
  <si>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</si>
  <si>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</si>
  <si>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</si>
  <si>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</si>
  <si>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</si>
  <si>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</si>
  <si>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</si>
  <si>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</si>
  <si>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</si>
  <si>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</si>
  <si>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</si>
  <si>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</si>
  <si>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</si>
  <si>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</si>
  <si>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</si>
  <si>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</si>
  <si>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</si>
  <si>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</si>
  <si>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</si>
  <si>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</si>
  <si>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</si>
  <si>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</si>
  <si>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</si>
  <si>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</si>
  <si>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</si>
  <si>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</si>
  <si>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</si>
  <si>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</si>
  <si>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</si>
  <si>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</si>
  <si>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</si>
  <si>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</si>
  <si>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</si>
  <si>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</si>
  <si>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</si>
  <si>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</si>
  <si>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</si>
  <si>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</si>
  <si>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</si>
  <si>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</si>
  <si>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</si>
  <si>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</si>
  <si>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</si>
  <si>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</si>
  <si>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</si>
  <si>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</si>
  <si>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</si>
  <si>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</si>
  <si>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</si>
  <si>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</si>
  <si>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</si>
  <si>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</si>
  <si>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</si>
  <si>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</si>
  <si>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</si>
  <si>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</si>
  <si>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</si>
  <si>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</si>
  <si>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</si>
  <si>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</si>
  <si>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</si>
  <si>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</si>
  <si>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</si>
  <si>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</si>
  <si>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</si>
  <si>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</si>
  <si>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</si>
  <si>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</si>
  <si>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</si>
  <si>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</si>
  <si>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</si>
  <si>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</si>
  <si>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</si>
  <si>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</si>
  <si>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</si>
  <si>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</si>
  <si>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</si>
  <si>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</si>
  <si>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</si>
  <si>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</si>
  <si>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</si>
  <si>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</si>
  <si>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</si>
  <si>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</si>
  <si>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</si>
  <si>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</si>
  <si>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</si>
  <si>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</si>
  <si>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</si>
  <si>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</si>
  <si>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</si>
  <si>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</si>
  <si>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</si>
  <si>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</si>
  <si>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</si>
  <si>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</si>
  <si>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</si>
  <si>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</si>
  <si>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</si>
  <si>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</si>
  <si>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</si>
  <si>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</si>
  <si>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</si>
  <si>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</si>
  <si>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</si>
  <si>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</si>
  <si>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</si>
  <si>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</si>
  <si>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</si>
  <si>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</si>
  <si>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</si>
  <si>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</si>
  <si>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</si>
  <si>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</si>
  <si>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</si>
  <si>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</si>
  <si>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</si>
  <si>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</si>
  <si>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</si>
  <si>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</si>
  <si>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</si>
  <si>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</si>
  <si>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</si>
  <si>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</si>
  <si>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</si>
  <si>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</si>
  <si>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</si>
  <si>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</si>
  <si>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</si>
  <si>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</si>
  <si>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</si>
  <si>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</si>
  <si>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</si>
  <si>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</si>
  <si>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</si>
  <si>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</si>
  <si>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</si>
  <si>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</si>
  <si>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</si>
  <si>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</si>
  <si>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</si>
  <si>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</si>
  <si>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</si>
  <si>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</si>
  <si>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</si>
  <si>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</si>
  <si>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</si>
  <si>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</si>
  <si>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</si>
  <si>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</si>
  <si>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</si>
  <si>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</si>
  <si>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</si>
  <si>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</si>
  <si>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</si>
  <si>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</si>
  <si>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</si>
  <si>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</si>
  <si>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</si>
  <si>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</si>
  <si>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</si>
  <si>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</si>
  <si>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</si>
  <si>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</si>
  <si>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</si>
  <si>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</si>
  <si>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</si>
  <si>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</si>
  <si>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</si>
  <si>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</si>
  <si>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</si>
  <si>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</si>
  <si>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</si>
  <si>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</si>
  <si>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</si>
  <si>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</si>
  <si>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</si>
  <si>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</si>
  <si>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</si>
  <si>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</si>
  <si>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</si>
  <si>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</si>
  <si>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</si>
  <si>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</si>
  <si>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</si>
  <si>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</si>
  <si>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</si>
  <si>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</si>
  <si>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</si>
  <si>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</si>
  <si>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</si>
  <si>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</si>
  <si>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</si>
  <si>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</si>
  <si>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</si>
  <si>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</si>
  <si>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</si>
  <si>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</si>
  <si>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</si>
  <si>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</si>
  <si>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</si>
  <si>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</si>
  <si>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</si>
  <si>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</si>
  <si>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</si>
  <si>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</si>
  <si>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</si>
  <si>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</si>
  <si>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</si>
  <si>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</si>
  <si>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</si>
  <si>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</si>
  <si>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</si>
  <si>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</si>
  <si>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</si>
  <si>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</si>
  <si>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</si>
  <si>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</si>
  <si>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</si>
  <si>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</si>
  <si>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</si>
  <si>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</si>
  <si>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</si>
  <si>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</si>
  <si>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</si>
  <si>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</si>
  <si>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</si>
  <si>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</si>
  <si>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</si>
  <si>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</si>
  <si>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</si>
  <si>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</si>
  <si>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</si>
  <si>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</si>
  <si>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</si>
  <si>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</si>
  <si>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</si>
  <si>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</si>
  <si>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</si>
  <si>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</si>
  <si>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</si>
  <si>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</si>
  <si>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</si>
  <si>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</si>
  <si>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</si>
  <si>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</si>
  <si>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</si>
  <si>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</si>
  <si>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</si>
  <si>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</si>
  <si>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</si>
  <si>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</si>
  <si>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</si>
  <si>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</si>
  <si>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</si>
  <si>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</si>
  <si>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</si>
  <si>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</si>
  <si>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</si>
  <si>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</si>
  <si>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</si>
  <si>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</si>
  <si>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</si>
  <si>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</si>
  <si>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</si>
  <si>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</si>
  <si>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</si>
  <si>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</si>
  <si>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</si>
  <si>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</si>
  <si>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</si>
  <si>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</si>
  <si>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</si>
  <si>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</si>
  <si>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</si>
  <si>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</si>
  <si>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</si>
  <si>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</si>
  <si>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</si>
  <si>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</si>
  <si>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</si>
  <si>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</si>
  <si>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</si>
  <si>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</si>
  <si>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</si>
  <si>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</si>
  <si>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</si>
  <si>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</si>
  <si>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</si>
  <si>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</si>
  <si>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</si>
  <si>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</si>
  <si>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</si>
  <si>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</si>
  <si>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</si>
  <si>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</si>
  <si>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</si>
  <si>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</si>
  <si>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</si>
  <si>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</si>
  <si>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</si>
  <si>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</si>
  <si>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</si>
  <si>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</si>
  <si>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</si>
  <si>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</si>
  <si>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</si>
  <si>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</si>
  <si>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</si>
  <si>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</si>
  <si>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</si>
  <si>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</si>
  <si>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</si>
  <si>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</si>
  <si>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</si>
  <si>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</si>
  <si>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</si>
  <si>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</si>
  <si>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</si>
  <si>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</si>
  <si>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</si>
  <si>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</si>
  <si>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</si>
  <si>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</si>
  <si>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</si>
  <si>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</si>
  <si>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</si>
  <si>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</si>
  <si>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</si>
  <si>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</si>
  <si>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</si>
  <si>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</si>
  <si>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</si>
  <si>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</si>
  <si>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</si>
  <si>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</si>
  <si>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</si>
  <si>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</si>
  <si>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</si>
  <si>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</si>
  <si>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</si>
  <si>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</si>
  <si>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</si>
  <si>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</si>
  <si>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</si>
  <si>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</si>
  <si>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</si>
  <si>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</si>
  <si>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</si>
  <si>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</si>
  <si>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</si>
  <si>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</si>
  <si>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</si>
  <si>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</si>
  <si>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</si>
  <si>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</si>
  <si>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</si>
  <si>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</si>
  <si>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</si>
  <si>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</si>
  <si>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</si>
  <si>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</si>
  <si>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</si>
  <si>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</si>
  <si>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</si>
  <si>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</si>
  <si>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</si>
  <si>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</si>
  <si>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</si>
  <si>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</si>
  <si>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</si>
  <si>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</si>
  <si>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</si>
  <si>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</si>
  <si>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</si>
  <si>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</si>
  <si>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</si>
  <si>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</si>
  <si>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</si>
  <si>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</si>
  <si>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</si>
  <si>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</si>
  <si>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</si>
  <si>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</si>
  <si>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</si>
  <si>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</si>
  <si>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</si>
  <si>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</si>
  <si>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</si>
  <si>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</si>
  <si>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</si>
  <si>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</si>
  <si>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</si>
  <si>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</si>
  <si>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</si>
  <si>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</si>
  <si>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</si>
  <si>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</si>
  <si>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</si>
  <si>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</si>
  <si>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</si>
  <si>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</si>
  <si>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</si>
  <si>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</si>
  <si>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</si>
  <si>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</si>
  <si>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</si>
  <si>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</si>
  <si>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</si>
  <si>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</si>
  <si>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</si>
  <si>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</si>
  <si>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</si>
  <si>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</si>
  <si>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</si>
  <si>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</si>
  <si>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</si>
  <si>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</si>
  <si>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</si>
  <si>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</si>
  <si>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</si>
  <si>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</si>
  <si>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</si>
  <si>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</si>
  <si>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</si>
  <si>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</si>
  <si>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</si>
  <si>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</si>
  <si>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</si>
  <si>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</si>
  <si>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</si>
  <si>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</si>
  <si>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</si>
  <si>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</si>
  <si>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</si>
  <si>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</si>
  <si>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</si>
  <si>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</si>
  <si>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</si>
  <si>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</si>
  <si>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</si>
  <si>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</si>
  <si>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</si>
  <si>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</si>
  <si>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</si>
  <si>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</si>
  <si>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</si>
  <si>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</si>
  <si>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</si>
  <si>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</si>
  <si>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</si>
  <si>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</si>
  <si>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</si>
  <si>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</si>
  <si>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</si>
  <si>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</si>
  <si>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</si>
  <si>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</si>
  <si>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</si>
  <si>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</si>
  <si>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</si>
  <si>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</si>
  <si>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</si>
  <si>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</si>
  <si>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</si>
  <si>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</si>
  <si>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</si>
  <si>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</si>
  <si>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</si>
  <si>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</si>
  <si>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</si>
  <si>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</si>
  <si>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</si>
  <si>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</si>
  <si>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</si>
  <si>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</si>
  <si>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</si>
  <si>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</si>
  <si>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</si>
  <si>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</si>
  <si>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</si>
  <si>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</si>
  <si>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</si>
  <si>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</si>
  <si>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</si>
  <si>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</si>
  <si>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</si>
  <si>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</si>
  <si>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</si>
  <si>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</si>
  <si>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</si>
  <si>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</si>
  <si>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</si>
  <si>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</si>
  <si>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</si>
  <si>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</si>
  <si>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</si>
  <si>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</si>
  <si>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</si>
  <si>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</si>
  <si>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</si>
  <si>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</si>
  <si>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</si>
  <si>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</si>
  <si>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</si>
  <si>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</si>
  <si>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</si>
  <si>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</si>
  <si>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</si>
  <si>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</si>
  <si>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</si>
  <si>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</si>
  <si>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</si>
  <si>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</si>
  <si>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</si>
  <si>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</si>
  <si>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</si>
  <si>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</si>
  <si>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</si>
  <si>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</si>
  <si>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</si>
  <si>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</si>
  <si>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</si>
  <si>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</si>
  <si>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</si>
  <si>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</si>
  <si>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</si>
  <si>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</si>
  <si>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</si>
  <si>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</si>
  <si>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</si>
  <si>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</si>
  <si>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</si>
  <si>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</si>
  <si>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</si>
  <si>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</si>
  <si>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</si>
  <si>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</si>
  <si>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</si>
  <si>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</si>
  <si>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</si>
  <si>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</si>
  <si>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</si>
  <si>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</si>
  <si>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</si>
  <si>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</si>
  <si>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</si>
  <si>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</si>
  <si>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</si>
  <si>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</si>
  <si>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</si>
  <si>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</si>
  <si>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</si>
  <si>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</si>
  <si>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</si>
  <si>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</si>
  <si>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</si>
  <si>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</si>
  <si>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</si>
  <si>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</si>
  <si>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</si>
  <si>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</si>
  <si>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</si>
  <si>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</si>
  <si>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</si>
  <si>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</si>
  <si>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</si>
  <si>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</si>
  <si>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</si>
  <si>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</si>
  <si>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</si>
  <si>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</si>
  <si>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</si>
  <si>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</si>
  <si>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</si>
  <si>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</si>
  <si>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</si>
  <si>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</si>
  <si>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</si>
  <si>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</si>
  <si>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</si>
  <si>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</si>
  <si>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</si>
  <si>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</si>
  <si>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</si>
  <si>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</si>
  <si>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</si>
  <si>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</si>
  <si>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</si>
  <si>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</si>
  <si>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</si>
  <si>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</si>
  <si>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</si>
  <si>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</si>
  <si>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</si>
  <si>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</si>
  <si>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</si>
  <si>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</si>
  <si>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</si>
  <si>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</si>
  <si>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</si>
  <si>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</si>
  <si>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</si>
  <si>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</si>
  <si>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</si>
  <si>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</si>
  <si>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</si>
  <si>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</si>
  <si>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</si>
  <si>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</si>
  <si>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</si>
  <si>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</si>
  <si>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</si>
  <si>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</si>
  <si>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</si>
  <si>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</si>
  <si>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</si>
  <si>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</si>
  <si>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</si>
  <si>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</si>
  <si>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</si>
  <si>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</si>
  <si>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</si>
  <si>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</si>
  <si>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</si>
  <si>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</si>
  <si>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</si>
  <si>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</si>
  <si>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</si>
  <si>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</si>
  <si>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</si>
  <si>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</si>
  <si>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</si>
  <si>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</si>
  <si>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</si>
  <si>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</si>
  <si>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</si>
  <si>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</si>
  <si>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</si>
  <si>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</si>
  <si>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</si>
  <si>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</si>
  <si>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</si>
  <si>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</si>
  <si>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</si>
  <si>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</si>
  <si>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</si>
  <si>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</si>
  <si>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</si>
  <si>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</si>
  <si>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</si>
  <si>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</si>
  <si>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</si>
  <si>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</si>
  <si>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</si>
  <si>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</si>
  <si>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</si>
  <si>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</si>
  <si>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</si>
  <si>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</si>
  <si>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</si>
  <si>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</si>
  <si>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</si>
  <si>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</si>
  <si>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</si>
  <si>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</si>
  <si>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</si>
  <si>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</si>
  <si>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</si>
  <si>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</si>
  <si>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</si>
  <si>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</si>
  <si>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</si>
  <si>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</si>
  <si>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</si>
  <si>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</si>
  <si>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</si>
  <si>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</si>
  <si>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</si>
  <si>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</si>
  <si>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</si>
  <si>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</si>
  <si>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</si>
  <si>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</si>
  <si>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</si>
  <si>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</si>
  <si>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</si>
  <si>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</si>
  <si>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</si>
  <si>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</si>
  <si>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</si>
  <si>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</si>
  <si>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</si>
  <si>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</si>
  <si>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</si>
  <si>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</si>
  <si>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</si>
  <si>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</si>
  <si>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</si>
  <si>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</si>
  <si>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</si>
  <si>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</si>
  <si>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</si>
  <si>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</si>
  <si>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</si>
  <si>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</si>
  <si>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</si>
  <si>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</si>
  <si>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</si>
  <si>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</si>
  <si>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</si>
  <si>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</si>
  <si>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</si>
  <si>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</si>
  <si>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</si>
  <si>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</si>
  <si>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</si>
  <si>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</si>
  <si>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</si>
  <si>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</si>
  <si>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</si>
  <si>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</si>
  <si>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</si>
  <si>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</si>
  <si>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</si>
  <si>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</si>
  <si>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</si>
  <si>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</si>
  <si>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</si>
  <si>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</si>
  <si>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</si>
  <si>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</si>
  <si>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</si>
  <si>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</si>
  <si>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</si>
  <si>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</si>
  <si>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</si>
  <si>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</si>
  <si>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</si>
  <si>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</si>
  <si>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</si>
  <si>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</si>
  <si>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</si>
  <si>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</si>
  <si>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</si>
  <si>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</si>
  <si>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</si>
  <si>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</si>
  <si>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</si>
  <si>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</si>
  <si>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</si>
  <si>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</si>
  <si>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</si>
  <si>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</si>
  <si>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</si>
  <si>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</si>
  <si>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</si>
  <si>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</si>
  <si>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</si>
  <si>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</si>
  <si>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</si>
  <si>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</si>
  <si>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</si>
  <si>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</si>
  <si>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</si>
  <si>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</si>
  <si>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</si>
  <si>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</si>
  <si>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</si>
  <si>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</si>
  <si>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</si>
  <si>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</si>
  <si>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</si>
  <si>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</si>
  <si>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</si>
  <si>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</si>
  <si>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</si>
  <si>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</si>
  <si>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</si>
  <si>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</si>
  <si>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</si>
  <si>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</si>
  <si>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</si>
  <si>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</si>
  <si>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</si>
  <si>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</si>
  <si>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</si>
  <si>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</si>
  <si>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</si>
  <si>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</si>
  <si>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</si>
  <si>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</si>
  <si>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</si>
  <si>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</si>
  <si>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</si>
  <si>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</si>
  <si>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</si>
  <si>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</si>
  <si>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</si>
  <si>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</si>
  <si>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</si>
  <si>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</si>
  <si>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</si>
  <si>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</si>
  <si>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</si>
  <si>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</si>
  <si>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</si>
  <si>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</si>
  <si>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</si>
  <si>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</si>
  <si>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</si>
  <si>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</si>
  <si>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</si>
  <si>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</si>
  <si>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</si>
  <si>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</si>
  <si>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</si>
  <si>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</si>
  <si>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</si>
  <si>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</si>
  <si>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</si>
  <si>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</si>
  <si>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</si>
  <si>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</si>
  <si>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</si>
  <si>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</si>
  <si>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</si>
  <si>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</si>
  <si>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</si>
  <si>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</si>
  <si>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</si>
  <si>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</si>
  <si>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</si>
  <si>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</si>
  <si>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</si>
  <si>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</si>
  <si>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</si>
  <si>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</si>
  <si>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</si>
  <si>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</si>
  <si>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</si>
  <si>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</si>
  <si>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</si>
  <si>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</si>
  <si>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</si>
  <si>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</si>
  <si>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</si>
  <si>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</si>
  <si>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</si>
  <si>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</si>
  <si>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</si>
  <si>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</si>
  <si>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</si>
  <si>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</si>
  <si>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</si>
  <si>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</si>
  <si>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</si>
  <si>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</si>
  <si>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</si>
  <si>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</si>
  <si>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</si>
  <si>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</si>
  <si>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</si>
  <si>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</si>
  <si>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</si>
  <si>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</si>
  <si>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</si>
  <si>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</si>
  <si>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</si>
  <si>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</si>
  <si>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</si>
  <si>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</si>
  <si>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</si>
  <si>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</si>
  <si>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</si>
  <si>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</si>
  <si>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</si>
  <si>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</si>
  <si>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</si>
  <si>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</si>
  <si>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</si>
  <si>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</si>
  <si>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</si>
  <si>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</si>
  <si>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</si>
  <si>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</si>
  <si>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</si>
  <si>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</si>
  <si>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</si>
  <si>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</si>
  <si>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</si>
  <si>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</si>
  <si>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</si>
  <si>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</si>
  <si>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</si>
  <si>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</si>
  <si>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</si>
  <si>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</si>
  <si>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</si>
  <si>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</si>
  <si>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</si>
  <si>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</si>
  <si>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</si>
  <si>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</si>
  <si>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</si>
  <si>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</si>
  <si>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</si>
  <si>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</si>
  <si>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</si>
  <si>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</si>
  <si>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</si>
  <si>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</si>
  <si>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</si>
  <si>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</si>
  <si>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</si>
  <si>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</si>
  <si>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</si>
  <si>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</si>
  <si>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</si>
  <si>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</si>
  <si>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</si>
  <si>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</si>
  <si>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</si>
  <si>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</si>
  <si>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</si>
  <si>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</si>
  <si>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</si>
  <si>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</si>
  <si>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</si>
  <si>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</si>
  <si>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</si>
  <si>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</si>
  <si>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</si>
  <si>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</si>
  <si>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</si>
  <si>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</si>
  <si>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</si>
  <si>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</si>
  <si>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</si>
  <si>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</si>
  <si>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</si>
  <si>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</si>
  <si>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</si>
  <si>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</si>
  <si>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</si>
  <si>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</si>
  <si>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</si>
  <si>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</si>
  <si>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</si>
  <si>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</si>
  <si>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</si>
  <si>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</si>
  <si>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</si>
  <si>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</si>
  <si>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</si>
  <si>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</si>
  <si>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</si>
  <si>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</si>
  <si>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</si>
  <si>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</si>
  <si>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</si>
  <si>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</si>
  <si>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</si>
  <si>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</si>
  <si>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</si>
  <si>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</si>
  <si>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</si>
  <si>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</si>
  <si>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</si>
  <si>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</si>
  <si>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</si>
  <si>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</si>
  <si>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</si>
  <si>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</si>
  <si>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</si>
  <si>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</si>
  <si>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</si>
  <si>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</si>
  <si>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</si>
  <si>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</si>
  <si>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</si>
  <si>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</si>
  <si>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</si>
  <si>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</si>
  <si>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</si>
  <si>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</si>
  <si>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</si>
  <si>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</si>
  <si>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</si>
  <si>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</si>
  <si>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</si>
  <si>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</si>
  <si>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</si>
  <si>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</si>
  <si>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</si>
  <si>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</si>
  <si>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</si>
  <si>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</si>
  <si>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</si>
  <si>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</si>
  <si>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</si>
  <si>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</si>
  <si>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</si>
  <si>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</si>
  <si>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</si>
  <si>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</si>
  <si>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</si>
  <si>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</si>
  <si>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</si>
  <si>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</si>
  <si>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</si>
  <si>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</si>
  <si>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</si>
  <si>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</si>
  <si>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</si>
  <si>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</si>
  <si>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</si>
  <si>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</si>
  <si>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</si>
  <si>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</si>
  <si>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</si>
  <si>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</si>
  <si>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</si>
  <si>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</si>
  <si>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</si>
  <si>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</si>
  <si>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</si>
  <si>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</si>
  <si>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</si>
  <si>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</si>
  <si>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</si>
  <si>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</si>
  <si>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</si>
  <si>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</si>
  <si>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</si>
  <si>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</si>
  <si>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</si>
  <si>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</si>
  <si>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</si>
  <si>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</si>
  <si>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</si>
  <si>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</si>
  <si>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</si>
  <si>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</si>
  <si>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</si>
  <si>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</si>
  <si>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</si>
  <si>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</si>
  <si>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</si>
  <si>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</si>
  <si>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</si>
  <si>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</si>
  <si>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</si>
  <si>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</si>
  <si>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</si>
  <si>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</si>
  <si>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</si>
  <si>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</si>
  <si>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</si>
  <si>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</si>
  <si>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</si>
  <si>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</si>
  <si>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</si>
  <si>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</si>
  <si>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</si>
  <si>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</si>
  <si>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</si>
  <si>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</si>
  <si>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</si>
  <si>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</si>
  <si>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</si>
  <si>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</si>
  <si>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</si>
  <si>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</si>
  <si>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</si>
  <si>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</si>
  <si>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</si>
  <si>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</si>
  <si>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</si>
  <si>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</si>
  <si>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</si>
  <si>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</si>
  <si>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</si>
  <si>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</si>
  <si>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</si>
  <si>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</si>
  <si>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</si>
  <si>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</si>
  <si>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</si>
  <si>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</si>
  <si>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</si>
  <si>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</si>
  <si>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</si>
  <si>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</si>
  <si>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</si>
  <si>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</si>
  <si>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</si>
  <si>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</si>
  <si>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</si>
  <si>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</si>
  <si>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</si>
  <si>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</si>
  <si>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</si>
  <si>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</si>
  <si>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</si>
  <si>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</si>
  <si>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</si>
  <si>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</si>
  <si>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</si>
  <si>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</si>
  <si>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</si>
  <si>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</si>
  <si>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</si>
  <si>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</si>
  <si>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</si>
  <si>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</si>
  <si>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</si>
  <si>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</si>
  <si>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</si>
  <si>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</si>
  <si>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</si>
  <si>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</si>
  <si>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</si>
  <si>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</si>
  <si>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</si>
  <si>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</si>
  <si>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</si>
  <si>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</si>
  <si>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</si>
  <si>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</si>
  <si>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</si>
  <si>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</si>
  <si>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</si>
  <si>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</si>
  <si>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</si>
  <si>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</si>
  <si>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</si>
  <si>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</si>
  <si>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</si>
  <si>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</si>
  <si>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</si>
  <si>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</si>
  <si>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</si>
  <si>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</si>
  <si>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</si>
  <si>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</si>
  <si>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</si>
  <si>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</si>
  <si>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</si>
  <si>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</si>
  <si>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</si>
  <si>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</si>
  <si>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</si>
  <si>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</si>
  <si>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</si>
  <si>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</si>
  <si>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</si>
  <si>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</si>
  <si>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</si>
  <si>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</si>
  <si>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</si>
  <si>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</si>
  <si>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</si>
  <si>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</si>
  <si>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</si>
  <si>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</si>
  <si>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</si>
  <si>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</si>
  <si>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</si>
  <si>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</si>
  <si>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</si>
  <si>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</si>
  <si>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</si>
  <si>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</si>
  <si>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</si>
  <si>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</si>
  <si>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</si>
  <si>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</si>
  <si>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</si>
  <si>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</si>
  <si>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</si>
  <si>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</si>
  <si>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</si>
  <si>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</si>
  <si>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</si>
  <si>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</si>
  <si>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</si>
  <si>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</si>
  <si>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</si>
  <si>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</si>
  <si>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</si>
  <si>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</si>
  <si>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</si>
  <si>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</si>
  <si>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</si>
  <si>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</si>
  <si>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</si>
  <si>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</si>
  <si>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</si>
  <si>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</si>
  <si>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</si>
  <si>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</si>
  <si>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</si>
  <si>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</si>
  <si>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</si>
  <si>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</si>
  <si>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</si>
  <si>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</si>
  <si>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</si>
  <si>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</si>
  <si>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</si>
  <si>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</si>
  <si>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</si>
  <si>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</si>
  <si>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</si>
  <si>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</si>
  <si>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</si>
  <si>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</si>
  <si>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</si>
  <si>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</si>
  <si>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</si>
  <si>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</si>
  <si>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</si>
  <si>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</si>
  <si>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</si>
  <si>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</si>
  <si>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</si>
  <si>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</si>
  <si>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</si>
  <si>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</si>
  <si>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</si>
  <si>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</si>
  <si>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</si>
  <si>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</si>
  <si>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</si>
  <si>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</si>
  <si>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</si>
  <si>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</si>
  <si>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</si>
  <si>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</si>
  <si>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</si>
  <si>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</si>
  <si>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</si>
  <si>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</si>
  <si>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</si>
  <si>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</si>
  <si>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</si>
  <si>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</si>
  <si>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</si>
  <si>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</si>
  <si>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</si>
  <si>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</si>
  <si>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</si>
  <si>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</si>
  <si>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</si>
  <si>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</si>
  <si>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</si>
  <si>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</si>
  <si>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</si>
  <si>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</si>
  <si>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</si>
  <si>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</si>
  <si>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</si>
  <si>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</si>
  <si>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</si>
  <si>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</si>
  <si>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</si>
  <si>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</si>
  <si>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</si>
  <si>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</si>
  <si>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</si>
  <si>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</si>
  <si>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</si>
  <si>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</si>
  <si>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</si>
  <si>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</si>
  <si>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</si>
  <si>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</si>
  <si>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</si>
  <si>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</si>
  <si>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</si>
  <si>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</si>
  <si>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</si>
  <si>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</si>
  <si>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</si>
  <si>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</si>
  <si>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</si>
  <si>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</si>
  <si>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</si>
  <si>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</si>
  <si>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</si>
  <si>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</si>
  <si>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</si>
  <si>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</si>
  <si>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</si>
  <si>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</si>
  <si>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</si>
  <si>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</si>
  <si>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</si>
  <si>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</si>
  <si>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</si>
  <si>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</si>
  <si>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</si>
  <si>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</si>
  <si>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</si>
  <si>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</si>
  <si>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</si>
  <si>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</si>
  <si>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</si>
  <si>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</si>
  <si>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</si>
  <si>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</si>
  <si>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</si>
  <si>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</si>
  <si>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</si>
  <si>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</si>
  <si>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</si>
  <si>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</si>
  <si>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</si>
  <si>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</si>
  <si>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</si>
  <si>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</si>
  <si>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</si>
  <si>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</si>
  <si>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</si>
  <si>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</si>
  <si>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</si>
  <si>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</si>
  <si>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</si>
  <si>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</si>
  <si>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</si>
  <si>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</si>
  <si>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</si>
  <si>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</si>
  <si>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</si>
  <si>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</si>
  <si>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</si>
  <si>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</si>
  <si>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</si>
  <si>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</si>
  <si>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</si>
  <si>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</si>
  <si>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</si>
  <si>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</si>
  <si>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</si>
  <si>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</si>
  <si>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</si>
  <si>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</si>
  <si>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</si>
  <si>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</si>
  <si>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</si>
  <si>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</si>
  <si>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</si>
  <si>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</si>
  <si>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</si>
  <si>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</si>
  <si>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</si>
  <si>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</si>
  <si>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</si>
  <si>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</si>
  <si>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</si>
  <si>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</si>
  <si>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</si>
  <si>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</si>
  <si>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</si>
  <si>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</si>
  <si>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</si>
  <si>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</si>
  <si>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</si>
  <si>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</si>
  <si>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</si>
  <si>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</si>
  <si>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</si>
  <si>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</si>
  <si>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</si>
  <si>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</si>
  <si>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</si>
  <si>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</si>
  <si>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</si>
  <si>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</si>
  <si>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</si>
  <si>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</si>
  <si>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</si>
  <si>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</si>
  <si>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</si>
  <si>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</si>
  <si>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</si>
  <si>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</si>
  <si>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</si>
  <si>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</si>
  <si>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</si>
  <si>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</si>
  <si>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</si>
  <si>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</si>
  <si>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</si>
  <si>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</si>
  <si>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</si>
  <si>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</si>
  <si>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</si>
  <si>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</si>
  <si>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</si>
  <si>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</si>
  <si>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</si>
  <si>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</si>
  <si>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</si>
  <si>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</si>
  <si>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</si>
  <si>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</si>
  <si>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</si>
  <si>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</si>
  <si>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</si>
  <si>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</si>
  <si>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</si>
  <si>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</si>
  <si>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</si>
  <si>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</si>
  <si>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</si>
  <si>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</si>
  <si>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</si>
  <si>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</si>
  <si>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</si>
  <si>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</si>
  <si>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</si>
  <si>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</si>
  <si>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</si>
  <si>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</si>
  <si>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</si>
  <si>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</si>
  <si>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</si>
  <si>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</si>
  <si>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</si>
  <si>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</si>
  <si>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</si>
  <si>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</si>
  <si>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</si>
  <si>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</si>
  <si>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</si>
  <si>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</si>
  <si>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</si>
  <si>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</si>
  <si>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</si>
  <si>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</si>
  <si>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</si>
  <si>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</si>
  <si>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</si>
  <si>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</si>
  <si>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</si>
  <si>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</si>
  <si>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</si>
  <si>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</si>
  <si>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</si>
  <si>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</si>
  <si>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</si>
  <si>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</si>
  <si>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</si>
  <si>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</si>
  <si>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</si>
  <si>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</si>
  <si>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</si>
  <si>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</si>
  <si>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</si>
  <si>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</si>
  <si>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</si>
  <si>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</si>
  <si>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</si>
  <si>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</si>
  <si>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</si>
  <si>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</si>
  <si>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</si>
  <si>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</si>
  <si>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</si>
  <si>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</si>
  <si>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</si>
  <si>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</si>
  <si>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</si>
  <si>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</si>
  <si>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</si>
  <si>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</si>
  <si>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</si>
  <si>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</si>
  <si>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</si>
  <si>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</si>
  <si>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</si>
  <si>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</si>
  <si>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</si>
  <si>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</si>
  <si>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</si>
  <si>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</si>
  <si>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</si>
  <si>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</si>
  <si>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</si>
  <si>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</si>
  <si>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</si>
  <si>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</si>
  <si>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</si>
  <si>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</si>
  <si>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</si>
  <si>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</si>
  <si>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</si>
  <si>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</si>
  <si>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</si>
  <si>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</si>
  <si>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</si>
  <si>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</si>
  <si>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</si>
  <si>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</si>
  <si>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</si>
  <si>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</si>
  <si>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</si>
  <si>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</si>
  <si>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</si>
  <si>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</si>
  <si>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</si>
  <si>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</si>
  <si>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</si>
  <si>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</si>
  <si>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</si>
  <si>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</si>
  <si>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</si>
  <si>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</si>
  <si>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</si>
  <si>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</si>
  <si>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</si>
  <si>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</si>
  <si>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</si>
  <si>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</si>
  <si>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</si>
  <si>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</si>
  <si>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</si>
  <si>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</si>
  <si>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</si>
  <si>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</si>
  <si>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</si>
  <si>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</si>
  <si>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</si>
  <si>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</si>
  <si>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</si>
  <si>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</si>
  <si>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</si>
  <si>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</si>
  <si>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</si>
  <si>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</si>
  <si>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</si>
  <si>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</si>
  <si>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</si>
  <si>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</si>
  <si>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</si>
  <si>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</si>
  <si>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</si>
  <si>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</si>
  <si>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</si>
  <si>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</si>
  <si>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</si>
  <si>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</si>
  <si>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</si>
  <si>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</si>
  <si>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</si>
  <si>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</si>
  <si>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</si>
  <si>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</si>
  <si>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</si>
  <si>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</si>
  <si>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</si>
  <si>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</si>
  <si>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</si>
  <si>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</si>
  <si>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</si>
  <si>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</si>
  <si>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</si>
  <si>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</si>
  <si>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</si>
  <si>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</si>
  <si>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</si>
  <si>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</si>
  <si>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</si>
  <si>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</si>
  <si>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</si>
  <si>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</si>
  <si>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</si>
  <si>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</si>
  <si>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</si>
  <si>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</si>
  <si>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</si>
  <si>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</si>
  <si>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</si>
  <si>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</si>
  <si>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</si>
  <si>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</si>
  <si>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</si>
  <si>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</si>
  <si>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</si>
  <si>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</si>
  <si>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</si>
  <si>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</si>
  <si>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</si>
  <si>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</si>
  <si>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</si>
  <si>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</si>
  <si>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</si>
  <si>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</si>
  <si>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</si>
  <si>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</si>
  <si>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</si>
  <si>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</si>
  <si>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</si>
  <si>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</si>
  <si>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</si>
  <si>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</si>
  <si>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</si>
  <si>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</si>
  <si>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</si>
  <si>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</si>
  <si>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</si>
  <si>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</si>
  <si>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</si>
  <si>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</si>
  <si>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</si>
  <si>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</si>
  <si>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</si>
  <si>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</si>
  <si>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</si>
  <si>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</si>
  <si>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</si>
  <si>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</si>
  <si>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</si>
  <si>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</si>
  <si>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</si>
  <si>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</si>
  <si>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</si>
  <si>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</si>
  <si>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</si>
  <si>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</si>
  <si>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</si>
  <si>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</si>
  <si>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</si>
  <si>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</si>
  <si>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</si>
  <si>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</si>
  <si>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</si>
  <si>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</si>
  <si>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</si>
  <si>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</si>
  <si>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</si>
  <si>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</si>
  <si>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</si>
  <si>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</si>
  <si>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</si>
  <si>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</si>
  <si>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</si>
  <si>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</si>
  <si>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</si>
  <si>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</si>
  <si>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</si>
  <si>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</si>
  <si>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</si>
  <si>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</si>
  <si>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</si>
  <si>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</si>
  <si>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</si>
  <si>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</si>
  <si>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</si>
  <si>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</si>
  <si>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</si>
  <si>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</si>
  <si>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</si>
  <si>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</si>
  <si>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</si>
  <si>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</si>
  <si>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</si>
  <si>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</si>
  <si>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</si>
  <si>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</si>
  <si>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</si>
  <si>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</si>
  <si>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</si>
  <si>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</si>
  <si>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</si>
  <si>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</si>
  <si>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</si>
  <si>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</si>
  <si>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</si>
  <si>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</si>
  <si>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</si>
  <si>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</si>
  <si>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</si>
  <si>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</si>
  <si>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</si>
  <si>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</si>
  <si>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</si>
  <si>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</si>
  <si>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</si>
  <si>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</si>
  <si>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</si>
  <si>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</si>
  <si>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</si>
  <si>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</si>
  <si>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</si>
  <si>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</si>
  <si>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</si>
  <si>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</si>
  <si>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</si>
  <si>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</si>
  <si>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</si>
  <si>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</si>
  <si>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</si>
  <si>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</si>
  <si>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</si>
  <si>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</si>
  <si>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</si>
  <si>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</si>
  <si>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</si>
  <si>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</si>
  <si>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</si>
  <si>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</si>
  <si>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</si>
  <si>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</si>
  <si>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</si>
  <si>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</si>
  <si>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</si>
  <si>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</si>
  <si>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</si>
  <si>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</si>
  <si>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</si>
  <si>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</si>
  <si>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</si>
  <si>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</si>
  <si>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</si>
  <si>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</si>
  <si>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</si>
  <si>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</si>
  <si>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</si>
  <si>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</si>
  <si>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</si>
  <si>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</si>
  <si>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</si>
  <si>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</si>
  <si>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</si>
  <si>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</si>
  <si>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</si>
  <si>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</si>
  <si>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</si>
  <si>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</si>
  <si>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</si>
  <si>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</si>
  <si>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</si>
  <si>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</si>
  <si>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</si>
  <si>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</si>
  <si>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</si>
  <si>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</si>
  <si>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</si>
  <si>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</si>
  <si>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</si>
  <si>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</si>
  <si>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</si>
  <si>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</si>
  <si>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</si>
  <si>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</si>
  <si>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</si>
  <si>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</si>
  <si>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</si>
  <si>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</si>
  <si>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</si>
  <si>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</si>
  <si>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</si>
  <si>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</si>
  <si>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</si>
  <si>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</si>
  <si>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</si>
  <si>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</si>
  <si>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</si>
  <si>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</si>
  <si>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</si>
  <si>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</si>
  <si>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</si>
  <si>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</si>
  <si>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</si>
  <si>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</si>
  <si>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</si>
  <si>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</si>
  <si>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</si>
  <si>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</si>
  <si>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</si>
  <si>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</si>
  <si>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</si>
  <si>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</si>
  <si>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</si>
  <si>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</si>
  <si>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</si>
  <si>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</si>
  <si>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</si>
  <si>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</si>
  <si>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</si>
  <si>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</si>
  <si>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</si>
  <si>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</si>
  <si>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</si>
  <si>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</si>
  <si>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</si>
  <si>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</si>
  <si>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</si>
  <si>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</si>
  <si>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</si>
  <si>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</si>
  <si>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</si>
  <si>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</si>
  <si>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</si>
  <si>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</si>
  <si>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</si>
  <si>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</si>
  <si>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</si>
  <si>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</si>
  <si>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</si>
  <si>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</si>
  <si>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</si>
  <si>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</si>
  <si>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</si>
  <si>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</si>
  <si>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</si>
  <si>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</si>
  <si>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</si>
  <si>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</si>
  <si>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</si>
  <si>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</si>
  <si>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</si>
  <si>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</si>
  <si>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</si>
  <si>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</si>
  <si>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</si>
  <si>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</si>
  <si>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</si>
  <si>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</si>
  <si>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</si>
  <si>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</si>
  <si>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</si>
  <si>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</si>
  <si>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</si>
  <si>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</si>
  <si>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</si>
  <si>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</si>
  <si>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</si>
  <si>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</si>
  <si>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</si>
  <si>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</si>
  <si>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</si>
  <si>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</si>
  <si>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</si>
  <si>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</si>
  <si>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</si>
  <si>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</si>
  <si>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</si>
  <si>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</si>
  <si>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</si>
  <si>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</si>
  <si>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</si>
  <si>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</si>
  <si>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</si>
  <si>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</si>
  <si>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</si>
  <si>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</si>
  <si>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</si>
  <si>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</si>
  <si>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</si>
  <si>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</si>
  <si>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</si>
  <si>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</si>
  <si>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</si>
  <si>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</si>
  <si>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</si>
  <si>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</si>
  <si>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</si>
  <si>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</si>
  <si>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</si>
  <si>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</si>
  <si>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</si>
  <si>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</si>
  <si>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</si>
  <si>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</si>
  <si>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</si>
  <si>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</si>
  <si>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</si>
  <si>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</si>
  <si>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</si>
  <si>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</si>
  <si>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</si>
  <si>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</si>
  <si>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</si>
  <si>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</si>
  <si>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</si>
  <si>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</si>
  <si>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</si>
  <si>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</si>
  <si>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</si>
  <si>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</si>
  <si>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</si>
  <si>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</si>
  <si>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</si>
  <si>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</si>
  <si>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</si>
  <si>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</si>
  <si>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</si>
  <si>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</si>
  <si>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</si>
  <si>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</si>
  <si>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</si>
  <si>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</si>
  <si>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</si>
  <si>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</si>
  <si>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</si>
  <si>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</si>
  <si>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</si>
  <si>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</si>
  <si>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</si>
  <si>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</si>
  <si>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</si>
  <si>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</si>
  <si>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</si>
  <si>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</si>
  <si>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</si>
  <si>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</si>
  <si>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</si>
  <si>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</si>
  <si>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</si>
  <si>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</si>
  <si>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</si>
  <si>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</si>
  <si>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</si>
  <si>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</si>
  <si>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</si>
  <si>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</si>
  <si>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</si>
  <si>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</si>
  <si>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</si>
  <si>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</si>
  <si>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</si>
  <si>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</si>
  <si>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</si>
  <si>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</si>
  <si>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</si>
  <si>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</si>
  <si>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</si>
  <si>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</si>
  <si>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</si>
  <si>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</si>
  <si>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</si>
  <si>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</si>
  <si>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</si>
  <si>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</si>
  <si>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</si>
  <si>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</si>
  <si>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</si>
  <si>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</si>
  <si>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</si>
  <si>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</si>
  <si>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</si>
  <si>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</si>
  <si>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</si>
  <si>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</si>
  <si>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</si>
  <si>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</si>
  <si>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</si>
  <si>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</si>
  <si>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</si>
  <si>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</si>
  <si>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</si>
  <si>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</si>
  <si>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</si>
  <si>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</si>
  <si>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</si>
  <si>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</si>
  <si>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</si>
  <si>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</si>
  <si>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</si>
  <si>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</si>
  <si>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</si>
  <si>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</si>
  <si>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</si>
  <si>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</si>
  <si>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</si>
  <si>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</si>
  <si>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</si>
  <si>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</si>
  <si>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</si>
  <si>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</si>
  <si>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</si>
  <si>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</si>
  <si>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</si>
  <si>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</si>
  <si>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</si>
  <si>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</si>
  <si>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</si>
  <si>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</si>
  <si>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</si>
  <si>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</si>
  <si>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</si>
  <si>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</si>
  <si>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</si>
  <si>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</si>
  <si>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</si>
  <si>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</si>
  <si>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</si>
  <si>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</si>
  <si>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</si>
  <si>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</si>
  <si>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</si>
  <si>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</si>
  <si>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</si>
  <si>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</si>
  <si>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</si>
  <si>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</si>
  <si>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</si>
  <si>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</si>
  <si>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</si>
  <si>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</si>
  <si>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</si>
  <si>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</si>
  <si>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</si>
  <si>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</si>
  <si>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</si>
  <si>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</si>
  <si>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</si>
  <si>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</si>
  <si>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</si>
  <si>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</si>
  <si>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</si>
  <si>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</si>
  <si>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</si>
  <si>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</si>
  <si>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</si>
  <si>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</si>
  <si>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</si>
  <si>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</si>
  <si>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</si>
  <si>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</si>
  <si>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</si>
  <si>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</si>
  <si>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</si>
  <si>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</si>
  <si>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</si>
  <si>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</si>
  <si>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</si>
  <si>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</si>
  <si>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</si>
  <si>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</si>
  <si>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</si>
  <si>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</si>
  <si>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</si>
  <si>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</si>
  <si>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</si>
  <si>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</si>
  <si>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</si>
  <si>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</si>
  <si>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</si>
  <si>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</si>
  <si>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</si>
  <si>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</si>
  <si>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</si>
  <si>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</si>
  <si>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</si>
  <si>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</si>
  <si>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</si>
  <si>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</si>
  <si>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</si>
  <si>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</si>
  <si>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</si>
  <si>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</si>
  <si>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</si>
  <si>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</si>
  <si>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</si>
  <si>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</si>
  <si>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</si>
  <si>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</si>
  <si>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</si>
  <si>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</si>
  <si>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</si>
  <si>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</si>
  <si>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</si>
  <si>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</si>
  <si>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</si>
  <si>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</si>
  <si>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</si>
  <si>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</si>
  <si>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</si>
  <si>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</si>
  <si>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</si>
  <si>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</si>
  <si>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</si>
  <si>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</si>
  <si>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</si>
  <si>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</si>
  <si>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</si>
  <si>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</si>
  <si>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</si>
  <si>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</si>
  <si>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</si>
  <si>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</si>
  <si>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</si>
  <si>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</si>
  <si>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</si>
  <si>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</si>
  <si>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</si>
  <si>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</si>
  <si>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</si>
  <si>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</si>
  <si>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</si>
  <si>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</si>
  <si>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</si>
  <si>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</si>
  <si>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</si>
  <si>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</si>
  <si>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</si>
  <si>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</si>
  <si>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</si>
  <si>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</si>
  <si>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</si>
  <si>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</si>
  <si>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</si>
  <si>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</si>
  <si>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</si>
  <si>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</si>
  <si>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</si>
  <si>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</si>
  <si>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</si>
  <si>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</si>
  <si>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</si>
  <si>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</si>
  <si>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</si>
  <si>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</si>
  <si>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</si>
  <si>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</si>
  <si>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</si>
  <si>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</si>
  <si>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</si>
  <si>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</si>
  <si>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</si>
  <si>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</si>
  <si>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</si>
  <si>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</si>
  <si>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</si>
  <si>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</si>
  <si>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</si>
  <si>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</si>
  <si>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</si>
  <si>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</si>
  <si>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</si>
  <si>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</si>
  <si>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</si>
  <si>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</si>
  <si>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</si>
  <si>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</si>
  <si>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</si>
  <si>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</si>
  <si>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</si>
  <si>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</si>
  <si>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</si>
  <si>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</si>
  <si>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</si>
  <si>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</si>
  <si>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</si>
  <si>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</si>
  <si>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</si>
  <si>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</si>
  <si>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</si>
  <si>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</si>
  <si>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</si>
  <si>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</si>
  <si>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</si>
  <si>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</si>
  <si>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</si>
  <si>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</si>
  <si>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</si>
  <si>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</si>
  <si>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</si>
  <si>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</si>
  <si>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</si>
  <si>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</si>
  <si>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</si>
  <si>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</si>
  <si>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</si>
  <si>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</si>
  <si>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</si>
  <si>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</si>
  <si>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</si>
  <si>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</si>
  <si>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</si>
  <si>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</si>
  <si>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</si>
  <si>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</si>
  <si>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</si>
  <si>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</si>
  <si>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</si>
  <si>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</si>
  <si>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</si>
  <si>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</si>
  <si>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</si>
  <si>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</si>
  <si>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</si>
  <si>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</si>
  <si>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</si>
  <si>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</si>
  <si>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</si>
  <si>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</si>
  <si>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</si>
  <si>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</si>
  <si>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</si>
  <si>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</si>
  <si>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</si>
  <si>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</si>
  <si>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</si>
  <si>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</si>
  <si>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</si>
  <si>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</si>
  <si>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</si>
  <si>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</si>
  <si>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</si>
  <si>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</si>
  <si>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</si>
  <si>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</si>
  <si>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</si>
  <si>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</si>
  <si>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</si>
  <si>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</si>
  <si>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</si>
  <si>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</si>
  <si>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</si>
  <si>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</si>
  <si>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</si>
  <si>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</si>
  <si>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</si>
  <si>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</si>
  <si>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</si>
  <si>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</si>
  <si>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</si>
  <si>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</si>
  <si>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</si>
  <si>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</si>
  <si>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</si>
  <si>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</si>
  <si>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</si>
  <si>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</si>
  <si>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</si>
  <si>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</si>
  <si>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</si>
  <si>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</si>
  <si>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</si>
  <si>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</si>
  <si>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</si>
  <si>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</si>
  <si>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</si>
  <si>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</si>
  <si>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</si>
  <si>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</si>
  <si>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</si>
  <si>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</si>
  <si>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</si>
  <si>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</si>
  <si>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</si>
  <si>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</si>
  <si>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</si>
  <si>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</si>
  <si>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</si>
  <si>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</si>
  <si>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</si>
  <si>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</si>
  <si>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</si>
  <si>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</si>
  <si>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</si>
  <si>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</si>
  <si>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</si>
  <si>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</si>
  <si>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</si>
  <si>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</si>
  <si>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</si>
  <si>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</si>
  <si>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</si>
  <si>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</si>
  <si>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</si>
  <si>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</si>
  <si>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</si>
  <si>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</si>
  <si>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</si>
  <si>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</si>
  <si>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</si>
  <si>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</si>
  <si>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</si>
  <si>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</si>
  <si>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</si>
  <si>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</si>
  <si>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</si>
  <si>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</si>
  <si>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</si>
  <si>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</si>
  <si>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</si>
  <si>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</si>
  <si>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</si>
  <si>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</si>
  <si>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</si>
  <si>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</si>
  <si>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</si>
  <si>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</si>
  <si>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</si>
  <si>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</si>
  <si>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</si>
  <si>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</si>
  <si>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</si>
  <si>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</si>
  <si>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</si>
  <si>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</si>
  <si>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</si>
  <si>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</si>
  <si>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</si>
  <si>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</si>
  <si>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</si>
  <si>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</si>
  <si>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</si>
  <si>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</si>
  <si>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</si>
  <si>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</si>
  <si>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</si>
  <si>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</si>
  <si>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</si>
  <si>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</si>
  <si>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</si>
  <si>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</si>
  <si>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</si>
  <si>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</si>
  <si>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</si>
  <si>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</si>
  <si>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</si>
  <si>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</si>
  <si>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</si>
  <si>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</si>
  <si>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</si>
  <si>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</si>
  <si>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</si>
  <si>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</si>
  <si>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</si>
  <si>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</si>
  <si>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</si>
  <si>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</si>
  <si>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</si>
  <si>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</si>
  <si>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</si>
  <si>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</si>
  <si>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</si>
  <si>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</si>
  <si>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</si>
  <si>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</si>
  <si>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</si>
  <si>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</si>
  <si>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</si>
  <si>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</si>
  <si>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</si>
  <si>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</si>
  <si>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</si>
  <si>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</si>
  <si>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</si>
  <si>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</si>
  <si>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</si>
  <si>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</si>
  <si>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</si>
  <si>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</si>
  <si>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</si>
  <si>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</si>
  <si>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</si>
  <si>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</si>
  <si>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</si>
  <si>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</si>
  <si>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</si>
  <si>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</si>
  <si>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</si>
  <si>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</si>
  <si>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</si>
  <si>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</si>
  <si>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</si>
  <si>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</si>
  <si>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</si>
  <si>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</si>
  <si>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</si>
  <si>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</si>
  <si>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</si>
  <si>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</si>
  <si>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</si>
  <si>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</si>
  <si>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</si>
  <si>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</si>
  <si>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</si>
  <si>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</si>
  <si>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</si>
  <si>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</si>
  <si>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</si>
  <si>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</si>
  <si>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</si>
  <si>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</si>
  <si>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</si>
  <si>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</si>
  <si>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</si>
  <si>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</si>
  <si>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</si>
  <si>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</si>
  <si>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</si>
  <si>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</si>
  <si>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</si>
  <si>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</si>
  <si>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</si>
  <si>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</si>
  <si>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</si>
  <si>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</si>
  <si>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</si>
  <si>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</si>
  <si>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</si>
  <si>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</si>
  <si>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</si>
  <si>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</si>
  <si>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</si>
  <si>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</si>
  <si>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</si>
  <si>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</si>
  <si>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</si>
  <si>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</si>
  <si>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</si>
  <si>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</si>
  <si>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</si>
  <si>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</si>
  <si>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</si>
  <si>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</si>
  <si>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</si>
  <si>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</si>
  <si>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</si>
  <si>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</si>
  <si>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</si>
  <si>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</si>
  <si>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</si>
  <si>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</si>
  <si>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</si>
  <si>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</si>
  <si>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</si>
  <si>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</si>
  <si>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</si>
  <si>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</si>
  <si>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</si>
  <si>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</si>
  <si>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</si>
  <si>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</si>
  <si>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</si>
  <si>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</si>
  <si>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</si>
  <si>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</si>
  <si>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</si>
  <si>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</si>
  <si>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</si>
  <si>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</si>
  <si>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</si>
  <si>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</si>
  <si>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</si>
  <si>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</si>
  <si>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</si>
  <si>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</si>
  <si>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</si>
  <si>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</si>
  <si>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</si>
  <si>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</si>
  <si>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</si>
  <si>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</si>
  <si>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</si>
  <si>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</si>
  <si>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</si>
  <si>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</si>
  <si>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</si>
  <si>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</si>
  <si>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</si>
  <si>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</si>
  <si>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</si>
  <si>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</si>
  <si>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</si>
  <si>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</si>
  <si>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</si>
  <si>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</si>
  <si>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</si>
  <si>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</si>
  <si>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</si>
  <si>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</si>
  <si>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</si>
  <si>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</si>
  <si>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</si>
  <si>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</si>
  <si>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</si>
  <si>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</si>
  <si>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</si>
  <si>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</si>
  <si>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</si>
  <si>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</si>
  <si>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</si>
  <si>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</si>
  <si>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</si>
  <si>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</si>
  <si>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</si>
  <si>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</si>
  <si>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</si>
  <si>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</si>
  <si>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</si>
  <si>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</si>
  <si>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</si>
  <si>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</si>
  <si>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</si>
  <si>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</si>
  <si>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</si>
  <si>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</si>
  <si>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</si>
  <si>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</si>
  <si>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</si>
  <si>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</si>
  <si>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</si>
  <si>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</si>
  <si>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</si>
  <si>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</si>
  <si>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</si>
  <si>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</si>
  <si>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</si>
  <si>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</si>
  <si>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</si>
  <si>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</si>
  <si>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</si>
  <si>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</si>
  <si>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</si>
  <si>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</si>
  <si>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</si>
  <si>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</si>
  <si>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</si>
  <si>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</si>
  <si>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</si>
  <si>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</si>
  <si>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</si>
  <si>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</si>
  <si>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</si>
  <si>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</si>
  <si>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</si>
  <si>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</si>
  <si>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</si>
  <si>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</si>
  <si>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</si>
  <si>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</si>
  <si>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</si>
  <si>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</si>
  <si>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</si>
  <si>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</si>
  <si>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</si>
  <si>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</si>
  <si>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</si>
  <si>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</si>
  <si>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</si>
  <si>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</si>
  <si>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</si>
  <si>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</si>
  <si>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</si>
  <si>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</si>
  <si>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</si>
  <si>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</si>
  <si>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</si>
  <si>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</si>
  <si>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</si>
  <si>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</si>
  <si>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</si>
  <si>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</si>
  <si>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</si>
  <si>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</si>
  <si>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</si>
  <si>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</si>
  <si>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</si>
  <si>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</si>
  <si>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</si>
  <si>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</si>
  <si>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</si>
  <si>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</si>
  <si>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</si>
  <si>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</si>
  <si>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</si>
  <si>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</si>
  <si>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</si>
  <si>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</si>
  <si>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</si>
  <si>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</si>
  <si>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</si>
  <si>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</si>
  <si>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</si>
  <si>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</si>
  <si>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</si>
  <si>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</si>
  <si>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</si>
  <si>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</si>
  <si>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</si>
  <si>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</si>
  <si>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</si>
  <si>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</si>
  <si>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</si>
  <si>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</si>
  <si>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</si>
  <si>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</si>
  <si>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</si>
  <si>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</si>
  <si>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</si>
  <si>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</si>
  <si>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</si>
  <si>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</si>
  <si>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</si>
  <si>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</si>
  <si>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</si>
  <si>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</si>
  <si>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</si>
  <si>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</si>
  <si>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</si>
  <si>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</si>
  <si>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</si>
  <si>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</si>
  <si>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</si>
  <si>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</si>
  <si>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</si>
  <si>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</si>
  <si>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</si>
  <si>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</si>
  <si>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</si>
  <si>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</si>
  <si>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</si>
  <si>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</si>
  <si>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</si>
  <si>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</si>
  <si>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</si>
  <si>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</si>
  <si>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</si>
  <si>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</si>
  <si>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</si>
  <si>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</si>
  <si>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</si>
  <si>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</si>
  <si>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</si>
  <si>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</si>
  <si>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</si>
  <si>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</si>
  <si>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</si>
  <si>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</si>
  <si>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</si>
  <si>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</si>
  <si>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</si>
  <si>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</si>
  <si>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</si>
  <si>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</si>
  <si>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</si>
  <si>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</si>
  <si>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</si>
  <si>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</si>
  <si>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</si>
  <si>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</si>
  <si>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</si>
  <si>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</si>
  <si>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</si>
  <si>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</si>
  <si>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</si>
  <si>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</si>
  <si>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</si>
  <si>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</si>
  <si>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</si>
  <si>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</si>
  <si>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</si>
  <si>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</si>
  <si>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</si>
  <si>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</si>
  <si>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</si>
  <si>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</si>
  <si>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</si>
  <si>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</si>
  <si>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</si>
  <si>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</si>
  <si>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</si>
  <si>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</si>
  <si>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</si>
  <si>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</si>
  <si>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</si>
  <si>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</si>
  <si>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</si>
  <si>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</si>
  <si>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</si>
  <si>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</si>
  <si>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</si>
  <si>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</si>
  <si>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</si>
  <si>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</si>
  <si>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</si>
  <si>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</si>
  <si>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</si>
  <si>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</si>
  <si>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</si>
  <si>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</si>
  <si>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</si>
  <si>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</si>
  <si>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</si>
  <si>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</si>
  <si>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</si>
  <si>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</si>
  <si>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</si>
  <si>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</si>
  <si>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</si>
  <si>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</si>
  <si>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</si>
  <si>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</si>
  <si>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</si>
  <si>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</si>
  <si>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</si>
  <si>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</si>
  <si>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</si>
  <si>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</si>
  <si>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</si>
  <si>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</si>
  <si>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</si>
  <si>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</si>
  <si>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</si>
  <si>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</si>
  <si>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</si>
  <si>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</si>
  <si>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</si>
  <si>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</si>
  <si>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</si>
  <si>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</si>
  <si>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</si>
  <si>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</si>
  <si>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</si>
  <si>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</si>
  <si>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</si>
  <si>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</si>
  <si>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</si>
  <si>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</si>
  <si>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</si>
  <si>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</si>
  <si>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</si>
  <si>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</si>
  <si>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</si>
  <si>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</si>
  <si>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</si>
  <si>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</si>
  <si>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</si>
  <si>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</si>
  <si>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</si>
  <si>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</si>
  <si>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</si>
  <si>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</si>
  <si>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</si>
  <si>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</si>
  <si>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</si>
  <si>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</si>
  <si>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</si>
  <si>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</si>
  <si>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</si>
  <si>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</si>
  <si>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</si>
  <si>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</si>
  <si>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</si>
  <si>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</si>
  <si>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</si>
  <si>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</si>
  <si>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</si>
  <si>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</si>
  <si>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</si>
  <si>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</si>
  <si>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</si>
  <si>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</si>
  <si>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</si>
  <si>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</si>
  <si>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</si>
  <si>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</si>
  <si>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</si>
  <si>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</si>
  <si>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</si>
  <si>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</si>
  <si>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</si>
  <si>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</si>
  <si>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</si>
  <si>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</si>
  <si>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</si>
  <si>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</si>
  <si>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</si>
  <si>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</si>
  <si>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</si>
  <si>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</si>
  <si>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</si>
  <si>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</si>
  <si>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</si>
  <si>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</si>
  <si>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</si>
  <si>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</si>
  <si>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</si>
  <si>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</si>
  <si>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</si>
  <si>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</si>
  <si>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</si>
  <si>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</si>
  <si>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</si>
  <si>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</si>
  <si>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</si>
  <si>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</si>
  <si>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</si>
  <si>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</si>
  <si>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</si>
  <si>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</si>
  <si>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</si>
  <si>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</si>
  <si>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</si>
  <si>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</si>
  <si>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</si>
  <si>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</si>
  <si>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</si>
  <si>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</si>
  <si>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</si>
  <si>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</si>
  <si>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</si>
  <si>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</si>
  <si>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</si>
  <si>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</si>
  <si>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</si>
  <si>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</si>
  <si>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</si>
  <si>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</si>
  <si>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</si>
  <si>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</si>
  <si>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</si>
  <si>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</si>
  <si>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</si>
  <si>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</si>
  <si>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</si>
  <si>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</si>
  <si>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</si>
  <si>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</si>
  <si>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</si>
  <si>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</si>
  <si>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</si>
  <si>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</si>
  <si>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</si>
  <si>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</si>
  <si>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</si>
  <si>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</si>
  <si>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</si>
  <si>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</si>
  <si>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</si>
  <si>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</si>
  <si>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</si>
  <si>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</si>
  <si>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</si>
  <si>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</si>
  <si>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</si>
  <si>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</si>
  <si>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</si>
  <si>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</si>
  <si>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</si>
  <si>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</si>
  <si>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</si>
  <si>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</si>
  <si>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</si>
  <si>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</si>
  <si>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</si>
  <si>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</si>
  <si>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</si>
  <si>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</si>
  <si>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</si>
  <si>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</si>
  <si>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</si>
  <si>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</si>
  <si>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</si>
  <si>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</si>
  <si>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</si>
  <si>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</si>
  <si>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</si>
  <si>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</si>
  <si>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</si>
  <si>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</si>
  <si>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</si>
  <si>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</si>
  <si>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</si>
  <si>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</si>
  <si>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</si>
  <si>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</si>
  <si>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</si>
  <si>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</si>
  <si>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</si>
  <si>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</si>
  <si>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</si>
  <si>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</si>
  <si>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</si>
  <si>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</si>
  <si>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</si>
  <si>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</si>
  <si>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</si>
  <si>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</si>
  <si>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</si>
  <si>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</si>
  <si>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</si>
  <si>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</si>
  <si>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</si>
  <si>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</si>
  <si>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</si>
  <si>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</si>
  <si>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</si>
  <si>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</si>
  <si>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</si>
  <si>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</si>
  <si>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</si>
  <si>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</si>
  <si>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</si>
  <si>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</si>
  <si>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</si>
  <si>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</si>
  <si>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</si>
  <si>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</si>
  <si>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</si>
  <si>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</si>
  <si>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</si>
  <si>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</si>
  <si>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</si>
  <si>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</si>
  <si>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</si>
  <si>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</si>
  <si>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</si>
  <si>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</si>
  <si>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</si>
  <si>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</si>
  <si>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</si>
  <si>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</si>
  <si>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</si>
  <si>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</si>
  <si>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</si>
  <si>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</si>
  <si>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</si>
  <si>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</si>
  <si>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</si>
  <si>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</si>
  <si>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</si>
  <si>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</si>
  <si>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</si>
  <si>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</si>
  <si>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</si>
  <si>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</si>
  <si>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</si>
  <si>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</si>
  <si>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</si>
  <si>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</si>
  <si>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</si>
  <si>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</si>
  <si>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</si>
  <si>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</si>
  <si>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</si>
  <si>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</si>
  <si>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</si>
  <si>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</si>
  <si>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</si>
  <si>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</si>
  <si>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</si>
  <si>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</si>
  <si>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</si>
  <si>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</si>
  <si>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</si>
  <si>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</si>
  <si>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</si>
  <si>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</si>
  <si>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</si>
  <si>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</si>
  <si>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</si>
  <si>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</si>
  <si>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</si>
  <si>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</si>
  <si>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</si>
  <si>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</si>
  <si>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</si>
  <si>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</si>
  <si>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</si>
  <si>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</si>
  <si>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</si>
  <si>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</si>
  <si>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</si>
  <si>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</si>
  <si>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</si>
  <si>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</si>
  <si>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</si>
  <si>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</si>
  <si>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</si>
  <si>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</si>
  <si>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</si>
  <si>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</si>
  <si>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</si>
  <si>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</si>
  <si>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</si>
  <si>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</si>
  <si>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</si>
  <si>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</si>
  <si>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</si>
  <si>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</si>
  <si>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</si>
  <si>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</si>
  <si>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</si>
  <si>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</si>
  <si>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</si>
  <si>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</si>
  <si>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</si>
  <si>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</si>
  <si>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</si>
  <si>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</si>
  <si>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</si>
  <si>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</si>
  <si>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</si>
  <si>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</si>
  <si>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</si>
  <si>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</si>
  <si>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</si>
  <si>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</si>
  <si>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</si>
  <si>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</si>
  <si>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</si>
  <si>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</si>
  <si>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</si>
  <si>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</si>
  <si>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</si>
  <si>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</si>
  <si>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</si>
  <si>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</si>
  <si>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</si>
  <si>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</si>
  <si>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</si>
  <si>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</si>
  <si>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</si>
  <si>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</si>
  <si>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</si>
  <si>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</si>
  <si>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</si>
  <si>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</si>
  <si>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</si>
  <si>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</si>
  <si>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</si>
  <si>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</si>
  <si>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</si>
  <si>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</si>
  <si>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</si>
  <si>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</si>
  <si>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</si>
  <si>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</si>
  <si>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</si>
  <si>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</si>
  <si>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</si>
  <si>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</si>
  <si>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</si>
  <si>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</si>
  <si>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</si>
  <si>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</si>
  <si>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</si>
  <si>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</si>
  <si>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</si>
  <si>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</si>
  <si>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</si>
  <si>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</si>
  <si>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</si>
  <si>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</si>
  <si>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</si>
  <si>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</si>
  <si>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</si>
  <si>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</si>
  <si>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</si>
  <si>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</si>
  <si>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</si>
  <si>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</si>
  <si>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</si>
  <si>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</si>
  <si>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</si>
  <si>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</si>
  <si>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</si>
  <si>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</si>
  <si>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</si>
  <si>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</si>
  <si>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</si>
  <si>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</si>
  <si>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</si>
  <si>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</si>
  <si>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</si>
  <si>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</si>
  <si>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</si>
  <si>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</si>
  <si>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</si>
  <si>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</si>
  <si>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</si>
  <si>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</si>
  <si>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</si>
  <si>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</si>
  <si>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</si>
  <si>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</si>
  <si>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</si>
  <si>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</si>
  <si>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</si>
  <si>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</si>
  <si>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</si>
  <si>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</si>
  <si>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</si>
  <si>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</si>
  <si>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</si>
  <si>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</si>
  <si>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</si>
  <si>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</si>
  <si>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</si>
  <si>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</si>
  <si>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</si>
  <si>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</si>
  <si>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</si>
  <si>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</si>
  <si>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</si>
  <si>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</si>
  <si>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</si>
  <si>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</si>
  <si>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</si>
  <si>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</si>
  <si>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</si>
  <si>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</si>
  <si>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</si>
  <si>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</si>
  <si>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</si>
  <si>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</si>
  <si>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</si>
  <si>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</si>
  <si>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</si>
  <si>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</si>
  <si>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</si>
  <si>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</si>
  <si>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</si>
  <si>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</si>
  <si>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</si>
  <si>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</si>
  <si>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</si>
  <si>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</si>
  <si>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</si>
  <si>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</si>
  <si>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</si>
  <si>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</si>
  <si>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</si>
  <si>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</si>
  <si>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</si>
  <si>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</si>
  <si>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</si>
  <si>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</si>
  <si>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</si>
  <si>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</si>
  <si>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</si>
  <si>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</si>
  <si>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</si>
  <si>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</si>
  <si>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</si>
  <si>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</si>
  <si>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</si>
  <si>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</si>
  <si>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</si>
  <si>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</si>
  <si>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</si>
  <si>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</si>
  <si>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</si>
  <si>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</si>
  <si>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</si>
  <si>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</si>
  <si>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</si>
  <si>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</si>
  <si>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</si>
  <si>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</si>
  <si>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</si>
  <si>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</si>
  <si>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</si>
  <si>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</si>
  <si>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</si>
  <si>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</si>
  <si>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</si>
  <si>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</si>
  <si>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</si>
  <si>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</si>
  <si>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</si>
  <si>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</si>
  <si>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</si>
  <si>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</si>
  <si>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</si>
  <si>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</si>
  <si>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</si>
  <si>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</si>
  <si>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</si>
  <si>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</si>
  <si>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</si>
  <si>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</si>
  <si>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</si>
  <si>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</si>
  <si>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</si>
  <si>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</si>
  <si>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</si>
  <si>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</si>
  <si>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</si>
  <si>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</si>
  <si>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</si>
  <si>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</si>
  <si>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</si>
  <si>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</si>
  <si>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</si>
  <si>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</si>
  <si>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</si>
  <si>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</si>
  <si>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</si>
  <si>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</si>
  <si>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</si>
  <si>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</si>
  <si>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</si>
  <si>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</si>
  <si>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</si>
  <si>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</si>
  <si>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</si>
  <si>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</si>
  <si>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</si>
  <si>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</si>
  <si>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</si>
  <si>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</si>
  <si>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</si>
  <si>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</si>
  <si>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</si>
  <si>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</si>
  <si>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</si>
  <si>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</si>
  <si>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</si>
  <si>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</si>
  <si>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</si>
  <si>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</si>
  <si>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</si>
  <si>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</si>
  <si>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</si>
  <si>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</si>
  <si>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</si>
  <si>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</si>
  <si>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</si>
  <si>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</si>
  <si>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</si>
  <si>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</si>
  <si>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</si>
  <si>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</si>
  <si>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</si>
  <si>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</si>
  <si>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</si>
  <si>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</si>
  <si>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</si>
  <si>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</si>
  <si>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</si>
  <si>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</si>
  <si>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</si>
  <si>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</si>
  <si>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</si>
  <si>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</si>
  <si>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</si>
  <si>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</si>
  <si>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</si>
  <si>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</si>
  <si>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</si>
  <si>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</si>
  <si>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</si>
  <si>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</si>
  <si>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</si>
  <si>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</si>
  <si>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</si>
  <si>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</si>
  <si>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</si>
  <si>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</si>
  <si>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</si>
  <si>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</si>
  <si>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</si>
  <si>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</si>
  <si>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</si>
  <si>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</si>
  <si>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</si>
  <si>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</si>
  <si>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</si>
  <si>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</si>
  <si>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</si>
  <si>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</si>
  <si>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</si>
  <si>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</si>
  <si>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</si>
  <si>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</si>
  <si>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</si>
  <si>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</si>
  <si>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</si>
  <si>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</si>
  <si>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</si>
  <si>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</si>
  <si>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</si>
  <si>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</si>
  <si>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</si>
  <si>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</si>
  <si>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</si>
  <si>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</si>
  <si>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</si>
  <si>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</si>
  <si>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</si>
  <si>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</si>
  <si>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</si>
  <si>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</si>
  <si>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</si>
  <si>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</si>
  <si>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</si>
  <si>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</si>
  <si>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</si>
  <si>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</si>
  <si>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</si>
  <si>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</si>
  <si>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</si>
  <si>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</si>
  <si>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</si>
  <si>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</si>
  <si>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</si>
  <si>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</si>
  <si>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</si>
  <si>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</si>
  <si>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</si>
  <si>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</si>
  <si>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</si>
  <si>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</si>
  <si>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</si>
  <si>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</si>
  <si>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</si>
  <si>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</si>
  <si>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</si>
  <si>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</si>
  <si>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</si>
  <si>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</si>
  <si>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</si>
  <si>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</si>
  <si>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</si>
  <si>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</si>
  <si>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</si>
  <si>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</si>
  <si>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</si>
  <si>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</si>
  <si>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</si>
  <si>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</si>
  <si>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</si>
  <si>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</si>
  <si>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</si>
  <si>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</si>
  <si>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</si>
  <si>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</si>
  <si>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</si>
  <si>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</si>
  <si>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</si>
  <si>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</si>
  <si>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</si>
  <si>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</si>
  <si>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</si>
  <si>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</si>
  <si>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</si>
  <si>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</si>
  <si>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</si>
  <si>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</si>
  <si>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</si>
  <si>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</si>
  <si>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</si>
  <si>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</si>
  <si>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</si>
  <si>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</si>
  <si>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</si>
  <si>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</si>
  <si>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</si>
  <si>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</si>
  <si>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</si>
  <si>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</si>
  <si>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</si>
  <si>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</si>
  <si>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</si>
  <si>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</si>
  <si>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</si>
  <si>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</si>
  <si>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</si>
  <si>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</si>
  <si>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</si>
  <si>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</si>
  <si>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</si>
  <si>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</si>
  <si>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</si>
  <si>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</si>
  <si>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</si>
  <si>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</si>
  <si>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</si>
  <si>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</si>
  <si>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</si>
  <si>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</si>
  <si>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</si>
  <si>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</si>
  <si>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</si>
  <si>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</si>
  <si>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</si>
  <si>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</si>
  <si>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</si>
  <si>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</si>
  <si>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</si>
  <si>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</si>
  <si>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</si>
  <si>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</si>
  <si>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</si>
  <si>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</si>
  <si>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</si>
  <si>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</si>
  <si>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</si>
  <si>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</si>
  <si>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</si>
  <si>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</si>
  <si>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</si>
  <si>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</si>
  <si>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</si>
  <si>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</si>
  <si>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</si>
  <si>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</si>
  <si>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</si>
  <si>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</si>
  <si>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</si>
  <si>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</si>
  <si>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</si>
  <si>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</si>
  <si>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</si>
  <si>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</si>
  <si>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</si>
  <si>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</si>
  <si>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</si>
  <si>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</si>
  <si>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</si>
  <si>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</si>
  <si>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</si>
  <si>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</si>
  <si>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</si>
  <si>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</si>
  <si>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</si>
  <si>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</si>
  <si>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</si>
  <si>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</si>
  <si>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</si>
  <si>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</si>
  <si>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</si>
  <si>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</si>
  <si>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</si>
  <si>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</si>
  <si>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</si>
  <si>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</si>
  <si>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</si>
  <si>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</si>
  <si>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</si>
  <si>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</si>
  <si>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</si>
  <si>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</si>
  <si>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</si>
  <si>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</si>
  <si>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</si>
  <si>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</si>
  <si>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</si>
  <si>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</si>
  <si>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</si>
  <si>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</si>
  <si>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</si>
  <si>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</si>
  <si>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</si>
  <si>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</si>
  <si>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</si>
  <si>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</si>
  <si>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</si>
  <si>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</si>
  <si>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</si>
  <si>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</si>
  <si>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</si>
  <si>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</si>
  <si>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</si>
  <si>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</si>
  <si>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</si>
  <si>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</si>
  <si>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</si>
  <si>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</si>
  <si>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</si>
  <si>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</si>
  <si>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</si>
  <si>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</si>
  <si>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</si>
  <si>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</si>
  <si>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</si>
  <si>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</si>
  <si>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</si>
  <si>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</si>
  <si>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</si>
  <si>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</si>
  <si>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</si>
  <si>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</si>
  <si>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</si>
  <si>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</si>
  <si>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</si>
  <si>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</si>
  <si>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</si>
  <si>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</si>
  <si>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</si>
  <si>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</si>
  <si>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</si>
  <si>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</si>
  <si>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</si>
  <si>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</si>
  <si>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</si>
  <si>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</si>
  <si>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</si>
  <si>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</si>
  <si>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</si>
  <si>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</si>
  <si>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</si>
  <si>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</si>
  <si>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</si>
  <si>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</si>
  <si>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</si>
  <si>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</si>
  <si>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</si>
  <si>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</si>
  <si>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</si>
  <si>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</si>
  <si>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</si>
  <si>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</si>
  <si>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</si>
  <si>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</si>
  <si>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</si>
  <si>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</si>
  <si>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</si>
  <si>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</si>
  <si>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</si>
  <si>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</si>
  <si>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</si>
  <si>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</si>
  <si>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</si>
  <si>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</si>
  <si>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</si>
  <si>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</si>
  <si>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</si>
  <si>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</si>
  <si>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</si>
  <si>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</si>
  <si>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</si>
  <si>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</si>
  <si>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</si>
  <si>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</si>
  <si>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</si>
  <si>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</si>
  <si>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</si>
  <si>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</si>
  <si>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</si>
  <si>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</si>
  <si>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</si>
  <si>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</si>
  <si>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</si>
  <si>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</si>
  <si>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</si>
  <si>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</si>
  <si>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</si>
  <si>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</si>
  <si>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</si>
  <si>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</si>
  <si>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</si>
  <si>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</si>
  <si>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</si>
  <si>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</si>
  <si>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</si>
  <si>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</si>
  <si>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</si>
  <si>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</si>
  <si>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</si>
  <si>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</si>
  <si>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</si>
  <si>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</si>
  <si>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</si>
  <si>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</si>
  <si>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</si>
  <si>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</si>
  <si>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</si>
  <si>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</si>
  <si>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</si>
  <si>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</si>
  <si>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</si>
  <si>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</si>
  <si>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</si>
  <si>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</si>
  <si>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</si>
  <si>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</si>
  <si>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</si>
  <si>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</si>
  <si>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</si>
  <si>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</si>
  <si>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</si>
  <si>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</si>
  <si>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</si>
  <si>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</si>
  <si>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</si>
  <si>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</si>
  <si>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</si>
  <si>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</si>
  <si>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</si>
  <si>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</si>
  <si>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</si>
  <si>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</si>
  <si>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</si>
  <si>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</si>
  <si>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</si>
  <si>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</si>
  <si>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</si>
  <si>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</si>
  <si>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</si>
  <si>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</si>
  <si>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</si>
  <si>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</si>
  <si>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</si>
  <si>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</si>
  <si>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</si>
  <si>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</si>
  <si>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</si>
  <si>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</si>
  <si>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</si>
  <si>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</si>
  <si>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</si>
  <si>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</si>
  <si>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</si>
  <si>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</si>
  <si>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</si>
  <si>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</si>
  <si>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</si>
  <si>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</si>
  <si>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</si>
  <si>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</si>
  <si>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</si>
  <si>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</si>
  <si>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</si>
  <si>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</si>
  <si>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</si>
  <si>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</si>
  <si>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</si>
  <si>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</si>
  <si>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</si>
  <si>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</si>
  <si>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</si>
  <si>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</si>
  <si>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</si>
  <si>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</si>
  <si>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</si>
  <si>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</si>
  <si>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</si>
  <si>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</si>
  <si>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</si>
  <si>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</si>
  <si>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</si>
  <si>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</si>
  <si>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</si>
  <si>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</si>
  <si>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</si>
  <si>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</si>
  <si>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</si>
  <si>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</si>
  <si>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</si>
  <si>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</si>
  <si>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</si>
  <si>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</si>
  <si>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</si>
  <si>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</si>
  <si>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</si>
  <si>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</si>
  <si>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</si>
  <si>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</si>
  <si>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</si>
  <si>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</si>
  <si>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</si>
  <si>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</si>
  <si>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</si>
  <si>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</si>
  <si>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</si>
  <si>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</si>
  <si>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</si>
  <si>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</si>
  <si>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</si>
  <si>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</si>
  <si>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</si>
  <si>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</si>
  <si>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</si>
  <si>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</si>
  <si>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</si>
  <si>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</si>
  <si>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</si>
  <si>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</si>
  <si>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</si>
  <si>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</si>
  <si>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</si>
  <si>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</si>
  <si>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</si>
  <si>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</si>
  <si>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</si>
  <si>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</si>
  <si>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</si>
  <si>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</si>
  <si>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</si>
  <si>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</si>
  <si>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</si>
  <si>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</si>
  <si>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</si>
  <si>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</si>
  <si>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</si>
  <si>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</si>
  <si>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</si>
  <si>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</si>
  <si>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</si>
  <si>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</si>
  <si>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</si>
  <si>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</si>
  <si>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</si>
  <si>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</si>
  <si>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</si>
  <si>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</si>
  <si>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</si>
  <si>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</si>
  <si>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</si>
  <si>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</si>
  <si>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</si>
  <si>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</si>
  <si>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</si>
  <si>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</si>
  <si>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</si>
  <si>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</si>
  <si>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</si>
  <si>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</si>
  <si>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</si>
  <si>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</si>
  <si>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</si>
  <si>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</si>
  <si>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</si>
  <si>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</si>
  <si>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</si>
  <si>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</si>
  <si>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</si>
  <si>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</si>
  <si>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</si>
  <si>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</si>
  <si>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</si>
  <si>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</si>
  <si>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</si>
  <si>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</si>
  <si>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</si>
  <si>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</si>
  <si>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</si>
  <si>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</si>
  <si>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</si>
  <si>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</si>
  <si>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</si>
  <si>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</si>
  <si>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</si>
  <si>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</si>
  <si>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</si>
  <si>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</si>
  <si>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</si>
  <si>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</si>
  <si>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</si>
  <si>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</si>
  <si>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</si>
  <si>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</si>
  <si>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</si>
  <si>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</si>
  <si>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</si>
  <si>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</si>
  <si>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</si>
  <si>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</si>
  <si>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</si>
  <si>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</si>
  <si>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</si>
  <si>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</si>
  <si>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</si>
  <si>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</si>
  <si>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</si>
  <si>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</si>
  <si>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</si>
  <si>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</si>
  <si>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</si>
  <si>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</si>
  <si>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</si>
  <si>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</si>
  <si>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</si>
  <si>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</si>
  <si>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</si>
  <si>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</si>
  <si>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</si>
  <si>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</si>
  <si>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</si>
  <si>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</si>
  <si>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</si>
  <si>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</si>
  <si>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</si>
  <si>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</si>
  <si>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</si>
  <si>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</si>
  <si>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</si>
  <si>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</si>
  <si>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</si>
  <si>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</si>
  <si>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</si>
  <si>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</si>
  <si>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</si>
  <si>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</si>
  <si>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</si>
  <si>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</si>
  <si>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</si>
  <si>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</si>
  <si>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</si>
  <si>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</si>
  <si>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</si>
  <si>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</si>
  <si>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</si>
  <si>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</si>
  <si>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</si>
  <si>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</si>
  <si>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</si>
  <si>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</si>
  <si>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</si>
  <si>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</si>
  <si>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</si>
  <si>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</si>
  <si>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</si>
  <si>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</si>
  <si>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</si>
  <si>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</si>
  <si>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</si>
  <si>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</si>
  <si>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</si>
  <si>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</si>
  <si>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</si>
  <si>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</si>
  <si>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</si>
  <si>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</si>
  <si>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</si>
  <si>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</si>
  <si>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</si>
  <si>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</si>
  <si>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</si>
  <si>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</si>
  <si>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</si>
  <si>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</si>
  <si>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</si>
  <si>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</si>
  <si>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</si>
  <si>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</si>
  <si>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</si>
  <si>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</si>
  <si>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</si>
  <si>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</si>
  <si>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</si>
  <si>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</si>
  <si>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</si>
  <si>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</si>
  <si>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</si>
  <si>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</si>
  <si>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</si>
  <si>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</si>
  <si>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</si>
  <si>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</si>
  <si>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</si>
  <si>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</si>
  <si>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</si>
  <si>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</si>
  <si>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</si>
  <si>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</si>
  <si>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</si>
  <si>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</si>
  <si>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</si>
  <si>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</si>
  <si>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</si>
  <si>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</si>
  <si>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</si>
  <si>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</si>
  <si>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</si>
  <si>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</si>
  <si>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</si>
  <si>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</si>
  <si>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</si>
  <si>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</si>
  <si>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</si>
  <si>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</si>
  <si>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</si>
  <si>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</si>
  <si>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</si>
  <si>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</si>
  <si>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</si>
  <si>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</si>
  <si>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</si>
  <si>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</si>
  <si>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</si>
  <si>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</si>
  <si>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</si>
  <si>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</si>
  <si>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</si>
  <si>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</si>
  <si>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</si>
  <si>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</si>
  <si>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</si>
  <si>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</si>
  <si>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</si>
  <si>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</si>
  <si>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</si>
  <si>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</si>
  <si>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</si>
  <si>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</si>
  <si>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</si>
  <si>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</si>
  <si>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</si>
  <si>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</si>
  <si>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</si>
  <si>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</si>
  <si>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</si>
  <si>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</si>
  <si>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</si>
  <si>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</si>
  <si>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</si>
  <si>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</si>
  <si>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</si>
  <si>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</si>
  <si>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</si>
  <si>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</si>
  <si>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</si>
  <si>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</si>
  <si>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</si>
  <si>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</si>
  <si>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</si>
  <si>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</si>
  <si>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</si>
  <si>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</si>
  <si>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</si>
  <si>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</si>
  <si>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</si>
  <si>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</si>
  <si>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</si>
  <si>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</si>
  <si>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</si>
  <si>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</si>
  <si>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</si>
  <si>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</si>
  <si>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</si>
  <si>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</si>
  <si>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</si>
  <si>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</si>
  <si>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</si>
  <si>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</si>
  <si>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</si>
  <si>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</si>
  <si>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</si>
  <si>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</si>
  <si>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</si>
  <si>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</si>
  <si>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</si>
  <si>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</si>
  <si>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</si>
  <si>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</si>
  <si>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</si>
  <si>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</si>
  <si>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</si>
  <si>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</si>
  <si>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</si>
  <si>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</si>
  <si>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</si>
  <si>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</si>
  <si>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</si>
  <si>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</si>
  <si>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</si>
  <si>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</si>
  <si>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</si>
  <si>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</si>
  <si>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</si>
  <si>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</si>
  <si>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</si>
  <si>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</si>
  <si>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</si>
  <si>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</si>
  <si>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</si>
  <si>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</si>
  <si>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</si>
  <si>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</si>
  <si>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</si>
  <si>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</si>
  <si>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</si>
  <si>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</si>
  <si>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</si>
  <si>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</si>
  <si>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</si>
  <si>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</si>
  <si>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</si>
  <si>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</si>
  <si>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</si>
  <si>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</si>
  <si>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</si>
  <si>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</si>
  <si>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</si>
  <si>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</si>
  <si>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</si>
  <si>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</si>
  <si>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</si>
  <si>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</si>
  <si>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</si>
  <si>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</si>
  <si>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</si>
  <si>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</si>
  <si>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</si>
  <si>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</si>
  <si>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</si>
  <si>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</si>
  <si>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</si>
  <si>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</si>
  <si>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</si>
  <si>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</si>
  <si>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</si>
  <si>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</si>
  <si>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</si>
  <si>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</si>
  <si>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</si>
  <si>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</si>
  <si>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</si>
  <si>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</si>
  <si>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</si>
  <si>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</si>
  <si>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</si>
  <si>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</si>
  <si>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</si>
  <si>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</si>
  <si>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</si>
  <si>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</si>
  <si>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</si>
  <si>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</si>
  <si>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</si>
  <si>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</si>
  <si>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</si>
  <si>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</si>
  <si>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</si>
  <si>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</si>
  <si>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</si>
  <si>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</si>
  <si>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</si>
  <si>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</si>
  <si>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</si>
  <si>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</si>
  <si>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</si>
  <si>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</si>
  <si>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</si>
  <si>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</si>
  <si>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</si>
  <si>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</si>
  <si>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</si>
  <si>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</si>
  <si>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</si>
  <si>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</si>
  <si>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</si>
  <si>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</si>
  <si>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</si>
  <si>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</si>
  <si>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</si>
  <si>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</si>
  <si>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</si>
  <si>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</si>
  <si>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</si>
  <si>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</si>
  <si>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</si>
  <si>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</si>
  <si>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</si>
  <si>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</si>
  <si>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</si>
  <si>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</si>
  <si>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</si>
  <si>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</si>
  <si>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</si>
  <si>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</si>
  <si>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</si>
  <si>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</si>
  <si>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</si>
  <si>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</si>
  <si>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</si>
  <si>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</si>
  <si>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</si>
  <si>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</si>
  <si>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</si>
  <si>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</si>
  <si>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</si>
  <si>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</si>
  <si>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</si>
  <si>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</si>
  <si>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</si>
  <si>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</si>
  <si>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</si>
  <si>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</si>
  <si>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</si>
  <si>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</si>
  <si>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</si>
  <si>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</si>
  <si>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</si>
  <si>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</si>
  <si>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</si>
  <si>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</si>
  <si>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</si>
  <si>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</si>
  <si>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</si>
  <si>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</si>
  <si>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</si>
  <si>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</si>
  <si>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</si>
  <si>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</si>
  <si>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</si>
  <si>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</si>
  <si>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</si>
  <si>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</si>
  <si>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</si>
  <si>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</si>
  <si>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</si>
  <si>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</si>
  <si>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</si>
  <si>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</si>
  <si>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</si>
  <si>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</si>
  <si>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</si>
  <si>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</si>
  <si>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</si>
  <si>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</si>
  <si>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</si>
  <si>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</si>
  <si>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</si>
  <si>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</si>
  <si>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</si>
  <si>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</si>
  <si>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</si>
  <si>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</si>
  <si>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</si>
  <si>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</si>
  <si>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</si>
  <si>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</si>
  <si>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</si>
  <si>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</si>
  <si>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</si>
  <si>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</si>
  <si>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</si>
  <si>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</si>
  <si>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</si>
  <si>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</si>
  <si>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</si>
  <si>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</si>
  <si>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</si>
  <si>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</si>
  <si>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</si>
  <si>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</si>
  <si>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</si>
  <si>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</si>
  <si>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</si>
  <si>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</si>
  <si>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</si>
  <si>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</si>
  <si>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</si>
  <si>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</si>
  <si>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</si>
  <si>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</si>
  <si>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</si>
  <si>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</si>
  <si>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</si>
  <si>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</si>
  <si>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</si>
  <si>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</si>
  <si>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</si>
  <si>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</si>
  <si>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</si>
  <si>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</si>
  <si>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</si>
  <si>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</si>
  <si>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</si>
  <si>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</si>
  <si>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</si>
  <si>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</si>
  <si>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</si>
  <si>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</si>
  <si>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</si>
  <si>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</si>
  <si>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</si>
  <si>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</si>
  <si>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</si>
  <si>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</si>
  <si>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</si>
  <si>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</si>
  <si>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</si>
  <si>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</si>
  <si>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</si>
  <si>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</si>
  <si>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</si>
  <si>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</si>
  <si>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</si>
  <si>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</si>
  <si>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</si>
  <si>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</si>
  <si>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</si>
  <si>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</si>
  <si>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</si>
  <si>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</si>
  <si>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</si>
  <si>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</si>
  <si>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</si>
  <si>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</si>
  <si>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</si>
  <si>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</si>
  <si>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</si>
  <si>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</si>
  <si>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</si>
  <si>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</si>
  <si>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</si>
  <si>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</si>
  <si>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</si>
  <si>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</si>
  <si>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</si>
  <si>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</si>
  <si>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</si>
  <si>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</si>
  <si>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</si>
  <si>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</si>
  <si>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</si>
  <si>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</si>
  <si>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</si>
  <si>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</si>
  <si>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</si>
  <si>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</si>
  <si>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</si>
  <si>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</si>
  <si>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</si>
  <si>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</si>
  <si>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</si>
  <si>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</si>
  <si>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</si>
  <si>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</si>
  <si>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</si>
  <si>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</si>
  <si>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</si>
  <si>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</si>
  <si>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</si>
  <si>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</si>
  <si>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</si>
  <si>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</si>
  <si>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</si>
  <si>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</si>
  <si>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</si>
  <si>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</si>
  <si>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</si>
  <si>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</si>
  <si>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</si>
  <si>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</si>
  <si>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</si>
  <si>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</si>
  <si>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</si>
  <si>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</si>
  <si>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</si>
  <si>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</si>
  <si>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</si>
  <si>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</si>
  <si>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</si>
  <si>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</si>
  <si>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</si>
  <si>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</si>
  <si>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</si>
  <si>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</si>
  <si>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</si>
  <si>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</si>
  <si>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</si>
  <si>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</si>
  <si>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</si>
  <si>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</si>
  <si>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</si>
  <si>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</si>
  <si>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</si>
  <si>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</si>
  <si>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</si>
  <si>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</si>
  <si>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</si>
  <si>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</si>
  <si>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</si>
  <si>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</si>
  <si>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</si>
  <si>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</si>
  <si>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</si>
  <si>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</si>
  <si>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</si>
  <si>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</si>
  <si>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</si>
  <si>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</si>
  <si>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</si>
  <si>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</si>
  <si>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</si>
  <si>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</si>
  <si>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</si>
  <si>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</si>
  <si>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</si>
  <si>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</si>
  <si>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</si>
  <si>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</si>
  <si>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</si>
  <si>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</si>
  <si>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</si>
  <si>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</si>
  <si>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</si>
  <si>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</si>
  <si>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</si>
  <si>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</si>
  <si>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</si>
  <si>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</si>
  <si>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</si>
  <si>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</si>
  <si>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</si>
  <si>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</si>
  <si>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</si>
  <si>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</si>
  <si>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</si>
  <si>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</si>
  <si>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</si>
  <si>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</si>
  <si>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</si>
  <si>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</si>
  <si>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</si>
  <si>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</si>
  <si>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</si>
  <si>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</si>
  <si>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</si>
  <si>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</si>
  <si>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</si>
  <si>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</si>
  <si>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</si>
  <si>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</si>
  <si>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</si>
  <si>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</si>
  <si>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</si>
  <si>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</si>
  <si>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</si>
  <si>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</si>
  <si>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</si>
  <si>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</si>
  <si>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</si>
  <si>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</si>
  <si>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</si>
  <si>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</si>
  <si>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</si>
  <si>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</si>
  <si>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</si>
  <si>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</si>
  <si>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</si>
  <si>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</si>
  <si>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</si>
  <si>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</si>
  <si>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</si>
  <si>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</si>
  <si>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</si>
  <si>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</si>
  <si>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</si>
  <si>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</si>
  <si>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</si>
  <si>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</si>
  <si>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</si>
  <si>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</si>
  <si>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</si>
  <si>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</si>
  <si>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</si>
  <si>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</si>
  <si>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</si>
  <si>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</si>
  <si>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</si>
  <si>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</si>
  <si>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</si>
  <si>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</si>
  <si>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</si>
  <si>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</si>
  <si>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</si>
  <si>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</si>
  <si>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</si>
  <si>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</si>
  <si>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</si>
  <si>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</si>
  <si>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</si>
  <si>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</si>
  <si>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</si>
  <si>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</si>
  <si>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</si>
  <si>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</si>
  <si>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</si>
  <si>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</si>
  <si>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</si>
  <si>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</si>
  <si>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</si>
  <si>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</si>
  <si>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</si>
  <si>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</si>
  <si>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</si>
  <si>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</si>
  <si>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</si>
  <si>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</si>
  <si>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</si>
  <si>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</si>
  <si>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</si>
  <si>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</si>
  <si>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</si>
  <si>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</si>
  <si>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</si>
  <si>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</si>
  <si>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</si>
  <si>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</si>
  <si>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</si>
  <si>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</si>
  <si>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</si>
  <si>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</si>
  <si>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</si>
  <si>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</si>
  <si>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</si>
  <si>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</si>
  <si>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</si>
  <si>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</si>
  <si>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</si>
  <si>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</si>
  <si>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</si>
  <si>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</si>
  <si>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</si>
  <si>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</si>
  <si>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</si>
  <si>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</si>
  <si>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</si>
  <si>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</si>
  <si>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</si>
  <si>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</si>
  <si>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</si>
  <si>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</si>
  <si>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</si>
  <si>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</si>
  <si>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</si>
  <si>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</si>
  <si>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</si>
  <si>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</si>
  <si>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</si>
  <si>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</si>
  <si>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</si>
  <si>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</si>
  <si>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</si>
  <si>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</si>
  <si>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</si>
  <si>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</si>
  <si>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</si>
  <si>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</si>
  <si>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</si>
  <si>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</si>
  <si>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</si>
  <si>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</si>
  <si>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</si>
  <si>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</si>
  <si>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</si>
  <si>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</si>
  <si>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</si>
  <si>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</si>
  <si>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</si>
  <si>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</si>
  <si>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</si>
  <si>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</si>
  <si>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</si>
  <si>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</si>
  <si>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</si>
  <si>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</si>
  <si>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</si>
  <si>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</si>
  <si>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</si>
  <si>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</si>
  <si>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</si>
  <si>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</si>
  <si>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</si>
  <si>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</si>
  <si>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</si>
  <si>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</si>
  <si>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</si>
  <si>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</si>
  <si>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</si>
  <si>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</si>
  <si>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</si>
  <si>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</si>
  <si>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</si>
  <si>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</si>
  <si>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</si>
  <si>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</si>
  <si>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</si>
  <si>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</si>
  <si>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</si>
  <si>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</si>
  <si>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</si>
  <si>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</si>
  <si>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</si>
  <si>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</si>
  <si>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</si>
  <si>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</si>
  <si>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</si>
  <si>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</si>
  <si>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</si>
  <si>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</si>
  <si>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</si>
  <si>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</si>
  <si>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</si>
  <si>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</si>
  <si>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</si>
  <si>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</si>
  <si>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</si>
  <si>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</si>
  <si>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</si>
  <si>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</si>
  <si>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</si>
  <si>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</si>
  <si>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</si>
  <si>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</si>
  <si>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</si>
  <si>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</si>
  <si>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</si>
  <si>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</si>
  <si>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</si>
  <si>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</si>
  <si>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</si>
  <si>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</si>
  <si>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</si>
  <si>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</si>
  <si>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</si>
  <si>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</si>
  <si>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</si>
  <si>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</si>
  <si>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</si>
  <si>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</si>
  <si>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</si>
  <si>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</si>
  <si>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</si>
  <si>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</si>
  <si>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</si>
  <si>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</si>
  <si>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</si>
  <si>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</si>
  <si>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</si>
  <si>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</si>
  <si>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</si>
  <si>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</si>
  <si>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</si>
  <si>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</si>
  <si>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</si>
  <si>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</si>
  <si>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</si>
  <si>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</si>
  <si>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</si>
  <si>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</si>
  <si>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</si>
  <si>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</si>
  <si>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</si>
  <si>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</si>
  <si>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</si>
  <si>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</si>
  <si>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</si>
  <si>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</si>
  <si>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</si>
  <si>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</si>
  <si>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</si>
  <si>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</si>
  <si>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</si>
  <si>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</si>
  <si>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</si>
  <si>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</si>
  <si>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</si>
  <si>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</si>
  <si>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</si>
  <si>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</si>
  <si>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</si>
  <si>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</si>
  <si>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</si>
  <si>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</si>
  <si>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</si>
  <si>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</si>
  <si>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</si>
  <si>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</si>
  <si>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</si>
  <si>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</si>
  <si>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</si>
  <si>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</si>
  <si>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</si>
  <si>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</si>
  <si>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</si>
  <si>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</si>
  <si>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</si>
  <si>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</si>
  <si>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</si>
  <si>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</si>
  <si>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</si>
  <si>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</si>
  <si>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</si>
  <si>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</si>
  <si>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</si>
  <si>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</si>
  <si>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</si>
  <si>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</si>
  <si>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</si>
  <si>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</si>
  <si>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</si>
  <si>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</si>
  <si>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</si>
  <si>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</si>
  <si>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</si>
  <si>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</si>
  <si>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</si>
  <si>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</si>
  <si>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</si>
  <si>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</si>
  <si>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</si>
  <si>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</si>
  <si>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</si>
  <si>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</si>
  <si>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</si>
  <si>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</si>
  <si>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</si>
  <si>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</si>
  <si>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</si>
  <si>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</si>
  <si>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</si>
  <si>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</si>
  <si>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</si>
  <si>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</si>
  <si>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</si>
  <si>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</si>
  <si>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</si>
  <si>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</si>
  <si>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</si>
  <si>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</si>
  <si>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</si>
  <si>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</si>
  <si>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</si>
  <si>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</si>
  <si>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</si>
  <si>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</si>
  <si>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</si>
  <si>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</si>
  <si>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</si>
  <si>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</si>
  <si>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</si>
  <si>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</si>
  <si>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</si>
  <si>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</si>
  <si>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</si>
  <si>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</si>
  <si>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</si>
  <si>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</si>
  <si>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</si>
  <si>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</si>
  <si>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</si>
  <si>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</si>
  <si>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</si>
  <si>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</si>
  <si>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</si>
  <si>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</si>
  <si>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</si>
  <si>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</si>
  <si>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</si>
  <si>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</si>
  <si>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</si>
  <si>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</si>
  <si>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</si>
  <si>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</si>
  <si>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</si>
  <si>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</si>
  <si>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</si>
  <si>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</si>
  <si>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</si>
  <si>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</si>
  <si>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</si>
  <si>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</si>
  <si>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</si>
  <si>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</si>
  <si>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</si>
  <si>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</si>
  <si>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</si>
  <si>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</si>
  <si>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</si>
  <si>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</si>
  <si>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</si>
  <si>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</si>
  <si>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</si>
  <si>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</si>
  <si>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</si>
  <si>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</si>
  <si>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</si>
  <si>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</si>
  <si>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</si>
  <si>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</si>
  <si>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</si>
  <si>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</si>
  <si>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</si>
  <si>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</si>
  <si>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</si>
  <si>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</si>
  <si>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</si>
  <si>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</si>
  <si>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</si>
  <si>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</si>
  <si>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</si>
  <si>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</si>
  <si>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</si>
  <si>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</si>
  <si>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</si>
  <si>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</si>
  <si>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</si>
  <si>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</si>
  <si>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</si>
  <si>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</si>
  <si>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</si>
  <si>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</si>
  <si>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</si>
  <si>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</si>
  <si>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</si>
  <si>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</si>
  <si>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</si>
  <si>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</si>
  <si>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</si>
  <si>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</si>
  <si>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</si>
  <si>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</si>
  <si>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</si>
  <si>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</si>
  <si>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</si>
  <si>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</si>
  <si>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</si>
  <si>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</si>
  <si>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</si>
  <si>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</si>
  <si>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</si>
  <si>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</si>
  <si>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</si>
  <si>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</si>
  <si>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</si>
  <si>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</si>
  <si>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</si>
  <si>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</si>
  <si>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</si>
  <si>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</si>
  <si>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</si>
  <si>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</si>
  <si>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</si>
  <si>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</si>
  <si>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</si>
  <si>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</si>
  <si>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</si>
  <si>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</si>
  <si>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</si>
  <si>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</si>
  <si>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</si>
  <si>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</si>
  <si>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</si>
  <si>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</si>
  <si>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</si>
  <si>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</si>
  <si>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</si>
  <si>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</si>
  <si>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</si>
  <si>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</si>
  <si>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</si>
  <si>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</si>
  <si>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</si>
  <si>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</si>
  <si>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</si>
  <si>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</si>
  <si>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</si>
  <si>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</si>
  <si>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</si>
  <si>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</si>
  <si>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</si>
  <si>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</si>
  <si>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</si>
  <si>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</si>
  <si>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</si>
  <si>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</si>
  <si>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</si>
  <si>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</si>
  <si>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</si>
  <si>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</si>
  <si>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</si>
  <si>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</si>
  <si>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</si>
  <si>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</si>
  <si>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</si>
  <si>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</si>
  <si>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</si>
  <si>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</si>
  <si>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</si>
  <si>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</si>
  <si>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</si>
  <si>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</si>
  <si>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</si>
  <si>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</si>
  <si>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</si>
  <si>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</si>
  <si>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</si>
  <si>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</si>
  <si>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</si>
  <si>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</si>
  <si>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</si>
  <si>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</si>
  <si>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</si>
  <si>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</si>
  <si>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</si>
  <si>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</si>
  <si>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</si>
  <si>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</si>
  <si>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</si>
  <si>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</si>
  <si>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</si>
  <si>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</si>
  <si>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</si>
  <si>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</si>
  <si>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</si>
  <si>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</si>
  <si>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</si>
  <si>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</si>
  <si>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</si>
  <si>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</si>
  <si>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</si>
  <si>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</si>
  <si>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</si>
  <si>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</si>
  <si>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</si>
  <si>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</si>
  <si>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</si>
  <si>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</si>
  <si>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</si>
  <si>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</si>
  <si>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</si>
  <si>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</si>
  <si>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</si>
  <si>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</si>
  <si>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</si>
  <si>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</si>
  <si>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</si>
  <si>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</si>
  <si>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</si>
  <si>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</si>
  <si>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</si>
  <si>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</si>
  <si>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</si>
  <si>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</si>
  <si>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</si>
  <si>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</si>
  <si>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</si>
  <si>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</si>
  <si>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</si>
  <si>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</si>
  <si>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</si>
  <si>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</si>
  <si>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</si>
  <si>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</si>
  <si>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</si>
  <si>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</si>
  <si>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</si>
  <si>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</si>
  <si>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</si>
  <si>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</si>
  <si>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</si>
  <si>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</si>
  <si>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</si>
  <si>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</si>
  <si>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</si>
  <si>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</si>
  <si>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</si>
  <si>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</si>
  <si>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</si>
  <si>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</si>
  <si>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</si>
  <si>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</si>
  <si>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</si>
  <si>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</si>
  <si>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</si>
  <si>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</si>
  <si>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</si>
  <si>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</si>
  <si>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</si>
  <si>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</si>
  <si>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</si>
  <si>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</si>
  <si>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</si>
  <si>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</si>
  <si>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</si>
  <si>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</si>
  <si>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</si>
  <si>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</si>
  <si>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</si>
  <si>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</si>
  <si>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</si>
  <si>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</si>
  <si>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</si>
  <si>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</si>
  <si>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</si>
  <si>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</si>
  <si>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</si>
  <si>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</si>
  <si>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</si>
  <si>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</si>
  <si>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</si>
  <si>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</si>
  <si>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</si>
  <si>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</si>
  <si>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</si>
  <si>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</si>
  <si>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</si>
  <si>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</si>
  <si>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</si>
  <si>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</si>
  <si>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</si>
  <si>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</si>
  <si>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</si>
  <si>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</si>
  <si>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</si>
  <si>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</si>
  <si>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</si>
  <si>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</si>
  <si>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</si>
  <si>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</si>
  <si>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</si>
  <si>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</si>
  <si>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</si>
  <si>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</si>
  <si>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</si>
  <si>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</si>
  <si>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</si>
  <si>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</si>
  <si>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</si>
  <si>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</si>
  <si>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</si>
  <si>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</si>
  <si>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</si>
  <si>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</si>
  <si>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</si>
  <si>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</si>
  <si>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</si>
  <si>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</si>
  <si>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</si>
  <si>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</si>
  <si>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</si>
  <si>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</si>
  <si>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</si>
  <si>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</si>
  <si>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</si>
  <si>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</si>
  <si>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</si>
  <si>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</si>
  <si>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</si>
  <si>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</si>
  <si>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</si>
  <si>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</si>
  <si>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</si>
  <si>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</si>
  <si>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</si>
  <si>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</si>
  <si>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</si>
  <si>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</si>
  <si>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</si>
  <si>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</si>
  <si>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</si>
  <si>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</si>
  <si>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</si>
  <si>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</si>
  <si>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</si>
  <si>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</si>
  <si>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</si>
  <si>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</si>
  <si>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</si>
  <si>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</si>
  <si>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</si>
  <si>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</si>
  <si>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</si>
  <si>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</si>
  <si>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</si>
  <si>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</si>
  <si>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</si>
  <si>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</si>
  <si>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</si>
  <si>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</si>
  <si>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</si>
  <si>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</si>
  <si>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</si>
  <si>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</si>
  <si>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</si>
  <si>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</si>
  <si>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</si>
  <si>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</si>
  <si>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</si>
  <si>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</si>
  <si>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</si>
  <si>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</si>
  <si>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</si>
  <si>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</si>
  <si>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</si>
  <si>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</si>
  <si>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</si>
  <si>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</si>
  <si>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</si>
  <si>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</si>
  <si>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</si>
  <si>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</si>
  <si>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</si>
  <si>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</si>
  <si>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</si>
  <si>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</si>
  <si>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</si>
  <si>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</si>
  <si>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</si>
  <si>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</si>
  <si>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</si>
  <si>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</si>
  <si>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</si>
  <si>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</si>
  <si>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</si>
  <si>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</si>
  <si>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</si>
  <si>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</si>
  <si>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</si>
  <si>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</si>
  <si>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</si>
  <si>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</si>
  <si>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</si>
  <si>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</si>
  <si>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</si>
  <si>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</si>
  <si>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</si>
  <si>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</si>
  <si>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</si>
  <si>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</si>
  <si>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</si>
  <si>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</si>
  <si>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</si>
  <si>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</si>
  <si>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</si>
  <si>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</si>
  <si>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</si>
  <si>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</si>
  <si>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</si>
  <si>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</si>
  <si>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</si>
  <si>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</si>
  <si>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</si>
  <si>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</si>
  <si>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</si>
  <si>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</si>
  <si>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</si>
  <si>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</si>
  <si>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</si>
  <si>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</si>
  <si>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</si>
  <si>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</si>
  <si>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</si>
  <si>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</si>
  <si>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</si>
  <si>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</si>
  <si>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</si>
  <si>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</si>
  <si>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</si>
  <si>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</si>
  <si>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</si>
  <si>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</si>
  <si>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</si>
  <si>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</si>
  <si>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</si>
  <si>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</si>
  <si>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</si>
  <si>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</si>
  <si>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</si>
  <si>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</si>
  <si>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</si>
  <si>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</si>
  <si>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</si>
  <si>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</si>
  <si>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</si>
  <si>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</si>
  <si>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</si>
  <si>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</si>
  <si>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</si>
  <si>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</si>
  <si>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</si>
  <si>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</si>
  <si>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</si>
  <si>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</si>
  <si>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</si>
  <si>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</si>
  <si>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</si>
  <si>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</si>
  <si>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</si>
  <si>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</si>
  <si>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</si>
  <si>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</si>
  <si>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</si>
  <si>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</si>
  <si>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</si>
  <si>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</si>
  <si>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</si>
  <si>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</si>
  <si>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</si>
  <si>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</si>
  <si>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</si>
  <si>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</si>
  <si>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</si>
  <si>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</si>
  <si>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</si>
  <si>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</si>
  <si>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</si>
  <si>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</si>
  <si>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</si>
  <si>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</si>
  <si>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</si>
  <si>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</si>
  <si>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</si>
  <si>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</si>
  <si>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</si>
  <si>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</si>
  <si>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</si>
  <si>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</si>
  <si>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</si>
  <si>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</si>
  <si>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</si>
  <si>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</si>
  <si>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</si>
  <si>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</si>
  <si>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</si>
  <si>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</si>
  <si>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</si>
  <si>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</si>
  <si>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</si>
  <si>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</si>
  <si>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</si>
  <si>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</si>
  <si>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</si>
  <si>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</si>
  <si>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</si>
  <si>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</si>
  <si>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</si>
  <si>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</si>
  <si>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</si>
  <si>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</si>
  <si>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</si>
  <si>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</si>
  <si>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</si>
  <si>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</si>
  <si>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</si>
  <si>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</si>
  <si>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</si>
  <si>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</si>
  <si>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</si>
  <si>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</si>
  <si>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</si>
  <si>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</si>
  <si>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</si>
  <si>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</si>
  <si>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</si>
  <si>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</si>
  <si>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</si>
  <si>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</si>
  <si>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</si>
  <si>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</si>
  <si>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</si>
  <si>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</si>
  <si>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</si>
  <si>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</si>
  <si>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</si>
  <si>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</si>
  <si>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</si>
  <si>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</si>
  <si>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</si>
  <si>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</si>
  <si>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</si>
  <si>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</si>
  <si>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</si>
  <si>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</si>
  <si>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</si>
  <si>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</si>
  <si>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</si>
  <si>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</si>
  <si>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</si>
  <si>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</si>
  <si>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</si>
  <si>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</si>
  <si>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</si>
  <si>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</si>
  <si>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</si>
  <si>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</si>
  <si>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</si>
  <si>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</si>
  <si>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</si>
  <si>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</si>
  <si>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</si>
  <si>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</si>
  <si>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</si>
  <si>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</si>
  <si>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</si>
  <si>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</si>
  <si>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</si>
  <si>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</si>
  <si>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</si>
  <si>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</si>
  <si>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</si>
  <si>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</si>
  <si>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</si>
  <si>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</si>
  <si>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</si>
  <si>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</si>
  <si>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</si>
  <si>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</si>
  <si>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</si>
  <si>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</si>
  <si>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</si>
  <si>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</si>
  <si>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</si>
  <si>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</si>
  <si>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</si>
  <si>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</si>
  <si>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</si>
  <si>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</si>
  <si>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</si>
  <si>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</si>
  <si>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</si>
  <si>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</si>
  <si>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</si>
  <si>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</si>
  <si>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</si>
  <si>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</si>
  <si>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</si>
  <si>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</si>
  <si>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</si>
  <si>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</si>
  <si>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</si>
  <si>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</si>
  <si>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</si>
  <si>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</si>
  <si>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</si>
  <si>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</si>
  <si>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</si>
  <si>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</si>
  <si>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</si>
  <si>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</si>
  <si>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</si>
  <si>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</si>
  <si>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</si>
  <si>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</si>
  <si>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</si>
  <si>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</si>
  <si>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</si>
  <si>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</si>
  <si>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</si>
  <si>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</si>
  <si>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</si>
  <si>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</si>
  <si>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</si>
  <si>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</si>
  <si>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</si>
  <si>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</si>
  <si>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</si>
  <si>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</si>
  <si>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</si>
  <si>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</si>
  <si>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</si>
  <si>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</si>
  <si>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</si>
  <si>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</si>
  <si>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</si>
  <si>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</si>
  <si>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</si>
  <si>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</si>
  <si>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</si>
  <si>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</si>
  <si>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</si>
  <si>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</si>
  <si>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</si>
  <si>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</si>
  <si>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</si>
  <si>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</si>
  <si>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</si>
  <si>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</si>
  <si>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</si>
  <si>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</si>
  <si>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</si>
  <si>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</si>
  <si>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</si>
  <si>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</si>
  <si>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</si>
  <si>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</si>
  <si>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</si>
  <si>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</si>
  <si>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</si>
  <si>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</si>
  <si>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</si>
  <si>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</si>
  <si>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</si>
  <si>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</si>
  <si>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</si>
  <si>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</si>
  <si>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</si>
  <si>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</si>
  <si>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</si>
  <si>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</si>
  <si>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</si>
  <si>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</si>
  <si>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</si>
  <si>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</si>
  <si>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</si>
  <si>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</si>
  <si>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</si>
  <si>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</si>
  <si>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</si>
  <si>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</si>
  <si>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</si>
  <si>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</si>
  <si>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</si>
  <si>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</si>
  <si>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</si>
  <si>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</si>
  <si>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</si>
  <si>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</si>
  <si>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</si>
  <si>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</si>
  <si>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</si>
  <si>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</si>
  <si>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</si>
  <si>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</si>
  <si>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</si>
  <si>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</si>
  <si>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</si>
  <si>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</si>
  <si>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</si>
  <si>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</si>
  <si>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</si>
  <si>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</si>
  <si>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</si>
  <si>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</si>
  <si>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</si>
  <si>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</si>
  <si>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</si>
  <si>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</si>
  <si>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</si>
  <si>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</si>
  <si>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</si>
  <si>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</si>
  <si>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</si>
  <si>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</si>
  <si>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</si>
  <si>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</si>
  <si>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</si>
  <si>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</si>
  <si>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</si>
  <si>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</si>
  <si>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</si>
  <si>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</si>
  <si>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</si>
  <si>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</si>
  <si>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</si>
  <si>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</si>
  <si>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</si>
  <si>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</si>
  <si>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</si>
  <si>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</si>
  <si>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</si>
  <si>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</si>
  <si>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</si>
  <si>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</si>
  <si>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</si>
  <si>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</si>
  <si>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</si>
  <si>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</si>
  <si>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</si>
  <si>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</si>
  <si>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</si>
  <si>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</si>
  <si>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</si>
  <si>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</si>
  <si>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</si>
  <si>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</si>
  <si>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</si>
  <si>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</si>
  <si>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</si>
  <si>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</si>
  <si>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</si>
  <si>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</si>
  <si>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</si>
  <si>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</si>
  <si>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</si>
  <si>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</si>
  <si>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</si>
  <si>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</si>
  <si>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</si>
  <si>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</si>
  <si>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</si>
  <si>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</si>
  <si>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</si>
  <si>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</si>
  <si>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</si>
  <si>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</si>
  <si>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</si>
  <si>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</si>
  <si>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</si>
  <si>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</si>
  <si>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</si>
  <si>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</si>
  <si>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</si>
  <si>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</si>
  <si>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</si>
  <si>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</si>
  <si>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</si>
  <si>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</si>
  <si>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</si>
  <si>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</si>
  <si>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</si>
  <si>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</si>
  <si>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</si>
  <si>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</si>
  <si>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</si>
  <si>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</si>
  <si>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</si>
  <si>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</si>
  <si>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</si>
  <si>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</si>
  <si>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</si>
  <si>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</si>
  <si>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</si>
  <si>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</si>
  <si>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</si>
  <si>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</si>
  <si>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</si>
  <si>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</si>
  <si>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</si>
  <si>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</si>
  <si>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</si>
  <si>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</si>
  <si>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</si>
  <si>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</si>
  <si>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</si>
  <si>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</si>
  <si>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</si>
  <si>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</si>
  <si>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</si>
  <si>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</si>
  <si>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</si>
  <si>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</si>
  <si>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</si>
  <si>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</si>
  <si>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</si>
  <si>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</si>
  <si>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</si>
  <si>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</si>
  <si>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</si>
  <si>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</si>
  <si>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</si>
  <si>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</si>
  <si>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</si>
  <si>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</si>
  <si>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</si>
  <si>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</si>
  <si>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</si>
  <si>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</si>
  <si>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</si>
  <si>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</si>
  <si>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</si>
  <si>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</si>
  <si>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</si>
  <si>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</si>
  <si>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</si>
  <si>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</si>
  <si>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</si>
  <si>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</si>
  <si>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</si>
  <si>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</si>
  <si>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</si>
  <si>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</si>
  <si>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</si>
  <si>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</si>
  <si>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</si>
  <si>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</si>
  <si>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</si>
  <si>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</si>
  <si>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</si>
  <si>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</si>
  <si>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</si>
  <si>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</si>
  <si>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</si>
  <si>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</si>
  <si>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</si>
  <si>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</si>
  <si>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</si>
  <si>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</si>
  <si>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</si>
  <si>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</si>
  <si>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</si>
  <si>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</si>
  <si>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</si>
  <si>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</si>
  <si>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</si>
  <si>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</si>
  <si>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</si>
  <si>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</si>
  <si>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</si>
  <si>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</si>
  <si>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</si>
  <si>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</si>
  <si>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</si>
  <si>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</si>
  <si>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</si>
  <si>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</si>
  <si>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</si>
  <si>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</si>
  <si>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</si>
  <si>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</si>
  <si>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</si>
  <si>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</si>
  <si>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</si>
  <si>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</si>
  <si>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</si>
  <si>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</si>
  <si>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</si>
  <si>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</si>
  <si>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</si>
  <si>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</si>
  <si>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</si>
  <si>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</si>
  <si>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</si>
  <si>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</si>
  <si>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</si>
  <si>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</si>
  <si>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</si>
  <si>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</si>
  <si>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</si>
  <si>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</si>
  <si>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</si>
  <si>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</si>
  <si>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</si>
  <si>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</si>
  <si>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</si>
  <si>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</si>
  <si>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</si>
  <si>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</si>
  <si>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</si>
  <si>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</si>
  <si>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</si>
  <si>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</si>
  <si>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</si>
  <si>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</si>
  <si>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</si>
  <si>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</si>
  <si>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</si>
  <si>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</si>
  <si>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</si>
  <si>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</si>
  <si>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</si>
  <si>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</si>
  <si>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</si>
  <si>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</si>
  <si>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</si>
  <si>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</si>
  <si>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</si>
  <si>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</si>
  <si>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</si>
  <si>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</si>
  <si>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</si>
  <si>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</si>
  <si>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</si>
  <si>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</si>
  <si>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</si>
  <si>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</si>
  <si>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</si>
  <si>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</si>
  <si>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</si>
  <si>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</si>
  <si>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</si>
  <si>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</si>
  <si>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</si>
  <si>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</si>
  <si>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</si>
  <si>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</si>
  <si>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</si>
  <si>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</si>
  <si>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</si>
  <si>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</si>
  <si>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</si>
  <si>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</si>
  <si>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</si>
  <si>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</si>
  <si>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</si>
  <si>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</si>
  <si>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</si>
  <si>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</si>
  <si>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</si>
  <si>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</si>
  <si>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</si>
  <si>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</si>
  <si>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</si>
  <si>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</si>
  <si>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</si>
  <si>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</si>
  <si>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</si>
  <si>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</si>
  <si>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</si>
  <si>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</si>
  <si>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</si>
  <si>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</si>
  <si>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</si>
  <si>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</si>
  <si>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</si>
  <si>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</si>
  <si>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</si>
  <si>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</si>
  <si>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</si>
  <si>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</si>
  <si>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</si>
  <si>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</si>
  <si>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</si>
  <si>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</si>
  <si>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</si>
  <si>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</si>
  <si>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</si>
  <si>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</si>
  <si>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</si>
  <si>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</si>
  <si>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</si>
  <si>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</si>
  <si>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</si>
  <si>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</si>
  <si>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</si>
  <si>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</si>
  <si>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</si>
  <si>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</si>
  <si>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</si>
  <si>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</si>
  <si>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</si>
  <si>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</si>
  <si>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</si>
  <si>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</si>
  <si>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</si>
  <si>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</si>
  <si>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</si>
  <si>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</si>
  <si>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</si>
  <si>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</si>
  <si>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</si>
  <si>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</si>
  <si>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</si>
  <si>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</si>
  <si>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</si>
  <si>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</si>
  <si>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</si>
  <si>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</si>
  <si>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</si>
  <si>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</si>
  <si>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</si>
  <si>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</si>
  <si>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</si>
  <si>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</si>
  <si>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</si>
  <si>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</si>
  <si>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</si>
  <si>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</si>
  <si>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</si>
  <si>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</si>
  <si>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</si>
  <si>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</si>
  <si>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</si>
  <si>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</si>
  <si>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</si>
  <si>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</si>
  <si>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</si>
  <si>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</si>
  <si>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</si>
  <si>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</si>
  <si>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</si>
  <si>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</si>
  <si>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</si>
  <si>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</si>
  <si>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</si>
  <si>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</si>
  <si>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</si>
  <si>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</si>
  <si>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</si>
  <si>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</si>
  <si>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</si>
  <si>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</si>
  <si>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</si>
  <si>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</si>
  <si>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</si>
  <si>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</si>
  <si>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</si>
  <si>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</si>
  <si>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</si>
  <si>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</si>
  <si>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</si>
  <si>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</si>
  <si>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</si>
  <si>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</si>
  <si>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</si>
  <si>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</si>
  <si>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</si>
  <si>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</si>
  <si>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</si>
  <si>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</si>
  <si>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</si>
  <si>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</si>
  <si>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</si>
  <si>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</si>
  <si>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</si>
  <si>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</si>
  <si>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</si>
  <si>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</si>
  <si>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</si>
  <si>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</si>
  <si>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</si>
  <si>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</si>
  <si>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</si>
  <si>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</si>
  <si>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</si>
  <si>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</si>
  <si>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</si>
  <si>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</si>
  <si>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</si>
  <si>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</si>
  <si>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</si>
  <si>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</si>
  <si>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</si>
  <si>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</si>
  <si>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</si>
  <si>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</si>
  <si>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</si>
  <si>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</si>
  <si>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</si>
  <si>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</si>
  <si>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</si>
  <si>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</si>
  <si>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</si>
  <si>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</si>
  <si>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</si>
  <si>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</si>
  <si>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</si>
  <si>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</si>
  <si>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</si>
  <si>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</si>
  <si>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</si>
  <si>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</si>
  <si>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</si>
  <si>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</si>
  <si>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</si>
  <si>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</si>
  <si>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</si>
  <si>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</si>
  <si>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</si>
  <si>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</si>
  <si>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</si>
  <si>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</si>
  <si>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</si>
  <si>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</si>
  <si>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</si>
  <si>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</si>
  <si>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</si>
  <si>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</si>
  <si>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</si>
  <si>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</si>
  <si>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</si>
  <si>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</si>
  <si>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</si>
  <si>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</si>
  <si>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</si>
  <si>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</si>
  <si>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</si>
  <si>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</si>
  <si>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</si>
  <si>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</si>
  <si>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</si>
  <si>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</si>
  <si>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</si>
  <si>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</si>
  <si>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</si>
  <si>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</si>
  <si>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</si>
  <si>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</si>
  <si>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</si>
  <si>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</si>
  <si>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</si>
  <si>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</si>
  <si>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</si>
  <si>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</si>
  <si>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</si>
  <si>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</si>
  <si>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</si>
  <si>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</si>
  <si>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</si>
  <si>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</si>
  <si>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</si>
  <si>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</si>
  <si>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</si>
  <si>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</si>
  <si>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</si>
  <si>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</si>
  <si>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</si>
  <si>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</si>
  <si>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</si>
  <si>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</si>
  <si>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</si>
  <si>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</si>
  <si>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</si>
  <si>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</si>
  <si>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</si>
  <si>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</si>
  <si>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</si>
  <si>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</si>
  <si>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</si>
  <si>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</si>
  <si>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</si>
  <si>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</si>
  <si>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</si>
  <si>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</si>
  <si>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</si>
  <si>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</si>
  <si>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</si>
  <si>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</si>
  <si>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</si>
  <si>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</si>
  <si>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</si>
  <si>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</si>
  <si>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</si>
  <si>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</si>
  <si>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</si>
  <si>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</si>
  <si>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</si>
  <si>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</si>
  <si>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</si>
  <si>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</si>
  <si>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</si>
  <si>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</si>
  <si>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</si>
  <si>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</si>
  <si>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</si>
  <si>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</si>
  <si>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</si>
  <si>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</si>
  <si>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</si>
  <si>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</si>
  <si>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</si>
  <si>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</si>
  <si>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</si>
  <si>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</si>
  <si>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</si>
  <si>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</si>
  <si>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</si>
  <si>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</si>
  <si>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</si>
  <si>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</si>
  <si>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</si>
  <si>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</si>
  <si>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</si>
  <si>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</si>
  <si>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</si>
  <si>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</si>
  <si>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</si>
  <si>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</si>
  <si>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</si>
  <si>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</si>
  <si>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</si>
  <si>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</si>
  <si>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</si>
  <si>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</si>
  <si>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</si>
  <si>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</si>
  <si>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</si>
  <si>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</si>
  <si>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</si>
  <si>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</si>
  <si>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</si>
  <si>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</si>
  <si>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</si>
  <si>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</si>
  <si>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</si>
  <si>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</si>
  <si>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</si>
  <si>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</si>
  <si>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</si>
  <si>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</si>
  <si>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</si>
  <si>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</si>
  <si>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</si>
  <si>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</si>
  <si>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</si>
  <si>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</si>
  <si>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</si>
  <si>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</si>
  <si>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</si>
  <si>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</si>
  <si>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</si>
  <si>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</si>
  <si>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</si>
  <si>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</si>
  <si>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</si>
  <si>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</si>
  <si>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</si>
  <si>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</si>
  <si>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</si>
  <si>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</si>
  <si>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</si>
  <si>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</si>
  <si>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</si>
  <si>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</si>
  <si>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</si>
  <si>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</si>
  <si>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</si>
  <si>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</si>
  <si>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</si>
  <si>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</si>
  <si>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</si>
  <si>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</si>
  <si>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</si>
  <si>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</si>
  <si>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</si>
  <si>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</si>
  <si>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</si>
  <si>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</si>
  <si>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</si>
  <si>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</si>
  <si>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</si>
  <si>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</si>
  <si>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</si>
  <si>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</si>
  <si>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</si>
  <si>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</si>
  <si>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</si>
  <si>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</si>
  <si>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</si>
  <si>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</si>
  <si>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</si>
  <si>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</si>
  <si>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</si>
  <si>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</si>
  <si>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</si>
  <si>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</si>
  <si>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</si>
  <si>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</si>
  <si>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</si>
  <si>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</si>
  <si>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</si>
  <si>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</si>
  <si>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</si>
  <si>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</si>
  <si>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</si>
  <si>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</si>
  <si>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</si>
  <si>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</si>
  <si>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</si>
  <si>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</si>
  <si>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</si>
  <si>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</si>
  <si>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</si>
  <si>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</si>
  <si>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</si>
  <si>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</si>
  <si>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</si>
  <si>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</si>
  <si>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</si>
  <si>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</si>
  <si>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</si>
  <si>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</si>
  <si>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</si>
  <si>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</si>
  <si>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</si>
  <si>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</si>
  <si>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</si>
  <si>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</si>
  <si>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</si>
  <si>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</si>
  <si>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</si>
  <si>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</si>
  <si>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</si>
  <si>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</si>
  <si>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</si>
  <si>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</si>
  <si>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</si>
  <si>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</si>
  <si>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</si>
  <si>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</si>
  <si>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</si>
  <si>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</si>
  <si>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</si>
  <si>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</si>
  <si>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</si>
  <si>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</si>
  <si>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</si>
  <si>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</si>
  <si>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</si>
  <si>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</si>
  <si>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</si>
  <si>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</si>
  <si>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</si>
  <si>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</si>
  <si>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</si>
  <si>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</si>
  <si>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</si>
  <si>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</si>
  <si>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</si>
  <si>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</si>
  <si>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</si>
  <si>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</si>
  <si>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</si>
  <si>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</si>
  <si>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</si>
  <si>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</si>
  <si>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</si>
  <si>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</si>
  <si>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</si>
  <si>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</si>
  <si>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</si>
  <si>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</si>
  <si>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</si>
  <si>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</si>
  <si>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</si>
  <si>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</si>
  <si>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</si>
  <si>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</si>
  <si>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</si>
  <si>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</si>
  <si>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</si>
  <si>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</si>
  <si>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</si>
  <si>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</si>
  <si>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</si>
  <si>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</si>
  <si>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</si>
  <si>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</si>
  <si>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</si>
  <si>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</si>
  <si>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</si>
  <si>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</si>
  <si>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</si>
  <si>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</si>
  <si>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</si>
  <si>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</si>
  <si>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</si>
  <si>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</si>
  <si>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</si>
  <si>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</si>
  <si>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</si>
  <si>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</si>
  <si>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</si>
  <si>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</si>
  <si>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</si>
  <si>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</si>
  <si>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</si>
  <si>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</si>
  <si>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</si>
  <si>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</si>
  <si>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</si>
  <si>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</si>
  <si>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</si>
  <si>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</si>
  <si>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</si>
  <si>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</si>
  <si>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</si>
  <si>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</si>
  <si>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</si>
  <si>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</si>
  <si>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</si>
  <si>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</si>
  <si>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</si>
  <si>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</si>
  <si>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</si>
  <si>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</si>
  <si>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</si>
  <si>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</si>
  <si>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</si>
  <si>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</si>
  <si>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</si>
  <si>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</si>
  <si>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</si>
  <si>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</si>
  <si>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</si>
  <si>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</si>
  <si>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</si>
  <si>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</si>
  <si>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</si>
  <si>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</si>
  <si>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</si>
  <si>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</si>
  <si>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</si>
  <si>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</si>
  <si>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</si>
  <si>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</si>
  <si>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</si>
  <si>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</si>
  <si>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</si>
  <si>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</si>
  <si>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</si>
  <si>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</si>
  <si>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</si>
  <si>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</si>
  <si>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</si>
  <si>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</si>
  <si>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</si>
  <si>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</si>
  <si>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</si>
  <si>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</si>
  <si>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</si>
  <si>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</si>
  <si>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</si>
  <si>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</si>
  <si>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</si>
  <si>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</si>
  <si>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</si>
  <si>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</si>
  <si>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</si>
  <si>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</si>
  <si>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</si>
  <si>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</si>
  <si>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</si>
  <si>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</si>
  <si>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</si>
  <si>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</si>
  <si>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</si>
  <si>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</si>
  <si>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</si>
  <si>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</si>
  <si>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</si>
  <si>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</si>
  <si>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</si>
  <si>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</si>
  <si>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</si>
  <si>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</si>
  <si>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</si>
  <si>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</si>
  <si>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</si>
  <si>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</si>
  <si>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</si>
  <si>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</si>
  <si>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</si>
  <si>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</si>
  <si>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</si>
  <si>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</si>
  <si>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</si>
  <si>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</si>
  <si>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</si>
  <si>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</si>
  <si>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</si>
  <si>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</si>
  <si>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</si>
  <si>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</si>
  <si>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</si>
  <si>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</si>
  <si>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</si>
  <si>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</si>
  <si>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</si>
  <si>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</si>
  <si>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</si>
  <si>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</si>
  <si>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</si>
  <si>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</si>
  <si>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</si>
  <si>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</si>
  <si>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</si>
  <si>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</si>
  <si>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</si>
  <si>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</si>
  <si>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</si>
  <si>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</si>
  <si>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</si>
  <si>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</si>
  <si>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</si>
  <si>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</si>
  <si>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</si>
  <si>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</si>
  <si>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</si>
  <si>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</si>
  <si>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</si>
  <si>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</si>
  <si>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</si>
  <si>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</si>
  <si>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</si>
  <si>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</si>
  <si>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</si>
  <si>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</si>
  <si>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</si>
  <si>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</si>
  <si>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</si>
  <si>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</si>
  <si>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</si>
  <si>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</si>
  <si>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</si>
  <si>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</si>
  <si>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</si>
  <si>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</si>
  <si>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</si>
  <si>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</si>
  <si>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</si>
  <si>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</si>
  <si>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</si>
  <si>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</si>
  <si>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</si>
  <si>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</si>
  <si>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</si>
  <si>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</si>
  <si>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</si>
  <si>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</si>
  <si>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</si>
  <si>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</si>
  <si>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</si>
  <si>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</si>
  <si>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</si>
  <si>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</si>
  <si>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</si>
  <si>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</si>
  <si>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</si>
  <si>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</si>
  <si>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</si>
  <si>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</si>
  <si>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</si>
  <si>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</si>
  <si>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</si>
  <si>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</si>
  <si>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</si>
  <si>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</si>
  <si>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</si>
  <si>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</si>
  <si>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</si>
  <si>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</si>
  <si>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</si>
  <si>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</si>
  <si>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</si>
  <si>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</si>
  <si>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</si>
  <si>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</si>
  <si>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</si>
  <si>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</si>
  <si>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</si>
  <si>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</si>
  <si>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</si>
  <si>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</si>
  <si>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</si>
  <si>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</si>
  <si>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</si>
  <si>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</si>
  <si>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</si>
  <si>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</si>
  <si>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</si>
  <si>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</si>
  <si>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</si>
  <si>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</si>
  <si>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</si>
  <si>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</si>
  <si>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</si>
  <si>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</si>
  <si>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</si>
  <si>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</si>
  <si>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</si>
  <si>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</si>
  <si>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</si>
  <si>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</si>
  <si>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</si>
  <si>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</si>
  <si>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</si>
  <si>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</si>
  <si>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</si>
  <si>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</si>
  <si>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</si>
  <si>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</si>
  <si>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</si>
  <si>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</si>
  <si>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</si>
  <si>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</si>
  <si>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</si>
  <si>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</si>
  <si>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</si>
  <si>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</si>
  <si>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</si>
  <si>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</si>
  <si>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</si>
  <si>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</si>
  <si>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</si>
  <si>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</si>
  <si>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</si>
  <si>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</si>
  <si>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</si>
  <si>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</si>
  <si>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</si>
  <si>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</si>
  <si>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</si>
  <si>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</si>
  <si>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</si>
  <si>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</si>
  <si>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</si>
  <si>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</si>
  <si>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</si>
  <si>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</si>
  <si>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</si>
  <si>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</si>
  <si>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</si>
  <si>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</si>
  <si>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</si>
  <si>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</si>
  <si>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</si>
  <si>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</si>
  <si>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</si>
  <si>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</si>
  <si>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</si>
  <si>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</si>
  <si>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</si>
  <si>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</si>
  <si>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</si>
  <si>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</si>
  <si>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</si>
  <si>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</si>
  <si>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</si>
  <si>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</si>
  <si>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</si>
  <si>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</si>
  <si>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</si>
  <si>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</si>
  <si>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</si>
  <si>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</si>
  <si>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</si>
  <si>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</si>
  <si>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</si>
  <si>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</si>
  <si>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</si>
  <si>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</si>
  <si>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</si>
  <si>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</si>
  <si>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</si>
  <si>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</si>
  <si>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</si>
  <si>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</si>
  <si>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</si>
  <si>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</si>
  <si>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</si>
  <si>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</si>
  <si>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</si>
  <si>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</si>
  <si>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</si>
  <si>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</si>
  <si>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</si>
  <si>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</si>
  <si>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</si>
  <si>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</si>
  <si>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</si>
  <si>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</si>
  <si>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</si>
  <si>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</si>
  <si>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</si>
  <si>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</si>
  <si>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</si>
  <si>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</si>
  <si>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</si>
  <si>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</si>
  <si>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</si>
  <si>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</si>
  <si>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</si>
  <si>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</si>
  <si>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</si>
  <si>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</si>
  <si>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</si>
  <si>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</si>
  <si>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</si>
  <si>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</si>
  <si>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</si>
  <si>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</si>
  <si>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</si>
  <si>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</si>
  <si>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Count of name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</si>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</sst>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5345-95BA-EFE7DF47C234}"/>
            </c:ext>
          </c:extLst>
        </c:ser>
        <c:ser>
          <c:idx val="1"/>
          <c:order val="1"/>
          <c:tx>
            <c:strRef>
              <c:f>'Category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7-5345-95BA-EFE7DF47C234}"/>
            </c:ext>
          </c:extLst>
        </c:ser>
        <c:ser>
          <c:idx val="2"/>
          <c:order val="2"/>
          <c:tx>
            <c:strRef>
              <c:f>'Category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7-5345-95BA-EFE7DF47C234}"/>
            </c:ext>
          </c:extLst>
        </c:ser>
        <c:ser>
          <c:idx val="3"/>
          <c:order val="3"/>
          <c:tx>
            <c:strRef>
              <c:f>'Category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37-5345-95BA-EFE7DF47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45664"/>
        <c:axId val="682243808"/>
      </c:barChart>
      <c:catAx>
        <c:axId val="6802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3808"/>
        <c:crosses val="autoZero"/>
        <c:auto val="1"/>
        <c:lblAlgn val="ctr"/>
        <c:lblOffset val="100"/>
        <c:noMultiLvlLbl val="0"/>
      </c:catAx>
      <c:valAx>
        <c:axId val="682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0944-8333-ED9102D21875}"/>
            </c:ext>
          </c:extLst>
        </c:ser>
        <c:ser>
          <c:idx val="1"/>
          <c:order val="1"/>
          <c:tx>
            <c:strRef>
              <c:f>'Sub-Category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C-0944-8333-ED9102D21875}"/>
            </c:ext>
          </c:extLst>
        </c:ser>
        <c:ser>
          <c:idx val="2"/>
          <c:order val="2"/>
          <c:tx>
            <c:strRef>
              <c:f>'Sub-Category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C-0944-8333-ED9102D21875}"/>
            </c:ext>
          </c:extLst>
        </c:ser>
        <c:ser>
          <c:idx val="3"/>
          <c:order val="3"/>
          <c:tx>
            <c:strRef>
              <c:f>'Sub-Category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C-0944-8333-ED9102D2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912896"/>
        <c:axId val="683914528"/>
      </c:barChart>
      <c:catAx>
        <c:axId val="6839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14528"/>
        <c:crosses val="autoZero"/>
        <c:auto val="1"/>
        <c:lblAlgn val="ctr"/>
        <c:lblOffset val="100"/>
        <c:noMultiLvlLbl val="0"/>
      </c:catAx>
      <c:valAx>
        <c:axId val="6839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11</xdr:row>
      <xdr:rowOff>127000</xdr:rowOff>
    </xdr:from>
    <xdr:to>
      <xdr:col>13</xdr:col>
      <xdr:colOff>622300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5F886-8CB2-B14A-97AD-81C13D6D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1054100</xdr:colOff>
      <xdr:row>2</xdr:row>
      <xdr:rowOff>158750</xdr:rowOff>
    </xdr:from>
    <xdr:to>
      <xdr:col>18</xdr:col>
      <xdr:colOff>508000</xdr:colOff>
      <xdr:row>48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1152F-7B95-D54B-95E7-860AA7A9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Pasley" refreshedDate="43636.983324421293" createdVersion="6" refreshedVersion="6" minRefreshableVersion="3" recordCount="4115" xr:uid="{6C00DC94-FAD9-8F43-91CD-0C5E54134BC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ABFEB-4783-AC45-82F2-ADBFFD8121A5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dataField="1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C15E-CE19-4C4A-AA48-F85017A8A49F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zoomScaleNormal="100" workbookViewId="0">
      <selection activeCell="C16" sqref="C1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33203125" customWidth="1"/>
    <col min="16" max="16" width="29.1640625" customWidth="1"/>
    <col min="17" max="17" width="19.33203125" customWidth="1"/>
    <col min="18" max="18" width="19.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 * 100,0)</f>
        <v>137</v>
      </c>
      <c r="P2">
        <f>ROUND(E2/L2,2)</f>
        <v>63.92</v>
      </c>
      <c r="Q2" t="str">
        <f>LEFT(N2, SEARCH("/",N2,1)-1)</f>
        <v>film &amp; video</v>
      </c>
      <c r="R2" t="str">
        <f>MID(N2, LEN(Q2) + 2, LEN(N2) - LEN(Q2) + 1)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 * 100,0)</f>
        <v>143</v>
      </c>
      <c r="P3">
        <f t="shared" ref="P3:P66" si="1">ROUND(E3/L3,2)</f>
        <v>185.48</v>
      </c>
      <c r="Q3" t="str">
        <f t="shared" ref="Q3:Q66" si="2">LEFT(N3, SEARCH("/",N3,1)-1)</f>
        <v>film &amp; video</v>
      </c>
      <c r="R3" t="str">
        <f t="shared" ref="R3:R66" si="3">MID(N3, LEN(Q3) + 2, LEN(N3) - LEN(Q3) + 1)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ROUND((E67/D67) * 100,0)</f>
        <v>108</v>
      </c>
      <c r="P67">
        <f t="shared" ref="P67:P130" si="5">ROUND(E67/L67,2)</f>
        <v>132.05000000000001</v>
      </c>
      <c r="Q67" t="str">
        <f t="shared" ref="Q67:Q130" si="6">LEFT(N67, SEARCH("/",N67,1)-1)</f>
        <v>film &amp; video</v>
      </c>
      <c r="R67" t="str">
        <f t="shared" ref="R67:R130" si="7">MID(N67, LEN(Q67) + 2, LEN(N67) - LEN(Q67) + 1)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ROUND((E131/D131) * 100,0)</f>
        <v>0</v>
      </c>
      <c r="P131" t="e">
        <f t="shared" ref="P131:P194" si="9">ROUND(E131/L131,2)</f>
        <v>#DIV/0!</v>
      </c>
      <c r="Q131" t="str">
        <f t="shared" ref="Q131:Q194" si="10">LEFT(N131, SEARCH("/",N131,1)-1)</f>
        <v>film &amp; video</v>
      </c>
      <c r="R131" t="str">
        <f t="shared" ref="R131:R194" si="11">MID(N131, LEN(Q131) + 2, LEN(N131) - LEN(Q131) + 1)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ROUND((E195/D195) * 100,0)</f>
        <v>0</v>
      </c>
      <c r="P195" t="e">
        <f t="shared" ref="P195:P258" si="13">ROUND(E195/L195,2)</f>
        <v>#DIV/0!</v>
      </c>
      <c r="Q195" t="str">
        <f t="shared" ref="Q195:Q258" si="14">LEFT(N195, SEARCH("/",N195,1)-1)</f>
        <v>film &amp; video</v>
      </c>
      <c r="R195" t="str">
        <f t="shared" ref="R195:R258" si="15">MID(N195, LEN(Q195) + 2, LEN(N195) - LEN(Q195) + 1)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ROUND((E259/D259) * 100,0)</f>
        <v>107</v>
      </c>
      <c r="P259">
        <f t="shared" ref="P259:P322" si="17">ROUND(E259/L259,2)</f>
        <v>66.7</v>
      </c>
      <c r="Q259" t="str">
        <f t="shared" ref="Q259:Q322" si="18">LEFT(N259, SEARCH("/",N259,1)-1)</f>
        <v>film &amp; video</v>
      </c>
      <c r="R259" t="str">
        <f t="shared" ref="R259:R322" si="19">MID(N259, LEN(Q259) + 2, LEN(N259) - LEN(Q259) + 1)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ROUND((E323/D323) * 100,0)</f>
        <v>103</v>
      </c>
      <c r="P323">
        <f t="shared" ref="P323:P386" si="21">ROUND(E323/L323,2)</f>
        <v>106.62</v>
      </c>
      <c r="Q323" t="str">
        <f t="shared" ref="Q323:Q386" si="22">LEFT(N323, SEARCH("/",N323,1)-1)</f>
        <v>film &amp; video</v>
      </c>
      <c r="R323" t="str">
        <f t="shared" ref="R323:R386" si="23">MID(N323, LEN(Q323) + 2, LEN(N323) - LEN(Q323) + 1)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ROUND((E387/D387) * 100,0)</f>
        <v>106</v>
      </c>
      <c r="P387">
        <f t="shared" ref="P387:P450" si="25">ROUND(E387/L387,2)</f>
        <v>111.8</v>
      </c>
      <c r="Q387" t="str">
        <f t="shared" ref="Q387:Q450" si="26">LEFT(N387, SEARCH("/",N387,1)-1)</f>
        <v>film &amp; video</v>
      </c>
      <c r="R387" t="str">
        <f t="shared" ref="R387:R450" si="27">MID(N387, LEN(Q387) + 2, LEN(N387) - LEN(Q387) + 1)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ROUND((E451/D451) * 100,0)</f>
        <v>2</v>
      </c>
      <c r="P451">
        <f t="shared" ref="P451:P514" si="29">ROUND(E451/L451,2)</f>
        <v>9</v>
      </c>
      <c r="Q451" t="str">
        <f t="shared" ref="Q451:Q514" si="30">LEFT(N451, SEARCH("/",N451,1)-1)</f>
        <v>film &amp; video</v>
      </c>
      <c r="R451" t="str">
        <f t="shared" ref="R451:R514" si="31">MID(N451, LEN(Q451) + 2, LEN(N451) - LEN(Q451) + 1)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ROUND((E515/D515) * 100,0)</f>
        <v>14</v>
      </c>
      <c r="P515">
        <f t="shared" ref="P515:P578" si="33">ROUND(E515/L515,2)</f>
        <v>102.38</v>
      </c>
      <c r="Q515" t="str">
        <f t="shared" ref="Q515:Q578" si="34">LEFT(N515, SEARCH("/",N515,1)-1)</f>
        <v>film &amp; video</v>
      </c>
      <c r="R515" t="str">
        <f t="shared" ref="R515:R578" si="35">MID(N515, LEN(Q515) + 2, LEN(N515) - LEN(Q515) + 1)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ROUND((E579/D579) * 100,0)</f>
        <v>0</v>
      </c>
      <c r="P579">
        <f t="shared" ref="P579:P642" si="37">ROUND(E579/L579,2)</f>
        <v>10</v>
      </c>
      <c r="Q579" t="str">
        <f t="shared" ref="Q579:Q642" si="38">LEFT(N579, SEARCH("/",N579,1)-1)</f>
        <v>technology</v>
      </c>
      <c r="R579" t="str">
        <f t="shared" ref="R579:R642" si="39">MID(N579, LEN(Q579) + 2, LEN(N579) - LEN(Q579) + 1)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ROUND((E643/D643) * 100,0)</f>
        <v>119</v>
      </c>
      <c r="P643">
        <f t="shared" ref="P643:P706" si="41">ROUND(E643/L643,2)</f>
        <v>151.32</v>
      </c>
      <c r="Q643" t="str">
        <f t="shared" ref="Q643:Q706" si="42">LEFT(N643, SEARCH("/",N643,1)-1)</f>
        <v>technology</v>
      </c>
      <c r="R643" t="str">
        <f t="shared" ref="R643:R706" si="43">MID(N643, LEN(Q643) + 2, LEN(N643) - LEN(Q643) + 1)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ROUND((E707/D707) * 100,0)</f>
        <v>1</v>
      </c>
      <c r="P707">
        <f t="shared" ref="P707:P770" si="45">ROUND(E707/L707,2)</f>
        <v>195.4</v>
      </c>
      <c r="Q707" t="str">
        <f t="shared" ref="Q707:Q770" si="46">LEFT(N707, SEARCH("/",N707,1)-1)</f>
        <v>technology</v>
      </c>
      <c r="R707" t="str">
        <f t="shared" ref="R707:R770" si="47">MID(N707, LEN(Q707) + 2, LEN(N707) - LEN(Q707) + 1)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ROUND((E771/D771) * 100,0)</f>
        <v>41</v>
      </c>
      <c r="P771">
        <f t="shared" ref="P771:P834" si="49">ROUND(E771/L771,2)</f>
        <v>31.85</v>
      </c>
      <c r="Q771" t="str">
        <f t="shared" ref="Q771:Q834" si="50">LEFT(N771, SEARCH("/",N771,1)-1)</f>
        <v>publishing</v>
      </c>
      <c r="R771" t="str">
        <f t="shared" ref="R771:R834" si="51">MID(N771, LEN(Q771) + 2, LEN(N771) - LEN(Q771) + 1)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ROUND((E835/D835) * 100,0)</f>
        <v>102</v>
      </c>
      <c r="P835">
        <f t="shared" ref="P835:P898" si="53">ROUND(E835/L835,2)</f>
        <v>148.78</v>
      </c>
      <c r="Q835" t="str">
        <f t="shared" ref="Q835:Q898" si="54">LEFT(N835, SEARCH("/",N835,1)-1)</f>
        <v>music</v>
      </c>
      <c r="R835" t="str">
        <f t="shared" ref="R835:R898" si="55">MID(N835, LEN(Q835) + 2, LEN(N835) - LEN(Q835) + 1)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ROUND((E899/D899) * 100,0)</f>
        <v>0</v>
      </c>
      <c r="P899" t="e">
        <f t="shared" ref="P899:P962" si="57">ROUND(E899/L899,2)</f>
        <v>#DIV/0!</v>
      </c>
      <c r="Q899" t="str">
        <f t="shared" ref="Q899:Q962" si="58">LEFT(N899, SEARCH("/",N899,1)-1)</f>
        <v>music</v>
      </c>
      <c r="R899" t="str">
        <f t="shared" ref="R899:R962" si="59">MID(N899, LEN(Q899) + 2, LEN(N899) - LEN(Q899) + 1)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ROUND((E963/D963) * 100,0)</f>
        <v>42</v>
      </c>
      <c r="P963">
        <f t="shared" ref="P963:P1026" si="61">ROUND(E963/L963,2)</f>
        <v>364.35</v>
      </c>
      <c r="Q963" t="str">
        <f t="shared" ref="Q963:Q1026" si="62">LEFT(N963, SEARCH("/",N963,1)-1)</f>
        <v>technology</v>
      </c>
      <c r="R963" t="str">
        <f t="shared" ref="R963:R1026" si="63">MID(N963, LEN(Q963) + 2, LEN(N963) - LEN(Q963) + 1)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ROUND((E1027/D1027) * 100,0)</f>
        <v>110</v>
      </c>
      <c r="P1027">
        <f t="shared" ref="P1027:P1090" si="65">ROUND(E1027/L1027,2)</f>
        <v>71.849999999999994</v>
      </c>
      <c r="Q1027" t="str">
        <f t="shared" ref="Q1027:Q1090" si="66">LEFT(N1027, SEARCH("/",N1027,1)-1)</f>
        <v>music</v>
      </c>
      <c r="R1027" t="str">
        <f t="shared" ref="R1027:R1090" si="67">MID(N1027, LEN(Q1027) + 2, LEN(N1027) - LEN(Q1027) + 1)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ROUND((E1091/D1091) * 100,0)</f>
        <v>8</v>
      </c>
      <c r="P1091">
        <f t="shared" ref="P1091:P1154" si="69">ROUND(E1091/L1091,2)</f>
        <v>23.96</v>
      </c>
      <c r="Q1091" t="str">
        <f t="shared" ref="Q1091:Q1154" si="70">LEFT(N1091, SEARCH("/",N1091,1)-1)</f>
        <v>games</v>
      </c>
      <c r="R1091" t="str">
        <f t="shared" ref="R1091:R1154" si="71">MID(N1091, LEN(Q1091) + 2, LEN(N1091) - LEN(Q1091) + 1)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ROUND((E1155/D1155) * 100,0)</f>
        <v>1</v>
      </c>
      <c r="P1155">
        <f t="shared" ref="P1155:P1218" si="73">ROUND(E1155/L1155,2)</f>
        <v>50</v>
      </c>
      <c r="Q1155" t="str">
        <f t="shared" ref="Q1155:Q1218" si="74">LEFT(N1155, SEARCH("/",N1155,1)-1)</f>
        <v>food</v>
      </c>
      <c r="R1155" t="str">
        <f t="shared" ref="R1155:R1218" si="75">MID(N1155, LEN(Q1155) + 2, LEN(N1155) - LEN(Q1155) + 1)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ROUND((E1219/D1219) * 100,0)</f>
        <v>103</v>
      </c>
      <c r="P1219">
        <f t="shared" ref="P1219:P1282" si="77">ROUND(E1219/L1219,2)</f>
        <v>148.57</v>
      </c>
      <c r="Q1219" t="str">
        <f t="shared" ref="Q1219:Q1282" si="78">LEFT(N1219, SEARCH("/",N1219,1)-1)</f>
        <v>photography</v>
      </c>
      <c r="R1219" t="str">
        <f t="shared" ref="R1219:R1282" si="79">MID(N1219, LEN(Q1219) + 2, LEN(N1219) - LEN(Q1219) + 1)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ROUND((E1283/D1283) * 100,0)</f>
        <v>111</v>
      </c>
      <c r="P1283">
        <f t="shared" ref="P1283:P1346" si="81">ROUND(E1283/L1283,2)</f>
        <v>104.73</v>
      </c>
      <c r="Q1283" t="str">
        <f t="shared" ref="Q1283:Q1346" si="82">LEFT(N1283, SEARCH("/",N1283,1)-1)</f>
        <v>music</v>
      </c>
      <c r="R1283" t="str">
        <f t="shared" ref="R1283:R1346" si="83">MID(N1283, LEN(Q1283) + 2, LEN(N1283) - LEN(Q1283) + 1)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ROUND((E1347/D1347) * 100,0)</f>
        <v>125</v>
      </c>
      <c r="P1347">
        <f t="shared" ref="P1347:P1410" si="85">ROUND(E1347/L1347,2)</f>
        <v>53.57</v>
      </c>
      <c r="Q1347" t="str">
        <f t="shared" ref="Q1347:Q1410" si="86">LEFT(N1347, SEARCH("/",N1347,1)-1)</f>
        <v>publishing</v>
      </c>
      <c r="R1347" t="str">
        <f t="shared" ref="R1347:R1410" si="87">MID(N1347, LEN(Q1347) + 2, LEN(N1347) - LEN(Q1347) + 1)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ROUND((E1411/D1411) * 100,0)</f>
        <v>0</v>
      </c>
      <c r="P1411" t="e">
        <f t="shared" ref="P1411:P1474" si="89">ROUND(E1411/L1411,2)</f>
        <v>#DIV/0!</v>
      </c>
      <c r="Q1411" t="str">
        <f t="shared" ref="Q1411:Q1474" si="90">LEFT(N1411, SEARCH("/",N1411,1)-1)</f>
        <v>publishing</v>
      </c>
      <c r="R1411" t="str">
        <f t="shared" ref="R1411:R1474" si="91">MID(N1411, LEN(Q1411) + 2, LEN(N1411) - LEN(Q1411) + 1)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ROUND((E1475/D1475) * 100,0)</f>
        <v>121</v>
      </c>
      <c r="P1475">
        <f t="shared" ref="P1475:P1538" si="93">ROUND(E1475/L1475,2)</f>
        <v>38.46</v>
      </c>
      <c r="Q1475" t="str">
        <f t="shared" ref="Q1475:Q1538" si="94">LEFT(N1475, SEARCH("/",N1475,1)-1)</f>
        <v>publishing</v>
      </c>
      <c r="R1475" t="str">
        <f t="shared" ref="R1475:R1538" si="95">MID(N1475, LEN(Q1475) + 2, LEN(N1475) - LEN(Q1475) + 1)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ROUND((E1539/D1539) * 100,0)</f>
        <v>180</v>
      </c>
      <c r="P1539">
        <f t="shared" ref="P1539:P1602" si="97">ROUND(E1539/L1539,2)</f>
        <v>96.38</v>
      </c>
      <c r="Q1539" t="str">
        <f t="shared" ref="Q1539:Q1602" si="98">LEFT(N1539, SEARCH("/",N1539,1)-1)</f>
        <v>photography</v>
      </c>
      <c r="R1539" t="str">
        <f t="shared" ref="R1539:R1602" si="99">MID(N1539, LEN(Q1539) + 2, LEN(N1539) - LEN(Q1539) + 1)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ROUND((E1603/D1603) * 100,0)</f>
        <v>108</v>
      </c>
      <c r="P1603">
        <f t="shared" ref="P1603:P1666" si="101">ROUND(E1603/L1603,2)</f>
        <v>48.33</v>
      </c>
      <c r="Q1603" t="str">
        <f t="shared" ref="Q1603:Q1666" si="102">LEFT(N1603, SEARCH("/",N1603,1)-1)</f>
        <v>music</v>
      </c>
      <c r="R1603" t="str">
        <f t="shared" ref="R1603:R1666" si="103">MID(N1603, LEN(Q1603) + 2, LEN(N1603) - LEN(Q1603) + 1)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ROUND((E1667/D1667) * 100,0)</f>
        <v>119</v>
      </c>
      <c r="P1667">
        <f t="shared" ref="P1667:P1730" si="105">ROUND(E1667/L1667,2)</f>
        <v>44.96</v>
      </c>
      <c r="Q1667" t="str">
        <f t="shared" ref="Q1667:Q1730" si="106">LEFT(N1667, SEARCH("/",N1667,1)-1)</f>
        <v>music</v>
      </c>
      <c r="R1667" t="str">
        <f t="shared" ref="R1667:R1730" si="107">MID(N1667, LEN(Q1667) + 2, LEN(N1667) - LEN(Q1667) + 1)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ROUND((E1731/D1731) * 100,0)</f>
        <v>0</v>
      </c>
      <c r="P1731" t="e">
        <f t="shared" ref="P1731:P1794" si="109">ROUND(E1731/L1731,2)</f>
        <v>#DIV/0!</v>
      </c>
      <c r="Q1731" t="str">
        <f t="shared" ref="Q1731:Q1794" si="110">LEFT(N1731, SEARCH("/",N1731,1)-1)</f>
        <v>music</v>
      </c>
      <c r="R1731" t="str">
        <f t="shared" ref="R1731:R1794" si="111">MID(N1731, LEN(Q1731) + 2, LEN(N1731) - LEN(Q1731) + 1)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ROUND((E1795/D1795) * 100,0)</f>
        <v>1</v>
      </c>
      <c r="P1795">
        <f t="shared" ref="P1795:P1858" si="113">ROUND(E1795/L1795,2)</f>
        <v>20</v>
      </c>
      <c r="Q1795" t="str">
        <f t="shared" ref="Q1795:Q1858" si="114">LEFT(N1795, SEARCH("/",N1795,1)-1)</f>
        <v>photography</v>
      </c>
      <c r="R1795" t="str">
        <f t="shared" ref="R1795:R1858" si="115">MID(N1795, LEN(Q1795) + 2, LEN(N1795) - LEN(Q1795) + 1)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ROUND((E1859/D1859) * 100,0)</f>
        <v>100</v>
      </c>
      <c r="P1859">
        <f t="shared" ref="P1859:P1922" si="117">ROUND(E1859/L1859,2)</f>
        <v>136.36000000000001</v>
      </c>
      <c r="Q1859" t="str">
        <f t="shared" ref="Q1859:Q1922" si="118">LEFT(N1859, SEARCH("/",N1859,1)-1)</f>
        <v>music</v>
      </c>
      <c r="R1859" t="str">
        <f t="shared" ref="R1859:R1922" si="119">MID(N1859, LEN(Q1859) + 2, LEN(N1859) - LEN(Q1859) + 1)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ROUND((E1923/D1923) * 100,0)</f>
        <v>137</v>
      </c>
      <c r="P1923">
        <f t="shared" ref="P1923:P1986" si="121">ROUND(E1923/L1923,2)</f>
        <v>54</v>
      </c>
      <c r="Q1923" t="str">
        <f t="shared" ref="Q1923:Q1986" si="122">LEFT(N1923, SEARCH("/",N1923,1)-1)</f>
        <v>music</v>
      </c>
      <c r="R1923" t="str">
        <f t="shared" ref="R1923:R1986" si="123">MID(N1923, LEN(Q1923) + 2, LEN(N1923) - LEN(Q1923) + 1)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ROUND((E1987/D1987) * 100,0)</f>
        <v>3</v>
      </c>
      <c r="P1987">
        <f t="shared" ref="P1987:P2050" si="125">ROUND(E1987/L1987,2)</f>
        <v>12.75</v>
      </c>
      <c r="Q1987" t="str">
        <f t="shared" ref="Q1987:Q2050" si="126">LEFT(N1987, SEARCH("/",N1987,1)-1)</f>
        <v>photography</v>
      </c>
      <c r="R1987" t="str">
        <f t="shared" ref="R1987:R2050" si="127">MID(N1987, LEN(Q1987) + 2, LEN(N1987) - LEN(Q1987) + 1)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ROUND((E2051/D2051) * 100,0)</f>
        <v>120</v>
      </c>
      <c r="P2051">
        <f t="shared" ref="P2051:P2114" si="129">ROUND(E2051/L2051,2)</f>
        <v>80.989999999999995</v>
      </c>
      <c r="Q2051" t="str">
        <f t="shared" ref="Q2051:Q2114" si="130">LEFT(N2051, SEARCH("/",N2051,1)-1)</f>
        <v>technology</v>
      </c>
      <c r="R2051" t="str">
        <f t="shared" ref="R2051:R2114" si="131">MID(N2051, LEN(Q2051) + 2, LEN(N2051) - LEN(Q2051) + 1)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ROUND((E2115/D2115) * 100,0)</f>
        <v>105</v>
      </c>
      <c r="P2115">
        <f t="shared" ref="P2115:P2178" si="133">ROUND(E2115/L2115,2)</f>
        <v>68.599999999999994</v>
      </c>
      <c r="Q2115" t="str">
        <f t="shared" ref="Q2115:Q2178" si="134">LEFT(N2115, SEARCH("/",N2115,1)-1)</f>
        <v>music</v>
      </c>
      <c r="R2115" t="str">
        <f t="shared" ref="R2115:R2178" si="135">MID(N2115, LEN(Q2115) + 2, LEN(N2115) - LEN(Q2115) + 1)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ROUND((E2179/D2179) * 100,0)</f>
        <v>100</v>
      </c>
      <c r="P2179">
        <f t="shared" ref="P2179:P2242" si="137">ROUND(E2179/L2179,2)</f>
        <v>65.87</v>
      </c>
      <c r="Q2179" t="str">
        <f t="shared" ref="Q2179:Q2242" si="138">LEFT(N2179, SEARCH("/",N2179,1)-1)</f>
        <v>music</v>
      </c>
      <c r="R2179" t="str">
        <f t="shared" ref="R2179:R2242" si="139">MID(N2179, LEN(Q2179) + 2, LEN(N2179) - LEN(Q2179) + 1)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ROUND((E2243/D2243) * 100,0)</f>
        <v>806</v>
      </c>
      <c r="P2243">
        <f t="shared" ref="P2243:P2306" si="141">ROUND(E2243/L2243,2)</f>
        <v>49.47</v>
      </c>
      <c r="Q2243" t="str">
        <f t="shared" ref="Q2243:Q2306" si="142">LEFT(N2243, SEARCH("/",N2243,1)-1)</f>
        <v>games</v>
      </c>
      <c r="R2243" t="str">
        <f t="shared" ref="R2243:R2306" si="143">MID(N2243, LEN(Q2243) + 2, LEN(N2243) - LEN(Q2243) + 1)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ROUND((E2307/D2307) * 100,0)</f>
        <v>101</v>
      </c>
      <c r="P2307">
        <f t="shared" ref="P2307:P2370" si="145">ROUND(E2307/L2307,2)</f>
        <v>109.11</v>
      </c>
      <c r="Q2307" t="str">
        <f t="shared" ref="Q2307:Q2370" si="146">LEFT(N2307, SEARCH("/",N2307,1)-1)</f>
        <v>music</v>
      </c>
      <c r="R2307" t="str">
        <f t="shared" ref="R2307:R2370" si="147">MID(N2307, LEN(Q2307) + 2, LEN(N2307) - LEN(Q2307) + 1)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ROUND((E2371/D2371) * 100,0)</f>
        <v>0</v>
      </c>
      <c r="P2371" t="e">
        <f t="shared" ref="P2371:P2434" si="149">ROUND(E2371/L2371,2)</f>
        <v>#DIV/0!</v>
      </c>
      <c r="Q2371" t="str">
        <f t="shared" ref="Q2371:Q2434" si="150">LEFT(N2371, SEARCH("/",N2371,1)-1)</f>
        <v>technology</v>
      </c>
      <c r="R2371" t="str">
        <f t="shared" ref="R2371:R2434" si="151">MID(N2371, LEN(Q2371) + 2, LEN(N2371) - LEN(Q2371) + 1)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ROUND((E2435/D2435) * 100,0)</f>
        <v>0</v>
      </c>
      <c r="P2435" t="e">
        <f t="shared" ref="P2435:P2498" si="153">ROUND(E2435/L2435,2)</f>
        <v>#DIV/0!</v>
      </c>
      <c r="Q2435" t="str">
        <f t="shared" ref="Q2435:Q2498" si="154">LEFT(N2435, SEARCH("/",N2435,1)-1)</f>
        <v>food</v>
      </c>
      <c r="R2435" t="str">
        <f t="shared" ref="R2435:R2498" si="155">MID(N2435, LEN(Q2435) + 2, LEN(N2435) - LEN(Q2435) + 1)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ROUND((E2499/D2499) * 100,0)</f>
        <v>113</v>
      </c>
      <c r="P2499">
        <f t="shared" ref="P2499:P2562" si="157">ROUND(E2499/L2499,2)</f>
        <v>80.55</v>
      </c>
      <c r="Q2499" t="str">
        <f t="shared" ref="Q2499:Q2562" si="158">LEFT(N2499, SEARCH("/",N2499,1)-1)</f>
        <v>music</v>
      </c>
      <c r="R2499" t="str">
        <f t="shared" ref="R2499:R2562" si="159">MID(N2499, LEN(Q2499) + 2, LEN(N2499) - LEN(Q2499) + 1)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ROUND((E2563/D2563) * 100,0)</f>
        <v>0</v>
      </c>
      <c r="P2563" t="e">
        <f t="shared" ref="P2563:P2626" si="161">ROUND(E2563/L2563,2)</f>
        <v>#DIV/0!</v>
      </c>
      <c r="Q2563" t="str">
        <f t="shared" ref="Q2563:Q2626" si="162">LEFT(N2563, SEARCH("/",N2563,1)-1)</f>
        <v>food</v>
      </c>
      <c r="R2563" t="str">
        <f t="shared" ref="R2563:R2626" si="163">MID(N2563, LEN(Q2563) + 2, LEN(N2563) - LEN(Q2563) + 1)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ROUND((E2627/D2627) * 100,0)</f>
        <v>956</v>
      </c>
      <c r="P2627">
        <f t="shared" ref="P2627:P2690" si="165">ROUND(E2627/L2627,2)</f>
        <v>27.58</v>
      </c>
      <c r="Q2627" t="str">
        <f t="shared" ref="Q2627:Q2690" si="166">LEFT(N2627, SEARCH("/",N2627,1)-1)</f>
        <v>technology</v>
      </c>
      <c r="R2627" t="str">
        <f t="shared" ref="R2627:R2690" si="167">MID(N2627, LEN(Q2627) + 2, LEN(N2627) - LEN(Q2627) + 1)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ROUND((E2691/D2691) * 100,0)</f>
        <v>0</v>
      </c>
      <c r="P2691">
        <f t="shared" ref="P2691:P2754" si="169">ROUND(E2691/L2691,2)</f>
        <v>1</v>
      </c>
      <c r="Q2691" t="str">
        <f t="shared" ref="Q2691:Q2754" si="170">LEFT(N2691, SEARCH("/",N2691,1)-1)</f>
        <v>food</v>
      </c>
      <c r="R2691" t="str">
        <f t="shared" ref="R2691:R2754" si="171">MID(N2691, LEN(Q2691) + 2, LEN(N2691) - LEN(Q2691) + 1)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ROUND((E2755/D2755) * 100,0)</f>
        <v>19</v>
      </c>
      <c r="P2755">
        <f t="shared" ref="P2755:P2818" si="173">ROUND(E2755/L2755,2)</f>
        <v>47.5</v>
      </c>
      <c r="Q2755" t="str">
        <f t="shared" ref="Q2755:Q2818" si="174">LEFT(N2755, SEARCH("/",N2755,1)-1)</f>
        <v>publishing</v>
      </c>
      <c r="R2755" t="str">
        <f t="shared" ref="R2755:R2818" si="175">MID(N2755, LEN(Q2755) + 2, LEN(N2755) - LEN(Q2755) + 1)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ROUND((E2819/D2819) * 100,0)</f>
        <v>130</v>
      </c>
      <c r="P2819">
        <f t="shared" ref="P2819:P2882" si="177">ROUND(E2819/L2819,2)</f>
        <v>23.64</v>
      </c>
      <c r="Q2819" t="str">
        <f t="shared" ref="Q2819:Q2882" si="178">LEFT(N2819, SEARCH("/",N2819,1)-1)</f>
        <v>theater</v>
      </c>
      <c r="R2819" t="str">
        <f t="shared" ref="R2819:R2882" si="179">MID(N2819, LEN(Q2819) + 2, LEN(N2819) - LEN(Q2819) + 1)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ROUND((E2883/D2883) * 100,0)</f>
        <v>0</v>
      </c>
      <c r="P2883" t="e">
        <f t="shared" ref="P2883:P2946" si="181">ROUND(E2883/L2883,2)</f>
        <v>#DIV/0!</v>
      </c>
      <c r="Q2883" t="str">
        <f t="shared" ref="Q2883:Q2946" si="182">LEFT(N2883, SEARCH("/",N2883,1)-1)</f>
        <v>theater</v>
      </c>
      <c r="R2883" t="str">
        <f t="shared" ref="R2883:R2946" si="183">MID(N2883, LEN(Q2883) + 2, LEN(N2883) - LEN(Q2883) + 1)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ROUND((E2947/D2947) * 100,0)</f>
        <v>0</v>
      </c>
      <c r="P2947" t="e">
        <f t="shared" ref="P2947:P3010" si="185">ROUND(E2947/L2947,2)</f>
        <v>#DIV/0!</v>
      </c>
      <c r="Q2947" t="str">
        <f t="shared" ref="Q2947:Q3010" si="186">LEFT(N2947, SEARCH("/",N2947,1)-1)</f>
        <v>theater</v>
      </c>
      <c r="R2947" t="str">
        <f t="shared" ref="R2947:R3010" si="187">MID(N2947, LEN(Q2947) + 2, LEN(N2947) - LEN(Q2947) + 1)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ROUND((E3011/D3011) * 100,0)</f>
        <v>120</v>
      </c>
      <c r="P3011">
        <f t="shared" ref="P3011:P3074" si="189">ROUND(E3011/L3011,2)</f>
        <v>233.9</v>
      </c>
      <c r="Q3011" t="str">
        <f t="shared" ref="Q3011:Q3074" si="190">LEFT(N3011, SEARCH("/",N3011,1)-1)</f>
        <v>theater</v>
      </c>
      <c r="R3011" t="str">
        <f t="shared" ref="R3011:R3074" si="191">MID(N3011, LEN(Q3011) + 2, LEN(N3011) - LEN(Q3011) + 1)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ROUND((E3075/D3075) * 100,0)</f>
        <v>0</v>
      </c>
      <c r="P3075">
        <f t="shared" ref="P3075:P3138" si="193">ROUND(E3075/L3075,2)</f>
        <v>92.14</v>
      </c>
      <c r="Q3075" t="str">
        <f t="shared" ref="Q3075:Q3138" si="194">LEFT(N3075, SEARCH("/",N3075,1)-1)</f>
        <v>theater</v>
      </c>
      <c r="R3075" t="str">
        <f t="shared" ref="R3075:R3138" si="195">MID(N3075, LEN(Q3075) + 2, LEN(N3075) - LEN(Q3075) + 1)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ROUND((E3139/D3139) * 100,0)</f>
        <v>3</v>
      </c>
      <c r="P3139">
        <f t="shared" ref="P3139:P3202" si="197">ROUND(E3139/L3139,2)</f>
        <v>50</v>
      </c>
      <c r="Q3139" t="str">
        <f t="shared" ref="Q3139:Q3202" si="198">LEFT(N3139, SEARCH("/",N3139,1)-1)</f>
        <v>theater</v>
      </c>
      <c r="R3139" t="str">
        <f t="shared" ref="R3139:R3202" si="199">MID(N3139, LEN(Q3139) + 2, LEN(N3139) - LEN(Q3139) + 1)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ROUND((E3203/D3203) * 100,0)</f>
        <v>1</v>
      </c>
      <c r="P3203">
        <f t="shared" ref="P3203:P3266" si="201">ROUND(E3203/L3203,2)</f>
        <v>12.5</v>
      </c>
      <c r="Q3203" t="str">
        <f t="shared" ref="Q3203:Q3266" si="202">LEFT(N3203, SEARCH("/",N3203,1)-1)</f>
        <v>theater</v>
      </c>
      <c r="R3203" t="str">
        <f t="shared" ref="R3203:R3266" si="203">MID(N3203, LEN(Q3203) + 2, LEN(N3203) - LEN(Q3203) + 1)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ROUND((E3267/D3267) * 100,0)</f>
        <v>164</v>
      </c>
      <c r="P3267">
        <f t="shared" ref="P3267:P3330" si="205">ROUND(E3267/L3267,2)</f>
        <v>70.290000000000006</v>
      </c>
      <c r="Q3267" t="str">
        <f t="shared" ref="Q3267:Q3330" si="206">LEFT(N3267, SEARCH("/",N3267,1)-1)</f>
        <v>theater</v>
      </c>
      <c r="R3267" t="str">
        <f t="shared" ref="R3267:R3330" si="207">MID(N3267, LEN(Q3267) + 2, LEN(N3267) - LEN(Q3267) + 1)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ROUND((E3331/D3331) * 100,0)</f>
        <v>117</v>
      </c>
      <c r="P3331">
        <f t="shared" ref="P3331:P3394" si="209">ROUND(E3331/L3331,2)</f>
        <v>44.92</v>
      </c>
      <c r="Q3331" t="str">
        <f t="shared" ref="Q3331:Q3394" si="210">LEFT(N3331, SEARCH("/",N3331,1)-1)</f>
        <v>theater</v>
      </c>
      <c r="R3331" t="str">
        <f t="shared" ref="R3331:R3394" si="211">MID(N3331, LEN(Q3331) + 2, LEN(N3331) - LEN(Q3331) + 1)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ROUND((E3395/D3395) * 100,0)</f>
        <v>106</v>
      </c>
      <c r="P3395">
        <f t="shared" ref="P3395:P3458" si="213">ROUND(E3395/L3395,2)</f>
        <v>36.07</v>
      </c>
      <c r="Q3395" t="str">
        <f t="shared" ref="Q3395:Q3458" si="214">LEFT(N3395, SEARCH("/",N3395,1)-1)</f>
        <v>theater</v>
      </c>
      <c r="R3395" t="str">
        <f t="shared" ref="R3395:R3458" si="215">MID(N3395, LEN(Q3395) + 2, LEN(N3395) - LEN(Q3395) + 1)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ROUND((E3459/D3459) * 100,0)</f>
        <v>140</v>
      </c>
      <c r="P3459">
        <f t="shared" ref="P3459:P3522" si="217">ROUND(E3459/L3459,2)</f>
        <v>50.98</v>
      </c>
      <c r="Q3459" t="str">
        <f t="shared" ref="Q3459:Q3522" si="218">LEFT(N3459, SEARCH("/",N3459,1)-1)</f>
        <v>theater</v>
      </c>
      <c r="R3459" t="str">
        <f t="shared" ref="R3459:R3522" si="219">MID(N3459, LEN(Q3459) + 2, LEN(N3459) - LEN(Q3459) + 1)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ROUND((E3523/D3523) * 100,0)</f>
        <v>169</v>
      </c>
      <c r="P3523">
        <f t="shared" ref="P3523:P3586" si="221">ROUND(E3523/L3523,2)</f>
        <v>45.62</v>
      </c>
      <c r="Q3523" t="str">
        <f t="shared" ref="Q3523:Q3586" si="222">LEFT(N3523, SEARCH("/",N3523,1)-1)</f>
        <v>theater</v>
      </c>
      <c r="R3523" t="str">
        <f t="shared" ref="R3523:R3586" si="223">MID(N3523, LEN(Q3523) + 2, LEN(N3523) - LEN(Q3523) + 1)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ROUND((E3587/D3587) * 100,0)</f>
        <v>119</v>
      </c>
      <c r="P3587">
        <f t="shared" ref="P3587:P3650" si="225">ROUND(E3587/L3587,2)</f>
        <v>176.09</v>
      </c>
      <c r="Q3587" t="str">
        <f t="shared" ref="Q3587:Q3650" si="226">LEFT(N3587, SEARCH("/",N3587,1)-1)</f>
        <v>theater</v>
      </c>
      <c r="R3587" t="str">
        <f t="shared" ref="R3587:R3650" si="227">MID(N3587, LEN(Q3587) + 2, LEN(N3587) - LEN(Q3587) + 1)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ROUND((E3651/D3651) * 100,0)</f>
        <v>104</v>
      </c>
      <c r="P3651">
        <f t="shared" ref="P3651:P3714" si="229">ROUND(E3651/L3651,2)</f>
        <v>97.5</v>
      </c>
      <c r="Q3651" t="str">
        <f t="shared" ref="Q3651:Q3714" si="230">LEFT(N3651, SEARCH("/",N3651,1)-1)</f>
        <v>theater</v>
      </c>
      <c r="R3651" t="str">
        <f t="shared" ref="R3651:R3714" si="231">MID(N3651, LEN(Q3651) + 2, LEN(N3651) - LEN(Q3651) + 1)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ROUND((E3715/D3715) * 100,0)</f>
        <v>102</v>
      </c>
      <c r="P3715">
        <f t="shared" ref="P3715:P3778" si="233">ROUND(E3715/L3715,2)</f>
        <v>106.84</v>
      </c>
      <c r="Q3715" t="str">
        <f t="shared" ref="Q3715:Q3778" si="234">LEFT(N3715, SEARCH("/",N3715,1)-1)</f>
        <v>theater</v>
      </c>
      <c r="R3715" t="str">
        <f t="shared" ref="R3715:R3778" si="235">MID(N3715, LEN(Q3715) + 2, LEN(N3715) - LEN(Q3715) + 1)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ROUND((E3779/D3779) * 100,0)</f>
        <v>143</v>
      </c>
      <c r="P3779">
        <f t="shared" ref="P3779:P3842" si="237">ROUND(E3779/L3779,2)</f>
        <v>48.54</v>
      </c>
      <c r="Q3779" t="str">
        <f t="shared" ref="Q3779:Q3842" si="238">LEFT(N3779, SEARCH("/",N3779,1)-1)</f>
        <v>theater</v>
      </c>
      <c r="R3779" t="str">
        <f t="shared" ref="R3779:R3842" si="239">MID(N3779, LEN(Q3779) + 2, LEN(N3779) - LEN(Q3779) + 1)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ROUND((E3843/D3843) * 100,0)</f>
        <v>9</v>
      </c>
      <c r="P3843">
        <f t="shared" ref="P3843:P3906" si="241">ROUND(E3843/L3843,2)</f>
        <v>25.65</v>
      </c>
      <c r="Q3843" t="str">
        <f t="shared" ref="Q3843:Q3906" si="242">LEFT(N3843, SEARCH("/",N3843,1)-1)</f>
        <v>theater</v>
      </c>
      <c r="R3843" t="str">
        <f t="shared" ref="R3843:R3906" si="243">MID(N3843, LEN(Q3843) + 2, LEN(N3843) - LEN(Q3843) + 1)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ROUND((E3907/D3907) * 100,0)</f>
        <v>12</v>
      </c>
      <c r="P3907">
        <f t="shared" ref="P3907:P3970" si="245">ROUND(E3907/L3907,2)</f>
        <v>24.71</v>
      </c>
      <c r="Q3907" t="str">
        <f t="shared" ref="Q3907:Q3970" si="246">LEFT(N3907, SEARCH("/",N3907,1)-1)</f>
        <v>theater</v>
      </c>
      <c r="R3907" t="str">
        <f t="shared" ref="R3907:R3970" si="247">MID(N3907, LEN(Q3907) + 2, LEN(N3907) - LEN(Q3907) + 1)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ROUND((E3971/D3971) * 100,0)</f>
        <v>7</v>
      </c>
      <c r="P3971">
        <f t="shared" ref="P3971:P4034" si="249">ROUND(E3971/L3971,2)</f>
        <v>35.17</v>
      </c>
      <c r="Q3971" t="str">
        <f t="shared" ref="Q3971:Q4034" si="250">LEFT(N3971, SEARCH("/",N3971,1)-1)</f>
        <v>theater</v>
      </c>
      <c r="R3971" t="str">
        <f t="shared" ref="R3971:R4034" si="251">MID(N3971, LEN(Q3971) + 2, LEN(N3971) - LEN(Q3971) + 1)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ROUND((E4035/D4035) * 100,0)</f>
        <v>26</v>
      </c>
      <c r="P4035">
        <f t="shared" ref="P4035:P4098" si="253">ROUND(E4035/L4035,2)</f>
        <v>65.34</v>
      </c>
      <c r="Q4035" t="str">
        <f t="shared" ref="Q4035:Q4098" si="254">LEFT(N4035, SEARCH("/",N4035,1)-1)</f>
        <v>theater</v>
      </c>
      <c r="R4035" t="str">
        <f t="shared" ref="R4035:R4098" si="255">MID(N4035, LEN(Q4035) + 2, LEN(N4035) - LEN(Q4035) + 1)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ROUND((E4099/D4099) * 100,0)</f>
        <v>0</v>
      </c>
      <c r="P4099" t="e">
        <f t="shared" ref="P4099:P4115" si="257">ROUND(E4099/L4099,2)</f>
        <v>#DIV/0!</v>
      </c>
      <c r="Q4099" t="str">
        <f t="shared" ref="Q4099:Q4115" si="258">LEFT(N4099, SEARCH("/",N4099,1)-1)</f>
        <v>theater</v>
      </c>
      <c r="R4099" t="str">
        <f t="shared" ref="R4099:R4115" si="259">MID(N4099, LEN(Q4099) + 2, LEN(N4099) - LEN(Q4099) + 1)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6" priority="6" operator="equal">
      <formula>"live"</formula>
    </cfRule>
    <cfRule type="cellIs" dxfId="5" priority="7" operator="equal">
      <formula>"canceled"</formula>
    </cfRule>
    <cfRule type="containsText" dxfId="4" priority="8" operator="containsText" text="failed">
      <formula>NOT(ISERROR(SEARCH("failed",F1)))</formula>
    </cfRule>
    <cfRule type="containsText" dxfId="3" priority="9" operator="containsText" text="successful">
      <formula>NOT(ISERROR(SEARCH("successful",F1)))</formula>
    </cfRule>
  </conditionalFormatting>
  <conditionalFormatting sqref="O1:O1048576 P1:R1">
    <cfRule type="cellIs" dxfId="1" priority="3" operator="lessThan">
      <formula>100</formula>
    </cfRule>
    <cfRule type="cellIs" dxfId="2" priority="2" operator="between">
      <formula>100</formula>
      <formula>199</formula>
    </cfRule>
    <cfRule type="cellIs" dxfId="0" priority="1" operator="greaterThan">
      <formula>199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1F6B-927B-4A49-8768-0FF982C566A5}">
  <dimension ref="A1:F14"/>
  <sheetViews>
    <sheetView workbookViewId="0"/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2.33203125" bestFit="1" customWidth="1"/>
    <col min="9" max="9" width="14" bestFit="1" customWidth="1"/>
    <col min="10" max="10" width="16.6640625" bestFit="1" customWidth="1"/>
    <col min="11" max="11" width="18.33203125" bestFit="1" customWidth="1"/>
  </cols>
  <sheetData>
    <row r="1" spans="1:6" x14ac:dyDescent="0.2">
      <c r="A1" s="7" t="s">
        <v>8223</v>
      </c>
      <c r="B1" t="s">
        <v>8324</v>
      </c>
    </row>
    <row r="3" spans="1:6" x14ac:dyDescent="0.2">
      <c r="A3" s="7" t="s">
        <v>8323</v>
      </c>
      <c r="B3" s="7" t="s">
        <v>8322</v>
      </c>
    </row>
    <row r="4" spans="1:6" x14ac:dyDescent="0.2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">
      <c r="A5" s="8" t="s">
        <v>8311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8312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8313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8314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8315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8316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8317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8318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8319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8320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87C9-32AD-0E4D-89D5-B66768B0E726}">
  <dimension ref="A1:F47"/>
  <sheetViews>
    <sheetView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  <col min="12" max="12" width="16" bestFit="1" customWidth="1"/>
    <col min="13" max="13" width="18.33203125" bestFit="1" customWidth="1"/>
  </cols>
  <sheetData>
    <row r="1" spans="1:6" x14ac:dyDescent="0.2">
      <c r="A1" s="7" t="s">
        <v>8223</v>
      </c>
      <c r="B1" t="s">
        <v>8324</v>
      </c>
    </row>
    <row r="2" spans="1:6" x14ac:dyDescent="0.2">
      <c r="A2" s="7" t="s">
        <v>8308</v>
      </c>
      <c r="B2" t="s">
        <v>8324</v>
      </c>
    </row>
    <row r="4" spans="1:6" x14ac:dyDescent="0.2">
      <c r="A4" s="7" t="s">
        <v>8321</v>
      </c>
      <c r="B4" s="7" t="s">
        <v>8322</v>
      </c>
    </row>
    <row r="5" spans="1:6" x14ac:dyDescent="0.2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">
      <c r="A6" s="8" t="s">
        <v>8325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8326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8327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8329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8330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8331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8332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8333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8334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8335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8336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8337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8338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8339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8340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8341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8342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8343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8344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8345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8346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8347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8348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8349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8350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8351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8352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8353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8354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8355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8356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8357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8358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8359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8360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8361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8362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8363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8364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8365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8320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Table</vt:lpstr>
      <vt:lpstr>Sub-Category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Pasley</cp:lastModifiedBy>
  <dcterms:created xsi:type="dcterms:W3CDTF">2017-04-20T15:17:24Z</dcterms:created>
  <dcterms:modified xsi:type="dcterms:W3CDTF">2019-06-21T04:03:52Z</dcterms:modified>
</cp:coreProperties>
</file>