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la\Documents\IE 509\"/>
    </mc:Choice>
  </mc:AlternateContent>
  <xr:revisionPtr revIDLastSave="0" documentId="8_{1DEE5FA9-360F-4D29-90EB-58CA48E16AC5}" xr6:coauthVersionLast="47" xr6:coauthVersionMax="47" xr10:uidLastSave="{00000000-0000-0000-0000-000000000000}"/>
  <bookViews>
    <workbookView xWindow="-28920" yWindow="-120" windowWidth="29040" windowHeight="15720" xr2:uid="{3E47793B-E789-42B5-AB84-CAA8FF329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5" i="1"/>
  <c r="H10" i="1"/>
  <c r="B34" i="1"/>
</calcChain>
</file>

<file path=xl/sharedStrings.xml><?xml version="1.0" encoding="utf-8"?>
<sst xmlns="http://schemas.openxmlformats.org/spreadsheetml/2006/main" count="13" uniqueCount="13">
  <si>
    <t>Sample</t>
  </si>
  <si>
    <t>Data</t>
  </si>
  <si>
    <t>Glass Breaking Strength</t>
  </si>
  <si>
    <t>Is the process cabaple of producing jars with a breaking strength between 185 and 325 psi?</t>
  </si>
  <si>
    <t xml:space="preserve">A salsa company is considering using a new container for its salsa.  According to their research, </t>
  </si>
  <si>
    <t>the glass containers for the salsa should have a strength between 185 and 325 psi.  A vendor has</t>
  </si>
  <si>
    <t xml:space="preserve">provided the following data for ealuation.  Is there evidence that the process is in control? Is it capable of </t>
  </si>
  <si>
    <t>producing jars with a breaking strength between 185 and 325 psi?</t>
  </si>
  <si>
    <t>Mid Point</t>
  </si>
  <si>
    <t>StdDev</t>
  </si>
  <si>
    <t>Cpl</t>
  </si>
  <si>
    <t>Cpu</t>
  </si>
  <si>
    <t>Cpk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</si>
</sst>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B3F3-F787-4D18-BF88-468787C71FF1}">
  <dimension ref="A1:H39"/>
  <sheetViews>
    <sheetView tabSelected="1" topLeftCell="A7" workbookViewId="0">
      <selection activeCell="H43" sqref="H43"/>
    </sheetView>
  </sheetViews>
  <sheetFormatPr defaultRowHeight="14.5" x14ac:dyDescent="0.35"/>
  <sheetData>
    <row r="1" spans="1:8" x14ac:dyDescent="0.35">
      <c r="A1" s="1" t="s">
        <v>2</v>
      </c>
    </row>
    <row r="2" spans="1:8" x14ac:dyDescent="0.35">
      <c r="A2" s="1"/>
    </row>
    <row r="3" spans="1:8" x14ac:dyDescent="0.35">
      <c r="A3" s="2" t="s">
        <v>4</v>
      </c>
    </row>
    <row r="4" spans="1:8" x14ac:dyDescent="0.35">
      <c r="A4" s="2" t="s">
        <v>5</v>
      </c>
    </row>
    <row r="5" spans="1:8" x14ac:dyDescent="0.35">
      <c r="A5" s="2" t="s">
        <v>6</v>
      </c>
    </row>
    <row r="6" spans="1:8" x14ac:dyDescent="0.35">
      <c r="A6" s="2" t="s">
        <v>7</v>
      </c>
    </row>
    <row r="7" spans="1:8" x14ac:dyDescent="0.35">
      <c r="A7" s="2"/>
    </row>
    <row r="8" spans="1:8" x14ac:dyDescent="0.35">
      <c r="A8" s="1"/>
    </row>
    <row r="9" spans="1:8" x14ac:dyDescent="0.35">
      <c r="A9" t="s">
        <v>0</v>
      </c>
      <c r="B9" s="3" t="s">
        <v>1</v>
      </c>
      <c r="C9" s="3"/>
      <c r="D9" s="3"/>
      <c r="E9" s="3"/>
      <c r="F9" s="3"/>
    </row>
    <row r="10" spans="1:8" x14ac:dyDescent="0.35">
      <c r="A10">
        <v>1</v>
      </c>
      <c r="B10">
        <v>265</v>
      </c>
      <c r="C10">
        <v>205</v>
      </c>
      <c r="D10">
        <v>263</v>
      </c>
      <c r="E10">
        <v>307</v>
      </c>
      <c r="F10">
        <v>220</v>
      </c>
      <c r="H10">
        <f>AVERAGE(B10:F29)</f>
        <v>264.06</v>
      </c>
    </row>
    <row r="11" spans="1:8" x14ac:dyDescent="0.35">
      <c r="A11">
        <v>2</v>
      </c>
      <c r="B11">
        <v>268</v>
      </c>
      <c r="C11">
        <v>260</v>
      </c>
      <c r="D11">
        <v>234</v>
      </c>
      <c r="E11">
        <v>299</v>
      </c>
      <c r="F11">
        <v>215</v>
      </c>
    </row>
    <row r="12" spans="1:8" x14ac:dyDescent="0.35">
      <c r="A12">
        <v>3</v>
      </c>
      <c r="B12">
        <v>197</v>
      </c>
      <c r="C12">
        <v>286</v>
      </c>
      <c r="D12">
        <v>274</v>
      </c>
      <c r="E12">
        <v>243</v>
      </c>
      <c r="F12">
        <v>231</v>
      </c>
    </row>
    <row r="13" spans="1:8" x14ac:dyDescent="0.35">
      <c r="A13">
        <v>4</v>
      </c>
      <c r="B13">
        <v>267</v>
      </c>
      <c r="C13">
        <v>281</v>
      </c>
      <c r="D13">
        <v>265</v>
      </c>
      <c r="E13">
        <v>214</v>
      </c>
      <c r="F13">
        <v>318</v>
      </c>
    </row>
    <row r="14" spans="1:8" x14ac:dyDescent="0.35">
      <c r="A14">
        <v>5</v>
      </c>
      <c r="B14">
        <v>346</v>
      </c>
      <c r="C14">
        <v>317</v>
      </c>
      <c r="D14">
        <v>242</v>
      </c>
      <c r="E14">
        <v>258</v>
      </c>
      <c r="F14">
        <v>276</v>
      </c>
    </row>
    <row r="15" spans="1:8" x14ac:dyDescent="0.35">
      <c r="A15">
        <v>6</v>
      </c>
      <c r="B15">
        <v>300</v>
      </c>
      <c r="C15">
        <v>208</v>
      </c>
      <c r="D15">
        <v>187</v>
      </c>
      <c r="E15">
        <v>264</v>
      </c>
      <c r="F15">
        <v>271</v>
      </c>
    </row>
    <row r="16" spans="1:8" x14ac:dyDescent="0.35">
      <c r="A16">
        <v>7</v>
      </c>
      <c r="B16">
        <v>280</v>
      </c>
      <c r="C16">
        <v>242</v>
      </c>
      <c r="D16">
        <v>260</v>
      </c>
      <c r="E16">
        <v>321</v>
      </c>
      <c r="F16">
        <v>228</v>
      </c>
    </row>
    <row r="17" spans="1:6" x14ac:dyDescent="0.35">
      <c r="A17">
        <v>8</v>
      </c>
      <c r="B17">
        <v>250</v>
      </c>
      <c r="C17">
        <v>299</v>
      </c>
      <c r="D17">
        <v>258</v>
      </c>
      <c r="E17">
        <v>267</v>
      </c>
      <c r="F17">
        <v>293</v>
      </c>
    </row>
    <row r="18" spans="1:6" x14ac:dyDescent="0.35">
      <c r="A18">
        <v>9</v>
      </c>
      <c r="B18">
        <v>265</v>
      </c>
      <c r="C18">
        <v>254</v>
      </c>
      <c r="D18">
        <v>281</v>
      </c>
      <c r="E18">
        <v>294</v>
      </c>
      <c r="F18">
        <v>223</v>
      </c>
    </row>
    <row r="19" spans="1:6" x14ac:dyDescent="0.35">
      <c r="A19">
        <v>10</v>
      </c>
      <c r="B19">
        <v>260</v>
      </c>
      <c r="C19">
        <v>308</v>
      </c>
      <c r="D19">
        <v>235</v>
      </c>
      <c r="E19">
        <v>283</v>
      </c>
      <c r="F19">
        <v>277</v>
      </c>
    </row>
    <row r="20" spans="1:6" x14ac:dyDescent="0.35">
      <c r="A20">
        <v>11</v>
      </c>
      <c r="B20">
        <v>200</v>
      </c>
      <c r="C20">
        <v>235</v>
      </c>
      <c r="D20">
        <v>246</v>
      </c>
      <c r="E20">
        <v>328</v>
      </c>
      <c r="F20">
        <v>296</v>
      </c>
    </row>
    <row r="21" spans="1:6" x14ac:dyDescent="0.35">
      <c r="A21">
        <v>12</v>
      </c>
      <c r="B21">
        <v>276</v>
      </c>
      <c r="C21">
        <v>264</v>
      </c>
      <c r="D21">
        <v>269</v>
      </c>
      <c r="E21">
        <v>235</v>
      </c>
      <c r="F21">
        <v>290</v>
      </c>
    </row>
    <row r="22" spans="1:6" x14ac:dyDescent="0.35">
      <c r="A22">
        <v>13</v>
      </c>
      <c r="B22">
        <v>221</v>
      </c>
      <c r="C22">
        <v>176</v>
      </c>
      <c r="D22">
        <v>248</v>
      </c>
      <c r="E22">
        <v>263</v>
      </c>
      <c r="F22">
        <v>231</v>
      </c>
    </row>
    <row r="23" spans="1:6" x14ac:dyDescent="0.35">
      <c r="A23">
        <v>14</v>
      </c>
      <c r="B23">
        <v>334</v>
      </c>
      <c r="C23">
        <v>280</v>
      </c>
      <c r="D23">
        <v>265</v>
      </c>
      <c r="E23">
        <v>272</v>
      </c>
      <c r="F23">
        <v>283</v>
      </c>
    </row>
    <row r="24" spans="1:6" x14ac:dyDescent="0.35">
      <c r="A24">
        <v>15</v>
      </c>
      <c r="B24">
        <v>265</v>
      </c>
      <c r="C24">
        <v>262</v>
      </c>
      <c r="D24">
        <v>271</v>
      </c>
      <c r="E24">
        <v>245</v>
      </c>
      <c r="F24">
        <v>301</v>
      </c>
    </row>
    <row r="25" spans="1:6" x14ac:dyDescent="0.35">
      <c r="A25">
        <v>16</v>
      </c>
      <c r="B25">
        <v>280</v>
      </c>
      <c r="C25">
        <v>274</v>
      </c>
      <c r="D25">
        <v>253</v>
      </c>
      <c r="E25">
        <v>287</v>
      </c>
      <c r="F25">
        <v>258</v>
      </c>
    </row>
    <row r="26" spans="1:6" x14ac:dyDescent="0.35">
      <c r="A26">
        <v>17</v>
      </c>
      <c r="B26">
        <v>261</v>
      </c>
      <c r="C26">
        <v>248</v>
      </c>
      <c r="D26">
        <v>260</v>
      </c>
      <c r="E26">
        <v>274</v>
      </c>
      <c r="F26">
        <v>337</v>
      </c>
    </row>
    <row r="27" spans="1:6" x14ac:dyDescent="0.35">
      <c r="A27">
        <v>18</v>
      </c>
      <c r="B27">
        <v>250</v>
      </c>
      <c r="C27">
        <v>278</v>
      </c>
      <c r="D27">
        <v>254</v>
      </c>
      <c r="E27">
        <v>274</v>
      </c>
      <c r="F27">
        <v>275</v>
      </c>
    </row>
    <row r="28" spans="1:6" x14ac:dyDescent="0.35">
      <c r="A28">
        <v>19</v>
      </c>
      <c r="B28">
        <v>278</v>
      </c>
      <c r="C28">
        <v>250</v>
      </c>
      <c r="D28">
        <v>265</v>
      </c>
      <c r="E28">
        <v>270</v>
      </c>
      <c r="F28">
        <v>298</v>
      </c>
    </row>
    <row r="29" spans="1:6" x14ac:dyDescent="0.35">
      <c r="A29">
        <v>20</v>
      </c>
      <c r="B29">
        <v>257</v>
      </c>
      <c r="C29">
        <v>210</v>
      </c>
      <c r="D29">
        <v>280</v>
      </c>
      <c r="E29">
        <v>269</v>
      </c>
      <c r="F29">
        <v>251</v>
      </c>
    </row>
    <row r="32" spans="1:6" x14ac:dyDescent="0.35">
      <c r="A32" t="s">
        <v>3</v>
      </c>
    </row>
    <row r="34" spans="1:2" x14ac:dyDescent="0.35">
      <c r="A34" t="s">
        <v>8</v>
      </c>
      <c r="B34">
        <f xml:space="preserve"> (325 + 185)/2</f>
        <v>255</v>
      </c>
    </row>
    <row r="35" spans="1:2" x14ac:dyDescent="0.35">
      <c r="A35" t="s">
        <v>9</v>
      </c>
      <c r="B35">
        <f>_xlfn.STDEV.S(B10:F29)</f>
        <v>32.017930582532586</v>
      </c>
    </row>
    <row r="37" spans="1:2" x14ac:dyDescent="0.35">
      <c r="A37" t="s">
        <v>10</v>
      </c>
      <c r="B37">
        <f>(H10-185)/(3*B35)</f>
        <v>0.82308046940767687</v>
      </c>
    </row>
    <row r="38" spans="1:2" x14ac:dyDescent="0.35">
      <c r="A38" t="s">
        <v>11</v>
      </c>
      <c r="B38">
        <f>(325-H10)/(3*B35)</f>
        <v>0.63443617259934004</v>
      </c>
    </row>
    <row r="39" spans="1:2" x14ac:dyDescent="0.35">
      <c r="A39" s="4" t="s">
        <v>12</v>
      </c>
      <c r="B39" s="4">
        <f xml:space="preserve"> MIN(B37:B38)</f>
        <v>0.63443617259934004</v>
      </c>
    </row>
  </sheetData>
  <mergeCells count="1"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Martinez</dc:creator>
  <cp:lastModifiedBy>gcola</cp:lastModifiedBy>
  <dcterms:created xsi:type="dcterms:W3CDTF">2020-08-08T18:46:45Z</dcterms:created>
  <dcterms:modified xsi:type="dcterms:W3CDTF">2022-06-15T00:25:29Z</dcterms:modified>
</cp:coreProperties>
</file>