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Castillo\Desktop\"/>
    </mc:Choice>
  </mc:AlternateContent>
  <xr:revisionPtr revIDLastSave="0" documentId="8_{D78F6F37-9683-4BBF-AC5D-3718E78F2CF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ropuesta económica" sheetId="1" r:id="rId1"/>
  </sheets>
  <definedNames>
    <definedName name="_xlnm.Print_Area" localSheetId="0">'Propuesta económica'!$A$1:$I$52</definedName>
    <definedName name="OLE_LINK1" localSheetId="0">'Propuesta económica'!#REF!</definedName>
    <definedName name="_xlnm.Print_Titles" localSheetId="0">'Propuesta económica'!$2:$19</definedName>
  </definedNames>
  <calcPr calcId="179021"/>
</workbook>
</file>

<file path=xl/calcChain.xml><?xml version="1.0" encoding="utf-8"?>
<calcChain xmlns="http://schemas.openxmlformats.org/spreadsheetml/2006/main">
  <c r="H20" i="1" l="1"/>
  <c r="H22" i="1" l="1"/>
</calcChain>
</file>

<file path=xl/sharedStrings.xml><?xml version="1.0" encoding="utf-8"?>
<sst xmlns="http://schemas.openxmlformats.org/spreadsheetml/2006/main" count="50" uniqueCount="46">
  <si>
    <t>Dirección:</t>
  </si>
  <si>
    <t>Teléfono:</t>
  </si>
  <si>
    <t>Fecha:</t>
  </si>
  <si>
    <t>Contacto:</t>
  </si>
  <si>
    <t>Ciudad:</t>
  </si>
  <si>
    <t>Descripción</t>
  </si>
  <si>
    <t>Costo unitario</t>
  </si>
  <si>
    <t>Costo Total</t>
  </si>
  <si>
    <t>Email:</t>
  </si>
  <si>
    <t>Empresa:</t>
  </si>
  <si>
    <t>CONDICIONES COMERCIALES</t>
  </si>
  <si>
    <t>DATOS DE LA OFERTA</t>
  </si>
  <si>
    <t>Cant</t>
  </si>
  <si>
    <t>Nro.Parte</t>
  </si>
  <si>
    <t>Tiempo Entrega:</t>
  </si>
  <si>
    <t>Forma de pago:</t>
  </si>
  <si>
    <t>Validez Oferta:</t>
  </si>
  <si>
    <t>8 días a partir de la fecha de su presentación.</t>
  </si>
  <si>
    <t>Soporte Técnico :</t>
  </si>
  <si>
    <t>Ofrecemos soporte técnico las 24x7x365 previa llamada telefónica o visita al sitio.</t>
  </si>
  <si>
    <t>Los precios cotizados no incluyen el IVA y están dados en dólares de Estados Unidos de Norteamérica.</t>
  </si>
  <si>
    <t xml:space="preserve">Aprobacion </t>
  </si>
  <si>
    <t>Aprobacion</t>
  </si>
  <si>
    <t>Tecnica</t>
  </si>
  <si>
    <t>Financiera</t>
  </si>
  <si>
    <t>Administrativa</t>
  </si>
  <si>
    <t>La implementación inciará una vez recibida la aceptacíon de la oferta y el anticipo, de acuerdo al cronograma establecido</t>
  </si>
  <si>
    <t>Total</t>
  </si>
  <si>
    <t>Guayaquil</t>
  </si>
  <si>
    <t xml:space="preserve">    OFERTA ECONOMICA COMERCIAL</t>
  </si>
  <si>
    <t>Ruc:</t>
  </si>
  <si>
    <t>GUAYAQUIL</t>
  </si>
  <si>
    <t>En caso de aceptar la oferta por favor retornar la misma con la firma de aceptación:  email. willicaba@hotmail.com</t>
  </si>
  <si>
    <t xml:space="preserve">60% de anticipo una vez aceptada la oferta </t>
  </si>
  <si>
    <t xml:space="preserve">40% contra entrega, </t>
  </si>
  <si>
    <t>GLOBAL</t>
  </si>
  <si>
    <t xml:space="preserve">                                                                 Mantenimiento e instalación eléctrica en general, cableado de voz-datos</t>
  </si>
  <si>
    <t>INSTALACION DE CCTV</t>
  </si>
  <si>
    <t>WILLIAM CASTILLO BAYONA</t>
  </si>
  <si>
    <t>TRUST CONTROL</t>
  </si>
  <si>
    <t>STEVE NAVARRO</t>
  </si>
  <si>
    <t>steven.navarro@trust-control</t>
  </si>
  <si>
    <t>Provision e instalacion de rutas y espacios. Incluye: Provision e instalacion de tubo PVC con sus respectivos accesorios,reubicacion de dos puntos de camaras IP, creacion de un nuevo punto para camara IP,desmontaje y montaje de dos camaras IP, instacion de una nueva camara IP,Ponchado  de cables en los estremos con RJ 45,</t>
  </si>
  <si>
    <t>Nota. El cable utp cate 6 sera proporcionado por cliente</t>
  </si>
  <si>
    <t>URDENOS 1 MZ 134 VILLA 15</t>
  </si>
  <si>
    <t>willicaba@hotmail.com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</si>
</sst>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5" formatCode="_-* #,##0.00_-;\-* #,##0.00_-;_-* &quot;-&quot;??_-;_-@_-"/>
    <numFmt numFmtId="166" formatCode="_-&quot;€&quot;* #,##0.00_-;\-&quot;€&quot;* #,##0.00_-;_-&quot;€&quot;* &quot;-&quot;??_-;_-@_-"/>
    <numFmt numFmtId="167" formatCode="@\ \ "/>
    <numFmt numFmtId="168" formatCode="_([$$-300A]\ * #,##0.00_);_([$$-300A]\ * \(#,##0.00\);_([$$-300A]\ * &quot;-&quot;??_);_(@_)"/>
  </numFmts>
  <fonts count="1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color indexed="23"/>
      <name val="Arial"/>
      <family val="2"/>
    </font>
    <font>
      <sz val="24"/>
      <color indexed="22"/>
      <name val="Arial Black"/>
      <family val="2"/>
    </font>
    <font>
      <b/>
      <i/>
      <sz val="11"/>
      <color indexed="23"/>
      <name val="Arial"/>
      <family val="2"/>
    </font>
    <font>
      <sz val="10"/>
      <name val="Arial Unicode MS"/>
      <family val="2"/>
    </font>
    <font>
      <b/>
      <sz val="10"/>
      <name val="Arial Unicode MS"/>
      <family val="2"/>
    </font>
    <font>
      <sz val="20"/>
      <color indexed="23"/>
      <name val="Arial Black"/>
      <family val="2"/>
    </font>
    <font>
      <b/>
      <sz val="11"/>
      <name val="Arial Unicode MS"/>
      <family val="2"/>
    </font>
    <font>
      <b/>
      <sz val="12"/>
      <name val="Arial Unicode MS"/>
      <family val="2"/>
    </font>
    <font>
      <b/>
      <u/>
      <sz val="10"/>
      <name val="Arial"/>
      <family val="2"/>
    </font>
    <font>
      <sz val="10"/>
      <name val="Arial"/>
    </font>
    <font>
      <u/>
      <sz val="8"/>
      <name val="Arial"/>
      <family val="2"/>
    </font>
    <font>
      <b/>
      <u/>
      <sz val="8"/>
      <name val="Arial"/>
      <family val="2"/>
    </font>
    <font>
      <b/>
      <i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43" fontId="0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96">
    <xf numFmtId="0" fontId="0" fillId="0" borderId="0" xfId="0" applyNumberFormat="1"/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center"/>
    </xf>
    <xf numFmtId="0" fontId="6" fillId="0" borderId="0" xfId="0" applyNumberFormat="1" applyFont="1" applyAlignment="1"/>
    <xf numFmtId="0" fontId="0" fillId="0" borderId="0" xfId="0" applyNumberFormat="1" applyBorder="1"/>
    <xf numFmtId="0" fontId="0" fillId="0" borderId="3" xfId="0" applyNumberFormat="1" applyBorder="1"/>
    <xf numFmtId="0" fontId="7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center"/>
    </xf>
    <xf numFmtId="0" fontId="0" fillId="0" borderId="5" xfId="0" applyNumberFormat="1" applyBorder="1"/>
    <xf numFmtId="0" fontId="0" fillId="0" borderId="6" xfId="0" applyNumberFormat="1" applyBorder="1"/>
    <xf numFmtId="1" fontId="0" fillId="0" borderId="0" xfId="0" applyNumberFormat="1"/>
    <xf numFmtId="1" fontId="7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5" xfId="0" applyNumberFormat="1" applyBorder="1"/>
    <xf numFmtId="0" fontId="9" fillId="2" borderId="7" xfId="0" applyNumberFormat="1" applyFont="1" applyFill="1" applyBorder="1" applyAlignment="1">
      <alignment vertical="center"/>
    </xf>
    <xf numFmtId="1" fontId="9" fillId="2" borderId="8" xfId="0" applyNumberFormat="1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9" fillId="2" borderId="9" xfId="0" applyNumberFormat="1" applyFont="1" applyFill="1" applyBorder="1" applyAlignment="1">
      <alignment horizontal="center" vertical="center"/>
    </xf>
    <xf numFmtId="1" fontId="0" fillId="3" borderId="10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0" fontId="4" fillId="3" borderId="12" xfId="0" applyNumberFormat="1" applyFont="1" applyFill="1" applyBorder="1"/>
    <xf numFmtId="0" fontId="8" fillId="0" borderId="0" xfId="0" applyNumberFormat="1" applyFont="1" applyBorder="1" applyAlignment="1">
      <alignment horizontal="left" vertical="center"/>
    </xf>
    <xf numFmtId="1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>
      <alignment horizontal="right" vertical="center"/>
    </xf>
    <xf numFmtId="2" fontId="9" fillId="4" borderId="0" xfId="0" applyNumberFormat="1" applyFont="1" applyFill="1" applyBorder="1" applyAlignment="1">
      <alignment horizontal="right" vertical="center"/>
    </xf>
    <xf numFmtId="167" fontId="9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8" fillId="0" borderId="0" xfId="0" applyNumberFormat="1" applyFont="1"/>
    <xf numFmtId="0" fontId="9" fillId="0" borderId="0" xfId="0" applyNumberFormat="1" applyFont="1"/>
    <xf numFmtId="0" fontId="2" fillId="0" borderId="14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Border="1" applyAlignment="1"/>
    <xf numFmtId="0" fontId="1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13" fillId="7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0" fontId="0" fillId="0" borderId="0" xfId="0" applyNumberFormat="1" applyBorder="1" applyAlignment="1">
      <alignment horizontal="left"/>
    </xf>
    <xf numFmtId="0" fontId="4" fillId="6" borderId="0" xfId="0" applyNumberFormat="1" applyFont="1" applyFill="1" applyBorder="1" applyAlignment="1">
      <alignment horizontal="center"/>
    </xf>
    <xf numFmtId="1" fontId="4" fillId="6" borderId="0" xfId="0" applyNumberFormat="1" applyFont="1" applyFill="1" applyBorder="1" applyAlignment="1">
      <alignment horizontal="center" vertical="center"/>
    </xf>
    <xf numFmtId="14" fontId="5" fillId="6" borderId="0" xfId="0" applyNumberFormat="1" applyFont="1" applyFill="1" applyBorder="1" applyAlignment="1">
      <alignment horizontal="center" vertical="center"/>
    </xf>
    <xf numFmtId="0" fontId="4" fillId="6" borderId="0" xfId="0" applyNumberFormat="1" applyFont="1" applyFill="1" applyAlignment="1">
      <alignment horizontal="center" vertical="center"/>
    </xf>
    <xf numFmtId="0" fontId="4" fillId="6" borderId="0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0" xfId="0" applyNumberFormat="1" applyFont="1" applyFill="1" applyAlignment="1">
      <alignment horizontal="center"/>
    </xf>
    <xf numFmtId="0" fontId="13" fillId="0" borderId="0" xfId="0" applyNumberFormat="1" applyFont="1"/>
    <xf numFmtId="0" fontId="13" fillId="6" borderId="0" xfId="0" applyNumberFormat="1" applyFont="1" applyFill="1" applyAlignment="1">
      <alignment horizontal="center"/>
    </xf>
    <xf numFmtId="0" fontId="13" fillId="0" borderId="0" xfId="0" applyNumberFormat="1" applyFont="1" applyAlignment="1">
      <alignment vertical="top"/>
    </xf>
    <xf numFmtId="0" fontId="13" fillId="0" borderId="0" xfId="0" applyNumberFormat="1" applyFont="1" applyAlignment="1">
      <alignment vertical="center"/>
    </xf>
    <xf numFmtId="0" fontId="15" fillId="0" borderId="0" xfId="0" applyNumberFormat="1" applyFont="1" applyAlignment="1">
      <alignment textRotation="255"/>
    </xf>
    <xf numFmtId="0" fontId="15" fillId="0" borderId="2" xfId="0" applyNumberFormat="1" applyFont="1" applyBorder="1" applyAlignment="1">
      <alignment textRotation="255"/>
    </xf>
    <xf numFmtId="0" fontId="16" fillId="6" borderId="2" xfId="0" applyNumberFormat="1" applyFont="1" applyFill="1" applyBorder="1" applyAlignment="1">
      <alignment horizontal="center" textRotation="255"/>
    </xf>
    <xf numFmtId="0" fontId="15" fillId="0" borderId="2" xfId="0" applyNumberFormat="1" applyFont="1" applyBorder="1" applyAlignment="1">
      <alignment vertical="top" textRotation="255"/>
    </xf>
    <xf numFmtId="0" fontId="15" fillId="0" borderId="2" xfId="0" applyNumberFormat="1" applyFont="1" applyBorder="1" applyAlignment="1">
      <alignment vertical="center" textRotation="255"/>
    </xf>
    <xf numFmtId="0" fontId="15" fillId="0" borderId="4" xfId="0" applyNumberFormat="1" applyFont="1" applyBorder="1" applyAlignment="1">
      <alignment textRotation="255"/>
    </xf>
    <xf numFmtId="1" fontId="17" fillId="0" borderId="0" xfId="0" applyNumberFormat="1" applyFont="1" applyBorder="1" applyAlignment="1">
      <alignment horizontal="left"/>
    </xf>
    <xf numFmtId="0" fontId="17" fillId="0" borderId="0" xfId="4" applyNumberFormat="1" applyFont="1" applyBorder="1" applyAlignment="1">
      <alignment horizontal="center"/>
    </xf>
    <xf numFmtId="1" fontId="17" fillId="6" borderId="0" xfId="0" applyNumberFormat="1" applyFont="1" applyFill="1" applyBorder="1" applyAlignment="1">
      <alignment horizontal="left"/>
    </xf>
    <xf numFmtId="1" fontId="3" fillId="0" borderId="0" xfId="2" applyNumberFormat="1" applyBorder="1" applyAlignment="1" applyProtection="1">
      <alignment horizontal="left"/>
    </xf>
    <xf numFmtId="0" fontId="12" fillId="0" borderId="16" xfId="0" applyNumberFormat="1" applyFont="1" applyFill="1" applyBorder="1" applyAlignment="1">
      <alignment horizontal="right" wrapText="1"/>
    </xf>
    <xf numFmtId="167" fontId="9" fillId="0" borderId="5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8" fillId="8" borderId="0" xfId="0" applyNumberFormat="1" applyFont="1" applyFill="1" applyBorder="1" applyAlignment="1">
      <alignment horizontal="left" vertical="center"/>
    </xf>
    <xf numFmtId="1" fontId="8" fillId="8" borderId="0" xfId="0" applyNumberFormat="1" applyFont="1" applyFill="1" applyBorder="1" applyAlignment="1">
      <alignment vertical="center"/>
    </xf>
    <xf numFmtId="0" fontId="9" fillId="8" borderId="0" xfId="0" applyNumberFormat="1" applyFont="1" applyFill="1" applyBorder="1" applyAlignment="1">
      <alignment horizontal="center" vertical="center"/>
    </xf>
    <xf numFmtId="168" fontId="8" fillId="0" borderId="21" xfId="3" applyNumberFormat="1" applyFont="1" applyFill="1" applyBorder="1" applyAlignment="1">
      <alignment horizontal="left" vertical="center"/>
    </xf>
    <xf numFmtId="168" fontId="8" fillId="0" borderId="3" xfId="3" applyNumberFormat="1" applyFont="1" applyFill="1" applyBorder="1" applyAlignment="1">
      <alignment horizontal="left" vertical="center"/>
    </xf>
    <xf numFmtId="1" fontId="8" fillId="6" borderId="0" xfId="0" applyNumberFormat="1" applyFont="1" applyFill="1" applyBorder="1" applyAlignment="1">
      <alignment horizontal="center" vertical="center"/>
    </xf>
    <xf numFmtId="168" fontId="8" fillId="0" borderId="22" xfId="3" applyNumberFormat="1" applyFont="1" applyFill="1" applyBorder="1" applyAlignment="1">
      <alignment horizontal="left" vertical="center"/>
    </xf>
    <xf numFmtId="0" fontId="8" fillId="0" borderId="15" xfId="0" applyNumberFormat="1" applyFont="1" applyFill="1" applyBorder="1" applyAlignment="1">
      <alignment horizontal="center" vertical="center"/>
    </xf>
    <xf numFmtId="168" fontId="9" fillId="6" borderId="11" xfId="3" applyNumberFormat="1" applyFont="1" applyFill="1" applyBorder="1" applyAlignment="1">
      <alignment horizontal="right"/>
    </xf>
    <xf numFmtId="0" fontId="8" fillId="0" borderId="13" xfId="0" applyNumberFormat="1" applyFont="1" applyBorder="1" applyAlignment="1">
      <alignment horizontal="left" vertical="center" wrapText="1"/>
    </xf>
    <xf numFmtId="0" fontId="8" fillId="0" borderId="16" xfId="0" applyNumberFormat="1" applyFont="1" applyBorder="1" applyAlignment="1">
      <alignment horizontal="left" vertical="center" wrapText="1"/>
    </xf>
    <xf numFmtId="0" fontId="10" fillId="6" borderId="0" xfId="0" applyNumberFormat="1" applyFont="1" applyFill="1" applyBorder="1" applyAlignment="1">
      <alignment horizontal="center" vertical="center" wrapText="1"/>
    </xf>
    <xf numFmtId="0" fontId="10" fillId="6" borderId="0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left" vertical="center" wrapText="1"/>
    </xf>
    <xf numFmtId="0" fontId="9" fillId="5" borderId="12" xfId="0" applyNumberFormat="1" applyFont="1" applyFill="1" applyBorder="1" applyAlignment="1">
      <alignment horizontal="center"/>
    </xf>
    <xf numFmtId="0" fontId="9" fillId="5" borderId="10" xfId="0" applyNumberFormat="1" applyFont="1" applyFill="1" applyBorder="1" applyAlignment="1">
      <alignment horizontal="center"/>
    </xf>
    <xf numFmtId="0" fontId="9" fillId="5" borderId="1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9" fillId="2" borderId="17" xfId="0" applyNumberFormat="1" applyFont="1" applyFill="1" applyBorder="1" applyAlignment="1">
      <alignment horizontal="center" vertical="center"/>
    </xf>
    <xf numFmtId="0" fontId="9" fillId="2" borderId="18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0" xfId="2" applyBorder="1" applyAlignment="1" applyProtection="1"/>
    <xf numFmtId="0" fontId="0" fillId="0" borderId="0" xfId="0" applyNumberFormat="1" applyBorder="1" applyAlignment="1"/>
    <xf numFmtId="0" fontId="11" fillId="5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left"/>
    </xf>
    <xf numFmtId="0" fontId="8" fillId="0" borderId="20" xfId="0" applyNumberFormat="1" applyFont="1" applyFill="1" applyBorder="1" applyAlignment="1">
      <alignment horizontal="center" vertical="center"/>
    </xf>
    <xf numFmtId="1" fontId="8" fillId="6" borderId="19" xfId="0" applyNumberFormat="1" applyFont="1" applyFill="1" applyBorder="1" applyAlignment="1">
      <alignment horizontal="center" vertical="center"/>
    </xf>
    <xf numFmtId="1" fontId="8" fillId="6" borderId="0" xfId="0" applyNumberFormat="1" applyFont="1" applyFill="1" applyBorder="1" applyAlignment="1">
      <alignment horizontal="left" wrapText="1"/>
    </xf>
    <xf numFmtId="1" fontId="8" fillId="6" borderId="1" xfId="0" applyNumberFormat="1" applyFont="1" applyFill="1" applyBorder="1" applyAlignment="1">
      <alignment horizontal="left" wrapText="1"/>
    </xf>
  </cellXfs>
  <cellStyles count="5">
    <cellStyle name="Euro" xfId="1" xr:uid="{00000000-0005-0000-0000-000000000000}"/>
    <cellStyle name="Hipervínculo" xfId="2" builtinId="8"/>
    <cellStyle name="Millares" xfId="3" builtinId="3"/>
    <cellStyle name="Normal" xfId="0" builtinId="0"/>
    <cellStyle name="Porcentaj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67</xdr:row>
      <xdr:rowOff>0</xdr:rowOff>
    </xdr:from>
    <xdr:to>
      <xdr:col>5</xdr:col>
      <xdr:colOff>0</xdr:colOff>
      <xdr:row>67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419100" y="14325600"/>
          <a:ext cx="40862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GRACIAS POR CONFIAR EN NOSOTROS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even.navarro@trust-control" TargetMode="External"/><Relationship Id="rId1" Type="http://schemas.openxmlformats.org/officeDocument/2006/relationships/hyperlink" Target="mailto:willicaba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6"/>
  <sheetViews>
    <sheetView showGridLines="0" tabSelected="1" view="pageBreakPreview" zoomScaleSheetLayoutView="100" workbookViewId="0">
      <selection activeCell="E21" sqref="E21:F21"/>
    </sheetView>
  </sheetViews>
  <sheetFormatPr baseColWidth="10" defaultColWidth="9.140625" defaultRowHeight="12.75"/>
  <cols>
    <col min="1" max="1" width="3" style="48" customWidth="1"/>
    <col min="2" max="2" width="3.140625" style="52" customWidth="1"/>
    <col min="3" max="3" width="8" customWidth="1"/>
    <col min="4" max="4" width="18.42578125" style="12" customWidth="1"/>
    <col min="5" max="5" width="44.28515625" customWidth="1"/>
    <col min="6" max="6" width="39.5703125" customWidth="1"/>
    <col min="7" max="7" width="14" customWidth="1"/>
    <col min="8" max="8" width="15.5703125" customWidth="1"/>
    <col min="9" max="9" width="2.85546875" customWidth="1"/>
    <col min="10" max="10" width="4.140625" customWidth="1"/>
    <col min="11" max="11" width="8.28515625" customWidth="1"/>
    <col min="12" max="242" width="9.140625" customWidth="1"/>
  </cols>
  <sheetData>
    <row r="2" spans="1:10" ht="26.25" customHeight="1">
      <c r="B2" s="53"/>
      <c r="C2" s="40"/>
      <c r="D2" s="76" t="s">
        <v>38</v>
      </c>
      <c r="E2" s="76"/>
      <c r="F2" s="76"/>
      <c r="G2" s="76"/>
      <c r="H2" s="76"/>
      <c r="I2" s="76"/>
    </row>
    <row r="3" spans="1:10" s="47" customFormat="1" ht="31.5" customHeight="1">
      <c r="A3" s="49"/>
      <c r="B3" s="54"/>
      <c r="C3" s="41"/>
      <c r="D3" s="42"/>
      <c r="E3" s="43" t="s">
        <v>36</v>
      </c>
      <c r="F3" s="44"/>
      <c r="G3" s="45"/>
      <c r="H3" s="45"/>
      <c r="I3" s="46"/>
    </row>
    <row r="4" spans="1:10" s="47" customFormat="1" ht="18.75" customHeight="1">
      <c r="A4" s="49"/>
      <c r="B4" s="54"/>
      <c r="C4" s="13"/>
      <c r="D4" s="13" t="s">
        <v>30</v>
      </c>
      <c r="E4" s="60">
        <v>914556857001</v>
      </c>
      <c r="F4" s="6" t="s">
        <v>1</v>
      </c>
      <c r="G4" s="59">
        <v>984549708</v>
      </c>
      <c r="H4" s="13"/>
      <c r="I4" s="13"/>
    </row>
    <row r="5" spans="1:10" s="47" customFormat="1" ht="18.75" customHeight="1">
      <c r="A5" s="49"/>
      <c r="B5" s="54"/>
      <c r="C5" s="13"/>
      <c r="D5" s="13" t="s">
        <v>0</v>
      </c>
      <c r="E5" s="58" t="s">
        <v>44</v>
      </c>
      <c r="F5" s="6" t="s">
        <v>8</v>
      </c>
      <c r="G5" s="61" t="s">
        <v>45</v>
      </c>
      <c r="H5" s="13"/>
      <c r="I5" s="13"/>
    </row>
    <row r="6" spans="1:10" s="47" customFormat="1" ht="18.75" customHeight="1">
      <c r="A6" s="49"/>
      <c r="B6" s="54"/>
      <c r="C6" s="13"/>
      <c r="D6" s="13"/>
      <c r="E6" s="13"/>
      <c r="F6" s="13"/>
      <c r="G6" s="13"/>
      <c r="H6" s="13"/>
      <c r="I6" s="13"/>
    </row>
    <row r="7" spans="1:10" ht="31.5" customHeight="1">
      <c r="B7" s="53"/>
      <c r="C7" s="77" t="s">
        <v>29</v>
      </c>
      <c r="D7" s="77"/>
      <c r="E7" s="77"/>
      <c r="F7" s="77"/>
      <c r="G7" s="77"/>
      <c r="H7" s="77"/>
      <c r="I7" s="13"/>
    </row>
    <row r="8" spans="1:10" ht="18" hidden="1" customHeight="1">
      <c r="B8" s="53"/>
      <c r="C8" s="77"/>
      <c r="D8" s="77"/>
      <c r="E8" s="77"/>
      <c r="F8" s="77"/>
      <c r="G8" s="77"/>
      <c r="H8" s="77"/>
      <c r="I8" s="13"/>
    </row>
    <row r="9" spans="1:10" ht="24.75" hidden="1" customHeight="1">
      <c r="B9" s="53"/>
      <c r="C9" s="77"/>
      <c r="D9" s="77"/>
      <c r="E9" s="77"/>
      <c r="F9" s="77"/>
      <c r="G9" s="77"/>
      <c r="H9" s="77"/>
      <c r="I9" s="5"/>
      <c r="J9" s="3"/>
    </row>
    <row r="10" spans="1:10" ht="22.5" customHeight="1">
      <c r="B10" s="53"/>
      <c r="C10" s="90" t="s">
        <v>11</v>
      </c>
      <c r="D10" s="90"/>
      <c r="E10" s="90"/>
      <c r="F10" s="90"/>
      <c r="G10" s="90"/>
      <c r="H10" s="90"/>
      <c r="I10" s="5"/>
      <c r="J10" s="3"/>
    </row>
    <row r="11" spans="1:10" ht="18" customHeight="1">
      <c r="B11" s="53"/>
      <c r="C11" s="4"/>
      <c r="D11" s="13"/>
      <c r="E11" s="35"/>
      <c r="F11" s="6" t="s">
        <v>2</v>
      </c>
      <c r="G11" s="91">
        <v>45037</v>
      </c>
      <c r="H11" s="87"/>
      <c r="I11" s="5"/>
    </row>
    <row r="12" spans="1:10" ht="18" customHeight="1">
      <c r="B12" s="53"/>
      <c r="C12" s="4"/>
      <c r="D12" s="13" t="s">
        <v>9</v>
      </c>
      <c r="E12" s="35" t="s">
        <v>39</v>
      </c>
      <c r="F12" s="6" t="s">
        <v>4</v>
      </c>
      <c r="G12" s="82" t="s">
        <v>28</v>
      </c>
      <c r="H12" s="83"/>
      <c r="I12" s="5"/>
    </row>
    <row r="13" spans="1:10" ht="18" customHeight="1">
      <c r="B13" s="53"/>
      <c r="C13" s="4"/>
      <c r="D13" s="13" t="s">
        <v>0</v>
      </c>
      <c r="E13" s="35" t="s">
        <v>31</v>
      </c>
      <c r="F13" s="6" t="s">
        <v>1</v>
      </c>
      <c r="G13" s="86"/>
      <c r="H13" s="87"/>
      <c r="I13" s="5"/>
    </row>
    <row r="14" spans="1:10" ht="18" customHeight="1">
      <c r="B14" s="53"/>
      <c r="C14" s="4"/>
      <c r="D14" s="13" t="s">
        <v>3</v>
      </c>
      <c r="E14" s="38" t="s">
        <v>40</v>
      </c>
      <c r="F14" s="6" t="s">
        <v>8</v>
      </c>
      <c r="G14" s="88" t="s">
        <v>41</v>
      </c>
      <c r="H14" s="89"/>
      <c r="I14" s="5"/>
    </row>
    <row r="15" spans="1:10" s="1" customFormat="1" ht="18" customHeight="1">
      <c r="A15" s="50"/>
      <c r="B15" s="55"/>
      <c r="C15" s="7"/>
      <c r="D15" s="14"/>
      <c r="E15" s="34"/>
      <c r="F15" s="7"/>
      <c r="G15" s="34"/>
      <c r="H15" s="34"/>
      <c r="I15" s="8"/>
    </row>
    <row r="16" spans="1:10" ht="18" customHeight="1">
      <c r="B16" s="53"/>
      <c r="C16" s="90" t="s">
        <v>37</v>
      </c>
      <c r="D16" s="90"/>
      <c r="E16" s="90"/>
      <c r="F16" s="90"/>
      <c r="G16" s="90"/>
      <c r="H16" s="90"/>
      <c r="I16" s="5"/>
    </row>
    <row r="17" spans="1:11" ht="8.25" customHeight="1" thickBot="1">
      <c r="B17" s="53"/>
      <c r="C17" s="10"/>
      <c r="D17" s="15"/>
      <c r="E17" s="10"/>
      <c r="F17" s="10"/>
      <c r="G17" s="10"/>
      <c r="H17" s="10"/>
      <c r="I17" s="5"/>
    </row>
    <row r="18" spans="1:11" ht="18" customHeight="1" thickBot="1">
      <c r="B18" s="53"/>
      <c r="C18" s="23"/>
      <c r="D18" s="20"/>
      <c r="E18" s="21"/>
      <c r="F18" s="21"/>
      <c r="G18" s="21"/>
      <c r="H18" s="22"/>
      <c r="I18" s="5"/>
    </row>
    <row r="19" spans="1:11" s="2" customFormat="1" ht="20.100000000000001" customHeight="1" thickBot="1">
      <c r="A19" s="51"/>
      <c r="B19" s="56"/>
      <c r="C19" s="16" t="s">
        <v>12</v>
      </c>
      <c r="D19" s="17" t="s">
        <v>13</v>
      </c>
      <c r="E19" s="84" t="s">
        <v>5</v>
      </c>
      <c r="F19" s="85"/>
      <c r="G19" s="18" t="s">
        <v>6</v>
      </c>
      <c r="H19" s="19" t="s">
        <v>7</v>
      </c>
      <c r="I19" s="9"/>
    </row>
    <row r="20" spans="1:11" s="2" customFormat="1" ht="66" customHeight="1">
      <c r="A20" s="51"/>
      <c r="B20" s="56"/>
      <c r="C20" s="72">
        <v>1</v>
      </c>
      <c r="D20" s="70" t="s">
        <v>35</v>
      </c>
      <c r="E20" s="74" t="s">
        <v>42</v>
      </c>
      <c r="F20" s="75"/>
      <c r="G20" s="68">
        <v>356</v>
      </c>
      <c r="H20" s="69">
        <f t="shared" ref="H20" si="0">G20*C20</f>
        <v>356</v>
      </c>
      <c r="I20" s="9"/>
      <c r="K20" s="39"/>
    </row>
    <row r="21" spans="1:11" s="2" customFormat="1" ht="33.75" customHeight="1" thickBot="1">
      <c r="A21" s="51"/>
      <c r="B21" s="56"/>
      <c r="C21" s="92"/>
      <c r="D21" s="93"/>
      <c r="E21" s="74" t="s">
        <v>43</v>
      </c>
      <c r="F21" s="75"/>
      <c r="G21" s="71"/>
      <c r="H21" s="69"/>
      <c r="I21" s="9"/>
      <c r="K21" s="39"/>
    </row>
    <row r="22" spans="1:11" s="2" customFormat="1" ht="48" customHeight="1" thickBot="1">
      <c r="A22" s="51"/>
      <c r="B22" s="56"/>
      <c r="C22" s="36"/>
      <c r="D22" s="94"/>
      <c r="E22" s="95"/>
      <c r="F22" s="95"/>
      <c r="G22" s="62" t="s">
        <v>27</v>
      </c>
      <c r="H22" s="73">
        <f>SUM(H20:H21)</f>
        <v>356</v>
      </c>
      <c r="I22" s="9"/>
      <c r="K22" s="64"/>
    </row>
    <row r="23" spans="1:11" s="2" customFormat="1" ht="20.100000000000001" customHeight="1">
      <c r="A23" s="51"/>
      <c r="B23" s="56"/>
      <c r="C23" s="65" t="s">
        <v>20</v>
      </c>
      <c r="D23" s="66"/>
      <c r="E23" s="67"/>
      <c r="F23" s="67"/>
      <c r="G23" s="26"/>
      <c r="H23" s="27"/>
      <c r="I23" s="9"/>
    </row>
    <row r="24" spans="1:11" s="2" customFormat="1" ht="20.100000000000001" customHeight="1" thickBot="1">
      <c r="A24" s="51"/>
      <c r="B24" s="56"/>
      <c r="C24" s="24"/>
      <c r="D24" s="25"/>
      <c r="E24" s="63"/>
      <c r="F24" s="28"/>
      <c r="G24" s="29"/>
      <c r="H24" s="29"/>
      <c r="I24" s="9"/>
    </row>
    <row r="25" spans="1:11" ht="13.5" thickBot="1">
      <c r="B25" s="53"/>
      <c r="C25" s="79" t="s">
        <v>10</v>
      </c>
      <c r="D25" s="80"/>
      <c r="E25" s="80"/>
      <c r="F25" s="80"/>
      <c r="G25" s="80"/>
      <c r="H25" s="81"/>
      <c r="I25" s="5"/>
    </row>
    <row r="26" spans="1:11" ht="15.75" customHeight="1">
      <c r="B26" s="53"/>
      <c r="C26" s="78"/>
      <c r="D26" s="78"/>
      <c r="E26" s="78"/>
      <c r="F26" s="78"/>
      <c r="G26" s="78"/>
      <c r="H26" s="78"/>
      <c r="I26" s="5"/>
    </row>
    <row r="27" spans="1:11" ht="17.25" customHeight="1">
      <c r="B27" s="53"/>
      <c r="C27" s="31" t="s">
        <v>14</v>
      </c>
      <c r="D27" s="30"/>
      <c r="E27" s="30" t="s">
        <v>26</v>
      </c>
      <c r="F27" s="30"/>
      <c r="G27" s="30"/>
      <c r="H27" s="30"/>
      <c r="I27" s="5"/>
    </row>
    <row r="28" spans="1:11" ht="15.75" customHeight="1">
      <c r="B28" s="53"/>
      <c r="C28" s="31" t="s">
        <v>15</v>
      </c>
      <c r="D28" s="30"/>
      <c r="E28" s="30" t="s">
        <v>33</v>
      </c>
      <c r="F28" s="30"/>
      <c r="G28" s="30"/>
      <c r="H28" s="30"/>
      <c r="I28" s="5"/>
    </row>
    <row r="29" spans="1:11" ht="15.75" customHeight="1">
      <c r="B29" s="53"/>
      <c r="C29" s="30"/>
      <c r="D29" s="30"/>
      <c r="E29" s="30" t="s">
        <v>34</v>
      </c>
      <c r="F29" s="30"/>
      <c r="G29" s="30"/>
      <c r="H29" s="30"/>
      <c r="I29" s="5"/>
    </row>
    <row r="30" spans="1:11" ht="15.75" customHeight="1">
      <c r="B30" s="53"/>
      <c r="C30" s="30"/>
      <c r="D30" s="30"/>
      <c r="E30" s="30"/>
      <c r="F30" s="30"/>
      <c r="G30" s="30"/>
      <c r="H30" s="30"/>
      <c r="I30" s="5"/>
    </row>
    <row r="31" spans="1:11" ht="15.75" customHeight="1">
      <c r="B31" s="53"/>
      <c r="C31" s="31" t="s">
        <v>16</v>
      </c>
      <c r="D31" s="30"/>
      <c r="E31" s="30" t="s">
        <v>17</v>
      </c>
      <c r="F31" s="30"/>
      <c r="G31" s="30"/>
      <c r="H31" s="30"/>
      <c r="I31" s="5"/>
    </row>
    <row r="32" spans="1:11" ht="15.75" customHeight="1">
      <c r="B32" s="53"/>
      <c r="C32" s="30"/>
      <c r="D32" s="30"/>
      <c r="E32" s="30"/>
      <c r="F32" s="30"/>
      <c r="G32" s="30"/>
      <c r="H32" s="30"/>
      <c r="I32" s="5"/>
    </row>
    <row r="33" spans="2:9" ht="15.75" customHeight="1">
      <c r="B33" s="53"/>
      <c r="C33" s="31" t="s">
        <v>18</v>
      </c>
      <c r="D33" s="30"/>
      <c r="E33" s="30" t="s">
        <v>19</v>
      </c>
      <c r="F33" s="30"/>
      <c r="G33" s="30"/>
      <c r="H33" s="30"/>
      <c r="I33" s="5"/>
    </row>
    <row r="34" spans="2:9" ht="15.75" customHeight="1">
      <c r="B34" s="53"/>
      <c r="C34" s="30"/>
      <c r="D34" s="30"/>
      <c r="E34" s="30"/>
      <c r="F34" s="30"/>
      <c r="G34" s="30"/>
      <c r="H34" s="30"/>
      <c r="I34" s="5"/>
    </row>
    <row r="35" spans="2:9" ht="15.75" customHeight="1">
      <c r="B35" s="53"/>
      <c r="C35" s="30"/>
      <c r="D35" s="30"/>
      <c r="E35" s="30"/>
      <c r="F35" s="30"/>
      <c r="G35" s="30"/>
      <c r="H35" s="30"/>
      <c r="I35" s="5"/>
    </row>
    <row r="36" spans="2:9" ht="15.75" customHeight="1">
      <c r="B36" s="53"/>
      <c r="C36" s="30"/>
      <c r="D36" s="30"/>
      <c r="E36" s="30"/>
      <c r="F36" s="30"/>
      <c r="G36" s="30"/>
      <c r="H36" s="30"/>
      <c r="I36" s="5"/>
    </row>
    <row r="37" spans="2:9" ht="15.75" customHeight="1">
      <c r="B37" s="53"/>
      <c r="C37" s="30"/>
      <c r="D37" s="30"/>
      <c r="E37" s="30"/>
      <c r="F37" s="30"/>
      <c r="G37" s="30"/>
      <c r="H37" s="30"/>
      <c r="I37" s="5"/>
    </row>
    <row r="38" spans="2:9" ht="15.75" customHeight="1">
      <c r="B38" s="53"/>
      <c r="C38" s="30"/>
      <c r="D38" s="30"/>
      <c r="E38" s="30"/>
      <c r="F38" s="30"/>
      <c r="G38" s="30"/>
      <c r="H38" s="30"/>
      <c r="I38" s="5"/>
    </row>
    <row r="39" spans="2:9" ht="15.75" customHeight="1">
      <c r="B39" s="53"/>
      <c r="C39" s="30"/>
      <c r="D39" s="30"/>
      <c r="E39" s="30"/>
      <c r="F39" s="30"/>
      <c r="G39" s="30"/>
      <c r="H39" s="30"/>
      <c r="I39" s="5"/>
    </row>
    <row r="40" spans="2:9" ht="15.75" customHeight="1">
      <c r="B40" s="53"/>
      <c r="C40" s="30" t="s">
        <v>32</v>
      </c>
      <c r="D40" s="30"/>
      <c r="E40" s="30"/>
      <c r="F40" s="30"/>
      <c r="G40" s="30"/>
      <c r="H40" s="30"/>
      <c r="I40" s="5"/>
    </row>
    <row r="41" spans="2:9" ht="15.75" customHeight="1">
      <c r="B41" s="53"/>
      <c r="C41" s="30"/>
      <c r="D41" s="30"/>
      <c r="E41" s="30"/>
      <c r="F41" s="30"/>
      <c r="G41" s="30"/>
      <c r="H41" s="30"/>
      <c r="I41" s="5"/>
    </row>
    <row r="42" spans="2:9" ht="15.75" customHeight="1">
      <c r="B42" s="53"/>
      <c r="C42" s="30"/>
      <c r="D42" s="30"/>
      <c r="E42" s="30"/>
      <c r="F42" s="30"/>
      <c r="G42" s="30"/>
      <c r="H42" s="30"/>
      <c r="I42" s="5"/>
    </row>
    <row r="43" spans="2:9" ht="15.75" customHeight="1">
      <c r="B43" s="53"/>
      <c r="C43" s="30"/>
      <c r="D43" s="30"/>
      <c r="E43" s="30"/>
      <c r="F43" s="30"/>
      <c r="G43" s="30"/>
      <c r="H43" s="30"/>
      <c r="I43" s="5"/>
    </row>
    <row r="44" spans="2:9" ht="15.75" customHeight="1">
      <c r="B44" s="53"/>
      <c r="C44" s="30"/>
      <c r="D44" s="30"/>
      <c r="E44" s="30"/>
      <c r="F44" s="30"/>
      <c r="G44" s="30"/>
      <c r="H44" s="30"/>
      <c r="I44" s="5"/>
    </row>
    <row r="45" spans="2:9" ht="15.75" customHeight="1">
      <c r="B45" s="53"/>
      <c r="C45" s="30"/>
      <c r="D45" s="30"/>
      <c r="E45" s="30"/>
      <c r="F45" s="30"/>
      <c r="G45" s="30"/>
      <c r="H45" s="30"/>
      <c r="I45" s="5"/>
    </row>
    <row r="46" spans="2:9" ht="15.75" customHeight="1">
      <c r="B46" s="53"/>
      <c r="C46" s="30"/>
      <c r="D46" s="32" t="s">
        <v>21</v>
      </c>
      <c r="E46" s="32" t="s">
        <v>21</v>
      </c>
      <c r="F46" s="32" t="s">
        <v>22</v>
      </c>
      <c r="G46" s="30"/>
      <c r="H46" s="30"/>
      <c r="I46" s="5"/>
    </row>
    <row r="47" spans="2:9" ht="15.75" customHeight="1">
      <c r="B47" s="53"/>
      <c r="C47" s="30"/>
      <c r="D47" s="33" t="s">
        <v>23</v>
      </c>
      <c r="E47" s="33" t="s">
        <v>24</v>
      </c>
      <c r="F47" s="33" t="s">
        <v>25</v>
      </c>
      <c r="G47" s="30"/>
      <c r="H47" s="30"/>
      <c r="I47" s="5"/>
    </row>
    <row r="48" spans="2:9" ht="15.75" customHeight="1">
      <c r="B48" s="53"/>
      <c r="C48" s="30"/>
      <c r="D48" s="30"/>
      <c r="E48" s="30"/>
      <c r="F48" s="30"/>
      <c r="G48" s="30"/>
      <c r="H48" s="30"/>
      <c r="I48" s="5"/>
    </row>
    <row r="49" spans="2:9" ht="15.75" customHeight="1">
      <c r="B49" s="53"/>
      <c r="C49" s="30"/>
      <c r="D49" s="30"/>
      <c r="E49" s="30"/>
      <c r="F49" s="30"/>
      <c r="G49" s="30"/>
      <c r="H49" s="30"/>
      <c r="I49" s="5"/>
    </row>
    <row r="50" spans="2:9" ht="15.75" customHeight="1">
      <c r="B50" s="53"/>
      <c r="C50" s="30"/>
      <c r="D50" s="30"/>
      <c r="E50" s="30"/>
      <c r="F50" s="30"/>
      <c r="G50" s="30"/>
      <c r="H50" s="30"/>
      <c r="I50" s="5"/>
    </row>
    <row r="51" spans="2:9" ht="15.75" customHeight="1">
      <c r="B51" s="53"/>
      <c r="C51" s="30"/>
      <c r="D51" s="30"/>
      <c r="E51" s="30"/>
      <c r="F51" s="30"/>
      <c r="G51" s="30"/>
      <c r="H51" s="30"/>
      <c r="I51" s="5"/>
    </row>
    <row r="52" spans="2:9" ht="13.5" thickBot="1">
      <c r="B52" s="57"/>
      <c r="C52" s="10"/>
      <c r="D52" s="15"/>
      <c r="E52" s="10"/>
      <c r="F52" s="10"/>
      <c r="G52" s="10"/>
      <c r="H52" s="10"/>
      <c r="I52" s="11"/>
    </row>
    <row r="60" spans="2:9">
      <c r="E60" s="37"/>
      <c r="F60" s="37"/>
      <c r="G60" s="37"/>
    </row>
    <row r="61" spans="2:9">
      <c r="E61" s="37"/>
      <c r="F61" s="37"/>
      <c r="G61" s="37"/>
    </row>
    <row r="62" spans="2:9">
      <c r="E62" s="37"/>
      <c r="F62" s="37"/>
      <c r="G62" s="37"/>
    </row>
    <row r="63" spans="2:9">
      <c r="E63" s="37"/>
      <c r="F63" s="37"/>
      <c r="G63" s="37"/>
    </row>
    <row r="64" spans="2:9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</sheetData>
  <mergeCells count="14">
    <mergeCell ref="E20:F20"/>
    <mergeCell ref="D2:I2"/>
    <mergeCell ref="C7:H9"/>
    <mergeCell ref="C26:H26"/>
    <mergeCell ref="C25:H25"/>
    <mergeCell ref="G12:H12"/>
    <mergeCell ref="E19:F19"/>
    <mergeCell ref="G13:H13"/>
    <mergeCell ref="G14:H14"/>
    <mergeCell ref="C16:H16"/>
    <mergeCell ref="C10:H10"/>
    <mergeCell ref="G11:H11"/>
    <mergeCell ref="E21:F21"/>
    <mergeCell ref="D22:F22"/>
  </mergeCells>
  <phoneticPr fontId="0" type="noConversion"/>
  <hyperlinks>
    <hyperlink ref="G5" r:id="rId1" xr:uid="{00000000-0004-0000-0000-000000000000}"/>
    <hyperlink ref="G14" r:id="rId2" xr:uid="{385C1ADF-E433-49B9-86D4-6D6565D05C3B}"/>
  </hyperlinks>
  <printOptions horizontalCentered="1" verticalCentered="1"/>
  <pageMargins left="0.51181102362204722" right="0.51181102362204722" top="0.51181102362204722" bottom="0.51181102362204722" header="0" footer="0"/>
  <pageSetup paperSize="9" scale="63" orientation="portrait" horizontalDpi="300" verticalDpi="300" r:id="rId3"/>
  <headerFooter alignWithMargins="0"/>
  <rowBreaks count="1" manualBreakCount="1">
    <brk id="24" max="8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Propuesta económica</vt:lpstr>
      <vt:lpstr>'Propuesta económica'!Área_de_impresión</vt:lpstr>
      <vt:lpstr>'Propuesta económica'!Títulos_a_imprimir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Vgordillo</dc:creator>
  <cp:lastModifiedBy>Castillo</cp:lastModifiedBy>
  <cp:lastPrinted>2015-04-23T13:33:06Z</cp:lastPrinted>
  <dcterms:created xsi:type="dcterms:W3CDTF">2000-07-27T22:17:06Z</dcterms:created>
  <dcterms:modified xsi:type="dcterms:W3CDTF">2023-04-21T20:03:52Z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TC010184683082</vt:lpwstr>
  </property>
</Properties>
</file>