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_g\Desktop\Politics Data\Indivisble_ACP\Excel\"/>
    </mc:Choice>
  </mc:AlternateContent>
  <xr:revisionPtr revIDLastSave="0" documentId="13_ncr:1_{8722F060-F40E-42B7-A315-EEB1C7C62273}" xr6:coauthVersionLast="43" xr6:coauthVersionMax="43" xr10:uidLastSave="{00000000-0000-0000-0000-000000000000}"/>
  <bookViews>
    <workbookView xWindow="1935" yWindow="495" windowWidth="24270" windowHeight="13425" xr2:uid="{204C4836-121A-49E0-852B-D8A77EF4F16B}"/>
  </bookViews>
  <sheets>
    <sheet name="Summary Sheet" sheetId="1" r:id="rId1"/>
    <sheet name="Per Capita Chart" sheetId="2" r:id="rId2"/>
  </sheets>
  <definedNames>
    <definedName name="_xlnm.Print_Area" localSheetId="0">'Summary Sheet'!$B$1:$J$17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7" i="1"/>
</calcChain>
</file>

<file path=xl/sharedStrings.xml><?xml version="1.0" encoding="utf-8"?>
<sst xmlns="http://schemas.openxmlformats.org/spreadsheetml/2006/main" count="25" uniqueCount="25">
  <si>
    <t>Number of Indivisible Groups by American Communities Project County Classification</t>
  </si>
  <si>
    <t>Key</t>
  </si>
  <si>
    <t>New Names</t>
  </si>
  <si>
    <t>Number of Indivisible Groups</t>
  </si>
  <si>
    <t>Exurbs</t>
  </si>
  <si>
    <t>Graying America</t>
  </si>
  <si>
    <t>African American South</t>
  </si>
  <si>
    <t>Evangelical Hubs</t>
  </si>
  <si>
    <t>Working Class Country</t>
  </si>
  <si>
    <t>Military Posts</t>
  </si>
  <si>
    <t>Urban Suburbs</t>
  </si>
  <si>
    <t>Hispanic Centers</t>
  </si>
  <si>
    <t>Native American Lands</t>
  </si>
  <si>
    <t>Rural Middle America</t>
  </si>
  <si>
    <t>College Towns</t>
  </si>
  <si>
    <t>LDS Enclaves</t>
  </si>
  <si>
    <t>Aging Farmlands</t>
  </si>
  <si>
    <t>Big Cities</t>
  </si>
  <si>
    <t>Middle Suburbs</t>
  </si>
  <si>
    <t>Population</t>
  </si>
  <si>
    <t>GOP %</t>
  </si>
  <si>
    <t>Groups Per 100k</t>
  </si>
  <si>
    <t>Votes Democrats</t>
  </si>
  <si>
    <t>Votes GOP</t>
  </si>
  <si>
    <t>Total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</si>
</sst>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4" fillId="0" borderId="2" xfId="0" applyFont="1" applyBorder="1" applyAlignment="1">
      <alignment horizontal="left" indent="1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0" fillId="0" borderId="6" xfId="0" applyBorder="1" applyAlignment="1">
      <alignment horizontal="center"/>
    </xf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0" xfId="0" applyNumberFormat="1"/>
    <xf numFmtId="43" fontId="0" fillId="0" borderId="4" xfId="0" applyNumberFormat="1" applyBorder="1"/>
    <xf numFmtId="43" fontId="0" fillId="0" borderId="5" xfId="0" applyNumberFormat="1" applyBorder="1"/>
    <xf numFmtId="0" fontId="2" fillId="0" borderId="1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0" borderId="10" xfId="1" applyNumberFormat="1" applyFont="1" applyBorder="1"/>
    <xf numFmtId="164" fontId="0" fillId="0" borderId="9" xfId="1" applyNumberFormat="1" applyFont="1" applyBorder="1"/>
    <xf numFmtId="164" fontId="0" fillId="0" borderId="1" xfId="1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164" fontId="1" fillId="0" borderId="11" xfId="1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168" fontId="0" fillId="0" borderId="4" xfId="2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Indivisible</a:t>
            </a:r>
            <a:r>
              <a:rPr lang="en-US" baseline="0"/>
              <a:t> Groups per 100,000 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Sheet'!$C$3:$C$17</c:f>
              <c:strCache>
                <c:ptCount val="15"/>
                <c:pt idx="0">
                  <c:v>Exurbs</c:v>
                </c:pt>
                <c:pt idx="1">
                  <c:v>Graying America</c:v>
                </c:pt>
                <c:pt idx="2">
                  <c:v>African American South</c:v>
                </c:pt>
                <c:pt idx="3">
                  <c:v>Evangelical Hubs</c:v>
                </c:pt>
                <c:pt idx="4">
                  <c:v>Working Class Country</c:v>
                </c:pt>
                <c:pt idx="5">
                  <c:v>Military Posts</c:v>
                </c:pt>
                <c:pt idx="6">
                  <c:v>Urban Suburbs</c:v>
                </c:pt>
                <c:pt idx="7">
                  <c:v>Hispanic Centers</c:v>
                </c:pt>
                <c:pt idx="8">
                  <c:v>Native American Lands</c:v>
                </c:pt>
                <c:pt idx="9">
                  <c:v>Rural Middle America</c:v>
                </c:pt>
                <c:pt idx="10">
                  <c:v>College Towns</c:v>
                </c:pt>
                <c:pt idx="11">
                  <c:v>LDS Enclaves</c:v>
                </c:pt>
                <c:pt idx="12">
                  <c:v>Aging Farmlands</c:v>
                </c:pt>
                <c:pt idx="13">
                  <c:v>Big Cities</c:v>
                </c:pt>
                <c:pt idx="14">
                  <c:v>Middle Suburbs</c:v>
                </c:pt>
              </c:strCache>
            </c:strRef>
          </c:cat>
          <c:val>
            <c:numRef>
              <c:f>'Summary Sheet'!$F$3:$F$17</c:f>
              <c:numCache>
                <c:formatCode>_(* #,##0.00_);_(* \(#,##0.00\);_(* "-"??_);_(@_)</c:formatCode>
                <c:ptCount val="15"/>
                <c:pt idx="0">
                  <c:v>1.1898523456441374</c:v>
                </c:pt>
                <c:pt idx="1">
                  <c:v>2.4275465335917863</c:v>
                </c:pt>
                <c:pt idx="2">
                  <c:v>0.53972709821183562</c:v>
                </c:pt>
                <c:pt idx="3">
                  <c:v>0.7700332892535583</c:v>
                </c:pt>
                <c:pt idx="4">
                  <c:v>1.1453558217326125</c:v>
                </c:pt>
                <c:pt idx="5">
                  <c:v>1.0758376859146612</c:v>
                </c:pt>
                <c:pt idx="6">
                  <c:v>1.5656073044476568</c:v>
                </c:pt>
                <c:pt idx="7">
                  <c:v>0.72890378237784592</c:v>
                </c:pt>
                <c:pt idx="8">
                  <c:v>0.97694889091877157</c:v>
                </c:pt>
                <c:pt idx="9">
                  <c:v>1.5437400315669185</c:v>
                </c:pt>
                <c:pt idx="10">
                  <c:v>2.3083842643306443</c:v>
                </c:pt>
                <c:pt idx="11">
                  <c:v>0.19904186931024601</c:v>
                </c:pt>
                <c:pt idx="12">
                  <c:v>0.53738112681657213</c:v>
                </c:pt>
                <c:pt idx="13">
                  <c:v>1.4792126004649502</c:v>
                </c:pt>
                <c:pt idx="14">
                  <c:v>1.1336475941876252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5B8-B0E8-43E1E5DD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915695"/>
        <c:axId val="1641926607"/>
      </c:barChart>
      <c:catAx>
        <c:axId val="17299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26607"/>
        <c:crosses val="autoZero"/>
        <c:auto val="1"/>
        <c:lblAlgn val="ctr"/>
        <c:lblOffset val="100"/>
        <c:noMultiLvlLbl val="0"/>
      </c:catAx>
      <c:valAx>
        <c:axId val="164192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9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B20D13-F24A-4E9D-95AA-5505798C06EF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B348-3AC5-49F9-99EA-DBD5D4148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3CE5-12C5-41B6-AA8B-ACEF26962889}">
  <sheetPr>
    <pageSetUpPr fitToPage="1"/>
  </sheetPr>
  <dimension ref="B1:J18"/>
  <sheetViews>
    <sheetView tabSelected="1" workbookViewId="0">
      <selection activeCell="J16" sqref="J16"/>
    </sheetView>
  </sheetViews>
  <sheetFormatPr defaultRowHeight="15" x14ac:dyDescent="0.25"/>
  <cols>
    <col min="2" max="2" width="7.140625" customWidth="1"/>
    <col min="3" max="3" width="25.140625" customWidth="1"/>
    <col min="4" max="4" width="11.5703125" customWidth="1"/>
    <col min="5" max="5" width="13" customWidth="1"/>
    <col min="7" max="9" width="12.85546875" customWidth="1"/>
    <col min="10" max="10" width="10" customWidth="1"/>
  </cols>
  <sheetData>
    <row r="1" spans="2:10" ht="69" customHeight="1" x14ac:dyDescent="0.25">
      <c r="B1" s="11" t="s">
        <v>0</v>
      </c>
      <c r="C1" s="11"/>
      <c r="D1" s="11"/>
      <c r="E1" s="11"/>
      <c r="F1" s="11"/>
      <c r="G1" s="11"/>
      <c r="H1" s="11"/>
      <c r="I1" s="11"/>
      <c r="J1" s="11"/>
    </row>
    <row r="2" spans="2:10" ht="50.25" customHeight="1" thickBot="1" x14ac:dyDescent="0.3">
      <c r="B2" s="20" t="s">
        <v>1</v>
      </c>
      <c r="C2" s="21" t="s">
        <v>2</v>
      </c>
      <c r="D2" s="22" t="s">
        <v>3</v>
      </c>
      <c r="E2" s="23" t="s">
        <v>19</v>
      </c>
      <c r="F2" s="23" t="s">
        <v>21</v>
      </c>
      <c r="G2" s="27" t="s">
        <v>22</v>
      </c>
      <c r="H2" s="28" t="s">
        <v>23</v>
      </c>
      <c r="I2" s="28" t="s">
        <v>24</v>
      </c>
      <c r="J2" s="24" t="s">
        <v>20</v>
      </c>
    </row>
    <row r="3" spans="2:10" ht="16.5" thickTop="1" x14ac:dyDescent="0.25">
      <c r="B3" s="12">
        <v>1</v>
      </c>
      <c r="C3" s="1" t="s">
        <v>4</v>
      </c>
      <c r="D3" s="2">
        <v>433</v>
      </c>
      <c r="E3" s="6">
        <v>36391070</v>
      </c>
      <c r="F3" s="9">
        <f t="shared" ref="F3:F16" si="0">(D3/E3)*100000</f>
        <v>1.1898523456441374</v>
      </c>
      <c r="G3" s="17">
        <v>6226561</v>
      </c>
      <c r="H3" s="16">
        <v>9089568</v>
      </c>
      <c r="I3" s="16">
        <v>16322055</v>
      </c>
      <c r="J3" s="25">
        <f>H3/I3</f>
        <v>0.55688870059560514</v>
      </c>
    </row>
    <row r="4" spans="2:10" ht="15.75" x14ac:dyDescent="0.25">
      <c r="B4" s="13">
        <v>2</v>
      </c>
      <c r="C4" s="3" t="s">
        <v>5</v>
      </c>
      <c r="D4" s="2">
        <v>407</v>
      </c>
      <c r="E4" s="6">
        <v>16765899</v>
      </c>
      <c r="F4" s="9">
        <f t="shared" si="0"/>
        <v>2.4275465335917863</v>
      </c>
      <c r="G4" s="15">
        <v>2770461</v>
      </c>
      <c r="H4" s="16">
        <v>4476309</v>
      </c>
      <c r="I4" s="16">
        <v>7651492</v>
      </c>
      <c r="J4" s="25">
        <f t="shared" ref="J4:J17" si="1">H4/I4</f>
        <v>0.58502433250926744</v>
      </c>
    </row>
    <row r="5" spans="2:10" ht="15.75" x14ac:dyDescent="0.25">
      <c r="B5" s="13">
        <v>3</v>
      </c>
      <c r="C5" s="3" t="s">
        <v>6</v>
      </c>
      <c r="D5" s="2">
        <v>89</v>
      </c>
      <c r="E5" s="6">
        <v>16489815</v>
      </c>
      <c r="F5" s="9">
        <f t="shared" si="0"/>
        <v>0.53972709821183562</v>
      </c>
      <c r="G5" s="15">
        <v>3283025</v>
      </c>
      <c r="H5" s="16">
        <v>3356556</v>
      </c>
      <c r="I5" s="16">
        <v>6842056</v>
      </c>
      <c r="J5" s="25">
        <f t="shared" si="1"/>
        <v>0.49057710138589922</v>
      </c>
    </row>
    <row r="6" spans="2:10" ht="15.75" x14ac:dyDescent="0.25">
      <c r="B6" s="13">
        <v>4</v>
      </c>
      <c r="C6" s="3" t="s">
        <v>7</v>
      </c>
      <c r="D6" s="2">
        <v>97</v>
      </c>
      <c r="E6" s="6">
        <v>12596858</v>
      </c>
      <c r="F6" s="9">
        <f t="shared" si="0"/>
        <v>0.7700332892535583</v>
      </c>
      <c r="G6" s="15">
        <v>1158545</v>
      </c>
      <c r="H6" s="16">
        <v>3717714</v>
      </c>
      <c r="I6" s="16">
        <v>5061071</v>
      </c>
      <c r="J6" s="25">
        <f t="shared" si="1"/>
        <v>0.73457060768363058</v>
      </c>
    </row>
    <row r="7" spans="2:10" ht="15.75" x14ac:dyDescent="0.25">
      <c r="B7" s="13">
        <v>5</v>
      </c>
      <c r="C7" s="3" t="s">
        <v>8</v>
      </c>
      <c r="D7" s="2">
        <v>98</v>
      </c>
      <c r="E7" s="6">
        <v>8556293</v>
      </c>
      <c r="F7" s="9">
        <f t="shared" si="0"/>
        <v>1.1453558217326125</v>
      </c>
      <c r="G7" s="15">
        <v>919405</v>
      </c>
      <c r="H7" s="16">
        <v>2644426</v>
      </c>
      <c r="I7" s="16">
        <v>3722982</v>
      </c>
      <c r="J7" s="25">
        <f t="shared" si="1"/>
        <v>0.71029782040310696</v>
      </c>
    </row>
    <row r="8" spans="2:10" ht="15.75" x14ac:dyDescent="0.25">
      <c r="B8" s="13">
        <v>6</v>
      </c>
      <c r="C8" s="3" t="s">
        <v>9</v>
      </c>
      <c r="D8" s="2">
        <v>114</v>
      </c>
      <c r="E8" s="6">
        <v>10596394</v>
      </c>
      <c r="F8" s="9">
        <f t="shared" si="0"/>
        <v>1.0758376859146612</v>
      </c>
      <c r="G8" s="15">
        <v>1558535</v>
      </c>
      <c r="H8" s="16">
        <v>2263719</v>
      </c>
      <c r="I8" s="16">
        <v>4062847</v>
      </c>
      <c r="J8" s="25">
        <f t="shared" si="1"/>
        <v>0.55717554709788486</v>
      </c>
    </row>
    <row r="9" spans="2:10" ht="15.75" x14ac:dyDescent="0.25">
      <c r="B9" s="13">
        <v>7</v>
      </c>
      <c r="C9" s="3" t="s">
        <v>10</v>
      </c>
      <c r="D9" s="2">
        <v>1107</v>
      </c>
      <c r="E9" s="6">
        <v>70707386</v>
      </c>
      <c r="F9" s="9">
        <f t="shared" si="0"/>
        <v>1.5656073044476568</v>
      </c>
      <c r="G9" s="15">
        <v>17373073</v>
      </c>
      <c r="H9" s="16">
        <v>11616976</v>
      </c>
      <c r="I9" s="16">
        <v>30585482</v>
      </c>
      <c r="J9" s="25">
        <f t="shared" si="1"/>
        <v>0.37981994202347374</v>
      </c>
    </row>
    <row r="10" spans="2:10" ht="15.75" x14ac:dyDescent="0.25">
      <c r="B10" s="13">
        <v>8</v>
      </c>
      <c r="C10" s="3" t="s">
        <v>11</v>
      </c>
      <c r="D10" s="2">
        <v>91</v>
      </c>
      <c r="E10" s="6">
        <v>12484501</v>
      </c>
      <c r="F10" s="9">
        <f t="shared" si="0"/>
        <v>0.72890378237784592</v>
      </c>
      <c r="G10" s="15">
        <v>1690947</v>
      </c>
      <c r="H10" s="16">
        <v>1634342</v>
      </c>
      <c r="I10" s="16">
        <v>3521813</v>
      </c>
      <c r="J10" s="25">
        <f t="shared" si="1"/>
        <v>0.46406268589502053</v>
      </c>
    </row>
    <row r="11" spans="2:10" ht="15.75" x14ac:dyDescent="0.25">
      <c r="B11" s="13">
        <v>9</v>
      </c>
      <c r="C11" s="3" t="s">
        <v>12</v>
      </c>
      <c r="D11" s="2">
        <v>8</v>
      </c>
      <c r="E11" s="6">
        <v>818876</v>
      </c>
      <c r="F11" s="9">
        <f t="shared" si="0"/>
        <v>0.97694889091877157</v>
      </c>
      <c r="G11" s="15">
        <v>110002</v>
      </c>
      <c r="H11" s="16">
        <v>124074</v>
      </c>
      <c r="I11" s="16">
        <v>254809</v>
      </c>
      <c r="J11" s="25">
        <f t="shared" si="1"/>
        <v>0.48692942556974045</v>
      </c>
    </row>
    <row r="12" spans="2:10" ht="15.75" x14ac:dyDescent="0.25">
      <c r="B12" s="13">
        <v>10</v>
      </c>
      <c r="C12" s="3" t="s">
        <v>13</v>
      </c>
      <c r="D12" s="2">
        <v>331</v>
      </c>
      <c r="E12" s="6">
        <v>21441434</v>
      </c>
      <c r="F12" s="9">
        <f t="shared" si="0"/>
        <v>1.5437400315669185</v>
      </c>
      <c r="G12" s="15">
        <v>3260468</v>
      </c>
      <c r="H12" s="16">
        <v>6115287</v>
      </c>
      <c r="I12" s="16">
        <v>9993133</v>
      </c>
      <c r="J12" s="25">
        <f t="shared" si="1"/>
        <v>0.61194892532702205</v>
      </c>
    </row>
    <row r="13" spans="2:10" ht="15.75" x14ac:dyDescent="0.25">
      <c r="B13" s="13">
        <v>11</v>
      </c>
      <c r="C13" s="3" t="s">
        <v>14</v>
      </c>
      <c r="D13" s="2">
        <v>445</v>
      </c>
      <c r="E13" s="6">
        <v>19277553</v>
      </c>
      <c r="F13" s="9">
        <f t="shared" si="0"/>
        <v>2.3083842643306443</v>
      </c>
      <c r="G13" s="15">
        <v>4189499</v>
      </c>
      <c r="H13" s="16">
        <v>3896913</v>
      </c>
      <c r="I13" s="16">
        <v>8725361</v>
      </c>
      <c r="J13" s="25">
        <f t="shared" si="1"/>
        <v>0.44661911409739952</v>
      </c>
    </row>
    <row r="14" spans="2:10" ht="15.75" x14ac:dyDescent="0.25">
      <c r="B14" s="13">
        <v>12</v>
      </c>
      <c r="C14" s="3" t="s">
        <v>15</v>
      </c>
      <c r="D14" s="2">
        <v>7</v>
      </c>
      <c r="E14" s="6">
        <v>3516848</v>
      </c>
      <c r="F14" s="9">
        <f t="shared" si="0"/>
        <v>0.19904186931024601</v>
      </c>
      <c r="G14" s="15">
        <v>325646</v>
      </c>
      <c r="H14" s="16">
        <v>609026</v>
      </c>
      <c r="I14" s="16">
        <v>1267503</v>
      </c>
      <c r="J14" s="25">
        <f t="shared" si="1"/>
        <v>0.4804927483406351</v>
      </c>
    </row>
    <row r="15" spans="2:10" ht="15.75" x14ac:dyDescent="0.25">
      <c r="B15" s="13">
        <v>13</v>
      </c>
      <c r="C15" s="3" t="s">
        <v>16</v>
      </c>
      <c r="D15" s="2">
        <v>3</v>
      </c>
      <c r="E15" s="6">
        <v>558263</v>
      </c>
      <c r="F15" s="9">
        <f t="shared" si="0"/>
        <v>0.53738112681657213</v>
      </c>
      <c r="G15" s="15">
        <v>57294</v>
      </c>
      <c r="H15" s="16">
        <v>214344</v>
      </c>
      <c r="I15" s="16">
        <v>288194</v>
      </c>
      <c r="J15" s="25">
        <f t="shared" si="1"/>
        <v>0.74374900240810005</v>
      </c>
    </row>
    <row r="16" spans="2:10" ht="15.75" x14ac:dyDescent="0.25">
      <c r="B16" s="13">
        <v>14</v>
      </c>
      <c r="C16" s="3" t="s">
        <v>17</v>
      </c>
      <c r="D16" s="2">
        <v>1190</v>
      </c>
      <c r="E16" s="6">
        <v>80448206</v>
      </c>
      <c r="F16" s="9">
        <f t="shared" si="0"/>
        <v>1.4792126004649502</v>
      </c>
      <c r="G16" s="15">
        <v>19579545</v>
      </c>
      <c r="H16" s="16">
        <v>8877551</v>
      </c>
      <c r="I16" s="16">
        <v>30088106</v>
      </c>
      <c r="J16" s="25">
        <f t="shared" si="1"/>
        <v>0.29505183875648405</v>
      </c>
    </row>
    <row r="17" spans="2:10" ht="15.75" x14ac:dyDescent="0.25">
      <c r="B17" s="14">
        <v>15</v>
      </c>
      <c r="C17" s="4" t="s">
        <v>18</v>
      </c>
      <c r="D17" s="5">
        <v>187</v>
      </c>
      <c r="E17" s="7">
        <v>16495426</v>
      </c>
      <c r="F17" s="10">
        <f>(D17/E17)*100000</f>
        <v>1.1336475941876252</v>
      </c>
      <c r="G17" s="18">
        <v>3120882</v>
      </c>
      <c r="H17" s="19">
        <v>4153243</v>
      </c>
      <c r="I17" s="19">
        <v>7654025</v>
      </c>
      <c r="J17" s="26">
        <f t="shared" si="1"/>
        <v>0.54262208445883053</v>
      </c>
    </row>
    <row r="18" spans="2:10" x14ac:dyDescent="0.25">
      <c r="E18" s="8"/>
    </row>
  </sheetData>
  <mergeCells count="1">
    <mergeCell ref="B1:J1"/>
  </mergeCells>
  <conditionalFormatting sqref="F3:F17">
    <cfRule type="colorScale" priority="4">
      <colorScale>
        <cfvo type="min"/>
        <cfvo type="max"/>
        <color rgb="FFFCFCFF"/>
        <color theme="9" tint="0.39997558519241921"/>
      </colorScale>
    </cfRule>
  </conditionalFormatting>
  <conditionalFormatting sqref="J3:J17">
    <cfRule type="colorScale" priority="1">
      <colorScale>
        <cfvo type="min"/>
        <cfvo type="num" val="0.5"/>
        <cfvo type="max"/>
        <color theme="4" tint="0.39997558519241921"/>
        <color rgb="FFFCFCFF"/>
        <color rgb="FFFF7C80"/>
      </colorScale>
    </cfRule>
  </conditionalFormatting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 Sheet</vt:lpstr>
      <vt:lpstr>Per Capita Chart</vt:lpstr>
      <vt:lpstr>'Summary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Gabriel</dc:creator>
  <cp:lastModifiedBy>Perez, Gabriel</cp:lastModifiedBy>
  <cp:lastPrinted>2019-08-01T22:25:30Z</cp:lastPrinted>
  <dcterms:created xsi:type="dcterms:W3CDTF">2019-07-26T20:33:07Z</dcterms:created>
  <dcterms:modified xsi:type="dcterms:W3CDTF">2019-08-01T22:40:10Z</dcterms:modified>
</cp:coreProperties>
</file>