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3A65BE43-3B21-4986-9470-7CCF95AD298E}" xr6:coauthVersionLast="43" xr6:coauthVersionMax="43" xr10:uidLastSave="{00000000-0000-0000-0000-000000000000}"/>
  <bookViews>
    <workbookView xWindow="1935" yWindow="495" windowWidth="24270" windowHeight="13425" xr2:uid="{204C4836-121A-49E0-852B-D8A77EF4F16B}"/>
  </bookViews>
  <sheets>
    <sheet name="Summary Sheet" sheetId="1" r:id="rId1"/>
    <sheet name="Per Capita Chart" sheetId="2" r:id="rId2"/>
  </sheets>
  <definedNames>
    <definedName name="_xlnm.Print_Area" localSheetId="0">'Summary Sheet'!$B$1:$I$17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<sst xmlns="http://schemas.openxmlformats.org/spreadsheetml/2006/main" count="24" uniqueCount="24">
  <si>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</si>
  <si>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</si>
  <si>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</si>
  <si>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</si>
  <si>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</si>
  <si>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</si>
  <si>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</si>
  <si>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</si>
  <si>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</si>
  <si>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</si>
  <si>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</si>
  <si>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</si>
  <si>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</si>
  <si>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</si>
  <si>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</si>
  <si>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</si>
  <si>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</si>
  <si>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</si>
  <si>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</si>
  <si>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</si>
  <si>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GOP</t>
  </si>
  <si>
    <t>Total</t>
  </si>
  <si>
    <t>GOP %</t>
  </si>
  <si>
    <t>Groups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</si>
</sst>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4" fillId="0" borderId="2" xfId="0" applyFont="1" applyBorder="1" applyAlignment="1">
      <alignment horizontal="left" indent="1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0" fillId="0" borderId="6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0" applyNumberFormat="1"/>
    <xf numFmtId="43" fontId="0" fillId="0" borderId="4" xfId="0" applyNumberFormat="1" applyBorder="1"/>
    <xf numFmtId="43" fontId="0" fillId="0" borderId="5" xfId="0" applyNumberFormat="1" applyBorder="1"/>
    <xf numFmtId="0" fontId="2" fillId="0" borderId="1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1" fillId="0" borderId="11" xfId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0" fillId="0" borderId="4" xfId="2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Indivisible</a:t>
            </a:r>
            <a:r>
              <a:rPr lang="en-US" baseline="0"/>
              <a:t> Groups per 100,000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Sheet'!$F$3:$F$17</c:f>
              <c:numCache>
                <c:formatCode>_(* #,##0.00_);_(* \(#,##0.00\);_(* "-"??_);_(@_)</c:formatCode>
                <c:ptCount val="15"/>
                <c:pt idx="0">
                  <c:v>1.1898523456441374</c:v>
                </c:pt>
                <c:pt idx="1">
                  <c:v>2.4275465335917863</c:v>
                </c:pt>
                <c:pt idx="2">
                  <c:v>0.53972709821183562</c:v>
                </c:pt>
                <c:pt idx="3">
                  <c:v>0.7700332892535583</c:v>
                </c:pt>
                <c:pt idx="4">
                  <c:v>1.1453558217326125</c:v>
                </c:pt>
                <c:pt idx="5">
                  <c:v>1.0758376859146612</c:v>
                </c:pt>
                <c:pt idx="6">
                  <c:v>1.5656073044476568</c:v>
                </c:pt>
                <c:pt idx="7">
                  <c:v>0.72890378237784592</c:v>
                </c:pt>
                <c:pt idx="8">
                  <c:v>0.97694889091877157</c:v>
                </c:pt>
                <c:pt idx="9">
                  <c:v>1.5437400315669185</c:v>
                </c:pt>
                <c:pt idx="10">
                  <c:v>2.3083842643306443</c:v>
                </c:pt>
                <c:pt idx="11">
                  <c:v>0.19904186931024601</c:v>
                </c:pt>
                <c:pt idx="12">
                  <c:v>0.53738112681657213</c:v>
                </c:pt>
                <c:pt idx="13">
                  <c:v>1.4792126004649502</c:v>
                </c:pt>
                <c:pt idx="14">
                  <c:v>1.1336475941876252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B8-B0E8-43E1E5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15695"/>
        <c:axId val="1641926607"/>
      </c:barChart>
      <c:catAx>
        <c:axId val="1729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6607"/>
        <c:crosses val="autoZero"/>
        <c:auto val="1"/>
        <c:lblAlgn val="ctr"/>
        <c:lblOffset val="100"/>
        <c:noMultiLvlLbl val="0"/>
      </c:catAx>
      <c:valAx>
        <c:axId val="16419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0D13-F24A-4E9D-95AA-5505798C06EF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B348-3AC5-49F9-99EA-DBD5D4148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I18"/>
  <sheetViews>
    <sheetView tabSelected="1" workbookViewId="0">
      <selection activeCell="D3" sqref="D3"/>
    </sheetView>
  </sheetViews>
  <sheetFormatPr defaultRowHeight="15" x14ac:dyDescent="0.25"/>
  <cols>
    <col min="2" max="2" width="7.140625" customWidth="1"/>
    <col min="3" max="3" width="25.140625" customWidth="1"/>
    <col min="4" max="4" width="11.5703125" customWidth="1"/>
    <col min="5" max="5" width="13" customWidth="1"/>
    <col min="7" max="8" width="12.85546875" customWidth="1"/>
    <col min="9" max="9" width="10" customWidth="1"/>
  </cols>
  <sheetData>
    <row r="1" spans="2:9" ht="69" customHeight="1" x14ac:dyDescent="0.25">
      <c r="B1" s="11" t="s">
        <v>0</v>
      </c>
      <c r="C1" s="11"/>
      <c r="D1" s="11"/>
      <c r="E1" s="11"/>
      <c r="F1" s="11"/>
      <c r="G1" s="11"/>
      <c r="H1" s="11"/>
      <c r="I1" s="11"/>
    </row>
    <row r="2" spans="2:9" ht="50.25" customHeight="1" thickBot="1" x14ac:dyDescent="0.3">
      <c r="B2" s="20" t="s">
        <v>1</v>
      </c>
      <c r="C2" s="21" t="s">
        <v>2</v>
      </c>
      <c r="D2" s="22" t="s">
        <v>3</v>
      </c>
      <c r="E2" s="23" t="s">
        <v>19</v>
      </c>
      <c r="F2" s="23" t="s">
        <v>23</v>
      </c>
      <c r="G2" s="24" t="s">
        <v>20</v>
      </c>
      <c r="H2" s="25" t="s">
        <v>21</v>
      </c>
      <c r="I2" s="26" t="s">
        <v>22</v>
      </c>
    </row>
    <row r="3" spans="2:9" ht="16.5" thickTop="1" x14ac:dyDescent="0.25">
      <c r="B3" s="12">
        <v>1</v>
      </c>
      <c r="C3" s="1" t="s">
        <v>4</v>
      </c>
      <c r="D3" s="2">
        <v>433</v>
      </c>
      <c r="E3" s="6">
        <v>36391070</v>
      </c>
      <c r="F3" s="9">
        <f t="shared" ref="F3:F16" si="0">(D3/E3)*100000</f>
        <v>1.1898523456441374</v>
      </c>
      <c r="G3" s="17">
        <v>8944862</v>
      </c>
      <c r="H3" s="16">
        <v>15864434</v>
      </c>
      <c r="I3" s="27">
        <v>0.56383114999999995</v>
      </c>
    </row>
    <row r="4" spans="2:9" ht="15.75" x14ac:dyDescent="0.25">
      <c r="B4" s="13">
        <v>2</v>
      </c>
      <c r="C4" s="3" t="s">
        <v>5</v>
      </c>
      <c r="D4" s="2">
        <v>407</v>
      </c>
      <c r="E4" s="6">
        <v>16765899</v>
      </c>
      <c r="F4" s="9">
        <f t="shared" si="0"/>
        <v>2.4275465335917863</v>
      </c>
      <c r="G4" s="15">
        <v>4352233</v>
      </c>
      <c r="H4" s="16">
        <v>7366954</v>
      </c>
      <c r="I4" s="27">
        <v>0.59077782000000001</v>
      </c>
    </row>
    <row r="5" spans="2:9" ht="15.75" x14ac:dyDescent="0.25">
      <c r="B5" s="13">
        <v>3</v>
      </c>
      <c r="C5" s="3" t="s">
        <v>6</v>
      </c>
      <c r="D5" s="2">
        <v>89</v>
      </c>
      <c r="E5" s="6">
        <v>16489815</v>
      </c>
      <c r="F5" s="9">
        <f t="shared" si="0"/>
        <v>0.53972709821183562</v>
      </c>
      <c r="G5" s="15">
        <v>3333140</v>
      </c>
      <c r="H5" s="16">
        <v>6737378</v>
      </c>
      <c r="I5" s="27">
        <v>0.49472361999999998</v>
      </c>
    </row>
    <row r="6" spans="2:9" ht="15.75" x14ac:dyDescent="0.25">
      <c r="B6" s="13">
        <v>4</v>
      </c>
      <c r="C6" s="3" t="s">
        <v>7</v>
      </c>
      <c r="D6" s="2">
        <v>97</v>
      </c>
      <c r="E6" s="6">
        <v>12596858</v>
      </c>
      <c r="F6" s="9">
        <f t="shared" si="0"/>
        <v>0.7700332892535583</v>
      </c>
      <c r="G6" s="15">
        <v>3699581</v>
      </c>
      <c r="H6" s="16">
        <v>5016888</v>
      </c>
      <c r="I6" s="27">
        <v>0.73742547000000003</v>
      </c>
    </row>
    <row r="7" spans="2:9" ht="15.75" x14ac:dyDescent="0.25">
      <c r="B7" s="13">
        <v>5</v>
      </c>
      <c r="C7" s="3" t="s">
        <v>8</v>
      </c>
      <c r="D7" s="2">
        <v>98</v>
      </c>
      <c r="E7" s="6">
        <v>8556293</v>
      </c>
      <c r="F7" s="9">
        <f t="shared" si="0"/>
        <v>1.1453558217326125</v>
      </c>
      <c r="G7" s="15">
        <v>2627426</v>
      </c>
      <c r="H7" s="16">
        <v>3684383</v>
      </c>
      <c r="I7" s="27">
        <v>0.71312509999999996</v>
      </c>
    </row>
    <row r="8" spans="2:9" ht="15.75" x14ac:dyDescent="0.25">
      <c r="B8" s="13">
        <v>6</v>
      </c>
      <c r="C8" s="3" t="s">
        <v>9</v>
      </c>
      <c r="D8" s="2">
        <v>114</v>
      </c>
      <c r="E8" s="6">
        <v>10596394</v>
      </c>
      <c r="F8" s="9">
        <f t="shared" si="0"/>
        <v>1.0758376859146612</v>
      </c>
      <c r="G8" s="15">
        <v>2218284</v>
      </c>
      <c r="H8" s="16">
        <v>3947332</v>
      </c>
      <c r="I8" s="27">
        <v>0.56197047</v>
      </c>
    </row>
    <row r="9" spans="2:9" ht="15.75" x14ac:dyDescent="0.25">
      <c r="B9" s="13">
        <v>7</v>
      </c>
      <c r="C9" s="3" t="s">
        <v>10</v>
      </c>
      <c r="D9" s="2">
        <v>1107</v>
      </c>
      <c r="E9" s="6">
        <v>70707386</v>
      </c>
      <c r="F9" s="9">
        <f t="shared" si="0"/>
        <v>1.5656073044476568</v>
      </c>
      <c r="G9" s="15">
        <v>11196148</v>
      </c>
      <c r="H9" s="16">
        <v>29026350</v>
      </c>
      <c r="I9" s="27">
        <v>0.38572359000000001</v>
      </c>
    </row>
    <row r="10" spans="2:9" ht="15.75" x14ac:dyDescent="0.25">
      <c r="B10" s="13">
        <v>8</v>
      </c>
      <c r="C10" s="3" t="s">
        <v>11</v>
      </c>
      <c r="D10" s="2">
        <v>91</v>
      </c>
      <c r="E10" s="6">
        <v>12484501</v>
      </c>
      <c r="F10" s="9">
        <f t="shared" si="0"/>
        <v>0.72890378237784592</v>
      </c>
      <c r="G10" s="15">
        <v>1538688</v>
      </c>
      <c r="H10" s="16">
        <v>3242687</v>
      </c>
      <c r="I10" s="27">
        <v>0.47451018</v>
      </c>
    </row>
    <row r="11" spans="2:9" ht="15.75" x14ac:dyDescent="0.25">
      <c r="B11" s="13">
        <v>9</v>
      </c>
      <c r="C11" s="3" t="s">
        <v>12</v>
      </c>
      <c r="D11" s="2">
        <v>8</v>
      </c>
      <c r="E11" s="6">
        <v>818876</v>
      </c>
      <c r="F11" s="9">
        <f t="shared" si="0"/>
        <v>0.97694889091877157</v>
      </c>
      <c r="G11" s="15">
        <v>248144</v>
      </c>
      <c r="H11" s="16">
        <v>483409</v>
      </c>
      <c r="I11" s="27">
        <v>0.51332102000000002</v>
      </c>
    </row>
    <row r="12" spans="2:9" ht="15.75" x14ac:dyDescent="0.25">
      <c r="B12" s="13">
        <v>10</v>
      </c>
      <c r="C12" s="3" t="s">
        <v>13</v>
      </c>
      <c r="D12" s="2">
        <v>331</v>
      </c>
      <c r="E12" s="6">
        <v>21441434</v>
      </c>
      <c r="F12" s="9">
        <f t="shared" si="0"/>
        <v>1.5437400315669185</v>
      </c>
      <c r="G12" s="15">
        <v>6041521</v>
      </c>
      <c r="H12" s="16">
        <v>9777145</v>
      </c>
      <c r="I12" s="27">
        <v>0.61792281999999998</v>
      </c>
    </row>
    <row r="13" spans="2:9" ht="15.75" x14ac:dyDescent="0.25">
      <c r="B13" s="13">
        <v>11</v>
      </c>
      <c r="C13" s="3" t="s">
        <v>14</v>
      </c>
      <c r="D13" s="2">
        <v>445</v>
      </c>
      <c r="E13" s="6">
        <v>19277553</v>
      </c>
      <c r="F13" s="9">
        <f t="shared" si="0"/>
        <v>2.3083842643306443</v>
      </c>
      <c r="G13" s="15">
        <v>3820668</v>
      </c>
      <c r="H13" s="16">
        <v>8436420</v>
      </c>
      <c r="I13" s="27">
        <v>0.45287788000000001</v>
      </c>
    </row>
    <row r="14" spans="2:9" ht="15.75" x14ac:dyDescent="0.25">
      <c r="B14" s="13">
        <v>12</v>
      </c>
      <c r="C14" s="3" t="s">
        <v>15</v>
      </c>
      <c r="D14" s="2">
        <v>7</v>
      </c>
      <c r="E14" s="6">
        <v>3516848</v>
      </c>
      <c r="F14" s="9">
        <f t="shared" si="0"/>
        <v>0.19904186931024601</v>
      </c>
      <c r="G14" s="15">
        <v>546106</v>
      </c>
      <c r="H14" s="16">
        <v>1120519</v>
      </c>
      <c r="I14" s="27">
        <v>0.48736879999999999</v>
      </c>
    </row>
    <row r="15" spans="2:9" ht="15.75" x14ac:dyDescent="0.25">
      <c r="B15" s="13">
        <v>13</v>
      </c>
      <c r="C15" s="3" t="s">
        <v>16</v>
      </c>
      <c r="D15" s="2">
        <v>3</v>
      </c>
      <c r="E15" s="6">
        <v>558263</v>
      </c>
      <c r="F15" s="9">
        <f t="shared" si="0"/>
        <v>0.53738112681657213</v>
      </c>
      <c r="G15" s="15">
        <v>213059</v>
      </c>
      <c r="H15" s="16">
        <v>284742</v>
      </c>
      <c r="I15" s="27">
        <v>0.74825280000000005</v>
      </c>
    </row>
    <row r="16" spans="2:9" ht="15.75" x14ac:dyDescent="0.25">
      <c r="B16" s="13">
        <v>14</v>
      </c>
      <c r="C16" s="3" t="s">
        <v>17</v>
      </c>
      <c r="D16" s="2">
        <v>1190</v>
      </c>
      <c r="E16" s="6">
        <v>80448206</v>
      </c>
      <c r="F16" s="9">
        <f t="shared" si="0"/>
        <v>1.4792126004649502</v>
      </c>
      <c r="G16" s="15">
        <v>8326247</v>
      </c>
      <c r="H16" s="16">
        <v>27670334</v>
      </c>
      <c r="I16" s="27">
        <v>0.30090879999999998</v>
      </c>
    </row>
    <row r="17" spans="2:9" ht="15.75" x14ac:dyDescent="0.25">
      <c r="B17" s="14">
        <v>15</v>
      </c>
      <c r="C17" s="4" t="s">
        <v>18</v>
      </c>
      <c r="D17" s="5">
        <v>187</v>
      </c>
      <c r="E17" s="7">
        <v>16495426</v>
      </c>
      <c r="F17" s="10">
        <f>(D17/E17)*100000</f>
        <v>1.1336475941876252</v>
      </c>
      <c r="G17" s="18">
        <v>4088908</v>
      </c>
      <c r="H17" s="19">
        <v>7496298</v>
      </c>
      <c r="I17" s="28">
        <v>0.54545697000000004</v>
      </c>
    </row>
    <row r="18" spans="2:9" x14ac:dyDescent="0.25">
      <c r="E18" s="8"/>
    </row>
  </sheetData>
  <mergeCells count="1">
    <mergeCell ref="B1:I1"/>
  </mergeCells>
  <conditionalFormatting sqref="F3:F17">
    <cfRule type="colorScale" priority="4">
      <colorScale>
        <cfvo type="min"/>
        <cfvo type="max"/>
        <color rgb="FFFCFCFF"/>
        <color theme="9" tint="0.39997558519241921"/>
      </colorScale>
    </cfRule>
  </conditionalFormatting>
  <conditionalFormatting sqref="I3:I17">
    <cfRule type="colorScale" priority="1">
      <colorScale>
        <cfvo type="min"/>
        <cfvo type="num" val="0.5"/>
        <cfvo type="max"/>
        <color theme="4" tint="0.39997558519241921"/>
        <color rgb="FFFCFCFF"/>
        <color rgb="FFFF7C80"/>
      </colorScale>
    </cfRule>
  </conditionalFormatting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Sheet</vt:lpstr>
      <vt:lpstr>Per Capita Chart</vt:lpstr>
      <vt:lpstr>'Summary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2019-08-01T22:25:30Z</cp:lastPrinted>
  <dcterms:created xsi:type="dcterms:W3CDTF">2019-07-26T20:33:07Z</dcterms:created>
  <dcterms:modified xsi:type="dcterms:W3CDTF">2019-08-01T22:25:32Z</dcterms:modified>
</cp:coreProperties>
</file>