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68" windowHeight="9432"/>
  </bookViews>
  <sheets>
    <sheet name="cost_functions" sheetId="1" r:id="rId1"/>
  </sheets>
  <calcPr calcId="124519"/>
</workbook>
</file>

<file path=xl/calcChain.xml><?xml version="1.0" encoding="utf-8"?>
<calcChain xmlns="http://schemas.openxmlformats.org/spreadsheetml/2006/main">
  <c r="Z64" i="1"/>
  <c r="X64"/>
  <c r="V64"/>
  <c r="T64"/>
  <c r="R64"/>
  <c r="P64"/>
  <c r="N64"/>
  <c r="L64"/>
  <c r="J64"/>
  <c r="H64"/>
  <c r="F64"/>
  <c r="D64"/>
  <c r="Z63"/>
  <c r="X63"/>
  <c r="V63"/>
  <c r="T63"/>
  <c r="R63"/>
  <c r="P63"/>
  <c r="N63"/>
  <c r="L63"/>
  <c r="J63"/>
  <c r="H63"/>
  <c r="F63"/>
  <c r="D63"/>
  <c r="Z62"/>
  <c r="X62"/>
  <c r="V62"/>
  <c r="T62"/>
  <c r="R62"/>
  <c r="P62"/>
  <c r="N62"/>
  <c r="L62"/>
  <c r="J62"/>
  <c r="H62"/>
  <c r="F62"/>
  <c r="D62"/>
  <c r="Z61"/>
  <c r="X61"/>
  <c r="V61"/>
  <c r="T61"/>
  <c r="R61"/>
  <c r="P61"/>
  <c r="N61"/>
  <c r="L61"/>
  <c r="J61"/>
  <c r="H61"/>
  <c r="F61"/>
  <c r="D61"/>
  <c r="Z60"/>
  <c r="X60"/>
  <c r="V60"/>
  <c r="T60"/>
  <c r="R60"/>
  <c r="P60"/>
  <c r="N60"/>
  <c r="L60"/>
  <c r="J60"/>
  <c r="H60"/>
  <c r="F60"/>
  <c r="D60"/>
  <c r="Z59"/>
  <c r="X59"/>
  <c r="V59"/>
  <c r="T59"/>
  <c r="R59"/>
  <c r="P59"/>
  <c r="N59"/>
  <c r="L59"/>
  <c r="J59"/>
  <c r="H59"/>
  <c r="F59"/>
  <c r="D59"/>
  <c r="Z58"/>
  <c r="X58"/>
  <c r="V58"/>
  <c r="T58"/>
  <c r="R58"/>
  <c r="P58"/>
  <c r="N58"/>
  <c r="L58"/>
  <c r="J58"/>
  <c r="H58"/>
  <c r="F58"/>
  <c r="D58"/>
  <c r="Z57"/>
  <c r="X57"/>
  <c r="V57"/>
  <c r="T57"/>
  <c r="R57"/>
  <c r="P57"/>
  <c r="N57"/>
  <c r="L57"/>
  <c r="J57"/>
  <c r="H57"/>
  <c r="F57"/>
  <c r="D57"/>
  <c r="Z56"/>
  <c r="X56"/>
  <c r="V56"/>
  <c r="T56"/>
  <c r="R56"/>
  <c r="P56"/>
  <c r="N56"/>
  <c r="L56"/>
  <c r="J56"/>
  <c r="H56"/>
  <c r="F56"/>
  <c r="D56"/>
  <c r="Z55"/>
  <c r="X55"/>
  <c r="V55"/>
  <c r="T55"/>
  <c r="R55"/>
  <c r="P55"/>
  <c r="N55"/>
  <c r="L55"/>
  <c r="J55"/>
  <c r="H55"/>
  <c r="F55"/>
  <c r="D55"/>
  <c r="Z54"/>
  <c r="X54"/>
  <c r="V54"/>
  <c r="T54"/>
  <c r="R54"/>
  <c r="P54"/>
  <c r="N54"/>
  <c r="L54"/>
  <c r="J54"/>
  <c r="H54"/>
  <c r="F54"/>
  <c r="D54"/>
  <c r="Z53"/>
  <c r="X53"/>
  <c r="V53"/>
  <c r="T53"/>
  <c r="R53"/>
  <c r="P53"/>
  <c r="N53"/>
  <c r="L53"/>
  <c r="J53"/>
  <c r="H53"/>
  <c r="F53"/>
  <c r="D53"/>
  <c r="Z52"/>
  <c r="X52"/>
  <c r="V52"/>
  <c r="T52"/>
  <c r="R52"/>
  <c r="P52"/>
  <c r="N52"/>
  <c r="L52"/>
  <c r="J52"/>
  <c r="H52"/>
  <c r="F52"/>
  <c r="D52"/>
  <c r="Z51"/>
  <c r="X51"/>
  <c r="V51"/>
  <c r="T51"/>
  <c r="R51"/>
  <c r="P51"/>
  <c r="N51"/>
  <c r="L51"/>
  <c r="J51"/>
  <c r="H51"/>
  <c r="F51"/>
  <c r="D51"/>
  <c r="Z50"/>
  <c r="X50"/>
  <c r="V50"/>
  <c r="T50"/>
  <c r="R50"/>
  <c r="P50"/>
  <c r="N50"/>
  <c r="L50"/>
  <c r="J50"/>
  <c r="H50"/>
  <c r="F50"/>
  <c r="D50"/>
  <c r="Z49"/>
  <c r="X49"/>
  <c r="V49"/>
  <c r="T49"/>
  <c r="R49"/>
  <c r="P49"/>
  <c r="N49"/>
  <c r="L49"/>
  <c r="J49"/>
  <c r="H49"/>
  <c r="F49"/>
  <c r="D49"/>
  <c r="Z48"/>
  <c r="X48"/>
  <c r="V48"/>
  <c r="T48"/>
  <c r="R48"/>
  <c r="P48"/>
  <c r="N48"/>
  <c r="L48"/>
  <c r="J48"/>
  <c r="H48"/>
  <c r="F48"/>
  <c r="D48"/>
  <c r="Z47"/>
  <c r="X47"/>
  <c r="V47"/>
  <c r="T47"/>
  <c r="R47"/>
  <c r="P47"/>
  <c r="N47"/>
  <c r="L47"/>
  <c r="J47"/>
  <c r="H47"/>
  <c r="F47"/>
  <c r="D47"/>
  <c r="Z46"/>
  <c r="X46"/>
  <c r="V46"/>
  <c r="T46"/>
  <c r="R46"/>
  <c r="P46"/>
  <c r="N46"/>
  <c r="L46"/>
  <c r="J46"/>
  <c r="H46"/>
  <c r="F46"/>
  <c r="D46"/>
  <c r="Z45"/>
  <c r="X45"/>
  <c r="V45"/>
  <c r="T45"/>
  <c r="R45"/>
  <c r="P45"/>
  <c r="N45"/>
  <c r="L45"/>
  <c r="J45"/>
  <c r="H45"/>
  <c r="F45"/>
  <c r="D45"/>
  <c r="Z44"/>
  <c r="X44"/>
  <c r="V44"/>
  <c r="T44"/>
  <c r="R44"/>
  <c r="P44"/>
  <c r="N44"/>
  <c r="L44"/>
  <c r="J44"/>
  <c r="H44"/>
  <c r="F44"/>
  <c r="D44"/>
  <c r="Z43"/>
  <c r="X43"/>
  <c r="V43"/>
  <c r="T43"/>
  <c r="R43"/>
  <c r="P43"/>
  <c r="N43"/>
  <c r="L43"/>
  <c r="J43"/>
  <c r="H43"/>
  <c r="F43"/>
  <c r="D43"/>
  <c r="Z42"/>
  <c r="X42"/>
  <c r="V42"/>
  <c r="T42"/>
  <c r="R42"/>
  <c r="P42"/>
  <c r="N42"/>
  <c r="L42"/>
  <c r="J42"/>
  <c r="H42"/>
  <c r="F42"/>
  <c r="D42"/>
  <c r="Z41"/>
  <c r="X41"/>
  <c r="V41"/>
  <c r="T41"/>
  <c r="R41"/>
  <c r="P41"/>
  <c r="N41"/>
  <c r="L41"/>
  <c r="J41"/>
  <c r="H41"/>
  <c r="F41"/>
  <c r="D41"/>
  <c r="Z40"/>
  <c r="X40"/>
  <c r="V40"/>
  <c r="T40"/>
  <c r="R40"/>
  <c r="P40"/>
  <c r="N40"/>
  <c r="L40"/>
  <c r="J40"/>
  <c r="H40"/>
  <c r="F40"/>
  <c r="D40"/>
  <c r="Z39"/>
  <c r="X39"/>
  <c r="V39"/>
  <c r="T39"/>
  <c r="R39"/>
  <c r="P39"/>
  <c r="N39"/>
  <c r="L39"/>
  <c r="J39"/>
  <c r="H39"/>
  <c r="F39"/>
  <c r="D39"/>
  <c r="Z38"/>
  <c r="X38"/>
  <c r="V38"/>
  <c r="T38"/>
  <c r="R38"/>
  <c r="P38"/>
  <c r="N38"/>
  <c r="L38"/>
  <c r="J38"/>
  <c r="H38"/>
  <c r="F38"/>
  <c r="D38"/>
  <c r="Z37"/>
  <c r="X37"/>
  <c r="V37"/>
  <c r="T37"/>
  <c r="R37"/>
  <c r="P37"/>
  <c r="N37"/>
  <c r="L37"/>
  <c r="J37"/>
  <c r="H37"/>
  <c r="F37"/>
  <c r="D37"/>
  <c r="Z36"/>
  <c r="X36"/>
  <c r="V36"/>
  <c r="T36"/>
  <c r="R36"/>
  <c r="P36"/>
  <c r="N36"/>
  <c r="L36"/>
  <c r="J36"/>
  <c r="H36"/>
  <c r="F36"/>
  <c r="D36"/>
  <c r="Z35"/>
  <c r="X35"/>
  <c r="V35"/>
  <c r="T35"/>
  <c r="R35"/>
  <c r="P35"/>
  <c r="N35"/>
  <c r="L35"/>
  <c r="J35"/>
  <c r="H35"/>
  <c r="F35"/>
  <c r="D35"/>
  <c r="Z34"/>
  <c r="X34"/>
  <c r="V34"/>
  <c r="T34"/>
  <c r="R34"/>
  <c r="P34"/>
  <c r="N34"/>
  <c r="L34"/>
  <c r="J34"/>
  <c r="H34"/>
  <c r="F34"/>
  <c r="D34"/>
  <c r="Z33"/>
  <c r="X33"/>
  <c r="V33"/>
  <c r="T33"/>
  <c r="R33"/>
  <c r="P33"/>
  <c r="N33"/>
  <c r="L33"/>
  <c r="J33"/>
  <c r="H33"/>
  <c r="F33"/>
  <c r="D33"/>
  <c r="Z32"/>
  <c r="X32"/>
  <c r="V32"/>
  <c r="T32"/>
  <c r="R32"/>
  <c r="P32"/>
  <c r="N32"/>
  <c r="L32"/>
  <c r="J32"/>
  <c r="H32"/>
  <c r="F32"/>
  <c r="D32"/>
  <c r="Z31"/>
  <c r="X31"/>
  <c r="V31"/>
  <c r="T31"/>
  <c r="R31"/>
  <c r="P31"/>
  <c r="N31"/>
  <c r="L31"/>
  <c r="J31"/>
  <c r="H31"/>
  <c r="F31"/>
  <c r="D31"/>
  <c r="Z30"/>
  <c r="X30"/>
  <c r="V30"/>
  <c r="T30"/>
  <c r="R30"/>
  <c r="P30"/>
  <c r="N30"/>
  <c r="L30"/>
  <c r="J30"/>
  <c r="H30"/>
  <c r="F30"/>
  <c r="D30"/>
  <c r="Z29"/>
  <c r="X29"/>
  <c r="V29"/>
  <c r="T29"/>
  <c r="R29"/>
  <c r="P29"/>
  <c r="N29"/>
  <c r="L29"/>
  <c r="J29"/>
  <c r="H29"/>
  <c r="F29"/>
  <c r="D29"/>
  <c r="Z28"/>
  <c r="X28"/>
  <c r="V28"/>
  <c r="T28"/>
  <c r="R28"/>
  <c r="P28"/>
  <c r="N28"/>
  <c r="L28"/>
  <c r="J28"/>
  <c r="H28"/>
  <c r="F28"/>
  <c r="D28"/>
  <c r="Z27"/>
  <c r="X27"/>
  <c r="V27"/>
  <c r="T27"/>
  <c r="R27"/>
  <c r="P27"/>
  <c r="N27"/>
  <c r="L27"/>
  <c r="J27"/>
  <c r="H27"/>
  <c r="F27"/>
  <c r="D27"/>
  <c r="Z26"/>
  <c r="X26"/>
  <c r="V26"/>
  <c r="T26"/>
  <c r="R26"/>
  <c r="P26"/>
  <c r="N26"/>
  <c r="L26"/>
  <c r="J26"/>
  <c r="H26"/>
  <c r="F26"/>
  <c r="D26"/>
  <c r="Z25"/>
  <c r="X25"/>
  <c r="V25"/>
  <c r="T25"/>
  <c r="R25"/>
  <c r="R65" s="1"/>
  <c r="P25"/>
  <c r="N25"/>
  <c r="L25"/>
  <c r="J25"/>
  <c r="H25"/>
  <c r="F25"/>
  <c r="D25"/>
  <c r="Z24"/>
  <c r="Z65" s="1"/>
  <c r="X24"/>
  <c r="X65" s="1"/>
  <c r="V24"/>
  <c r="T24"/>
  <c r="R24"/>
  <c r="P24"/>
  <c r="N24"/>
  <c r="L24"/>
  <c r="J24"/>
  <c r="J65" s="1"/>
  <c r="H24"/>
  <c r="H65" s="1"/>
  <c r="F24"/>
  <c r="D24"/>
  <c r="P65" l="1"/>
  <c r="N65"/>
  <c r="F65"/>
  <c r="V65"/>
  <c r="L65"/>
  <c r="D65"/>
  <c r="T65"/>
  <c r="D17"/>
  <c r="F17" s="1"/>
  <c r="H17" s="1"/>
  <c r="J17" s="1"/>
  <c r="L17" s="1"/>
  <c r="N17" s="1"/>
  <c r="P17" s="1"/>
  <c r="R17" s="1"/>
  <c r="T17" s="1"/>
  <c r="V17" s="1"/>
  <c r="X17" s="1"/>
  <c r="Z17" s="1"/>
  <c r="AB17" s="1"/>
  <c r="AD17" s="1"/>
  <c r="AF17" s="1"/>
  <c r="AH17" s="1"/>
  <c r="AJ17" s="1"/>
  <c r="AL17" s="1"/>
  <c r="AN17" s="1"/>
  <c r="AP17" s="1"/>
  <c r="AR17" s="1"/>
  <c r="AT17" s="1"/>
  <c r="D16"/>
  <c r="F16" s="1"/>
  <c r="H16" s="1"/>
  <c r="J16" s="1"/>
  <c r="L16" s="1"/>
  <c r="N16" s="1"/>
  <c r="P16" s="1"/>
  <c r="R16" s="1"/>
  <c r="T16" s="1"/>
  <c r="V16" s="1"/>
  <c r="X16" s="1"/>
  <c r="Z16" s="1"/>
  <c r="AB16" s="1"/>
  <c r="AD16" s="1"/>
  <c r="AF16" s="1"/>
  <c r="AH16" s="1"/>
  <c r="AJ16" s="1"/>
  <c r="AL16" s="1"/>
  <c r="AN16" s="1"/>
  <c r="AP16" s="1"/>
  <c r="AR16" s="1"/>
  <c r="AT16" s="1"/>
  <c r="D15"/>
  <c r="F15" s="1"/>
  <c r="H15" s="1"/>
  <c r="J15" s="1"/>
  <c r="L15" s="1"/>
  <c r="N15" s="1"/>
  <c r="P15" s="1"/>
  <c r="R15" s="1"/>
  <c r="T15" s="1"/>
  <c r="V15" s="1"/>
  <c r="X15" s="1"/>
  <c r="Z15" s="1"/>
  <c r="AB15" s="1"/>
  <c r="AD15" s="1"/>
  <c r="AF15" s="1"/>
  <c r="AH15" s="1"/>
  <c r="AJ15" s="1"/>
  <c r="AL15" s="1"/>
  <c r="AN15" s="1"/>
  <c r="AP15" s="1"/>
  <c r="AR15" s="1"/>
  <c r="AT15" s="1"/>
  <c r="D14"/>
  <c r="F14" s="1"/>
  <c r="H14" s="1"/>
  <c r="J14" s="1"/>
  <c r="L14" s="1"/>
  <c r="N14" s="1"/>
  <c r="P14" s="1"/>
  <c r="R14" s="1"/>
  <c r="T14" s="1"/>
  <c r="V14" s="1"/>
  <c r="X14" s="1"/>
  <c r="Z14" s="1"/>
  <c r="AB14" s="1"/>
  <c r="AD14" s="1"/>
  <c r="AF14" s="1"/>
  <c r="AH14" s="1"/>
  <c r="AJ14" s="1"/>
  <c r="AL14" s="1"/>
  <c r="AN14" s="1"/>
  <c r="AP14" s="1"/>
  <c r="AR14" s="1"/>
  <c r="AT14" s="1"/>
  <c r="D13"/>
  <c r="F13" s="1"/>
  <c r="H13" s="1"/>
  <c r="J13" s="1"/>
  <c r="L13" s="1"/>
  <c r="N13" s="1"/>
  <c r="P13" s="1"/>
  <c r="R13" s="1"/>
  <c r="T13" s="1"/>
  <c r="V13" s="1"/>
  <c r="X13" s="1"/>
  <c r="Z13" s="1"/>
  <c r="AB13" s="1"/>
  <c r="AD13" s="1"/>
  <c r="AF13" s="1"/>
  <c r="AH13" s="1"/>
  <c r="AJ13" s="1"/>
  <c r="AL13" s="1"/>
  <c r="AN13" s="1"/>
  <c r="AP13" s="1"/>
  <c r="AR13" s="1"/>
  <c r="AT13" s="1"/>
  <c r="D12"/>
  <c r="F12" s="1"/>
  <c r="D11"/>
  <c r="F11" s="1"/>
  <c r="H11" s="1"/>
  <c r="J11" s="1"/>
  <c r="L11" s="1"/>
  <c r="N11" s="1"/>
  <c r="P11" s="1"/>
  <c r="R11" s="1"/>
  <c r="T11" s="1"/>
  <c r="V11" s="1"/>
  <c r="X11" s="1"/>
  <c r="Z11" s="1"/>
  <c r="AB11" s="1"/>
  <c r="AD11" s="1"/>
  <c r="AF11" s="1"/>
  <c r="AH11" s="1"/>
  <c r="AJ11" s="1"/>
  <c r="AL11" s="1"/>
  <c r="AN11" s="1"/>
  <c r="AP11" s="1"/>
  <c r="AR11" s="1"/>
  <c r="AT11" s="1"/>
  <c r="D10"/>
  <c r="F10" s="1"/>
  <c r="H10" s="1"/>
  <c r="J10" s="1"/>
  <c r="L10" s="1"/>
  <c r="N10" s="1"/>
  <c r="P10" s="1"/>
  <c r="R10" s="1"/>
  <c r="T10" s="1"/>
  <c r="V10" s="1"/>
  <c r="X10" s="1"/>
  <c r="Z10" s="1"/>
  <c r="AB10" s="1"/>
  <c r="AD10" s="1"/>
  <c r="AF10" s="1"/>
  <c r="AH10" s="1"/>
  <c r="AJ10" s="1"/>
  <c r="AL10" s="1"/>
  <c r="AN10" s="1"/>
  <c r="AP10" s="1"/>
  <c r="AR10" s="1"/>
  <c r="AT10" s="1"/>
  <c r="D9"/>
  <c r="F9" s="1"/>
  <c r="H9" s="1"/>
  <c r="J9" s="1"/>
  <c r="L9" s="1"/>
  <c r="N9" s="1"/>
  <c r="P9" s="1"/>
  <c r="R9" s="1"/>
  <c r="T9" s="1"/>
  <c r="V9" s="1"/>
  <c r="X9" s="1"/>
  <c r="Z9" s="1"/>
  <c r="AB9" s="1"/>
  <c r="AD9" s="1"/>
  <c r="AF9" s="1"/>
  <c r="AH9" s="1"/>
  <c r="AJ9" s="1"/>
  <c r="AL9" s="1"/>
  <c r="AN9" s="1"/>
  <c r="AP9" s="1"/>
  <c r="AR9" s="1"/>
  <c r="AT9" s="1"/>
  <c r="D8"/>
  <c r="F8" s="1"/>
  <c r="H8" s="1"/>
  <c r="J8" s="1"/>
  <c r="L8" s="1"/>
  <c r="N8" s="1"/>
  <c r="P8" s="1"/>
  <c r="R8" s="1"/>
  <c r="T8" s="1"/>
  <c r="V8" s="1"/>
  <c r="X8" s="1"/>
  <c r="Z8" s="1"/>
  <c r="AB8" s="1"/>
  <c r="AD8" s="1"/>
  <c r="AF8" s="1"/>
  <c r="AH8" s="1"/>
  <c r="AJ8" s="1"/>
  <c r="AL8" s="1"/>
  <c r="AN8" s="1"/>
  <c r="AP8" s="1"/>
  <c r="AR8" s="1"/>
  <c r="AT8" s="1"/>
  <c r="D7"/>
  <c r="F7" s="1"/>
  <c r="H7" s="1"/>
  <c r="J7" s="1"/>
  <c r="L7" s="1"/>
  <c r="N7" s="1"/>
  <c r="P7" s="1"/>
  <c r="R7" s="1"/>
  <c r="T7" s="1"/>
  <c r="V7" s="1"/>
  <c r="X7" s="1"/>
  <c r="Z7" s="1"/>
  <c r="AB7" s="1"/>
  <c r="AD7" s="1"/>
  <c r="AF7" s="1"/>
  <c r="AH7" s="1"/>
  <c r="AJ7" s="1"/>
  <c r="AL7" s="1"/>
  <c r="AN7" s="1"/>
  <c r="AP7" s="1"/>
  <c r="AR7" s="1"/>
  <c r="AT7" s="1"/>
  <c r="D6"/>
  <c r="F6" s="1"/>
  <c r="H6" s="1"/>
  <c r="J6" s="1"/>
  <c r="L6" s="1"/>
  <c r="N6" s="1"/>
  <c r="P6" s="1"/>
  <c r="R6" s="1"/>
  <c r="T6" s="1"/>
  <c r="V6" s="1"/>
  <c r="X6" s="1"/>
  <c r="Z6" s="1"/>
  <c r="AB6" s="1"/>
  <c r="AD6" s="1"/>
  <c r="AF6" s="1"/>
  <c r="AH6" s="1"/>
  <c r="AJ6" s="1"/>
  <c r="AL6" s="1"/>
  <c r="AN6" s="1"/>
  <c r="AP6" s="1"/>
  <c r="AR6" s="1"/>
  <c r="AT6" s="1"/>
  <c r="D5"/>
  <c r="D18" l="1"/>
  <c r="H12"/>
  <c r="F5"/>
  <c r="H5" l="1"/>
  <c r="F18"/>
  <c r="J12"/>
  <c r="J5" l="1"/>
  <c r="H18"/>
  <c r="L12"/>
  <c r="L5" l="1"/>
  <c r="J18"/>
  <c r="N12"/>
  <c r="N5" l="1"/>
  <c r="L18"/>
  <c r="P12"/>
  <c r="P5" l="1"/>
  <c r="N18"/>
  <c r="R12"/>
  <c r="R5" l="1"/>
  <c r="P18"/>
  <c r="T12"/>
  <c r="T5" l="1"/>
  <c r="R18"/>
  <c r="V12"/>
  <c r="V5" l="1"/>
  <c r="T18"/>
  <c r="X12"/>
  <c r="X5" l="1"/>
  <c r="V18"/>
  <c r="Z12"/>
  <c r="Z5" l="1"/>
  <c r="X18"/>
  <c r="AB12"/>
  <c r="AB5" l="1"/>
  <c r="Z18"/>
  <c r="AD12"/>
  <c r="AD5" l="1"/>
  <c r="AB18"/>
  <c r="AF12"/>
  <c r="AF5" l="1"/>
  <c r="AD18"/>
  <c r="AH12"/>
  <c r="AH5" l="1"/>
  <c r="AF18"/>
  <c r="AJ12"/>
  <c r="AJ5" l="1"/>
  <c r="AH18"/>
  <c r="AL12"/>
  <c r="AL5" l="1"/>
  <c r="AJ18"/>
  <c r="AN12"/>
  <c r="AN5" l="1"/>
  <c r="AL18"/>
  <c r="AP12"/>
  <c r="AP5" l="1"/>
  <c r="AN18"/>
  <c r="AR12"/>
  <c r="AR5" l="1"/>
  <c r="AP18"/>
  <c r="AT12"/>
  <c r="AT5" l="1"/>
  <c r="AT18" s="1"/>
  <c r="AR18"/>
</calcChain>
</file>

<file path=xl/sharedStrings.xml><?xml version="1.0" encoding="utf-8"?>
<sst xmlns="http://schemas.openxmlformats.org/spreadsheetml/2006/main" count="112" uniqueCount="10">
  <si>
    <t>dev</t>
    <phoneticPr fontId="18" type="noConversion"/>
  </si>
  <si>
    <t>index</t>
    <phoneticPr fontId="18" type="noConversion"/>
  </si>
  <si>
    <t>exact value</t>
    <phoneticPr fontId="18" type="noConversion"/>
  </si>
  <si>
    <t>conventional</t>
    <phoneticPr fontId="18" type="noConversion"/>
  </si>
  <si>
    <t>improved</t>
    <phoneticPr fontId="18" type="noConversion"/>
  </si>
  <si>
    <t>cost</t>
    <phoneticPr fontId="18" type="noConversion"/>
  </si>
  <si>
    <t>error rate</t>
    <phoneticPr fontId="18" type="noConversion"/>
  </si>
  <si>
    <t>average</t>
    <phoneticPr fontId="18" type="noConversion"/>
  </si>
  <si>
    <t>Fig.a(8-dimensional input, simulator, with noise):</t>
    <phoneticPr fontId="18" type="noConversion"/>
  </si>
  <si>
    <t>Fig.b(784-dimensional input, simulator, with noise):</t>
    <phoneticPr fontId="18" type="noConversion"/>
  </si>
</sst>
</file>

<file path=xl/styles.xml><?xml version="1.0" encoding="utf-8"?>
<styleSheet xmlns="http://schemas.openxmlformats.org/spreadsheetml/2006/main">
  <numFmts count="3">
    <numFmt numFmtId="176" formatCode="0.0000_ ;[Red]\-0.0000\ "/>
    <numFmt numFmtId="177" formatCode="0.0000000000000000_ ;[Red]\-0.0000000000000000\ "/>
    <numFmt numFmtId="178" formatCode="0.000000000000000_ ;[Red]\-0.000000000000000\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6" fontId="19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77" fontId="22" fillId="0" borderId="0" xfId="0" applyNumberFormat="1" applyFont="1">
      <alignment vertical="center"/>
    </xf>
    <xf numFmtId="176" fontId="22" fillId="0" borderId="0" xfId="0" applyNumberFormat="1" applyFont="1">
      <alignment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>
      <selection activeCell="A18" sqref="A18"/>
    </sheetView>
  </sheetViews>
  <sheetFormatPr defaultRowHeight="14.4"/>
  <cols>
    <col min="2" max="2" width="21.5546875" bestFit="1" customWidth="1"/>
    <col min="16" max="16" width="9.5546875" bestFit="1" customWidth="1"/>
    <col min="18" max="18" width="9.5546875" bestFit="1" customWidth="1"/>
  </cols>
  <sheetData>
    <row r="1" spans="1:46">
      <c r="A1" t="s">
        <v>8</v>
      </c>
    </row>
    <row r="2" spans="1:46" s="6" customFormat="1">
      <c r="A2" s="5" t="s">
        <v>6</v>
      </c>
      <c r="C2" s="10">
        <v>0</v>
      </c>
      <c r="D2" s="10"/>
      <c r="E2" s="10"/>
      <c r="F2" s="10"/>
      <c r="G2" s="10">
        <v>1E-3</v>
      </c>
      <c r="H2" s="10"/>
      <c r="I2" s="10"/>
      <c r="J2" s="10"/>
      <c r="K2" s="10">
        <v>2E-3</v>
      </c>
      <c r="L2" s="10"/>
      <c r="M2" s="10"/>
      <c r="N2" s="10"/>
      <c r="O2" s="10">
        <v>3.0000000000000001E-3</v>
      </c>
      <c r="P2" s="10"/>
      <c r="Q2" s="10"/>
      <c r="R2" s="10"/>
      <c r="S2" s="10">
        <v>4.0000000000000001E-3</v>
      </c>
      <c r="T2" s="10"/>
      <c r="U2" s="10"/>
      <c r="V2" s="10"/>
      <c r="W2" s="10">
        <v>5.0000000000000001E-3</v>
      </c>
      <c r="X2" s="10"/>
      <c r="Y2" s="10"/>
      <c r="Z2" s="10"/>
      <c r="AA2" s="10">
        <v>6.0000000000000001E-3</v>
      </c>
      <c r="AB2" s="10"/>
      <c r="AC2" s="10"/>
      <c r="AD2" s="10"/>
      <c r="AE2" s="10">
        <v>7.0000000000000001E-3</v>
      </c>
      <c r="AF2" s="10"/>
      <c r="AG2" s="10"/>
      <c r="AH2" s="10"/>
      <c r="AI2" s="10">
        <v>8.0000000000000002E-3</v>
      </c>
      <c r="AJ2" s="10"/>
      <c r="AK2" s="10"/>
      <c r="AL2" s="10"/>
      <c r="AM2" s="10">
        <v>8.9999999999999993E-3</v>
      </c>
      <c r="AN2" s="10"/>
      <c r="AO2" s="10"/>
      <c r="AP2" s="10"/>
      <c r="AQ2" s="10">
        <v>0.01</v>
      </c>
      <c r="AR2" s="10"/>
      <c r="AS2" s="10"/>
      <c r="AT2" s="10"/>
    </row>
    <row r="3" spans="1:46">
      <c r="A3" s="9" t="s">
        <v>1</v>
      </c>
      <c r="B3" s="9" t="s">
        <v>2</v>
      </c>
      <c r="C3" s="9" t="s">
        <v>3</v>
      </c>
      <c r="D3" s="9"/>
      <c r="E3" s="9" t="s">
        <v>4</v>
      </c>
      <c r="F3" s="9"/>
      <c r="G3" s="9" t="s">
        <v>3</v>
      </c>
      <c r="H3" s="9"/>
      <c r="I3" s="9" t="s">
        <v>4</v>
      </c>
      <c r="J3" s="9"/>
      <c r="K3" s="9" t="s">
        <v>3</v>
      </c>
      <c r="L3" s="9"/>
      <c r="M3" s="9" t="s">
        <v>4</v>
      </c>
      <c r="N3" s="9"/>
      <c r="O3" s="9" t="s">
        <v>3</v>
      </c>
      <c r="P3" s="9"/>
      <c r="Q3" s="9" t="s">
        <v>4</v>
      </c>
      <c r="R3" s="9"/>
      <c r="S3" s="9" t="s">
        <v>3</v>
      </c>
      <c r="T3" s="9"/>
      <c r="U3" s="9" t="s">
        <v>4</v>
      </c>
      <c r="V3" s="9"/>
      <c r="W3" s="9" t="s">
        <v>3</v>
      </c>
      <c r="X3" s="9"/>
      <c r="Y3" s="9" t="s">
        <v>4</v>
      </c>
      <c r="Z3" s="9"/>
      <c r="AA3" s="9" t="s">
        <v>3</v>
      </c>
      <c r="AB3" s="9"/>
      <c r="AC3" s="9" t="s">
        <v>4</v>
      </c>
      <c r="AD3" s="9"/>
      <c r="AE3" s="9" t="s">
        <v>3</v>
      </c>
      <c r="AF3" s="9"/>
      <c r="AG3" s="9" t="s">
        <v>4</v>
      </c>
      <c r="AH3" s="9"/>
      <c r="AI3" s="9" t="s">
        <v>3</v>
      </c>
      <c r="AJ3" s="9"/>
      <c r="AK3" s="9" t="s">
        <v>4</v>
      </c>
      <c r="AL3" s="9"/>
      <c r="AM3" s="9" t="s">
        <v>3</v>
      </c>
      <c r="AN3" s="9"/>
      <c r="AO3" s="9" t="s">
        <v>4</v>
      </c>
      <c r="AP3" s="9"/>
      <c r="AQ3" s="9" t="s">
        <v>3</v>
      </c>
      <c r="AR3" s="9"/>
      <c r="AS3" s="9" t="s">
        <v>4</v>
      </c>
      <c r="AT3" s="9"/>
    </row>
    <row r="4" spans="1:46">
      <c r="A4" s="9"/>
      <c r="B4" s="9"/>
      <c r="C4" s="1" t="s">
        <v>5</v>
      </c>
      <c r="D4" s="2" t="s">
        <v>0</v>
      </c>
      <c r="E4" s="1" t="s">
        <v>5</v>
      </c>
      <c r="F4" s="1" t="s">
        <v>0</v>
      </c>
      <c r="G4" s="1" t="s">
        <v>5</v>
      </c>
      <c r="H4" s="2" t="s">
        <v>0</v>
      </c>
      <c r="I4" s="1" t="s">
        <v>5</v>
      </c>
      <c r="J4" s="1" t="s">
        <v>0</v>
      </c>
      <c r="K4" s="1" t="s">
        <v>5</v>
      </c>
      <c r="L4" s="2" t="s">
        <v>0</v>
      </c>
      <c r="M4" s="1" t="s">
        <v>5</v>
      </c>
      <c r="N4" s="1" t="s">
        <v>0</v>
      </c>
      <c r="O4" s="1" t="s">
        <v>5</v>
      </c>
      <c r="P4" s="2" t="s">
        <v>0</v>
      </c>
      <c r="Q4" s="1" t="s">
        <v>5</v>
      </c>
      <c r="R4" s="1" t="s">
        <v>0</v>
      </c>
      <c r="S4" s="1" t="s">
        <v>5</v>
      </c>
      <c r="T4" s="2" t="s">
        <v>0</v>
      </c>
      <c r="U4" s="1" t="s">
        <v>5</v>
      </c>
      <c r="V4" s="1" t="s">
        <v>0</v>
      </c>
      <c r="W4" s="1" t="s">
        <v>5</v>
      </c>
      <c r="X4" s="2" t="s">
        <v>0</v>
      </c>
      <c r="Y4" s="1" t="s">
        <v>5</v>
      </c>
      <c r="Z4" s="1" t="s">
        <v>0</v>
      </c>
      <c r="AA4" s="1" t="s">
        <v>5</v>
      </c>
      <c r="AB4" s="2" t="s">
        <v>0</v>
      </c>
      <c r="AC4" s="1" t="s">
        <v>5</v>
      </c>
      <c r="AD4" s="1" t="s">
        <v>0</v>
      </c>
      <c r="AE4" s="1" t="s">
        <v>5</v>
      </c>
      <c r="AF4" s="2" t="s">
        <v>0</v>
      </c>
      <c r="AG4" s="1" t="s">
        <v>5</v>
      </c>
      <c r="AH4" s="1" t="s">
        <v>0</v>
      </c>
      <c r="AI4" s="1" t="s">
        <v>5</v>
      </c>
      <c r="AJ4" s="2" t="s">
        <v>0</v>
      </c>
      <c r="AK4" s="1" t="s">
        <v>5</v>
      </c>
      <c r="AL4" s="1" t="s">
        <v>0</v>
      </c>
      <c r="AM4" s="1" t="s">
        <v>5</v>
      </c>
      <c r="AN4" s="2" t="s">
        <v>0</v>
      </c>
      <c r="AO4" s="1" t="s">
        <v>5</v>
      </c>
      <c r="AP4" s="1" t="s">
        <v>0</v>
      </c>
      <c r="AQ4" s="1" t="s">
        <v>5</v>
      </c>
      <c r="AR4" s="2" t="s">
        <v>0</v>
      </c>
      <c r="AS4" s="1" t="s">
        <v>5</v>
      </c>
      <c r="AT4" s="1" t="s">
        <v>0</v>
      </c>
    </row>
    <row r="5" spans="1:46">
      <c r="A5" s="1">
        <v>1</v>
      </c>
      <c r="B5" s="4">
        <v>1.2171491839633899</v>
      </c>
      <c r="C5">
        <v>1.2116</v>
      </c>
      <c r="D5" s="3">
        <f t="shared" ref="D5:D17" si="0">ABS((C5-$B5)/$B5)</f>
        <v>4.5591650033565585E-3</v>
      </c>
      <c r="E5">
        <v>1.21509116549009</v>
      </c>
      <c r="F5" s="3">
        <f t="shared" ref="F5" si="1">ABS((E5-$B5)/$B5)</f>
        <v>1.6908514588149257E-3</v>
      </c>
      <c r="G5">
        <v>1.2263999999999999</v>
      </c>
      <c r="H5" s="3">
        <f t="shared" ref="H5:H17" si="2">ABS((G5-$B5)/$B5)</f>
        <v>7.6003962032712459E-3</v>
      </c>
      <c r="I5">
        <v>1.2451344537547899</v>
      </c>
      <c r="J5" s="3">
        <f t="shared" ref="J5:J17" si="3">ABS((I5-$B5)/$B5)</f>
        <v>2.2992473034629906E-2</v>
      </c>
      <c r="K5">
        <v>1.22665</v>
      </c>
      <c r="L5" s="3">
        <f t="shared" ref="L5:L17" si="4">ABS((K5-$B5)/$B5)</f>
        <v>7.805794196626515E-3</v>
      </c>
      <c r="M5">
        <v>1.27776179202325</v>
      </c>
      <c r="N5" s="3">
        <f t="shared" ref="N5:N17" si="5">ABS((M5-$B5)/$B5)</f>
        <v>4.9798832270082076E-2</v>
      </c>
      <c r="O5">
        <v>1.2233000000000001</v>
      </c>
      <c r="P5" s="3">
        <f t="shared" ref="P5:P17" si="6">ABS((O5-$B5)/$B5)</f>
        <v>5.0534610856668586E-3</v>
      </c>
      <c r="Q5">
        <v>1.30150012421849</v>
      </c>
      <c r="R5" s="3">
        <f t="shared" ref="R5:R17" si="7">ABS((Q5-$B5)/$B5)</f>
        <v>6.9302055464087881E-2</v>
      </c>
      <c r="S5">
        <v>1.2386999999999999</v>
      </c>
      <c r="T5" s="3">
        <f t="shared" ref="T5:T17" si="8">ABS((S5-$B5)/$B5)</f>
        <v>1.7705977476347088E-2</v>
      </c>
      <c r="U5">
        <v>1.31738777765203</v>
      </c>
      <c r="V5" s="3">
        <f t="shared" ref="V5:V17" si="9">ABS((U5-$B5)/$B5)</f>
        <v>8.235522400157573E-2</v>
      </c>
      <c r="W5">
        <v>1.2322</v>
      </c>
      <c r="X5" s="3">
        <f t="shared" ref="X5:X17" si="10">ABS((W5-$B5)/$B5)</f>
        <v>1.2365629649111918E-2</v>
      </c>
      <c r="Y5">
        <v>1.32869603999283</v>
      </c>
      <c r="Z5" s="3">
        <f t="shared" ref="Z5:Z17" si="11">ABS((Y5-$B5)/$B5)</f>
        <v>9.1646001574113789E-2</v>
      </c>
      <c r="AA5">
        <v>1.2406999999999999</v>
      </c>
      <c r="AB5" s="3">
        <f t="shared" ref="AB5:AB17" si="12">ABS((AA5-$B5)/$B5)</f>
        <v>1.9349161423188693E-2</v>
      </c>
      <c r="AC5">
        <v>1.3506449127140301</v>
      </c>
      <c r="AD5" s="3">
        <f t="shared" ref="AD5:AD17" si="13">ABS((AC5-$B5)/$B5)</f>
        <v>0.10967901922748655</v>
      </c>
      <c r="AE5">
        <v>1.23935</v>
      </c>
      <c r="AF5" s="3">
        <f t="shared" ref="AF5:AF17" si="14">ABS((AE5-$B5)/$B5)</f>
        <v>1.8240012259070643E-2</v>
      </c>
      <c r="AG5">
        <v>1.36411031908076</v>
      </c>
      <c r="AH5" s="3">
        <f t="shared" ref="AH5:AH17" si="15">ABS((AG5-$B5)/$B5)</f>
        <v>0.12074208901724118</v>
      </c>
      <c r="AI5">
        <v>1.2602</v>
      </c>
      <c r="AJ5" s="3">
        <f t="shared" ref="AJ5:AJ17" si="16">ABS((AI5-$B5)/$B5)</f>
        <v>3.5370204904894391E-2</v>
      </c>
      <c r="AK5">
        <v>1.3689701231018701</v>
      </c>
      <c r="AL5" s="3">
        <f t="shared" ref="AL5:AL17" si="17">ABS((AK5-$B5)/$B5)</f>
        <v>0.12473486499338336</v>
      </c>
      <c r="AM5">
        <v>1.2562500000000001</v>
      </c>
      <c r="AN5" s="3">
        <f t="shared" ref="AN5:AN17" si="18">ABS((AM5-$B5)/$B5)</f>
        <v>3.2124916609882308E-2</v>
      </c>
      <c r="AO5">
        <v>1.3804294501780301</v>
      </c>
      <c r="AP5" s="3">
        <f t="shared" ref="AP5:AP17" si="19">ABS((AO5-$B5)/$B5)</f>
        <v>0.13414975613996011</v>
      </c>
      <c r="AQ5">
        <v>1.2443</v>
      </c>
      <c r="AR5" s="3">
        <f t="shared" ref="AR5:AR17" si="20">ABS((AQ5-$B5)/$B5)</f>
        <v>2.2306892527503619E-2</v>
      </c>
      <c r="AS5">
        <v>1.37962168249474</v>
      </c>
      <c r="AT5" s="3">
        <f t="shared" ref="AT5:AT17" si="21">ABS((AS5-$B5)/$B5)</f>
        <v>0.13348610069498029</v>
      </c>
    </row>
    <row r="6" spans="1:46">
      <c r="A6" s="1">
        <v>2</v>
      </c>
      <c r="B6" s="4">
        <v>1.4435207455385899</v>
      </c>
      <c r="C6">
        <v>1.44225</v>
      </c>
      <c r="D6" s="3">
        <f t="shared" si="0"/>
        <v>8.8030985527383669E-4</v>
      </c>
      <c r="E6">
        <v>1.44691359945751</v>
      </c>
      <c r="F6" s="3">
        <f t="shared" ref="F6:F17" si="22">ABS((E6-$B6)/$B6)</f>
        <v>2.3504019110263479E-3</v>
      </c>
      <c r="G6">
        <v>1.4487000000000001</v>
      </c>
      <c r="H6" s="3">
        <f t="shared" si="2"/>
        <v>3.5879321287327851E-3</v>
      </c>
      <c r="I6">
        <v>1.44970966205814</v>
      </c>
      <c r="J6" s="3">
        <f t="shared" si="3"/>
        <v>4.2873762214210341E-3</v>
      </c>
      <c r="K6">
        <v>1.4542999999999999</v>
      </c>
      <c r="L6" s="3">
        <f t="shared" si="4"/>
        <v>7.467336021823646E-3</v>
      </c>
      <c r="M6">
        <v>1.44751204902777</v>
      </c>
      <c r="N6" s="3">
        <f t="shared" si="5"/>
        <v>2.7649782668630078E-3</v>
      </c>
      <c r="O6">
        <v>1.4500999999999999</v>
      </c>
      <c r="P6" s="3">
        <f t="shared" si="6"/>
        <v>4.5577831020054234E-3</v>
      </c>
      <c r="Q6">
        <v>1.4514821236450599</v>
      </c>
      <c r="R6" s="3">
        <f t="shared" si="7"/>
        <v>5.5152502179659085E-3</v>
      </c>
      <c r="S6">
        <v>1.4489000000000001</v>
      </c>
      <c r="T6" s="3">
        <f t="shared" si="8"/>
        <v>3.7264822677717333E-3</v>
      </c>
      <c r="U6">
        <v>1.4554165305787801</v>
      </c>
      <c r="V6" s="3">
        <f t="shared" si="9"/>
        <v>8.2408133564798591E-3</v>
      </c>
      <c r="W6">
        <v>1.44435</v>
      </c>
      <c r="X6" s="3">
        <f t="shared" si="10"/>
        <v>5.744666046352745E-4</v>
      </c>
      <c r="Y6">
        <v>1.4644154426285401</v>
      </c>
      <c r="Z6" s="3">
        <f t="shared" si="11"/>
        <v>1.4474815934948123E-2</v>
      </c>
      <c r="AA6">
        <v>1.4512</v>
      </c>
      <c r="AB6" s="3">
        <f t="shared" si="12"/>
        <v>5.3198088667197928E-3</v>
      </c>
      <c r="AC6">
        <v>1.45614980553944</v>
      </c>
      <c r="AD6" s="3">
        <f t="shared" si="13"/>
        <v>8.7487900952459528E-3</v>
      </c>
      <c r="AE6">
        <v>1.44865</v>
      </c>
      <c r="AF6" s="3">
        <f t="shared" si="14"/>
        <v>3.5532945939729713E-3</v>
      </c>
      <c r="AG6">
        <v>1.45896804276948</v>
      </c>
      <c r="AH6" s="3">
        <f t="shared" si="15"/>
        <v>1.0701125895580111E-2</v>
      </c>
      <c r="AI6">
        <v>1.4542999999999999</v>
      </c>
      <c r="AJ6" s="3">
        <f t="shared" si="16"/>
        <v>7.467336021823646E-3</v>
      </c>
      <c r="AK6">
        <v>1.46005316259878</v>
      </c>
      <c r="AL6" s="3">
        <f t="shared" si="17"/>
        <v>1.1452843411697396E-2</v>
      </c>
      <c r="AM6">
        <v>1.4538500000000001</v>
      </c>
      <c r="AN6" s="3">
        <f t="shared" si="18"/>
        <v>7.1555982089860888E-3</v>
      </c>
      <c r="AO6">
        <v>1.47673455204409</v>
      </c>
      <c r="AP6" s="3">
        <f t="shared" si="19"/>
        <v>2.3008887546751358E-2</v>
      </c>
      <c r="AQ6">
        <v>1.4502999999999999</v>
      </c>
      <c r="AR6" s="3">
        <f t="shared" si="20"/>
        <v>4.6963332410443715E-3</v>
      </c>
      <c r="AS6">
        <v>1.4669530427352899</v>
      </c>
      <c r="AT6" s="3">
        <f t="shared" si="21"/>
        <v>1.6232740173025534E-2</v>
      </c>
    </row>
    <row r="7" spans="1:46">
      <c r="A7" s="1">
        <v>3</v>
      </c>
      <c r="B7" s="4">
        <v>1.1381118478026899</v>
      </c>
      <c r="C7">
        <v>1.1354</v>
      </c>
      <c r="D7" s="3">
        <f t="shared" si="0"/>
        <v>2.3827603657106487E-3</v>
      </c>
      <c r="E7">
        <v>1.13903776129225</v>
      </c>
      <c r="F7" s="3">
        <f t="shared" si="22"/>
        <v>8.1355228077775146E-4</v>
      </c>
      <c r="G7">
        <v>1.1400999999999999</v>
      </c>
      <c r="H7" s="3">
        <f t="shared" si="2"/>
        <v>1.7468864779401235E-3</v>
      </c>
      <c r="I7">
        <v>1.1595962512186</v>
      </c>
      <c r="J7" s="3">
        <f t="shared" si="3"/>
        <v>1.8877233777496654E-2</v>
      </c>
      <c r="K7">
        <v>1.1535499999999901</v>
      </c>
      <c r="L7" s="3">
        <f t="shared" si="4"/>
        <v>1.3564705636889751E-2</v>
      </c>
      <c r="M7">
        <v>1.1795856459038301</v>
      </c>
      <c r="N7" s="3">
        <f t="shared" si="5"/>
        <v>3.6440880728209689E-2</v>
      </c>
      <c r="O7">
        <v>1.14985</v>
      </c>
      <c r="P7" s="3">
        <f t="shared" si="6"/>
        <v>1.0313707057854223E-2</v>
      </c>
      <c r="Q7">
        <v>1.20720025959028</v>
      </c>
      <c r="R7" s="3">
        <f t="shared" si="7"/>
        <v>6.0704413121589487E-2</v>
      </c>
      <c r="S7">
        <v>1.1578999999999999</v>
      </c>
      <c r="T7" s="3">
        <f t="shared" si="8"/>
        <v>1.7386825587936944E-2</v>
      </c>
      <c r="U7">
        <v>1.210994001684</v>
      </c>
      <c r="V7" s="3">
        <f t="shared" si="9"/>
        <v>6.4037778028601389E-2</v>
      </c>
      <c r="W7">
        <v>1.1713499999999999</v>
      </c>
      <c r="X7" s="3">
        <f t="shared" si="10"/>
        <v>2.9204644746895155E-2</v>
      </c>
      <c r="Y7">
        <v>1.23820555263612</v>
      </c>
      <c r="Z7" s="3">
        <f t="shared" si="11"/>
        <v>8.7947160049934664E-2</v>
      </c>
      <c r="AA7">
        <v>1.18275</v>
      </c>
      <c r="AB7" s="3">
        <f t="shared" si="12"/>
        <v>3.9221234963410019E-2</v>
      </c>
      <c r="AC7">
        <v>1.2432364618965199</v>
      </c>
      <c r="AD7" s="3">
        <f t="shared" si="13"/>
        <v>9.2367559740978156E-2</v>
      </c>
      <c r="AE7">
        <v>1.1725999999999901</v>
      </c>
      <c r="AF7" s="3">
        <f t="shared" si="14"/>
        <v>3.0302955077644748E-2</v>
      </c>
      <c r="AG7">
        <v>1.2597520529978199</v>
      </c>
      <c r="AH7" s="3">
        <f t="shared" si="15"/>
        <v>0.10687895520108694</v>
      </c>
      <c r="AI7">
        <v>1.1697</v>
      </c>
      <c r="AJ7" s="3">
        <f t="shared" si="16"/>
        <v>2.7754875110294393E-2</v>
      </c>
      <c r="AK7">
        <v>1.26515721846826</v>
      </c>
      <c r="AL7" s="3">
        <f t="shared" si="17"/>
        <v>0.11162819446160045</v>
      </c>
      <c r="AM7">
        <v>1.1826000000000001</v>
      </c>
      <c r="AN7" s="3">
        <f t="shared" si="18"/>
        <v>3.9089437723719145E-2</v>
      </c>
      <c r="AO7">
        <v>1.2853780430156001</v>
      </c>
      <c r="AP7" s="3">
        <f t="shared" si="19"/>
        <v>0.12939518685903456</v>
      </c>
      <c r="AQ7">
        <v>1.18814999999999</v>
      </c>
      <c r="AR7" s="3">
        <f t="shared" si="20"/>
        <v>4.3965935592276732E-2</v>
      </c>
      <c r="AS7">
        <v>1.3016569667196101</v>
      </c>
      <c r="AT7" s="3">
        <f t="shared" si="21"/>
        <v>0.14369863492122553</v>
      </c>
    </row>
    <row r="8" spans="1:46">
      <c r="A8" s="1">
        <v>4</v>
      </c>
      <c r="B8" s="4">
        <v>1.4846701923205801</v>
      </c>
      <c r="C8">
        <v>1.4863500000000001</v>
      </c>
      <c r="D8" s="3">
        <f t="shared" si="0"/>
        <v>1.1314349059533637E-3</v>
      </c>
      <c r="E8">
        <v>1.4874825760778101</v>
      </c>
      <c r="F8" s="3">
        <f t="shared" si="22"/>
        <v>1.8942818221696751E-3</v>
      </c>
      <c r="G8">
        <v>1.4784999999999999</v>
      </c>
      <c r="H8" s="3">
        <f t="shared" si="2"/>
        <v>4.1559346664971821E-3</v>
      </c>
      <c r="I8">
        <v>1.48559904956172</v>
      </c>
      <c r="J8" s="3">
        <f t="shared" si="3"/>
        <v>6.2563203999405537E-4</v>
      </c>
      <c r="K8">
        <v>1.4764999999999999</v>
      </c>
      <c r="L8" s="3">
        <f t="shared" si="4"/>
        <v>5.5030351945100382E-3</v>
      </c>
      <c r="M8">
        <v>1.4896326553228501</v>
      </c>
      <c r="N8" s="3">
        <f t="shared" si="5"/>
        <v>3.3424682653010801E-3</v>
      </c>
      <c r="O8">
        <v>1.4894000000000001</v>
      </c>
      <c r="P8" s="3">
        <f t="shared" si="6"/>
        <v>3.1857632111729653E-3</v>
      </c>
      <c r="Q8">
        <v>1.4966469606855599</v>
      </c>
      <c r="R8" s="3">
        <f t="shared" si="7"/>
        <v>8.0669554941760063E-3</v>
      </c>
      <c r="S8">
        <v>1.47905</v>
      </c>
      <c r="T8" s="3">
        <f t="shared" si="8"/>
        <v>3.7854820212936129E-3</v>
      </c>
      <c r="U8">
        <v>1.48541041969633</v>
      </c>
      <c r="V8" s="3">
        <f t="shared" si="9"/>
        <v>4.985803443611765E-4</v>
      </c>
      <c r="W8">
        <v>1.4785999999999999</v>
      </c>
      <c r="X8" s="3">
        <f t="shared" si="10"/>
        <v>4.0885796400965463E-3</v>
      </c>
      <c r="Y8">
        <v>1.4848538623423999</v>
      </c>
      <c r="Z8" s="3">
        <f t="shared" si="11"/>
        <v>1.2371099168682515E-4</v>
      </c>
      <c r="AA8">
        <v>1.4877499999999999</v>
      </c>
      <c r="AB8" s="3">
        <f t="shared" si="12"/>
        <v>2.074405275562258E-3</v>
      </c>
      <c r="AC8">
        <v>1.48396163437656</v>
      </c>
      <c r="AD8" s="3">
        <f t="shared" si="13"/>
        <v>4.7724939025854083E-4</v>
      </c>
      <c r="AE8">
        <v>1.49285</v>
      </c>
      <c r="AF8" s="3">
        <f t="shared" si="14"/>
        <v>5.5095116219951081E-3</v>
      </c>
      <c r="AG8">
        <v>1.4932880261735</v>
      </c>
      <c r="AH8" s="3">
        <f t="shared" si="15"/>
        <v>5.8045442667977393E-3</v>
      </c>
      <c r="AI8">
        <v>1.4871000000000001</v>
      </c>
      <c r="AJ8" s="3">
        <f t="shared" si="16"/>
        <v>1.6365976039582034E-3</v>
      </c>
      <c r="AK8">
        <v>1.48460752880141</v>
      </c>
      <c r="AL8" s="3">
        <f t="shared" si="17"/>
        <v>4.2207029880564817E-5</v>
      </c>
      <c r="AM8">
        <v>1.4888999999999999</v>
      </c>
      <c r="AN8" s="3">
        <f t="shared" si="18"/>
        <v>2.8489880791696389E-3</v>
      </c>
      <c r="AO8">
        <v>1.48623484282169</v>
      </c>
      <c r="AP8" s="3">
        <f t="shared" si="19"/>
        <v>1.0538707581004211E-3</v>
      </c>
      <c r="AQ8">
        <v>1.4852000000000001</v>
      </c>
      <c r="AR8" s="3">
        <f t="shared" si="20"/>
        <v>3.5685210234598271E-4</v>
      </c>
      <c r="AS8">
        <v>1.4904972261741301</v>
      </c>
      <c r="AT8" s="3">
        <f t="shared" si="21"/>
        <v>3.9248001904329853E-3</v>
      </c>
    </row>
    <row r="9" spans="1:46">
      <c r="A9" s="1">
        <v>5</v>
      </c>
      <c r="B9" s="4">
        <v>1.49064458666971</v>
      </c>
      <c r="C9">
        <v>1.4922</v>
      </c>
      <c r="D9" s="3">
        <f t="shared" si="0"/>
        <v>1.0434501585417884E-3</v>
      </c>
      <c r="E9">
        <v>1.4905983629811499</v>
      </c>
      <c r="F9" s="3">
        <f t="shared" si="22"/>
        <v>3.1009194930482611E-5</v>
      </c>
      <c r="G9">
        <v>1.4899</v>
      </c>
      <c r="H9" s="3">
        <f t="shared" si="2"/>
        <v>4.9950650635877114E-4</v>
      </c>
      <c r="I9">
        <v>1.4854906574475999</v>
      </c>
      <c r="J9" s="3">
        <f t="shared" si="3"/>
        <v>3.457517149426373E-3</v>
      </c>
      <c r="K9">
        <v>1.4944500000000001</v>
      </c>
      <c r="L9" s="3">
        <f t="shared" si="4"/>
        <v>2.5528642872489353E-3</v>
      </c>
      <c r="M9">
        <v>1.4819946022920201</v>
      </c>
      <c r="N9" s="3">
        <f t="shared" si="5"/>
        <v>5.8028482812359063E-3</v>
      </c>
      <c r="O9">
        <v>1.4911000000000001</v>
      </c>
      <c r="P9" s="3">
        <f t="shared" si="6"/>
        <v>3.0551436228507033E-4</v>
      </c>
      <c r="Q9">
        <v>1.48726765002192</v>
      </c>
      <c r="R9" s="3">
        <f t="shared" si="7"/>
        <v>2.2654203946324641E-3</v>
      </c>
      <c r="S9">
        <v>1.5007999999999999</v>
      </c>
      <c r="T9" s="3">
        <f t="shared" si="8"/>
        <v>6.8127663838221802E-3</v>
      </c>
      <c r="U9">
        <v>1.4949749124076199</v>
      </c>
      <c r="V9" s="3">
        <f t="shared" si="9"/>
        <v>2.9050021558689743E-3</v>
      </c>
      <c r="W9">
        <v>1.50265</v>
      </c>
      <c r="X9" s="3">
        <f t="shared" si="10"/>
        <v>8.0538402229814298E-3</v>
      </c>
      <c r="Y9">
        <v>1.4839279957559901</v>
      </c>
      <c r="Z9" s="3">
        <f t="shared" si="11"/>
        <v>4.5058298764064347E-3</v>
      </c>
      <c r="AA9">
        <v>1.4891000000000001</v>
      </c>
      <c r="AB9" s="3">
        <f t="shared" si="12"/>
        <v>1.036187085454566E-3</v>
      </c>
      <c r="AC9">
        <v>1.49292716189022</v>
      </c>
      <c r="AD9" s="3">
        <f t="shared" si="13"/>
        <v>1.5312672389664473E-3</v>
      </c>
      <c r="AE9">
        <v>1.4879500000000001</v>
      </c>
      <c r="AF9" s="3">
        <f t="shared" si="14"/>
        <v>1.8076654179048459E-3</v>
      </c>
      <c r="AG9">
        <v>1.4929959595425999</v>
      </c>
      <c r="AH9" s="3">
        <f t="shared" si="15"/>
        <v>1.5774201938660352E-3</v>
      </c>
      <c r="AI9">
        <v>1.49705</v>
      </c>
      <c r="AJ9" s="3">
        <f t="shared" si="16"/>
        <v>4.2970761693104176E-3</v>
      </c>
      <c r="AK9">
        <v>1.49576651320191</v>
      </c>
      <c r="AL9" s="3">
        <f t="shared" si="17"/>
        <v>3.4360481217343979E-3</v>
      </c>
      <c r="AM9">
        <v>1.4918499999999999</v>
      </c>
      <c r="AN9" s="3">
        <f t="shared" si="18"/>
        <v>8.0865240518730361E-4</v>
      </c>
      <c r="AO9">
        <v>1.4879626385551501</v>
      </c>
      <c r="AP9" s="3">
        <f t="shared" si="19"/>
        <v>1.7991868340338059E-3</v>
      </c>
      <c r="AQ9">
        <v>1.4935499999999999</v>
      </c>
      <c r="AR9" s="3">
        <f t="shared" si="20"/>
        <v>1.9490986357660169E-3</v>
      </c>
      <c r="AS9">
        <v>1.4942161881968301</v>
      </c>
      <c r="AT9" s="3">
        <f t="shared" si="21"/>
        <v>2.3960114698430685E-3</v>
      </c>
    </row>
    <row r="10" spans="1:46">
      <c r="A10" s="1">
        <v>6</v>
      </c>
      <c r="B10" s="4">
        <v>1.2637136214536799</v>
      </c>
      <c r="C10">
        <v>1.2666999999999999</v>
      </c>
      <c r="D10" s="3">
        <f t="shared" si="0"/>
        <v>2.363176668844242E-3</v>
      </c>
      <c r="E10">
        <v>1.2681317364267799</v>
      </c>
      <c r="F10" s="3">
        <f t="shared" si="22"/>
        <v>3.4961362274608544E-3</v>
      </c>
      <c r="G10">
        <v>1.2688999999999999</v>
      </c>
      <c r="H10" s="3">
        <f t="shared" si="2"/>
        <v>4.1040774256701973E-3</v>
      </c>
      <c r="I10">
        <v>1.2860242026253901</v>
      </c>
      <c r="J10" s="3">
        <f t="shared" si="3"/>
        <v>1.765477620320793E-2</v>
      </c>
      <c r="K10">
        <v>1.27135</v>
      </c>
      <c r="L10" s="3">
        <f t="shared" si="4"/>
        <v>6.0428078139537151E-3</v>
      </c>
      <c r="M10">
        <v>1.2914531860577401</v>
      </c>
      <c r="N10" s="3">
        <f t="shared" si="5"/>
        <v>2.1950831369650543E-2</v>
      </c>
      <c r="O10">
        <v>1.27745</v>
      </c>
      <c r="P10" s="3">
        <f t="shared" si="6"/>
        <v>1.0869850821516629E-2</v>
      </c>
      <c r="Q10">
        <v>1.3119721778497899</v>
      </c>
      <c r="R10" s="3">
        <f t="shared" si="7"/>
        <v>3.8187889706053038E-2</v>
      </c>
      <c r="S10">
        <v>1.266</v>
      </c>
      <c r="T10" s="3">
        <f t="shared" si="8"/>
        <v>1.8092537007633124E-3</v>
      </c>
      <c r="U10">
        <v>1.3131732046907401</v>
      </c>
      <c r="V10" s="3">
        <f t="shared" si="9"/>
        <v>3.9138284495315943E-2</v>
      </c>
      <c r="W10">
        <v>1.2827</v>
      </c>
      <c r="X10" s="3">
        <f t="shared" si="10"/>
        <v>1.5024273082124043E-2</v>
      </c>
      <c r="Y10">
        <v>1.3309797749901799</v>
      </c>
      <c r="Z10" s="3">
        <f t="shared" si="11"/>
        <v>5.3228953454756742E-2</v>
      </c>
      <c r="AA10">
        <v>1.2862499999999999</v>
      </c>
      <c r="AB10" s="3">
        <f t="shared" si="12"/>
        <v>1.7833453848820451E-2</v>
      </c>
      <c r="AC10">
        <v>1.32901931632238</v>
      </c>
      <c r="AD10" s="3">
        <f t="shared" si="13"/>
        <v>5.1677606191802686E-2</v>
      </c>
      <c r="AE10">
        <v>1.2865</v>
      </c>
      <c r="AF10" s="3">
        <f t="shared" si="14"/>
        <v>1.8031283480278014E-2</v>
      </c>
      <c r="AG10">
        <v>1.34349233421473</v>
      </c>
      <c r="AH10" s="3">
        <f t="shared" si="15"/>
        <v>6.3130373374688117E-2</v>
      </c>
      <c r="AI10">
        <v>1.2974000000000001</v>
      </c>
      <c r="AJ10" s="3">
        <f t="shared" si="16"/>
        <v>2.6656655411824971E-2</v>
      </c>
      <c r="AK10">
        <v>1.35991570314077</v>
      </c>
      <c r="AL10" s="3">
        <f t="shared" si="17"/>
        <v>7.6126489462404107E-2</v>
      </c>
      <c r="AM10">
        <v>1.2948</v>
      </c>
      <c r="AN10" s="3">
        <f t="shared" si="18"/>
        <v>2.4599227244666882E-2</v>
      </c>
      <c r="AO10">
        <v>1.35796851553265</v>
      </c>
      <c r="AP10" s="3">
        <f t="shared" si="19"/>
        <v>7.4585643834832113E-2</v>
      </c>
      <c r="AQ10">
        <v>1.3043499999999999</v>
      </c>
      <c r="AR10" s="3">
        <f t="shared" si="20"/>
        <v>3.2156319166343213E-2</v>
      </c>
      <c r="AS10">
        <v>1.37046682295569</v>
      </c>
      <c r="AT10" s="3">
        <f t="shared" si="21"/>
        <v>8.4475786040202144E-2</v>
      </c>
    </row>
    <row r="11" spans="1:46">
      <c r="A11" s="1">
        <v>7</v>
      </c>
      <c r="B11" s="4">
        <v>1.79711768206204</v>
      </c>
      <c r="C11">
        <v>1.7936000000000001</v>
      </c>
      <c r="D11" s="3">
        <f t="shared" si="0"/>
        <v>1.9574021763581499E-3</v>
      </c>
      <c r="E11">
        <v>1.7981238301424101</v>
      </c>
      <c r="F11" s="3">
        <f t="shared" si="22"/>
        <v>5.5986766499095317E-4</v>
      </c>
      <c r="G11">
        <v>1.79135</v>
      </c>
      <c r="H11" s="3">
        <f t="shared" si="2"/>
        <v>3.2094069963309862E-3</v>
      </c>
      <c r="I11">
        <v>1.76587431881987</v>
      </c>
      <c r="J11" s="3">
        <f t="shared" si="3"/>
        <v>1.738526283171446E-2</v>
      </c>
      <c r="K11">
        <v>1.7867500000000001</v>
      </c>
      <c r="L11" s="3">
        <f t="shared" si="4"/>
        <v>5.7690612949419864E-3</v>
      </c>
      <c r="M11">
        <v>1.7631892025662199</v>
      </c>
      <c r="N11" s="3">
        <f t="shared" si="5"/>
        <v>1.8879386605828767E-2</v>
      </c>
      <c r="O11">
        <v>1.784</v>
      </c>
      <c r="P11" s="3">
        <f t="shared" si="6"/>
        <v>7.2992894082420786E-3</v>
      </c>
      <c r="Q11">
        <v>1.7422518118442101</v>
      </c>
      <c r="R11" s="3">
        <f t="shared" si="7"/>
        <v>3.0529926206544263E-2</v>
      </c>
      <c r="S11">
        <v>1.7788999999999999</v>
      </c>
      <c r="T11" s="3">
        <f t="shared" si="8"/>
        <v>1.0137167000180457E-2</v>
      </c>
      <c r="U11">
        <v>1.7349435051775</v>
      </c>
      <c r="V11" s="3">
        <f t="shared" si="9"/>
        <v>3.4596608505459966E-2</v>
      </c>
      <c r="W11">
        <v>1.7738</v>
      </c>
      <c r="X11" s="3">
        <f t="shared" si="10"/>
        <v>1.2975044592118713E-2</v>
      </c>
      <c r="Y11">
        <v>1.7084634206215299</v>
      </c>
      <c r="Z11" s="3">
        <f t="shared" si="11"/>
        <v>4.9331361170953977E-2</v>
      </c>
      <c r="AA11">
        <v>1.7722</v>
      </c>
      <c r="AB11" s="3">
        <f t="shared" si="12"/>
        <v>1.3865359130766055E-2</v>
      </c>
      <c r="AC11">
        <v>1.7014313821187601</v>
      </c>
      <c r="AD11" s="3">
        <f t="shared" si="13"/>
        <v>5.3244314993043759E-2</v>
      </c>
      <c r="AE11">
        <v>1.76335</v>
      </c>
      <c r="AF11" s="3">
        <f t="shared" si="14"/>
        <v>1.8789911422659039E-2</v>
      </c>
      <c r="AG11">
        <v>1.6895256273575301</v>
      </c>
      <c r="AH11" s="3">
        <f t="shared" si="15"/>
        <v>5.9869231591476633E-2</v>
      </c>
      <c r="AI11">
        <v>1.7634000000000001</v>
      </c>
      <c r="AJ11" s="3">
        <f t="shared" si="16"/>
        <v>1.8762089093326252E-2</v>
      </c>
      <c r="AK11">
        <v>1.6737058970406999</v>
      </c>
      <c r="AL11" s="3">
        <f t="shared" si="17"/>
        <v>6.8672066528072631E-2</v>
      </c>
      <c r="AM11">
        <v>1.7682</v>
      </c>
      <c r="AN11" s="3">
        <f t="shared" si="18"/>
        <v>1.6091145477384348E-2</v>
      </c>
      <c r="AO11">
        <v>1.6751394775584101</v>
      </c>
      <c r="AP11" s="3">
        <f t="shared" si="19"/>
        <v>6.7874355542298329E-2</v>
      </c>
      <c r="AQ11">
        <v>1.7552000000000001</v>
      </c>
      <c r="AR11" s="3">
        <f t="shared" si="20"/>
        <v>2.3324951103893741E-2</v>
      </c>
      <c r="AS11">
        <v>1.6593987440356399</v>
      </c>
      <c r="AT11" s="3">
        <f t="shared" si="21"/>
        <v>7.6633232982482993E-2</v>
      </c>
    </row>
    <row r="12" spans="1:46">
      <c r="A12" s="1">
        <v>8</v>
      </c>
      <c r="B12" s="4">
        <v>1.2501703225233001</v>
      </c>
      <c r="C12">
        <v>1.2503500000000001</v>
      </c>
      <c r="D12" s="3">
        <f t="shared" si="0"/>
        <v>1.4372239803081172E-4</v>
      </c>
      <c r="E12">
        <v>1.24848504571403</v>
      </c>
      <c r="F12" s="3">
        <f t="shared" si="22"/>
        <v>1.348037766460977E-3</v>
      </c>
      <c r="G12">
        <v>1.2541</v>
      </c>
      <c r="H12" s="3">
        <f t="shared" si="2"/>
        <v>3.1433136796659824E-3</v>
      </c>
      <c r="I12">
        <v>1.25674087812054</v>
      </c>
      <c r="J12" s="3">
        <f t="shared" si="3"/>
        <v>5.2557283426614846E-3</v>
      </c>
      <c r="K12">
        <v>1.2524</v>
      </c>
      <c r="L12" s="3">
        <f t="shared" si="4"/>
        <v>1.783498965324648E-3</v>
      </c>
      <c r="M12">
        <v>1.27247337868694</v>
      </c>
      <c r="N12" s="3">
        <f t="shared" si="5"/>
        <v>1.7840014085940076E-2</v>
      </c>
      <c r="O12">
        <v>1.2626999999999999</v>
      </c>
      <c r="P12" s="3">
        <f t="shared" si="6"/>
        <v>1.0022376352216072E-2</v>
      </c>
      <c r="Q12">
        <v>1.2880151374175199</v>
      </c>
      <c r="R12" s="3">
        <f t="shared" si="7"/>
        <v>3.0271727149813649E-2</v>
      </c>
      <c r="S12">
        <v>1.2577499999999999</v>
      </c>
      <c r="T12" s="3">
        <f t="shared" si="8"/>
        <v>6.0629158604575554E-3</v>
      </c>
      <c r="U12">
        <v>1.30001649362009</v>
      </c>
      <c r="V12" s="3">
        <f t="shared" si="9"/>
        <v>3.9871504065287791E-2</v>
      </c>
      <c r="W12">
        <v>1.2706999999999999</v>
      </c>
      <c r="X12" s="3">
        <f t="shared" si="10"/>
        <v>1.6421504419704577E-2</v>
      </c>
      <c r="Y12">
        <v>1.3046116456422601</v>
      </c>
      <c r="Z12" s="3">
        <f t="shared" si="11"/>
        <v>4.3547124850218437E-2</v>
      </c>
      <c r="AA12">
        <v>1.2689999999999999</v>
      </c>
      <c r="AB12" s="3">
        <f t="shared" si="12"/>
        <v>1.5061689705363245E-2</v>
      </c>
      <c r="AC12">
        <v>1.3090745838163</v>
      </c>
      <c r="AD12" s="3">
        <f t="shared" si="13"/>
        <v>4.7116988966839073E-2</v>
      </c>
      <c r="AE12">
        <v>1.2819</v>
      </c>
      <c r="AF12" s="3">
        <f t="shared" si="14"/>
        <v>2.5380283714188559E-2</v>
      </c>
      <c r="AG12">
        <v>1.3292158859231999</v>
      </c>
      <c r="AH12" s="3">
        <f t="shared" si="15"/>
        <v>6.3227835420342632E-2</v>
      </c>
      <c r="AI12">
        <v>1.2783</v>
      </c>
      <c r="AJ12" s="3">
        <f t="shared" si="16"/>
        <v>2.2500676083818696E-2</v>
      </c>
      <c r="AK12">
        <v>1.33308574749159</v>
      </c>
      <c r="AL12" s="3">
        <f t="shared" si="17"/>
        <v>6.6323302892790134E-2</v>
      </c>
      <c r="AM12">
        <v>1.28114999999999</v>
      </c>
      <c r="AN12" s="3">
        <f t="shared" si="18"/>
        <v>2.4780365457853497E-2</v>
      </c>
      <c r="AO12">
        <v>1.3454777301594201</v>
      </c>
      <c r="AP12" s="3">
        <f t="shared" si="19"/>
        <v>7.6235538405482917E-2</v>
      </c>
      <c r="AQ12">
        <v>1.2826500000000001</v>
      </c>
      <c r="AR12" s="3">
        <f t="shared" si="20"/>
        <v>2.5980201970515628E-2</v>
      </c>
      <c r="AS12">
        <v>1.3522400115533</v>
      </c>
      <c r="AT12" s="3">
        <f t="shared" si="21"/>
        <v>8.1644626488961938E-2</v>
      </c>
    </row>
    <row r="13" spans="1:46">
      <c r="A13" s="1">
        <v>9</v>
      </c>
      <c r="B13" s="4">
        <v>1.4175555904463499</v>
      </c>
      <c r="C13">
        <v>1.4209499999999999</v>
      </c>
      <c r="D13" s="3">
        <f t="shared" si="0"/>
        <v>2.3945512800532883E-3</v>
      </c>
      <c r="E13">
        <v>1.41571074302667</v>
      </c>
      <c r="F13" s="3">
        <f t="shared" si="22"/>
        <v>1.3014286227032885E-3</v>
      </c>
      <c r="G13">
        <v>1.4266000000000001</v>
      </c>
      <c r="H13" s="3">
        <f t="shared" si="2"/>
        <v>6.3802856230860874E-3</v>
      </c>
      <c r="I13">
        <v>1.4179737521031399</v>
      </c>
      <c r="J13" s="3">
        <f t="shared" si="3"/>
        <v>2.9498783653226319E-4</v>
      </c>
      <c r="K13">
        <v>1.4217500000000001</v>
      </c>
      <c r="L13" s="3">
        <f t="shared" si="4"/>
        <v>2.9589030454385424E-3</v>
      </c>
      <c r="M13">
        <v>1.43125877840152</v>
      </c>
      <c r="N13" s="3">
        <f t="shared" si="5"/>
        <v>9.6667728923811383E-3</v>
      </c>
      <c r="O13">
        <v>1.4242999999999999</v>
      </c>
      <c r="P13" s="3">
        <f t="shared" si="6"/>
        <v>4.757774297603619E-3</v>
      </c>
      <c r="Q13">
        <v>1.4395208025372099</v>
      </c>
      <c r="R13" s="3">
        <f t="shared" si="7"/>
        <v>1.5495132775670368E-2</v>
      </c>
      <c r="S13">
        <v>1.4363999999999999</v>
      </c>
      <c r="T13" s="3">
        <f t="shared" si="8"/>
        <v>1.329359474905416E-2</v>
      </c>
      <c r="U13">
        <v>1.43787358682293</v>
      </c>
      <c r="V13" s="3">
        <f t="shared" si="9"/>
        <v>1.4333121405265286E-2</v>
      </c>
      <c r="W13">
        <v>1.42415</v>
      </c>
      <c r="X13" s="3">
        <f t="shared" si="10"/>
        <v>4.6519583415939912E-3</v>
      </c>
      <c r="Y13">
        <v>1.4473882938454199</v>
      </c>
      <c r="Z13" s="3">
        <f t="shared" si="11"/>
        <v>2.1045173536846231E-2</v>
      </c>
      <c r="AA13">
        <v>1.43225</v>
      </c>
      <c r="AB13" s="3">
        <f t="shared" si="12"/>
        <v>1.0366019966118731E-2</v>
      </c>
      <c r="AC13">
        <v>1.45112316958581</v>
      </c>
      <c r="AD13" s="3">
        <f t="shared" si="13"/>
        <v>2.3679903183825436E-2</v>
      </c>
      <c r="AE13">
        <v>1.4232499999999999</v>
      </c>
      <c r="AF13" s="3">
        <f t="shared" si="14"/>
        <v>4.0170626055356E-3</v>
      </c>
      <c r="AG13">
        <v>1.45708299769552</v>
      </c>
      <c r="AH13" s="3">
        <f t="shared" si="15"/>
        <v>2.7884202577709082E-2</v>
      </c>
      <c r="AI13">
        <v>1.4308000000000001</v>
      </c>
      <c r="AJ13" s="3">
        <f t="shared" si="16"/>
        <v>9.3431323913581634E-3</v>
      </c>
      <c r="AK13">
        <v>1.45496957629017</v>
      </c>
      <c r="AL13" s="3">
        <f t="shared" si="17"/>
        <v>2.6393311201319027E-2</v>
      </c>
      <c r="AM13">
        <v>1.4372</v>
      </c>
      <c r="AN13" s="3">
        <f t="shared" si="18"/>
        <v>1.3857946514439414E-2</v>
      </c>
      <c r="AO13">
        <v>1.4550713836360001</v>
      </c>
      <c r="AP13" s="3">
        <f t="shared" si="19"/>
        <v>2.6465130145504515E-2</v>
      </c>
      <c r="AQ13">
        <v>1.4260999999999999</v>
      </c>
      <c r="AR13" s="3">
        <f t="shared" si="20"/>
        <v>6.0275657697202454E-3</v>
      </c>
      <c r="AS13">
        <v>1.4729537414471301</v>
      </c>
      <c r="AT13" s="3">
        <f t="shared" si="21"/>
        <v>3.9080055395454921E-2</v>
      </c>
    </row>
    <row r="14" spans="1:46">
      <c r="A14" s="1">
        <v>10</v>
      </c>
      <c r="B14" s="4">
        <v>1.33958903385227</v>
      </c>
      <c r="C14">
        <v>1.34385</v>
      </c>
      <c r="D14" s="3">
        <f t="shared" si="0"/>
        <v>3.1808010069152835E-3</v>
      </c>
      <c r="E14">
        <v>1.3342923669625699</v>
      </c>
      <c r="F14" s="3">
        <f t="shared" si="22"/>
        <v>3.9539491260751946E-3</v>
      </c>
      <c r="G14">
        <v>1.3463499999999999</v>
      </c>
      <c r="H14" s="3">
        <f t="shared" si="2"/>
        <v>5.0470450092349132E-3</v>
      </c>
      <c r="I14">
        <v>1.34979217492881</v>
      </c>
      <c r="J14" s="3">
        <f t="shared" si="3"/>
        <v>7.6166203355656692E-3</v>
      </c>
      <c r="K14">
        <v>1.3479000000000001</v>
      </c>
      <c r="L14" s="3">
        <f t="shared" si="4"/>
        <v>6.2041162906732294E-3</v>
      </c>
      <c r="M14">
        <v>1.3584392876713001</v>
      </c>
      <c r="N14" s="3">
        <f t="shared" si="5"/>
        <v>1.4071669252787312E-2</v>
      </c>
      <c r="O14">
        <v>1.3473999999999999</v>
      </c>
      <c r="P14" s="3">
        <f t="shared" si="6"/>
        <v>5.830867490209171E-3</v>
      </c>
      <c r="Q14">
        <v>1.37435812150172</v>
      </c>
      <c r="R14" s="3">
        <f t="shared" si="7"/>
        <v>2.5955040516765164E-2</v>
      </c>
      <c r="S14">
        <v>1.35345</v>
      </c>
      <c r="T14" s="3">
        <f t="shared" si="8"/>
        <v>1.0347177975822856E-2</v>
      </c>
      <c r="U14">
        <v>1.3799445685598299</v>
      </c>
      <c r="V14" s="3">
        <f t="shared" si="9"/>
        <v>3.0125309843354792E-2</v>
      </c>
      <c r="W14">
        <v>1.3613</v>
      </c>
      <c r="X14" s="3">
        <f t="shared" si="10"/>
        <v>1.6207184143106554E-2</v>
      </c>
      <c r="Y14">
        <v>1.38297908653756</v>
      </c>
      <c r="Z14" s="3">
        <f t="shared" si="11"/>
        <v>3.2390570233702738E-2</v>
      </c>
      <c r="AA14">
        <v>1.3599000000000001</v>
      </c>
      <c r="AB14" s="3">
        <f t="shared" si="12"/>
        <v>1.5162087501807652E-2</v>
      </c>
      <c r="AC14">
        <v>1.3926547345054801</v>
      </c>
      <c r="AD14" s="3">
        <f t="shared" si="13"/>
        <v>3.9613418229177681E-2</v>
      </c>
      <c r="AE14">
        <v>1.35765</v>
      </c>
      <c r="AF14" s="3">
        <f t="shared" si="14"/>
        <v>1.3482467899719887E-2</v>
      </c>
      <c r="AG14">
        <v>1.3912529991253699</v>
      </c>
      <c r="AH14" s="3">
        <f t="shared" si="15"/>
        <v>3.8567026130789765E-2</v>
      </c>
      <c r="AI14">
        <v>1.3528</v>
      </c>
      <c r="AJ14" s="3">
        <f t="shared" si="16"/>
        <v>9.8619545352197115E-3</v>
      </c>
      <c r="AK14">
        <v>1.41148134859909</v>
      </c>
      <c r="AL14" s="3">
        <f t="shared" si="17"/>
        <v>5.3667440483652316E-2</v>
      </c>
      <c r="AM14">
        <v>1.36825</v>
      </c>
      <c r="AN14" s="3">
        <f t="shared" si="18"/>
        <v>2.1395342469555243E-2</v>
      </c>
      <c r="AO14">
        <v>1.41619594277967</v>
      </c>
      <c r="AP14" s="3">
        <f t="shared" si="19"/>
        <v>5.7186873728803739E-2</v>
      </c>
      <c r="AQ14">
        <v>1.37225</v>
      </c>
      <c r="AR14" s="3">
        <f t="shared" si="20"/>
        <v>2.4381332873266718E-2</v>
      </c>
      <c r="AS14">
        <v>1.4161627804833901</v>
      </c>
      <c r="AT14" s="3">
        <f t="shared" si="21"/>
        <v>5.716211815418952E-2</v>
      </c>
    </row>
    <row r="15" spans="1:46">
      <c r="A15" s="1">
        <v>11</v>
      </c>
      <c r="B15" s="4">
        <v>1.12488271465254</v>
      </c>
      <c r="C15">
        <v>1.1216999999999999</v>
      </c>
      <c r="D15" s="3">
        <f t="shared" si="0"/>
        <v>2.8293746637605213E-3</v>
      </c>
      <c r="E15">
        <v>1.1310047512427499</v>
      </c>
      <c r="F15" s="3">
        <f t="shared" si="22"/>
        <v>5.4423776901051796E-3</v>
      </c>
      <c r="G15">
        <v>1.13185</v>
      </c>
      <c r="H15" s="3">
        <f t="shared" si="2"/>
        <v>6.1937882560602281E-3</v>
      </c>
      <c r="I15">
        <v>1.1525836576550801</v>
      </c>
      <c r="J15" s="3">
        <f t="shared" si="3"/>
        <v>2.4625627758087236E-2</v>
      </c>
      <c r="K15">
        <v>1.1387499999999999</v>
      </c>
      <c r="L15" s="3">
        <f t="shared" si="4"/>
        <v>1.2327761078401282E-2</v>
      </c>
      <c r="M15">
        <v>1.1732060870260901</v>
      </c>
      <c r="N15" s="3">
        <f t="shared" si="5"/>
        <v>4.2958587365685058E-2</v>
      </c>
      <c r="O15">
        <v>1.14814999999999</v>
      </c>
      <c r="P15" s="3">
        <f t="shared" si="6"/>
        <v>2.0684187821871695E-2</v>
      </c>
      <c r="Q15">
        <v>1.1851225175003199</v>
      </c>
      <c r="R15" s="3">
        <f t="shared" si="7"/>
        <v>5.35520744190537E-2</v>
      </c>
      <c r="S15">
        <v>1.1590499999999999</v>
      </c>
      <c r="T15" s="3">
        <f t="shared" si="8"/>
        <v>3.0374086918042581E-2</v>
      </c>
      <c r="U15">
        <v>1.2080855092773399</v>
      </c>
      <c r="V15" s="3">
        <f t="shared" si="9"/>
        <v>7.396575086541364E-2</v>
      </c>
      <c r="W15">
        <v>1.1532</v>
      </c>
      <c r="X15" s="3">
        <f t="shared" si="10"/>
        <v>2.5173544742579525E-2</v>
      </c>
      <c r="Y15">
        <v>1.2347457027744799</v>
      </c>
      <c r="Z15" s="3">
        <f t="shared" si="11"/>
        <v>9.7666171495821269E-2</v>
      </c>
      <c r="AA15">
        <v>1.1587000000000001</v>
      </c>
      <c r="AB15" s="3">
        <f t="shared" si="12"/>
        <v>3.0062943369083384E-2</v>
      </c>
      <c r="AC15">
        <v>1.2452475396737701</v>
      </c>
      <c r="AD15" s="3">
        <f t="shared" si="13"/>
        <v>0.10700211093421334</v>
      </c>
      <c r="AE15">
        <v>1.1735500000000001</v>
      </c>
      <c r="AF15" s="3">
        <f t="shared" si="14"/>
        <v>4.3264319660643681E-2</v>
      </c>
      <c r="AG15">
        <v>1.2676832490157599</v>
      </c>
      <c r="AH15" s="3">
        <f t="shared" si="15"/>
        <v>0.12694704301446125</v>
      </c>
      <c r="AI15">
        <v>1.1686000000000001</v>
      </c>
      <c r="AJ15" s="3">
        <f t="shared" si="16"/>
        <v>3.8863860896790246E-2</v>
      </c>
      <c r="AK15">
        <v>1.2862547776877</v>
      </c>
      <c r="AL15" s="3">
        <f t="shared" si="17"/>
        <v>0.14345678970185399</v>
      </c>
      <c r="AM15">
        <v>1.17395</v>
      </c>
      <c r="AN15" s="3">
        <f t="shared" si="18"/>
        <v>4.3619912288025739E-2</v>
      </c>
      <c r="AO15">
        <v>1.2922716148214399</v>
      </c>
      <c r="AP15" s="3">
        <f t="shared" si="19"/>
        <v>0.14880564701414581</v>
      </c>
      <c r="AQ15">
        <v>1.1797500000000001</v>
      </c>
      <c r="AR15" s="3">
        <f t="shared" si="20"/>
        <v>4.8776005385066136E-2</v>
      </c>
      <c r="AS15">
        <v>1.3130302437285499</v>
      </c>
      <c r="AT15" s="3">
        <f t="shared" si="21"/>
        <v>0.16725968549896866</v>
      </c>
    </row>
    <row r="16" spans="1:46">
      <c r="A16" s="1">
        <v>12</v>
      </c>
      <c r="B16" s="4">
        <v>1.1868787607059801</v>
      </c>
      <c r="C16">
        <v>1.1728499999999999</v>
      </c>
      <c r="D16" s="3">
        <f t="shared" si="0"/>
        <v>1.1819876781378698E-2</v>
      </c>
      <c r="E16">
        <v>1.19706640580587</v>
      </c>
      <c r="F16" s="3">
        <f t="shared" si="22"/>
        <v>8.5835600376150262E-3</v>
      </c>
      <c r="G16">
        <v>1.1887999999999901</v>
      </c>
      <c r="H16" s="3">
        <f t="shared" si="2"/>
        <v>1.6187325593957122E-3</v>
      </c>
      <c r="I16">
        <v>1.1946066333688901</v>
      </c>
      <c r="J16" s="3">
        <f t="shared" si="3"/>
        <v>6.5110885111072971E-3</v>
      </c>
      <c r="K16">
        <v>1.19695</v>
      </c>
      <c r="L16" s="3">
        <f t="shared" si="4"/>
        <v>8.4854827868259194E-3</v>
      </c>
      <c r="M16">
        <v>1.21723453496467</v>
      </c>
      <c r="N16" s="3">
        <f t="shared" si="5"/>
        <v>2.5576137398089185E-2</v>
      </c>
      <c r="O16">
        <v>1.1984999999999999</v>
      </c>
      <c r="P16" s="3">
        <f t="shared" si="6"/>
        <v>9.7914291490962899E-3</v>
      </c>
      <c r="Q16">
        <v>1.23712901318764</v>
      </c>
      <c r="R16" s="3">
        <f t="shared" si="7"/>
        <v>4.2338151246189656E-2</v>
      </c>
      <c r="S16">
        <v>1.20845</v>
      </c>
      <c r="T16" s="3">
        <f t="shared" si="8"/>
        <v>1.8174762248832323E-2</v>
      </c>
      <c r="U16">
        <v>1.23431663536939</v>
      </c>
      <c r="V16" s="3">
        <f t="shared" si="9"/>
        <v>3.9968593451948572E-2</v>
      </c>
      <c r="W16">
        <v>1.2261</v>
      </c>
      <c r="X16" s="3">
        <f t="shared" si="10"/>
        <v>3.3045699857911587E-2</v>
      </c>
      <c r="Y16">
        <v>1.27109555096849</v>
      </c>
      <c r="Z16" s="3">
        <f t="shared" si="11"/>
        <v>7.0956523151881196E-2</v>
      </c>
      <c r="AA16">
        <v>1.2071999999999901</v>
      </c>
      <c r="AB16" s="3">
        <f t="shared" si="12"/>
        <v>1.7121579698605845E-2</v>
      </c>
      <c r="AC16">
        <v>1.2742360554611001</v>
      </c>
      <c r="AD16" s="3">
        <f t="shared" si="13"/>
        <v>7.3602542776279922E-2</v>
      </c>
      <c r="AE16">
        <v>1.21705</v>
      </c>
      <c r="AF16" s="3">
        <f t="shared" si="14"/>
        <v>2.5420658194332674E-2</v>
      </c>
      <c r="AG16">
        <v>1.28900877188285</v>
      </c>
      <c r="AH16" s="3">
        <f t="shared" si="15"/>
        <v>8.6049236500045617E-2</v>
      </c>
      <c r="AI16">
        <v>1.2161500000000001</v>
      </c>
      <c r="AJ16" s="3">
        <f t="shared" si="16"/>
        <v>2.4662366758175739E-2</v>
      </c>
      <c r="AK16">
        <v>1.2865750935420699</v>
      </c>
      <c r="AL16" s="3">
        <f t="shared" si="17"/>
        <v>8.3998750450962958E-2</v>
      </c>
      <c r="AM16">
        <v>1.2135</v>
      </c>
      <c r="AN16" s="3">
        <f t="shared" si="18"/>
        <v>2.242961975171337E-2</v>
      </c>
      <c r="AO16">
        <v>1.30934173164055</v>
      </c>
      <c r="AP16" s="3">
        <f t="shared" si="19"/>
        <v>0.1031806912289225</v>
      </c>
      <c r="AQ16">
        <v>1.2362</v>
      </c>
      <c r="AR16" s="3">
        <f t="shared" si="20"/>
        <v>4.155541486367368E-2</v>
      </c>
      <c r="AS16">
        <v>1.3154617740210801</v>
      </c>
      <c r="AT16" s="3">
        <f t="shared" si="21"/>
        <v>0.10833710870233804</v>
      </c>
    </row>
    <row r="17" spans="1:46">
      <c r="A17" s="1">
        <v>13</v>
      </c>
      <c r="B17" s="4">
        <v>1.54952031367309</v>
      </c>
      <c r="C17">
        <v>1.5527500000000001</v>
      </c>
      <c r="D17" s="3">
        <f t="shared" si="0"/>
        <v>2.0843136410740224E-3</v>
      </c>
      <c r="E17">
        <v>1.54127971529323</v>
      </c>
      <c r="F17" s="3">
        <f t="shared" si="22"/>
        <v>5.3181609218957739E-3</v>
      </c>
      <c r="G17">
        <v>1.5519499999999999</v>
      </c>
      <c r="H17" s="3">
        <f t="shared" si="2"/>
        <v>1.5680248303105427E-3</v>
      </c>
      <c r="I17">
        <v>1.55483220832097</v>
      </c>
      <c r="J17" s="3">
        <f t="shared" si="3"/>
        <v>3.4280897133180427E-3</v>
      </c>
      <c r="K17">
        <v>1.5384</v>
      </c>
      <c r="L17" s="3">
        <f t="shared" si="4"/>
        <v>7.1766169019944022E-3</v>
      </c>
      <c r="M17">
        <v>1.55051887118107</v>
      </c>
      <c r="N17" s="3">
        <f t="shared" si="5"/>
        <v>6.4443008534235231E-4</v>
      </c>
      <c r="O17">
        <v>1.5465500000000001</v>
      </c>
      <c r="P17" s="3">
        <f t="shared" si="6"/>
        <v>1.9169246423422659E-3</v>
      </c>
      <c r="Q17">
        <v>1.5471396629579699</v>
      </c>
      <c r="R17" s="3">
        <f t="shared" si="7"/>
        <v>1.5363791581904465E-3</v>
      </c>
      <c r="S17">
        <v>1.5491999999999999</v>
      </c>
      <c r="T17" s="3">
        <f t="shared" si="8"/>
        <v>2.0671795668864191E-4</v>
      </c>
      <c r="U17">
        <v>1.55438614813982</v>
      </c>
      <c r="V17" s="3">
        <f t="shared" si="9"/>
        <v>3.1402198627494896E-3</v>
      </c>
      <c r="W17">
        <v>1.5485500000000001</v>
      </c>
      <c r="X17" s="3">
        <f t="shared" si="10"/>
        <v>6.2620261543378127E-4</v>
      </c>
      <c r="Y17">
        <v>1.56217869995587</v>
      </c>
      <c r="Z17" s="3">
        <f t="shared" si="11"/>
        <v>8.1692290001502011E-3</v>
      </c>
      <c r="AA17">
        <v>1.54765</v>
      </c>
      <c r="AB17" s="3">
        <f t="shared" si="12"/>
        <v>1.2070275275426782E-3</v>
      </c>
      <c r="AC17">
        <v>1.55471007005676</v>
      </c>
      <c r="AD17" s="3">
        <f t="shared" si="13"/>
        <v>3.3492664393459117E-3</v>
      </c>
      <c r="AE17">
        <v>1.54705</v>
      </c>
      <c r="AF17" s="3">
        <f t="shared" si="14"/>
        <v>1.5942441356151806E-3</v>
      </c>
      <c r="AG17">
        <v>1.55062774325666</v>
      </c>
      <c r="AH17" s="3">
        <f t="shared" si="15"/>
        <v>7.146918783819563E-4</v>
      </c>
      <c r="AI17">
        <v>1.5539499999999999</v>
      </c>
      <c r="AJ17" s="3">
        <f t="shared" si="16"/>
        <v>2.8587468572190272E-3</v>
      </c>
      <c r="AK17">
        <v>1.54597399645296</v>
      </c>
      <c r="AL17" s="3">
        <f t="shared" si="17"/>
        <v>2.2886548752133204E-3</v>
      </c>
      <c r="AM17">
        <v>1.5465500000000001</v>
      </c>
      <c r="AN17" s="3">
        <f t="shared" si="18"/>
        <v>1.9169246423422659E-3</v>
      </c>
      <c r="AO17">
        <v>1.5571199526892401</v>
      </c>
      <c r="AP17" s="3">
        <f t="shared" si="19"/>
        <v>4.9045107373490437E-3</v>
      </c>
      <c r="AQ17">
        <v>1.5569</v>
      </c>
      <c r="AR17" s="3">
        <f t="shared" si="20"/>
        <v>4.7625618469090457E-3</v>
      </c>
      <c r="AS17">
        <v>1.55060478994548</v>
      </c>
      <c r="AT17" s="3">
        <f t="shared" si="21"/>
        <v>6.9987870621672488E-4</v>
      </c>
    </row>
    <row r="18" spans="1:46" s="6" customFormat="1">
      <c r="A18" s="5" t="s">
        <v>7</v>
      </c>
      <c r="B18" s="7"/>
      <c r="D18" s="8">
        <f>AVERAGE(D5:D17)</f>
        <v>2.8284876080962472E-3</v>
      </c>
      <c r="F18" s="8">
        <f>AVERAGE(F5:F17)</f>
        <v>2.8295088250020334E-3</v>
      </c>
      <c r="H18" s="8">
        <f>AVERAGE(H5:H17)</f>
        <v>3.7581023355811355E-3</v>
      </c>
      <c r="J18" s="8">
        <f>AVERAGE(J5:J17)</f>
        <v>1.0231724135012492E-2</v>
      </c>
      <c r="L18" s="8">
        <f>AVERAGE(L5:L17)</f>
        <v>6.7416910395886633E-3</v>
      </c>
      <c r="N18" s="8">
        <f>AVERAGE(N5:N17)</f>
        <v>1.9210602835953553E-2</v>
      </c>
      <c r="P18" s="8">
        <f>AVERAGE(P5:P17)</f>
        <v>7.2760714463140277E-3</v>
      </c>
      <c r="R18" s="8">
        <f>AVERAGE(R5:R17)</f>
        <v>2.9516955066979385E-2</v>
      </c>
      <c r="T18" s="8">
        <f>AVERAGE(T5:T17)</f>
        <v>1.0755631549770264E-2</v>
      </c>
      <c r="V18" s="8">
        <f>AVERAGE(V5:V17)</f>
        <v>3.3321291567821737E-2</v>
      </c>
      <c r="X18" s="8">
        <f>AVERAGE(X5:X17)</f>
        <v>1.3724044050637931E-2</v>
      </c>
      <c r="Z18" s="8">
        <f>AVERAGE(Z5:Z17)</f>
        <v>4.4233278870878502E-2</v>
      </c>
      <c r="AB18" s="8">
        <f>AVERAGE(AB5:AB17)</f>
        <v>1.4436996797111027E-2</v>
      </c>
      <c r="AD18" s="8">
        <f>AVERAGE(AD5:AD17)</f>
        <v>4.7083849031343356E-2</v>
      </c>
      <c r="AF18" s="8">
        <f>AVERAGE(AF5:AF17)</f>
        <v>1.6107205391043149E-2</v>
      </c>
      <c r="AH18" s="8">
        <f>AVERAGE(AH5:AH17)</f>
        <v>5.477644423557438E-2</v>
      </c>
      <c r="AJ18" s="8">
        <f>AVERAGE(AJ5:AJ17)</f>
        <v>1.769504398753953E-2</v>
      </c>
      <c r="AL18" s="8">
        <f>AVERAGE(AL5:AL17)</f>
        <v>5.9401612585735758E-2</v>
      </c>
      <c r="AN18" s="8">
        <f>AVERAGE(AN5:AN17)</f>
        <v>1.9286005913301946E-2</v>
      </c>
      <c r="AP18" s="8">
        <f>AVERAGE(AP5:AP17)</f>
        <v>6.5280406059632243E-2</v>
      </c>
      <c r="AR18" s="8">
        <f>AVERAGE(AR5:AR17)</f>
        <v>2.1556881929101931E-2</v>
      </c>
      <c r="AT18" s="8">
        <f>AVERAGE(AT5:AT17)</f>
        <v>7.0386983032178635E-2</v>
      </c>
    </row>
    <row r="19" spans="1:46">
      <c r="A19" s="1"/>
      <c r="B19" s="4"/>
      <c r="D19" s="3"/>
      <c r="F19" s="3"/>
      <c r="H19" s="3"/>
      <c r="J19" s="3"/>
      <c r="L19" s="3"/>
      <c r="N19" s="3"/>
      <c r="P19" s="3"/>
      <c r="R19" s="3"/>
      <c r="T19" s="3"/>
      <c r="V19" s="3"/>
      <c r="X19" s="3"/>
      <c r="Z19" s="3"/>
      <c r="AB19" s="3"/>
      <c r="AD19" s="3"/>
      <c r="AF19" s="3"/>
      <c r="AH19" s="3"/>
      <c r="AJ19" s="3"/>
      <c r="AL19" s="3"/>
      <c r="AN19" s="3"/>
      <c r="AP19" s="3"/>
      <c r="AR19" s="3"/>
      <c r="AT19" s="3"/>
    </row>
    <row r="20" spans="1:46">
      <c r="A20" t="s">
        <v>9</v>
      </c>
    </row>
    <row r="21" spans="1:46" s="6" customFormat="1">
      <c r="A21" s="5" t="s">
        <v>6</v>
      </c>
      <c r="C21" s="10">
        <v>0</v>
      </c>
      <c r="D21" s="10"/>
      <c r="E21" s="10"/>
      <c r="F21" s="10"/>
      <c r="G21" s="10">
        <v>1E-3</v>
      </c>
      <c r="H21" s="10"/>
      <c r="I21" s="10"/>
      <c r="J21" s="10"/>
      <c r="K21" s="10">
        <v>3.0000000000000001E-3</v>
      </c>
      <c r="L21" s="10"/>
      <c r="M21" s="10"/>
      <c r="N21" s="10"/>
      <c r="O21" s="10">
        <v>5.0000000000000001E-3</v>
      </c>
      <c r="P21" s="10"/>
      <c r="Q21" s="10"/>
      <c r="R21" s="10"/>
      <c r="S21" s="10">
        <v>7.0000000000000001E-3</v>
      </c>
      <c r="T21" s="10"/>
      <c r="U21" s="10"/>
      <c r="V21" s="10"/>
      <c r="W21" s="10">
        <v>8.9999999999999993E-3</v>
      </c>
      <c r="X21" s="10"/>
      <c r="Y21" s="10"/>
      <c r="Z21" s="10"/>
    </row>
    <row r="22" spans="1:46">
      <c r="A22" s="9" t="s">
        <v>1</v>
      </c>
      <c r="B22" s="9" t="s">
        <v>2</v>
      </c>
      <c r="C22" s="9" t="s">
        <v>3</v>
      </c>
      <c r="D22" s="9"/>
      <c r="E22" s="9" t="s">
        <v>4</v>
      </c>
      <c r="F22" s="9"/>
      <c r="G22" s="9" t="s">
        <v>3</v>
      </c>
      <c r="H22" s="9"/>
      <c r="I22" s="9" t="s">
        <v>4</v>
      </c>
      <c r="J22" s="9"/>
      <c r="K22" s="9" t="s">
        <v>3</v>
      </c>
      <c r="L22" s="9"/>
      <c r="M22" s="9" t="s">
        <v>4</v>
      </c>
      <c r="N22" s="9"/>
      <c r="O22" s="9" t="s">
        <v>3</v>
      </c>
      <c r="P22" s="9"/>
      <c r="Q22" s="9" t="s">
        <v>4</v>
      </c>
      <c r="R22" s="9"/>
      <c r="S22" s="9" t="s">
        <v>3</v>
      </c>
      <c r="T22" s="9"/>
      <c r="U22" s="9" t="s">
        <v>4</v>
      </c>
      <c r="V22" s="9"/>
      <c r="W22" s="9" t="s">
        <v>3</v>
      </c>
      <c r="X22" s="9"/>
      <c r="Y22" s="9" t="s">
        <v>4</v>
      </c>
      <c r="Z22" s="9"/>
    </row>
    <row r="23" spans="1:46">
      <c r="A23" s="9"/>
      <c r="B23" s="9"/>
      <c r="C23" s="1" t="s">
        <v>5</v>
      </c>
      <c r="D23" s="2" t="s">
        <v>0</v>
      </c>
      <c r="E23" s="1" t="s">
        <v>5</v>
      </c>
      <c r="F23" s="1" t="s">
        <v>0</v>
      </c>
      <c r="G23" s="1" t="s">
        <v>5</v>
      </c>
      <c r="H23" s="2" t="s">
        <v>0</v>
      </c>
      <c r="I23" s="1" t="s">
        <v>5</v>
      </c>
      <c r="J23" s="1" t="s">
        <v>0</v>
      </c>
      <c r="K23" s="1" t="s">
        <v>5</v>
      </c>
      <c r="L23" s="2" t="s">
        <v>0</v>
      </c>
      <c r="M23" s="1" t="s">
        <v>5</v>
      </c>
      <c r="N23" s="1" t="s">
        <v>0</v>
      </c>
      <c r="O23" s="1" t="s">
        <v>5</v>
      </c>
      <c r="P23" s="2" t="s">
        <v>0</v>
      </c>
      <c r="Q23" s="1" t="s">
        <v>5</v>
      </c>
      <c r="R23" s="1" t="s">
        <v>0</v>
      </c>
      <c r="S23" s="1" t="s">
        <v>5</v>
      </c>
      <c r="T23" s="2" t="s">
        <v>0</v>
      </c>
      <c r="U23" s="1" t="s">
        <v>5</v>
      </c>
      <c r="V23" s="1" t="s">
        <v>0</v>
      </c>
      <c r="W23" s="1" t="s">
        <v>5</v>
      </c>
      <c r="X23" s="2" t="s">
        <v>0</v>
      </c>
      <c r="Y23" s="1" t="s">
        <v>5</v>
      </c>
      <c r="Z23" s="1" t="s">
        <v>0</v>
      </c>
    </row>
    <row r="24" spans="1:46">
      <c r="A24" s="1">
        <v>1</v>
      </c>
      <c r="B24" s="11">
        <v>4.7683217627066297</v>
      </c>
      <c r="C24">
        <v>4.8049999999999997</v>
      </c>
      <c r="D24" s="3">
        <f t="shared" ref="D24:F64" si="23">ABS((C24-$B24)/$B24)</f>
        <v>7.6920642353108491E-3</v>
      </c>
      <c r="E24">
        <v>4.7992087042532097</v>
      </c>
      <c r="F24" s="3">
        <f t="shared" si="23"/>
        <v>6.4775288002057426E-3</v>
      </c>
      <c r="G24">
        <v>5.0199999999999996</v>
      </c>
      <c r="H24" s="3">
        <f>ABS((G24-$B24)/$B24)</f>
        <v>5.2781303321802357E-2</v>
      </c>
      <c r="I24">
        <v>4.9196911196911204</v>
      </c>
      <c r="J24" s="3">
        <f>ABS((I24-B24)/B24)</f>
        <v>3.1744786639265998E-2</v>
      </c>
      <c r="K24">
        <v>5.0919999999999996</v>
      </c>
      <c r="L24" s="3">
        <f>ABS((K24-B24)/B24)</f>
        <v>6.7880955480999539E-2</v>
      </c>
      <c r="M24">
        <v>4.9907362262310997</v>
      </c>
      <c r="N24" s="3">
        <f>ABS((M24-$B24)/$B24)</f>
        <v>4.6644181033249216E-2</v>
      </c>
      <c r="O24">
        <v>4.9660000000000002</v>
      </c>
      <c r="P24" s="3">
        <f>ABS((O24-B24)/B24)</f>
        <v>4.1456564202404615E-2</v>
      </c>
      <c r="Q24">
        <v>4.9671945701357396</v>
      </c>
      <c r="R24" s="3">
        <f>ABS((Q24-B24)/B24)</f>
        <v>4.1707086334757809E-2</v>
      </c>
      <c r="S24">
        <v>4.9950000000000001</v>
      </c>
      <c r="T24" s="3">
        <f>ABS((S24-$B24)/$B24)</f>
        <v>4.7538368544303454E-2</v>
      </c>
      <c r="U24">
        <v>4.9913339523367304</v>
      </c>
      <c r="V24" s="3">
        <f t="shared" ref="V24:V64" si="24">ABS((U24-$B24)/$B24)</f>
        <v>4.6769534592714421E-2</v>
      </c>
      <c r="W24">
        <v>4.976</v>
      </c>
      <c r="X24" s="3">
        <f>ABS((W24-$B24)/$B24)</f>
        <v>4.3553738113404177E-2</v>
      </c>
      <c r="Y24">
        <v>4.9971339239186996</v>
      </c>
      <c r="Z24" s="3">
        <f t="shared" ref="Z24:Z64" si="25">ABS((Y24-$B24)/$B24)</f>
        <v>4.7985889501338919E-2</v>
      </c>
    </row>
    <row r="25" spans="1:46">
      <c r="A25" s="1">
        <v>2</v>
      </c>
      <c r="B25" s="11">
        <v>4.5374403631678799</v>
      </c>
      <c r="C25">
        <v>4.5209999999999999</v>
      </c>
      <c r="D25" s="3">
        <f t="shared" si="23"/>
        <v>3.6232681538544615E-3</v>
      </c>
      <c r="E25">
        <v>4.4786680541103001</v>
      </c>
      <c r="F25" s="3">
        <f t="shared" si="23"/>
        <v>1.2952745238186901E-2</v>
      </c>
      <c r="G25">
        <v>4.96</v>
      </c>
      <c r="H25" s="3">
        <f t="shared" ref="H25:H64" si="26">ABS((G25-B25)/B25)</f>
        <v>9.3127314743835857E-2</v>
      </c>
      <c r="I25">
        <v>4.8427073403241101</v>
      </c>
      <c r="J25" s="3">
        <f t="shared" ref="J25:J64" si="27">ABS((I25-B25)/B25)</f>
        <v>6.7277353027975356E-2</v>
      </c>
      <c r="K25">
        <v>5.0720000000000001</v>
      </c>
      <c r="L25" s="3">
        <f t="shared" ref="L25:L64" si="28">ABS((K25-B25)/B25)</f>
        <v>0.11781083475418057</v>
      </c>
      <c r="M25">
        <v>5.0111972437553796</v>
      </c>
      <c r="N25" s="3">
        <f t="shared" ref="N25:N64" si="29">ABS((M25-$B25)/$B25)</f>
        <v>0.10441060216089307</v>
      </c>
      <c r="O25">
        <v>4.9390000000000001</v>
      </c>
      <c r="P25" s="3">
        <f t="shared" ref="P25:P64" si="30">ABS((O25-B25)/B25)</f>
        <v>8.8499154741896249E-2</v>
      </c>
      <c r="Q25">
        <v>4.9658832448824803</v>
      </c>
      <c r="R25" s="3">
        <f t="shared" ref="R25:R64" si="31">ABS((Q25-B25)/B25)</f>
        <v>9.4423914679393567E-2</v>
      </c>
      <c r="S25">
        <v>5.0010000000000003</v>
      </c>
      <c r="T25" s="3">
        <f t="shared" ref="T25:T64" si="32">ABS((S25-$B25)/$B25)</f>
        <v>0.10216324617619427</v>
      </c>
      <c r="U25">
        <v>5.0069881201956603</v>
      </c>
      <c r="V25" s="3">
        <f t="shared" si="24"/>
        <v>0.10348295943221143</v>
      </c>
      <c r="W25">
        <v>4.944</v>
      </c>
      <c r="X25" s="3">
        <f t="shared" ref="X25:X64" si="33">ABS((W25-$B25)/$B25)</f>
        <v>8.9601097599500912E-2</v>
      </c>
      <c r="Y25">
        <v>5.0149156939040198</v>
      </c>
      <c r="Z25" s="3">
        <f t="shared" si="25"/>
        <v>0.1052301060774237</v>
      </c>
    </row>
    <row r="26" spans="1:46">
      <c r="A26" s="1">
        <v>3</v>
      </c>
      <c r="B26" s="11">
        <v>5.1656375865409698</v>
      </c>
      <c r="C26">
        <v>5.2190000000000003</v>
      </c>
      <c r="D26" s="3">
        <f t="shared" si="23"/>
        <v>1.0330266606017009E-2</v>
      </c>
      <c r="E26">
        <v>5.0762376237623696</v>
      </c>
      <c r="F26" s="3">
        <f t="shared" si="23"/>
        <v>1.7306665688574654E-2</v>
      </c>
      <c r="G26">
        <v>5.1230000000000002</v>
      </c>
      <c r="H26" s="3">
        <f t="shared" si="26"/>
        <v>8.2540801259580274E-3</v>
      </c>
      <c r="I26">
        <v>5.0793804453049303</v>
      </c>
      <c r="J26" s="3">
        <f t="shared" si="27"/>
        <v>1.6698256467078121E-2</v>
      </c>
      <c r="K26">
        <v>4.92</v>
      </c>
      <c r="L26" s="3">
        <f t="shared" si="28"/>
        <v>4.755222998628026E-2</v>
      </c>
      <c r="M26">
        <v>4.9924114671163498</v>
      </c>
      <c r="N26" s="3">
        <f t="shared" si="29"/>
        <v>3.3534315275225546E-2</v>
      </c>
      <c r="O26">
        <v>4.9320000000000004</v>
      </c>
      <c r="P26" s="3">
        <f t="shared" si="30"/>
        <v>4.5229186644783294E-2</v>
      </c>
      <c r="Q26">
        <v>5.0181388012618298</v>
      </c>
      <c r="R26" s="3">
        <f t="shared" si="31"/>
        <v>2.8553839251798666E-2</v>
      </c>
      <c r="S26">
        <v>4.95</v>
      </c>
      <c r="T26" s="3">
        <f t="shared" si="32"/>
        <v>4.1744621632538018E-2</v>
      </c>
      <c r="U26">
        <v>5.0157932519741504</v>
      </c>
      <c r="V26" s="3">
        <f t="shared" si="24"/>
        <v>2.9007906973040027E-2</v>
      </c>
      <c r="W26">
        <v>4.891</v>
      </c>
      <c r="X26" s="3">
        <f t="shared" si="33"/>
        <v>5.3166251394897696E-2</v>
      </c>
      <c r="Y26">
        <v>5.0311464546056897</v>
      </c>
      <c r="Z26" s="3">
        <f t="shared" si="25"/>
        <v>2.6035727377719222E-2</v>
      </c>
    </row>
    <row r="27" spans="1:46">
      <c r="A27" s="1">
        <v>4</v>
      </c>
      <c r="B27" s="11">
        <v>4.7075425312453598</v>
      </c>
      <c r="C27">
        <v>4.66</v>
      </c>
      <c r="D27" s="3">
        <f t="shared" si="23"/>
        <v>1.0099225005362301E-2</v>
      </c>
      <c r="E27">
        <v>4.7982456140350802</v>
      </c>
      <c r="F27" s="3">
        <f t="shared" si="23"/>
        <v>1.9267607714151716E-2</v>
      </c>
      <c r="G27">
        <v>4.95</v>
      </c>
      <c r="H27" s="3">
        <f t="shared" si="26"/>
        <v>5.1504042108037905E-2</v>
      </c>
      <c r="I27">
        <v>4.9701213818860799</v>
      </c>
      <c r="J27" s="3">
        <f t="shared" si="27"/>
        <v>5.5778327842585837E-2</v>
      </c>
      <c r="K27">
        <v>4.9610000000000003</v>
      </c>
      <c r="L27" s="3">
        <f t="shared" si="28"/>
        <v>5.3840717757166902E-2</v>
      </c>
      <c r="M27">
        <v>5.0457399103139</v>
      </c>
      <c r="N27" s="3">
        <f t="shared" si="29"/>
        <v>7.1841598206245319E-2</v>
      </c>
      <c r="O27">
        <v>4.899</v>
      </c>
      <c r="P27" s="3">
        <f t="shared" si="30"/>
        <v>4.067036409843991E-2</v>
      </c>
      <c r="Q27">
        <v>4.9962434259954902</v>
      </c>
      <c r="R27" s="3">
        <f t="shared" si="31"/>
        <v>6.1327304604034204E-2</v>
      </c>
      <c r="S27">
        <v>4.95</v>
      </c>
      <c r="T27" s="3">
        <f t="shared" si="32"/>
        <v>5.1504042108037905E-2</v>
      </c>
      <c r="U27">
        <v>4.9407566024268297</v>
      </c>
      <c r="V27" s="3">
        <f t="shared" si="24"/>
        <v>4.9540512833088329E-2</v>
      </c>
      <c r="W27">
        <v>4.9989999999999997</v>
      </c>
      <c r="X27" s="3">
        <f t="shared" si="33"/>
        <v>6.1912869999612312E-2</v>
      </c>
      <c r="Y27">
        <v>4.9580712788259902</v>
      </c>
      <c r="Z27" s="3">
        <f t="shared" si="25"/>
        <v>5.3218583988948923E-2</v>
      </c>
    </row>
    <row r="28" spans="1:46">
      <c r="A28" s="1">
        <v>5</v>
      </c>
      <c r="B28" s="11">
        <v>5.1249776730976802</v>
      </c>
      <c r="C28">
        <v>5.1219999999999999</v>
      </c>
      <c r="D28" s="3">
        <f t="shared" si="23"/>
        <v>5.8101191607347585E-4</v>
      </c>
      <c r="E28">
        <v>5.0917338709677402</v>
      </c>
      <c r="F28" s="3">
        <f t="shared" si="23"/>
        <v>6.4866237963230877E-3</v>
      </c>
      <c r="G28">
        <v>4.9800000000000004</v>
      </c>
      <c r="H28" s="3">
        <f t="shared" si="26"/>
        <v>2.8288449695830803E-2</v>
      </c>
      <c r="I28">
        <v>5.1148325358851601</v>
      </c>
      <c r="J28" s="3">
        <f t="shared" si="27"/>
        <v>1.9795475921338167E-3</v>
      </c>
      <c r="K28">
        <v>4.96</v>
      </c>
      <c r="L28" s="3">
        <f t="shared" si="28"/>
        <v>3.2190905721148841E-2</v>
      </c>
      <c r="M28">
        <v>5.0051325919589296</v>
      </c>
      <c r="N28" s="3">
        <f t="shared" si="29"/>
        <v>2.3384507949731782E-2</v>
      </c>
      <c r="O28">
        <v>4.9429999999999996</v>
      </c>
      <c r="P28" s="3">
        <f t="shared" si="30"/>
        <v>3.5507993342669165E-2</v>
      </c>
      <c r="Q28">
        <v>5.0458498023715403</v>
      </c>
      <c r="R28" s="3">
        <f t="shared" si="31"/>
        <v>1.5439651794290198E-2</v>
      </c>
      <c r="S28">
        <v>4.9459999999999997</v>
      </c>
      <c r="T28" s="3">
        <f t="shared" si="32"/>
        <v>3.4922624938871452E-2</v>
      </c>
      <c r="U28">
        <v>4.9225251076040104</v>
      </c>
      <c r="V28" s="3">
        <f t="shared" si="24"/>
        <v>3.9503111702592401E-2</v>
      </c>
      <c r="W28">
        <v>5.0540000000000003</v>
      </c>
      <c r="X28" s="3">
        <f t="shared" si="33"/>
        <v>1.3849362402154425E-2</v>
      </c>
      <c r="Y28">
        <v>4.9609690444145302</v>
      </c>
      <c r="Z28" s="3">
        <f t="shared" si="25"/>
        <v>3.2001823060434621E-2</v>
      </c>
    </row>
    <row r="29" spans="1:46">
      <c r="A29" s="1">
        <v>6</v>
      </c>
      <c r="B29" s="11">
        <v>4.9506693382712701</v>
      </c>
      <c r="C29">
        <v>4.9459999999999997</v>
      </c>
      <c r="D29" s="3">
        <f t="shared" si="23"/>
        <v>9.431731251315714E-4</v>
      </c>
      <c r="E29">
        <v>5.0197095435684602</v>
      </c>
      <c r="F29" s="3">
        <f t="shared" si="23"/>
        <v>1.3945630495552013E-2</v>
      </c>
      <c r="G29">
        <v>5.0350000000000001</v>
      </c>
      <c r="H29" s="3">
        <f t="shared" si="26"/>
        <v>1.703419395773614E-2</v>
      </c>
      <c r="I29">
        <v>4.9426877470355697</v>
      </c>
      <c r="J29" s="3">
        <f t="shared" si="27"/>
        <v>1.6122246690964651E-3</v>
      </c>
      <c r="K29">
        <v>4.9370000000000003</v>
      </c>
      <c r="L29" s="3">
        <f t="shared" si="28"/>
        <v>2.7611091222753785E-3</v>
      </c>
      <c r="M29">
        <v>4.9899817850637502</v>
      </c>
      <c r="N29" s="3">
        <f t="shared" si="29"/>
        <v>7.9408346844282874E-3</v>
      </c>
      <c r="O29">
        <v>5.0540000000000003</v>
      </c>
      <c r="P29" s="3">
        <f t="shared" si="30"/>
        <v>2.0872058840595547E-2</v>
      </c>
      <c r="Q29">
        <v>4.9521912350597601</v>
      </c>
      <c r="R29" s="3">
        <f t="shared" si="31"/>
        <v>3.0741232841485853E-4</v>
      </c>
      <c r="S29">
        <v>5.0179999999999998</v>
      </c>
      <c r="T29" s="3">
        <f t="shared" si="32"/>
        <v>1.3600314852019782E-2</v>
      </c>
      <c r="U29">
        <v>5.03412462908011</v>
      </c>
      <c r="V29" s="3">
        <f t="shared" si="24"/>
        <v>1.6857375257056009E-2</v>
      </c>
      <c r="W29">
        <v>5.0149999999999997</v>
      </c>
      <c r="X29" s="3">
        <f t="shared" si="33"/>
        <v>1.2994336186305119E-2</v>
      </c>
      <c r="Y29">
        <v>4.9915671117357601</v>
      </c>
      <c r="Z29" s="3">
        <f t="shared" si="25"/>
        <v>8.2610593982370695E-3</v>
      </c>
    </row>
    <row r="30" spans="1:46">
      <c r="A30" s="1">
        <v>7</v>
      </c>
      <c r="B30" s="11">
        <v>4.8578359397264803</v>
      </c>
      <c r="C30">
        <v>4.8650000000000002</v>
      </c>
      <c r="D30" s="3">
        <f t="shared" si="23"/>
        <v>1.4747431495027541E-3</v>
      </c>
      <c r="E30">
        <v>4.9342105263157796</v>
      </c>
      <c r="F30" s="3">
        <f t="shared" si="23"/>
        <v>1.5721936174238019E-2</v>
      </c>
      <c r="G30">
        <v>5.0540000000000003</v>
      </c>
      <c r="H30" s="3">
        <f t="shared" si="26"/>
        <v>4.0380956192720856E-2</v>
      </c>
      <c r="I30">
        <v>4.9149532710280299</v>
      </c>
      <c r="J30" s="3">
        <f t="shared" si="27"/>
        <v>1.1757772804646341E-2</v>
      </c>
      <c r="K30">
        <v>5.09</v>
      </c>
      <c r="L30" s="3">
        <f t="shared" si="28"/>
        <v>4.7791663439048025E-2</v>
      </c>
      <c r="M30">
        <v>4.98722627737226</v>
      </c>
      <c r="N30" s="3">
        <f t="shared" si="29"/>
        <v>2.6635386466564159E-2</v>
      </c>
      <c r="O30">
        <v>5.0869999999999997</v>
      </c>
      <c r="P30" s="3">
        <f t="shared" si="30"/>
        <v>4.7174104501854067E-2</v>
      </c>
      <c r="Q30">
        <v>4.9792785878741297</v>
      </c>
      <c r="R30" s="3">
        <f t="shared" si="31"/>
        <v>2.4999330906693235E-2</v>
      </c>
      <c r="S30">
        <v>4.9130000000000003</v>
      </c>
      <c r="T30" s="3">
        <f t="shared" si="32"/>
        <v>1.135568614460577E-2</v>
      </c>
      <c r="U30">
        <v>4.9912600145666399</v>
      </c>
      <c r="V30" s="3">
        <f t="shared" si="24"/>
        <v>2.7465743284791136E-2</v>
      </c>
      <c r="W30">
        <v>5.0659999999999998</v>
      </c>
      <c r="X30" s="3">
        <f t="shared" si="33"/>
        <v>4.2851191941496516E-2</v>
      </c>
      <c r="Y30">
        <v>5.0020107238605904</v>
      </c>
      <c r="Z30" s="3">
        <f t="shared" si="25"/>
        <v>2.9678808820008822E-2</v>
      </c>
    </row>
    <row r="31" spans="1:46">
      <c r="A31" s="1">
        <v>8</v>
      </c>
      <c r="B31" s="11">
        <v>4.8899630848189801</v>
      </c>
      <c r="C31">
        <v>4.976</v>
      </c>
      <c r="D31" s="3">
        <f t="shared" si="23"/>
        <v>1.7594594005857372E-2</v>
      </c>
      <c r="E31">
        <v>4.8257059396299899</v>
      </c>
      <c r="F31" s="3">
        <f t="shared" si="23"/>
        <v>1.3140619688618547E-2</v>
      </c>
      <c r="G31">
        <v>5.01</v>
      </c>
      <c r="H31" s="3">
        <f t="shared" si="26"/>
        <v>2.4547611730173884E-2</v>
      </c>
      <c r="I31">
        <v>5</v>
      </c>
      <c r="J31" s="3">
        <f t="shared" si="27"/>
        <v>2.2502606517139648E-2</v>
      </c>
      <c r="K31">
        <v>5.0540000000000003</v>
      </c>
      <c r="L31" s="3">
        <f t="shared" si="28"/>
        <v>3.3545634667524811E-2</v>
      </c>
      <c r="M31">
        <v>5</v>
      </c>
      <c r="N31" s="3">
        <f t="shared" si="29"/>
        <v>2.2502606517139648E-2</v>
      </c>
      <c r="O31">
        <v>4.9889999999999999</v>
      </c>
      <c r="P31" s="3">
        <f t="shared" si="30"/>
        <v>2.0253100782801917E-2</v>
      </c>
      <c r="Q31">
        <v>5.0760425183973803</v>
      </c>
      <c r="R31" s="3">
        <f t="shared" si="31"/>
        <v>3.8053341170629425E-2</v>
      </c>
      <c r="S31">
        <v>5</v>
      </c>
      <c r="T31" s="3">
        <f t="shared" si="32"/>
        <v>2.2502606517139648E-2</v>
      </c>
      <c r="U31">
        <v>5.0190615835777104</v>
      </c>
      <c r="V31" s="3">
        <f t="shared" si="24"/>
        <v>2.6400710295650279E-2</v>
      </c>
      <c r="W31">
        <v>4.976</v>
      </c>
      <c r="X31" s="3">
        <f t="shared" si="33"/>
        <v>1.7594594005857372E-2</v>
      </c>
      <c r="Y31">
        <v>5.0425240054869596</v>
      </c>
      <c r="Z31" s="3">
        <f t="shared" si="25"/>
        <v>3.1198787807132707E-2</v>
      </c>
    </row>
    <row r="32" spans="1:46">
      <c r="A32" s="1">
        <v>9</v>
      </c>
      <c r="B32" s="11">
        <v>4.7578496054108896</v>
      </c>
      <c r="C32">
        <v>4.7910000000000004</v>
      </c>
      <c r="D32" s="3">
        <f t="shared" si="23"/>
        <v>6.96751628118095E-3</v>
      </c>
      <c r="E32">
        <v>4.7355967078189298</v>
      </c>
      <c r="F32" s="3">
        <f t="shared" si="23"/>
        <v>4.6770914252212978E-3</v>
      </c>
      <c r="G32">
        <v>4.8949999999999996</v>
      </c>
      <c r="H32" s="3">
        <f t="shared" si="26"/>
        <v>2.8826130702646616E-2</v>
      </c>
      <c r="I32">
        <v>4.9722479185938901</v>
      </c>
      <c r="J32" s="3">
        <f t="shared" si="27"/>
        <v>4.5062019812306571E-2</v>
      </c>
      <c r="K32">
        <v>5.01</v>
      </c>
      <c r="L32" s="3">
        <f t="shared" si="28"/>
        <v>5.299671395715215E-2</v>
      </c>
      <c r="M32">
        <v>4.9310035842293898</v>
      </c>
      <c r="N32" s="3">
        <f t="shared" si="29"/>
        <v>3.6393327485925546E-2</v>
      </c>
      <c r="O32">
        <v>5.0010000000000003</v>
      </c>
      <c r="P32" s="3">
        <f t="shared" si="30"/>
        <v>5.1105103093756182E-2</v>
      </c>
      <c r="Q32">
        <v>4.9804241435562799</v>
      </c>
      <c r="R32" s="3">
        <f t="shared" si="31"/>
        <v>4.6780490474576213E-2</v>
      </c>
      <c r="S32">
        <v>5.05</v>
      </c>
      <c r="T32" s="3">
        <f t="shared" si="32"/>
        <v>6.1403873350023633E-2</v>
      </c>
      <c r="U32">
        <v>5.0822021116138698</v>
      </c>
      <c r="V32" s="3">
        <f t="shared" si="24"/>
        <v>6.81720804781447E-2</v>
      </c>
      <c r="W32">
        <v>4.91</v>
      </c>
      <c r="X32" s="3">
        <f t="shared" si="33"/>
        <v>3.197881547497354E-2</v>
      </c>
      <c r="Y32">
        <v>5.0021246458923496</v>
      </c>
      <c r="Z32" s="3">
        <f t="shared" si="25"/>
        <v>5.134148002569415E-2</v>
      </c>
    </row>
    <row r="33" spans="1:26">
      <c r="A33" s="1">
        <v>10</v>
      </c>
      <c r="B33" s="11">
        <v>4.8955816382306399</v>
      </c>
      <c r="C33">
        <v>4.9400000000000004</v>
      </c>
      <c r="D33" s="3">
        <f t="shared" si="23"/>
        <v>9.0731531106514676E-3</v>
      </c>
      <c r="E33">
        <v>4.8410000000000002</v>
      </c>
      <c r="F33" s="3">
        <f t="shared" si="23"/>
        <v>1.1149163115655149E-2</v>
      </c>
      <c r="G33">
        <v>5.0359999999999996</v>
      </c>
      <c r="H33" s="3">
        <f t="shared" si="26"/>
        <v>2.8682671875554649E-2</v>
      </c>
      <c r="I33">
        <v>5.0364891518737602</v>
      </c>
      <c r="J33" s="3">
        <f t="shared" si="27"/>
        <v>2.8782588884381701E-2</v>
      </c>
      <c r="K33">
        <v>4.9589999999999996</v>
      </c>
      <c r="L33" s="3">
        <f t="shared" si="28"/>
        <v>1.2954203699538433E-2</v>
      </c>
      <c r="M33">
        <v>4.9692164179104399</v>
      </c>
      <c r="N33" s="3">
        <f t="shared" si="29"/>
        <v>1.5041068686255859E-2</v>
      </c>
      <c r="O33">
        <v>4.9930000000000003</v>
      </c>
      <c r="P33" s="3">
        <f t="shared" si="30"/>
        <v>1.9899241595441843E-2</v>
      </c>
      <c r="Q33">
        <v>4.9607023411371198</v>
      </c>
      <c r="R33" s="3">
        <f t="shared" si="31"/>
        <v>1.3301933808628281E-2</v>
      </c>
      <c r="S33">
        <v>4.9409999999999998</v>
      </c>
      <c r="T33" s="3">
        <f t="shared" si="32"/>
        <v>9.2774189311190976E-3</v>
      </c>
      <c r="U33">
        <v>5.0031847133757896</v>
      </c>
      <c r="V33" s="3">
        <f t="shared" si="24"/>
        <v>2.1979630429376243E-2</v>
      </c>
      <c r="W33">
        <v>5.1040000000000001</v>
      </c>
      <c r="X33" s="3">
        <f t="shared" si="33"/>
        <v>4.2572747667361292E-2</v>
      </c>
      <c r="Y33">
        <v>5.0198675496688701</v>
      </c>
      <c r="Z33" s="3">
        <f t="shared" si="25"/>
        <v>2.5387363672511362E-2</v>
      </c>
    </row>
    <row r="34" spans="1:26">
      <c r="A34" s="1">
        <v>11</v>
      </c>
      <c r="B34" s="11">
        <v>4.8671286647976997</v>
      </c>
      <c r="C34">
        <v>4.8159999999999998</v>
      </c>
      <c r="D34" s="3">
        <f t="shared" si="23"/>
        <v>1.0504892785657432E-2</v>
      </c>
      <c r="E34">
        <v>4.8809766022380403</v>
      </c>
      <c r="F34" s="3">
        <f t="shared" si="23"/>
        <v>2.8451964996319269E-3</v>
      </c>
      <c r="G34">
        <v>5.0220000000000002</v>
      </c>
      <c r="H34" s="3">
        <f t="shared" si="26"/>
        <v>3.181985640166711E-2</v>
      </c>
      <c r="I34">
        <v>4.9692898272552704</v>
      </c>
      <c r="J34" s="3">
        <f t="shared" si="27"/>
        <v>2.0990027076224205E-2</v>
      </c>
      <c r="K34">
        <v>4.9550000000000001</v>
      </c>
      <c r="L34" s="3">
        <f t="shared" si="28"/>
        <v>1.805403991841106E-2</v>
      </c>
      <c r="M34">
        <v>4.9963369963369901</v>
      </c>
      <c r="N34" s="3">
        <f t="shared" si="29"/>
        <v>2.6547137016083168E-2</v>
      </c>
      <c r="O34">
        <v>5.0209999999999999</v>
      </c>
      <c r="P34" s="3">
        <f t="shared" si="30"/>
        <v>3.1614396454155758E-2</v>
      </c>
      <c r="Q34">
        <v>5.0244100895036601</v>
      </c>
      <c r="R34" s="3">
        <f t="shared" si="31"/>
        <v>3.2315033264586554E-2</v>
      </c>
      <c r="S34">
        <v>4.9850000000000003</v>
      </c>
      <c r="T34" s="3">
        <f t="shared" si="32"/>
        <v>2.4217838343749624E-2</v>
      </c>
      <c r="U34">
        <v>4.9803921568627398</v>
      </c>
      <c r="V34" s="3">
        <f t="shared" si="24"/>
        <v>2.3271111134627858E-2</v>
      </c>
      <c r="W34">
        <v>4.9950000000000001</v>
      </c>
      <c r="X34" s="3">
        <f t="shared" si="33"/>
        <v>2.6272437818862418E-2</v>
      </c>
      <c r="Y34">
        <v>5.0175304878048701</v>
      </c>
      <c r="Z34" s="3">
        <f t="shared" si="25"/>
        <v>3.0901550660654625E-2</v>
      </c>
    </row>
    <row r="35" spans="1:26">
      <c r="A35" s="1">
        <v>12</v>
      </c>
      <c r="B35" s="11">
        <v>4.7854356958476902</v>
      </c>
      <c r="C35">
        <v>4.8760000000000003</v>
      </c>
      <c r="D35" s="3">
        <f t="shared" si="23"/>
        <v>1.8924986126319175E-2</v>
      </c>
      <c r="E35">
        <v>4.7832233741753001</v>
      </c>
      <c r="F35" s="3">
        <f t="shared" si="23"/>
        <v>4.623030823107259E-4</v>
      </c>
      <c r="G35">
        <v>4.9219999999999997</v>
      </c>
      <c r="H35" s="3">
        <f t="shared" si="26"/>
        <v>2.8537485995435263E-2</v>
      </c>
      <c r="I35">
        <v>4.8866799204771301</v>
      </c>
      <c r="J35" s="3">
        <f t="shared" si="27"/>
        <v>2.1156741217375291E-2</v>
      </c>
      <c r="K35">
        <v>4.97</v>
      </c>
      <c r="L35" s="3">
        <f t="shared" si="28"/>
        <v>3.8567920641469584E-2</v>
      </c>
      <c r="M35">
        <v>4.9709618874773103</v>
      </c>
      <c r="N35" s="3">
        <f t="shared" si="29"/>
        <v>3.8768923755594625E-2</v>
      </c>
      <c r="O35">
        <v>5.0010000000000003</v>
      </c>
      <c r="P35" s="3">
        <f t="shared" si="30"/>
        <v>4.5045909683700203E-2</v>
      </c>
      <c r="Q35">
        <v>4.9292333614153296</v>
      </c>
      <c r="R35" s="3">
        <f t="shared" si="31"/>
        <v>3.0049022640177205E-2</v>
      </c>
      <c r="S35">
        <v>5.0439999999999996</v>
      </c>
      <c r="T35" s="3">
        <f t="shared" si="32"/>
        <v>5.4031507387439122E-2</v>
      </c>
      <c r="U35">
        <v>4.9728217426059098</v>
      </c>
      <c r="V35" s="3">
        <f t="shared" si="24"/>
        <v>3.9157572824730244E-2</v>
      </c>
      <c r="W35">
        <v>4.9989999999999997</v>
      </c>
      <c r="X35" s="3">
        <f t="shared" si="33"/>
        <v>4.462797490678197E-2</v>
      </c>
      <c r="Y35">
        <v>5.0210909090909004</v>
      </c>
      <c r="Z35" s="3">
        <f t="shared" si="25"/>
        <v>4.9244254488193737E-2</v>
      </c>
    </row>
    <row r="36" spans="1:26">
      <c r="A36" s="1">
        <v>13</v>
      </c>
      <c r="B36" s="11">
        <v>4.7646063760070501</v>
      </c>
      <c r="C36">
        <v>4.7910000000000004</v>
      </c>
      <c r="D36" s="3">
        <f t="shared" si="23"/>
        <v>5.5395182539862463E-3</v>
      </c>
      <c r="E36">
        <v>4.7439153439153401</v>
      </c>
      <c r="F36" s="3">
        <f t="shared" si="23"/>
        <v>4.3426529830256338E-3</v>
      </c>
      <c r="G36">
        <v>4.8940000000000001</v>
      </c>
      <c r="H36" s="3">
        <f t="shared" si="26"/>
        <v>2.7157253670425471E-2</v>
      </c>
      <c r="I36">
        <v>4.8864292589027896</v>
      </c>
      <c r="J36" s="3">
        <f t="shared" si="27"/>
        <v>2.5568299515611285E-2</v>
      </c>
      <c r="K36">
        <v>4.9109999999999996</v>
      </c>
      <c r="L36" s="3">
        <f t="shared" si="28"/>
        <v>3.0725229418769706E-2</v>
      </c>
      <c r="M36">
        <v>4.9900900900900904</v>
      </c>
      <c r="N36" s="3">
        <f t="shared" si="29"/>
        <v>4.7324730793817563E-2</v>
      </c>
      <c r="O36">
        <v>4.9820000000000002</v>
      </c>
      <c r="P36" s="3">
        <f t="shared" si="30"/>
        <v>4.5626775191266809E-2</v>
      </c>
      <c r="Q36">
        <v>4.9367311072056204</v>
      </c>
      <c r="R36" s="3">
        <f t="shared" si="31"/>
        <v>3.6125698035693432E-2</v>
      </c>
      <c r="S36">
        <v>4.915</v>
      </c>
      <c r="T36" s="3">
        <f t="shared" si="32"/>
        <v>3.1564753124262587E-2</v>
      </c>
      <c r="U36">
        <v>4.9377990430622001</v>
      </c>
      <c r="V36" s="3">
        <f t="shared" si="24"/>
        <v>3.6349837402579542E-2</v>
      </c>
      <c r="W36">
        <v>4.9960000000000004</v>
      </c>
      <c r="X36" s="3">
        <f t="shared" si="33"/>
        <v>4.8565108160491616E-2</v>
      </c>
      <c r="Y36">
        <v>5.0052592036063102</v>
      </c>
      <c r="Z36" s="3">
        <f t="shared" si="25"/>
        <v>5.050843839086195E-2</v>
      </c>
    </row>
    <row r="37" spans="1:26">
      <c r="A37" s="1">
        <v>14</v>
      </c>
      <c r="B37" s="11">
        <v>4.6947191078442101</v>
      </c>
      <c r="C37">
        <v>4.7450000000000001</v>
      </c>
      <c r="D37" s="3">
        <f t="shared" si="23"/>
        <v>1.0710095961178544E-2</v>
      </c>
      <c r="E37">
        <v>4.6408045977011501</v>
      </c>
      <c r="F37" s="3">
        <f t="shared" si="23"/>
        <v>1.1484075810409302E-2</v>
      </c>
      <c r="G37">
        <v>4.8360000000000003</v>
      </c>
      <c r="H37" s="3">
        <f t="shared" si="26"/>
        <v>3.009357725358475E-2</v>
      </c>
      <c r="I37">
        <v>4.8096539162112899</v>
      </c>
      <c r="J37" s="3">
        <f t="shared" si="27"/>
        <v>2.4481722064061306E-2</v>
      </c>
      <c r="K37">
        <v>4.9240000000000004</v>
      </c>
      <c r="L37" s="3">
        <f t="shared" si="28"/>
        <v>4.8838042679208306E-2</v>
      </c>
      <c r="M37">
        <v>5.0078328981723201</v>
      </c>
      <c r="N37" s="3">
        <f t="shared" si="29"/>
        <v>6.6694893376036346E-2</v>
      </c>
      <c r="O37">
        <v>4.9960000000000004</v>
      </c>
      <c r="P37" s="3">
        <f t="shared" si="30"/>
        <v>6.4174423481991219E-2</v>
      </c>
      <c r="Q37">
        <v>4.97800338409475</v>
      </c>
      <c r="R37" s="3">
        <f t="shared" si="31"/>
        <v>6.0341049111375375E-2</v>
      </c>
      <c r="S37">
        <v>4.9400000000000004</v>
      </c>
      <c r="T37" s="3">
        <f t="shared" si="32"/>
        <v>5.2246127302048952E-2</v>
      </c>
      <c r="U37">
        <v>4.9748427672955904</v>
      </c>
      <c r="V37" s="3">
        <f t="shared" si="24"/>
        <v>5.9667821016881152E-2</v>
      </c>
      <c r="W37">
        <v>4.976</v>
      </c>
      <c r="X37" s="3">
        <f t="shared" si="33"/>
        <v>5.9914317703440315E-2</v>
      </c>
      <c r="Y37">
        <v>4.9916603487490496</v>
      </c>
      <c r="Z37" s="3">
        <f t="shared" si="25"/>
        <v>6.3250054813437678E-2</v>
      </c>
    </row>
    <row r="38" spans="1:26">
      <c r="A38" s="1">
        <v>15</v>
      </c>
      <c r="B38" s="11">
        <v>4.7578055616197501</v>
      </c>
      <c r="C38">
        <v>4.7770000000000001</v>
      </c>
      <c r="D38" s="3">
        <f t="shared" si="23"/>
        <v>4.0343049188658877E-3</v>
      </c>
      <c r="E38">
        <v>4.7744282744282698</v>
      </c>
      <c r="F38" s="3">
        <f t="shared" si="23"/>
        <v>3.4937772452518284E-3</v>
      </c>
      <c r="G38">
        <v>4.9279999999999999</v>
      </c>
      <c r="H38" s="3">
        <f t="shared" si="26"/>
        <v>3.5771625421848627E-2</v>
      </c>
      <c r="I38">
        <v>4.83928571428571</v>
      </c>
      <c r="J38" s="3">
        <f t="shared" si="27"/>
        <v>1.71255743032552E-2</v>
      </c>
      <c r="K38">
        <v>4.8600000000000003</v>
      </c>
      <c r="L38" s="3">
        <f t="shared" si="28"/>
        <v>2.147932214898229E-2</v>
      </c>
      <c r="M38">
        <v>4.9870354364736302</v>
      </c>
      <c r="N38" s="3">
        <f t="shared" si="29"/>
        <v>4.817974839136574E-2</v>
      </c>
      <c r="O38">
        <v>4.9939999999999998</v>
      </c>
      <c r="P38" s="3">
        <f t="shared" si="30"/>
        <v>4.9643566833748348E-2</v>
      </c>
      <c r="Q38">
        <v>4.9555749128919802</v>
      </c>
      <c r="R38" s="3">
        <f t="shared" si="31"/>
        <v>4.1567346271481793E-2</v>
      </c>
      <c r="S38">
        <v>5.0039999999999996</v>
      </c>
      <c r="T38" s="3">
        <f t="shared" si="32"/>
        <v>5.17453761385816E-2</v>
      </c>
      <c r="U38">
        <v>4.9646350639578598</v>
      </c>
      <c r="V38" s="3">
        <f t="shared" si="24"/>
        <v>4.3471617252827909E-2</v>
      </c>
      <c r="W38">
        <v>5.0670000000000002</v>
      </c>
      <c r="X38" s="3">
        <f t="shared" si="33"/>
        <v>6.4986774759031501E-2</v>
      </c>
      <c r="Y38">
        <v>4.96</v>
      </c>
      <c r="Z38" s="3">
        <f t="shared" si="25"/>
        <v>4.2497415197315182E-2</v>
      </c>
    </row>
    <row r="39" spans="1:26">
      <c r="A39" s="1">
        <v>16</v>
      </c>
      <c r="B39" s="11">
        <v>4.9168614443431098</v>
      </c>
      <c r="C39">
        <v>4.9349999999999996</v>
      </c>
      <c r="D39" s="3">
        <f t="shared" si="23"/>
        <v>3.6890516159975143E-3</v>
      </c>
      <c r="E39">
        <v>4.9629629629629601</v>
      </c>
      <c r="F39" s="3">
        <f t="shared" si="23"/>
        <v>9.3762086122826434E-3</v>
      </c>
      <c r="G39">
        <v>5.0149999999999997</v>
      </c>
      <c r="H39" s="3">
        <f t="shared" si="26"/>
        <v>1.9959593486165675E-2</v>
      </c>
      <c r="I39">
        <v>5.02758620689655</v>
      </c>
      <c r="J39" s="3">
        <f t="shared" si="27"/>
        <v>2.251939856487719E-2</v>
      </c>
      <c r="K39">
        <v>5.0519999999999996</v>
      </c>
      <c r="L39" s="3">
        <f t="shared" si="28"/>
        <v>2.7484719101118427E-2</v>
      </c>
      <c r="M39">
        <v>5</v>
      </c>
      <c r="N39" s="3">
        <f t="shared" si="29"/>
        <v>1.6908866885509213E-2</v>
      </c>
      <c r="O39">
        <v>5.0330000000000004</v>
      </c>
      <c r="P39" s="3">
        <f t="shared" si="30"/>
        <v>2.3620465406953648E-2</v>
      </c>
      <c r="Q39">
        <v>4.9358974358974299</v>
      </c>
      <c r="R39" s="3">
        <f t="shared" si="31"/>
        <v>3.8715737203091592E-3</v>
      </c>
      <c r="S39">
        <v>5.01</v>
      </c>
      <c r="T39" s="3">
        <f t="shared" si="32"/>
        <v>1.8942684619280187E-2</v>
      </c>
      <c r="U39">
        <v>5.0742496050552903</v>
      </c>
      <c r="V39" s="3">
        <f t="shared" si="24"/>
        <v>3.2009883234203583E-2</v>
      </c>
      <c r="W39">
        <v>4.984</v>
      </c>
      <c r="X39" s="3">
        <f t="shared" si="33"/>
        <v>1.3654758511475582E-2</v>
      </c>
      <c r="Y39">
        <v>5.0293890177880902</v>
      </c>
      <c r="Z39" s="3">
        <f t="shared" si="25"/>
        <v>2.2886057441062195E-2</v>
      </c>
    </row>
    <row r="40" spans="1:26">
      <c r="A40" s="1">
        <v>17</v>
      </c>
      <c r="B40" s="11">
        <v>4.8882308729335904</v>
      </c>
      <c r="C40">
        <v>5.03</v>
      </c>
      <c r="D40" s="3">
        <f t="shared" si="23"/>
        <v>2.9002134054549981E-2</v>
      </c>
      <c r="E40">
        <v>4.8879056047197604</v>
      </c>
      <c r="F40" s="3">
        <f t="shared" si="23"/>
        <v>6.6541090690084185E-5</v>
      </c>
      <c r="G40">
        <v>4.9850000000000003</v>
      </c>
      <c r="H40" s="3">
        <f t="shared" si="26"/>
        <v>1.9796349555056013E-2</v>
      </c>
      <c r="I40">
        <v>4.9942084942084897</v>
      </c>
      <c r="J40" s="3">
        <f t="shared" si="27"/>
        <v>2.1680158738349154E-2</v>
      </c>
      <c r="K40">
        <v>5.0309999999999997</v>
      </c>
      <c r="L40" s="3">
        <f t="shared" si="28"/>
        <v>2.9206707043427513E-2</v>
      </c>
      <c r="M40">
        <v>4.99189189189189</v>
      </c>
      <c r="N40" s="3">
        <f t="shared" si="29"/>
        <v>2.1206244478401481E-2</v>
      </c>
      <c r="O40">
        <v>5.0540000000000003</v>
      </c>
      <c r="P40" s="3">
        <f t="shared" si="30"/>
        <v>3.3911885787613449E-2</v>
      </c>
      <c r="Q40">
        <v>5.0592160133444501</v>
      </c>
      <c r="R40" s="3">
        <f t="shared" si="31"/>
        <v>3.4978941227513237E-2</v>
      </c>
      <c r="S40">
        <v>4.9509999999999996</v>
      </c>
      <c r="T40" s="3">
        <f t="shared" si="32"/>
        <v>1.2840867933215969E-2</v>
      </c>
      <c r="U40">
        <v>5.0406834825061004</v>
      </c>
      <c r="V40" s="3">
        <f t="shared" si="24"/>
        <v>3.1187686002444922E-2</v>
      </c>
      <c r="W40">
        <v>4.9930000000000003</v>
      </c>
      <c r="X40" s="3">
        <f t="shared" si="33"/>
        <v>2.1432933466077168E-2</v>
      </c>
      <c r="Y40">
        <v>4.9862804878048701</v>
      </c>
      <c r="Z40" s="3">
        <f t="shared" si="25"/>
        <v>2.0058302772519597E-2</v>
      </c>
    </row>
    <row r="41" spans="1:26">
      <c r="A41" s="1">
        <v>18</v>
      </c>
      <c r="B41" s="11">
        <v>4.5820703658542401</v>
      </c>
      <c r="C41">
        <v>4.53</v>
      </c>
      <c r="D41" s="3">
        <f t="shared" si="23"/>
        <v>1.1363938503055337E-2</v>
      </c>
      <c r="E41">
        <v>4.62109375</v>
      </c>
      <c r="F41" s="3">
        <f t="shared" si="23"/>
        <v>8.5165396927475451E-3</v>
      </c>
      <c r="G41">
        <v>4.7910000000000004</v>
      </c>
      <c r="H41" s="3">
        <f t="shared" si="26"/>
        <v>4.5597212060013687E-2</v>
      </c>
      <c r="I41">
        <v>4.8144927536231803</v>
      </c>
      <c r="J41" s="3">
        <f t="shared" si="27"/>
        <v>5.0724316566799266E-2</v>
      </c>
      <c r="K41">
        <v>4.8730000000000002</v>
      </c>
      <c r="L41" s="3">
        <f t="shared" si="28"/>
        <v>6.3493052466801606E-2</v>
      </c>
      <c r="M41">
        <v>4.9068493150684898</v>
      </c>
      <c r="N41" s="3">
        <f t="shared" si="29"/>
        <v>7.0880393202713457E-2</v>
      </c>
      <c r="O41">
        <v>4.9619999999999997</v>
      </c>
      <c r="P41" s="3">
        <f t="shared" si="30"/>
        <v>8.2916586566851858E-2</v>
      </c>
      <c r="Q41">
        <v>4.96437880104257</v>
      </c>
      <c r="R41" s="3">
        <f t="shared" si="31"/>
        <v>8.3435740759746219E-2</v>
      </c>
      <c r="S41">
        <v>4.9240000000000004</v>
      </c>
      <c r="T41" s="3">
        <f t="shared" si="32"/>
        <v>7.4623392231999028E-2</v>
      </c>
      <c r="U41">
        <v>4.9696734059097896</v>
      </c>
      <c r="V41" s="3">
        <f t="shared" si="24"/>
        <v>8.4591245683170169E-2</v>
      </c>
      <c r="W41">
        <v>4.9169999999999998</v>
      </c>
      <c r="X41" s="3">
        <f t="shared" si="33"/>
        <v>7.3095698538736528E-2</v>
      </c>
      <c r="Y41">
        <v>4.9435600578871197</v>
      </c>
      <c r="Z41" s="3">
        <f t="shared" si="25"/>
        <v>7.8892217528284667E-2</v>
      </c>
    </row>
    <row r="42" spans="1:26">
      <c r="A42" s="1">
        <v>19</v>
      </c>
      <c r="B42" s="11">
        <v>5.2738631566864198</v>
      </c>
      <c r="C42">
        <v>5.2350000000000003</v>
      </c>
      <c r="D42" s="3">
        <f t="shared" si="23"/>
        <v>7.369011203323921E-3</v>
      </c>
      <c r="E42">
        <v>5.3142570281124497</v>
      </c>
      <c r="F42" s="3">
        <f t="shared" si="23"/>
        <v>7.6592566446887986E-3</v>
      </c>
      <c r="G42">
        <v>5.3280000000000003</v>
      </c>
      <c r="H42" s="3">
        <f t="shared" si="26"/>
        <v>1.0265120975872037E-2</v>
      </c>
      <c r="I42">
        <v>5.3217391304347803</v>
      </c>
      <c r="J42" s="3">
        <f t="shared" si="27"/>
        <v>9.0779704224333881E-3</v>
      </c>
      <c r="K42">
        <v>5.32</v>
      </c>
      <c r="L42" s="3">
        <f t="shared" si="28"/>
        <v>8.7482063798121675E-3</v>
      </c>
      <c r="M42">
        <v>5.2011225444340496</v>
      </c>
      <c r="N42" s="3">
        <f t="shared" si="29"/>
        <v>1.3792662056493946E-2</v>
      </c>
      <c r="O42">
        <v>5.1970000000000001</v>
      </c>
      <c r="P42" s="3">
        <f t="shared" si="30"/>
        <v>1.4574355534608341E-2</v>
      </c>
      <c r="Q42">
        <v>5.1368788142981696</v>
      </c>
      <c r="R42" s="3">
        <f t="shared" si="31"/>
        <v>2.5974193550049898E-2</v>
      </c>
      <c r="S42">
        <v>5.2290000000000001</v>
      </c>
      <c r="T42" s="3">
        <f t="shared" si="32"/>
        <v>8.5066971503688655E-3</v>
      </c>
      <c r="U42">
        <v>5.1788181120491101</v>
      </c>
      <c r="V42" s="3">
        <f t="shared" si="24"/>
        <v>1.8021901936687089E-2</v>
      </c>
      <c r="W42">
        <v>5.117</v>
      </c>
      <c r="X42" s="3">
        <f t="shared" si="33"/>
        <v>2.9743501495207034E-2</v>
      </c>
      <c r="Y42">
        <v>5.0994764397905703</v>
      </c>
      <c r="Z42" s="3">
        <f t="shared" si="25"/>
        <v>3.3066219527284259E-2</v>
      </c>
    </row>
    <row r="43" spans="1:26">
      <c r="A43" s="1">
        <v>20</v>
      </c>
      <c r="B43" s="11">
        <v>4.6102458912739399</v>
      </c>
      <c r="C43">
        <v>4.577</v>
      </c>
      <c r="D43" s="3">
        <f t="shared" si="23"/>
        <v>7.2113054396656454E-3</v>
      </c>
      <c r="E43">
        <v>4.5985985985985902</v>
      </c>
      <c r="F43" s="3">
        <f t="shared" si="23"/>
        <v>2.5263929408613872E-3</v>
      </c>
      <c r="G43">
        <v>4.9080000000000004</v>
      </c>
      <c r="H43" s="3">
        <f t="shared" si="26"/>
        <v>6.4585298864348134E-2</v>
      </c>
      <c r="I43">
        <v>4.7862823061630202</v>
      </c>
      <c r="J43" s="3">
        <f t="shared" si="27"/>
        <v>3.818373662504073E-2</v>
      </c>
      <c r="K43">
        <v>4.8959999999999999</v>
      </c>
      <c r="L43" s="3">
        <f t="shared" si="28"/>
        <v>6.198240082311491E-2</v>
      </c>
      <c r="M43">
        <v>4.9821587867975001</v>
      </c>
      <c r="N43" s="3">
        <f t="shared" si="29"/>
        <v>8.0670945605634564E-2</v>
      </c>
      <c r="O43">
        <v>5.016</v>
      </c>
      <c r="P43" s="3">
        <f t="shared" si="30"/>
        <v>8.801138123544619E-2</v>
      </c>
      <c r="Q43">
        <v>4.95829858215179</v>
      </c>
      <c r="R43" s="3">
        <f t="shared" si="31"/>
        <v>7.5495472277656184E-2</v>
      </c>
      <c r="S43">
        <v>4.9390000000000001</v>
      </c>
      <c r="T43" s="3">
        <f t="shared" si="32"/>
        <v>7.1309452137533647E-2</v>
      </c>
      <c r="U43">
        <v>4.9252336448598104</v>
      </c>
      <c r="V43" s="3">
        <f t="shared" si="24"/>
        <v>6.8323417235090375E-2</v>
      </c>
      <c r="W43">
        <v>4.9210000000000003</v>
      </c>
      <c r="X43" s="3">
        <f t="shared" si="33"/>
        <v>6.7405105075683994E-2</v>
      </c>
      <c r="Y43">
        <v>5.0378457059679702</v>
      </c>
      <c r="Z43" s="3">
        <f t="shared" si="25"/>
        <v>9.2749893341561557E-2</v>
      </c>
    </row>
    <row r="44" spans="1:26">
      <c r="A44" s="1">
        <v>21</v>
      </c>
      <c r="B44" s="11">
        <v>5.1234116421952898</v>
      </c>
      <c r="C44">
        <v>5.1559999999999997</v>
      </c>
      <c r="D44" s="3">
        <f t="shared" si="23"/>
        <v>6.3606752844763406E-3</v>
      </c>
      <c r="E44">
        <v>5.1259920634920597</v>
      </c>
      <c r="F44" s="3">
        <f t="shared" si="23"/>
        <v>5.0365293226063668E-4</v>
      </c>
      <c r="G44">
        <v>5.1429999999999998</v>
      </c>
      <c r="H44" s="3">
        <f t="shared" si="26"/>
        <v>3.8233035275527386E-3</v>
      </c>
      <c r="I44">
        <v>5.11238095238095</v>
      </c>
      <c r="J44" s="3">
        <f t="shared" si="27"/>
        <v>2.1529969841762105E-3</v>
      </c>
      <c r="K44">
        <v>5.2530000000000001</v>
      </c>
      <c r="L44" s="3">
        <f t="shared" si="28"/>
        <v>2.5293372239983444E-2</v>
      </c>
      <c r="M44">
        <v>5.1442392260334202</v>
      </c>
      <c r="N44" s="3">
        <f t="shared" si="29"/>
        <v>4.0651786919870042E-3</v>
      </c>
      <c r="O44">
        <v>5.09</v>
      </c>
      <c r="P44" s="3">
        <f t="shared" si="30"/>
        <v>6.521365942982014E-3</v>
      </c>
      <c r="Q44">
        <v>5.1179867986798602</v>
      </c>
      <c r="R44" s="3">
        <f t="shared" si="31"/>
        <v>1.058834209367794E-3</v>
      </c>
      <c r="S44">
        <v>5.109</v>
      </c>
      <c r="T44" s="3">
        <f t="shared" si="32"/>
        <v>2.8128995290166957E-3</v>
      </c>
      <c r="U44">
        <v>5.0374592833876202</v>
      </c>
      <c r="V44" s="3">
        <f t="shared" si="24"/>
        <v>1.6776391359965087E-2</v>
      </c>
      <c r="W44">
        <v>5.0750000000000002</v>
      </c>
      <c r="X44" s="3">
        <f t="shared" si="33"/>
        <v>9.4491025855861308E-3</v>
      </c>
      <c r="Y44">
        <v>5.0951276102088103</v>
      </c>
      <c r="Z44" s="3">
        <f t="shared" si="25"/>
        <v>5.5205464564936349E-3</v>
      </c>
    </row>
    <row r="45" spans="1:26">
      <c r="A45" s="1">
        <v>22</v>
      </c>
      <c r="B45" s="11">
        <v>4.7087979315647699</v>
      </c>
      <c r="C45">
        <v>4.68</v>
      </c>
      <c r="D45" s="3">
        <f t="shared" si="23"/>
        <v>6.1157713674072226E-3</v>
      </c>
      <c r="E45">
        <v>4.7160493827160401</v>
      </c>
      <c r="F45" s="3">
        <f t="shared" si="23"/>
        <v>1.5399792593904162E-3</v>
      </c>
      <c r="G45">
        <v>4.9569999999999999</v>
      </c>
      <c r="H45" s="3">
        <f t="shared" si="26"/>
        <v>5.2710282335846702E-2</v>
      </c>
      <c r="I45">
        <v>4.9766536964980501</v>
      </c>
      <c r="J45" s="3">
        <f t="shared" si="27"/>
        <v>5.688410690502272E-2</v>
      </c>
      <c r="K45">
        <v>5.0860000000000003</v>
      </c>
      <c r="L45" s="3">
        <f t="shared" si="28"/>
        <v>8.0105809150719548E-2</v>
      </c>
      <c r="M45">
        <v>5.0382862351868702</v>
      </c>
      <c r="N45" s="3">
        <f t="shared" si="29"/>
        <v>6.9972912070280502E-2</v>
      </c>
      <c r="O45">
        <v>4.9429999999999996</v>
      </c>
      <c r="P45" s="3">
        <f t="shared" si="30"/>
        <v>4.9737124386945733E-2</v>
      </c>
      <c r="Q45">
        <v>4.9884868421052602</v>
      </c>
      <c r="R45" s="3">
        <f t="shared" si="31"/>
        <v>5.9397093399492618E-2</v>
      </c>
      <c r="S45">
        <v>5.0609999999999999</v>
      </c>
      <c r="T45" s="3">
        <f t="shared" si="32"/>
        <v>7.4796598527682112E-2</v>
      </c>
      <c r="U45">
        <v>5.05047318611987</v>
      </c>
      <c r="V45" s="3">
        <f t="shared" si="24"/>
        <v>7.2561035644517186E-2</v>
      </c>
      <c r="W45">
        <v>4.87</v>
      </c>
      <c r="X45" s="3">
        <f t="shared" si="33"/>
        <v>3.4234229367676755E-2</v>
      </c>
      <c r="Y45">
        <v>5.0262965668371002</v>
      </c>
      <c r="Z45" s="3">
        <f t="shared" si="25"/>
        <v>6.7426685087508764E-2</v>
      </c>
    </row>
    <row r="46" spans="1:26">
      <c r="A46" s="1">
        <v>23</v>
      </c>
      <c r="B46" s="11">
        <v>4.9265522253462404</v>
      </c>
      <c r="C46">
        <v>4.8289999999999997</v>
      </c>
      <c r="D46" s="3">
        <f t="shared" si="23"/>
        <v>1.9801317612011031E-2</v>
      </c>
      <c r="E46">
        <v>4.9604060913705501</v>
      </c>
      <c r="F46" s="3">
        <f t="shared" si="23"/>
        <v>6.8717156493617532E-3</v>
      </c>
      <c r="G46">
        <v>5.0410000000000004</v>
      </c>
      <c r="H46" s="3">
        <f t="shared" si="26"/>
        <v>2.3230805118627674E-2</v>
      </c>
      <c r="I46">
        <v>4.9622063329928396</v>
      </c>
      <c r="J46" s="3">
        <f t="shared" si="27"/>
        <v>7.2371317740559373E-3</v>
      </c>
      <c r="K46">
        <v>4.9450000000000003</v>
      </c>
      <c r="L46" s="3">
        <f t="shared" si="28"/>
        <v>3.7445608632441503E-3</v>
      </c>
      <c r="M46">
        <v>5.0162748643761299</v>
      </c>
      <c r="N46" s="3">
        <f t="shared" si="29"/>
        <v>1.8212054785146172E-2</v>
      </c>
      <c r="O46">
        <v>4.944</v>
      </c>
      <c r="P46" s="3">
        <f t="shared" si="30"/>
        <v>3.5415791522505043E-3</v>
      </c>
      <c r="Q46">
        <v>4.9491242702251803</v>
      </c>
      <c r="R46" s="3">
        <f t="shared" si="31"/>
        <v>4.581712290151062E-3</v>
      </c>
      <c r="S46">
        <v>4.9580000000000002</v>
      </c>
      <c r="T46" s="3">
        <f t="shared" si="32"/>
        <v>6.383323106160646E-3</v>
      </c>
      <c r="U46">
        <v>4.9984038308060601</v>
      </c>
      <c r="V46" s="3">
        <f t="shared" si="24"/>
        <v>1.4584561813869731E-2</v>
      </c>
      <c r="W46">
        <v>4.96</v>
      </c>
      <c r="X46" s="3">
        <f t="shared" si="33"/>
        <v>6.7892865281477584E-3</v>
      </c>
      <c r="Y46">
        <v>4.9701388888888802</v>
      </c>
      <c r="Z46" s="3">
        <f t="shared" si="25"/>
        <v>8.8472955423864515E-3</v>
      </c>
    </row>
    <row r="47" spans="1:26">
      <c r="A47" s="1">
        <v>24</v>
      </c>
      <c r="B47" s="11">
        <v>4.8231729545326996</v>
      </c>
      <c r="C47">
        <v>4.8230000000000004</v>
      </c>
      <c r="D47" s="3">
        <f t="shared" si="23"/>
        <v>3.5859077484797031E-5</v>
      </c>
      <c r="E47">
        <v>4.8046421663442898</v>
      </c>
      <c r="F47" s="3">
        <f t="shared" si="23"/>
        <v>3.842032695716422E-3</v>
      </c>
      <c r="G47">
        <v>4.9880000000000004</v>
      </c>
      <c r="H47" s="3">
        <f t="shared" si="26"/>
        <v>3.4173986091956425E-2</v>
      </c>
      <c r="I47">
        <v>4.9694881889763698</v>
      </c>
      <c r="J47" s="3">
        <f t="shared" si="27"/>
        <v>3.0335887977263342E-2</v>
      </c>
      <c r="K47">
        <v>5.0599999999999996</v>
      </c>
      <c r="L47" s="3">
        <f t="shared" si="28"/>
        <v>4.9101918529530608E-2</v>
      </c>
      <c r="M47">
        <v>4.9782214156079796</v>
      </c>
      <c r="N47" s="3">
        <f t="shared" si="29"/>
        <v>3.2146568770578567E-2</v>
      </c>
      <c r="O47">
        <v>4.9779999999999998</v>
      </c>
      <c r="P47" s="3">
        <f t="shared" si="30"/>
        <v>3.2100662142293186E-2</v>
      </c>
      <c r="Q47">
        <v>4.9656328583403102</v>
      </c>
      <c r="R47" s="3">
        <f t="shared" si="31"/>
        <v>2.9536553043102119E-2</v>
      </c>
      <c r="S47">
        <v>4.891</v>
      </c>
      <c r="T47" s="3">
        <f t="shared" si="32"/>
        <v>1.4062743780224232E-2</v>
      </c>
      <c r="U47">
        <v>4.9297839506172796</v>
      </c>
      <c r="V47" s="3">
        <f t="shared" si="24"/>
        <v>2.2103913147959918E-2</v>
      </c>
      <c r="W47">
        <v>4.9880000000000004</v>
      </c>
      <c r="X47" s="3">
        <f t="shared" si="33"/>
        <v>3.4173986091956425E-2</v>
      </c>
      <c r="Y47">
        <v>5.0058266569555698</v>
      </c>
      <c r="Z47" s="3">
        <f t="shared" si="25"/>
        <v>3.7870029572797469E-2</v>
      </c>
    </row>
    <row r="48" spans="1:26">
      <c r="A48" s="1">
        <v>25</v>
      </c>
      <c r="B48" s="11">
        <v>4.7890337990651597</v>
      </c>
      <c r="C48">
        <v>4.76</v>
      </c>
      <c r="D48" s="3">
        <f t="shared" si="23"/>
        <v>6.0625588131842855E-3</v>
      </c>
      <c r="E48">
        <v>4.7838364167477998</v>
      </c>
      <c r="F48" s="3">
        <f t="shared" si="23"/>
        <v>1.0852674120559434E-3</v>
      </c>
      <c r="G48">
        <v>4.9980000000000002</v>
      </c>
      <c r="H48" s="3">
        <f t="shared" si="26"/>
        <v>4.3634313246156596E-2</v>
      </c>
      <c r="I48">
        <v>5.0020100502512497</v>
      </c>
      <c r="J48" s="3">
        <f t="shared" si="27"/>
        <v>4.4471653390223277E-2</v>
      </c>
      <c r="K48">
        <v>4.9320000000000004</v>
      </c>
      <c r="L48" s="3">
        <f t="shared" si="28"/>
        <v>2.9852827717095735E-2</v>
      </c>
      <c r="M48">
        <v>4.9266917293233004</v>
      </c>
      <c r="N48" s="3">
        <f t="shared" si="29"/>
        <v>2.8744405663833923E-2</v>
      </c>
      <c r="O48">
        <v>4.9710000000000001</v>
      </c>
      <c r="P48" s="3">
        <f t="shared" si="30"/>
        <v>3.7996432802449839E-2</v>
      </c>
      <c r="Q48">
        <v>4.9956859361518502</v>
      </c>
      <c r="R48" s="3">
        <f t="shared" si="31"/>
        <v>4.3151112678935344E-2</v>
      </c>
      <c r="S48">
        <v>4.9020000000000001</v>
      </c>
      <c r="T48" s="3">
        <f t="shared" si="32"/>
        <v>2.3588516112977097E-2</v>
      </c>
      <c r="U48">
        <v>5.0062745098039203</v>
      </c>
      <c r="V48" s="3">
        <f t="shared" si="24"/>
        <v>4.5362116838926249E-2</v>
      </c>
      <c r="W48">
        <v>5.0519999999999996</v>
      </c>
      <c r="X48" s="3">
        <f t="shared" si="33"/>
        <v>5.4910074133569922E-2</v>
      </c>
      <c r="Y48">
        <v>5.0482573726541498</v>
      </c>
      <c r="Z48" s="3">
        <f t="shared" si="25"/>
        <v>5.4128574669819962E-2</v>
      </c>
    </row>
    <row r="49" spans="1:26">
      <c r="A49" s="1">
        <v>26</v>
      </c>
      <c r="B49" s="11">
        <v>4.8555407599237999</v>
      </c>
      <c r="C49">
        <v>4.7809999999999997</v>
      </c>
      <c r="D49" s="3">
        <f t="shared" si="23"/>
        <v>1.5351690699218837E-2</v>
      </c>
      <c r="E49">
        <v>4.8199626865671599</v>
      </c>
      <c r="F49" s="3">
        <f t="shared" si="23"/>
        <v>7.3273143231112172E-3</v>
      </c>
      <c r="G49">
        <v>5.0110000000000001</v>
      </c>
      <c r="H49" s="3">
        <f t="shared" si="26"/>
        <v>3.2016874692787044E-2</v>
      </c>
      <c r="I49">
        <v>4.9834146341463397</v>
      </c>
      <c r="J49" s="3">
        <f t="shared" si="27"/>
        <v>2.6335660752345655E-2</v>
      </c>
      <c r="K49">
        <v>4.9729999999999999</v>
      </c>
      <c r="L49" s="3">
        <f t="shared" si="28"/>
        <v>2.4190763888890379E-2</v>
      </c>
      <c r="M49">
        <v>5</v>
      </c>
      <c r="N49" s="3">
        <f t="shared" si="29"/>
        <v>2.9751421565343262E-2</v>
      </c>
      <c r="O49">
        <v>4.9829999999999997</v>
      </c>
      <c r="P49" s="3">
        <f t="shared" si="30"/>
        <v>2.6250266732021021E-2</v>
      </c>
      <c r="Q49">
        <v>5.0406301824212196</v>
      </c>
      <c r="R49" s="3">
        <f t="shared" si="31"/>
        <v>3.8119219186685288E-2</v>
      </c>
      <c r="S49">
        <v>5.0220000000000002</v>
      </c>
      <c r="T49" s="3">
        <f t="shared" si="32"/>
        <v>3.4282327820230822E-2</v>
      </c>
      <c r="U49">
        <v>5.0204828090709501</v>
      </c>
      <c r="V49" s="3">
        <f t="shared" si="24"/>
        <v>3.3969861917035743E-2</v>
      </c>
      <c r="W49">
        <v>5.0439999999999996</v>
      </c>
      <c r="X49" s="3">
        <f t="shared" si="33"/>
        <v>3.8813234075118198E-2</v>
      </c>
      <c r="Y49">
        <v>5.0249465431218798</v>
      </c>
      <c r="Z49" s="3">
        <f t="shared" si="25"/>
        <v>3.4889169213922641E-2</v>
      </c>
    </row>
    <row r="50" spans="1:26">
      <c r="A50" s="1">
        <v>27</v>
      </c>
      <c r="B50" s="11">
        <v>4.8866841074491196</v>
      </c>
      <c r="C50">
        <v>4.8099999999999996</v>
      </c>
      <c r="D50" s="3">
        <f t="shared" si="23"/>
        <v>1.5692462570319411E-2</v>
      </c>
      <c r="E50">
        <v>4.9020568070519097</v>
      </c>
      <c r="F50" s="3">
        <f t="shared" si="23"/>
        <v>3.1458345300766194E-3</v>
      </c>
      <c r="G50">
        <v>5.0449999999999999</v>
      </c>
      <c r="H50" s="3">
        <f t="shared" si="26"/>
        <v>3.2397406721983144E-2</v>
      </c>
      <c r="I50">
        <v>5.0125260960334002</v>
      </c>
      <c r="J50" s="3">
        <f t="shared" si="27"/>
        <v>2.5752020351070094E-2</v>
      </c>
      <c r="K50">
        <v>5.0540000000000003</v>
      </c>
      <c r="L50" s="3">
        <f t="shared" si="28"/>
        <v>3.4239146397007564E-2</v>
      </c>
      <c r="M50">
        <v>5.0073059360730499</v>
      </c>
      <c r="N50" s="3">
        <f t="shared" si="29"/>
        <v>2.4683778605631129E-2</v>
      </c>
      <c r="O50">
        <v>4.9740000000000002</v>
      </c>
      <c r="P50" s="3">
        <f t="shared" si="30"/>
        <v>1.7868127063457764E-2</v>
      </c>
      <c r="Q50">
        <v>4.96867469879518</v>
      </c>
      <c r="R50" s="3">
        <f t="shared" si="31"/>
        <v>1.6778369451194167E-2</v>
      </c>
      <c r="S50">
        <v>5.0289999999999999</v>
      </c>
      <c r="T50" s="3">
        <f t="shared" si="32"/>
        <v>2.9123202855273183E-2</v>
      </c>
      <c r="U50">
        <v>4.9294636296840499</v>
      </c>
      <c r="V50" s="3">
        <f t="shared" si="24"/>
        <v>8.7543048198508375E-3</v>
      </c>
      <c r="W50">
        <v>5.0670000000000002</v>
      </c>
      <c r="X50" s="3">
        <f t="shared" si="33"/>
        <v>3.6899437038709383E-2</v>
      </c>
      <c r="Y50">
        <v>5.0288732394366198</v>
      </c>
      <c r="Z50" s="3">
        <f t="shared" si="25"/>
        <v>2.9097262859850336E-2</v>
      </c>
    </row>
    <row r="51" spans="1:26">
      <c r="A51" s="1">
        <v>28</v>
      </c>
      <c r="B51" s="11">
        <v>4.8569425341864001</v>
      </c>
      <c r="C51">
        <v>4.9210000000000003</v>
      </c>
      <c r="D51" s="3">
        <f t="shared" si="23"/>
        <v>1.3188845732211367E-2</v>
      </c>
      <c r="E51">
        <v>4.8031578947368399</v>
      </c>
      <c r="F51" s="3">
        <f t="shared" si="23"/>
        <v>1.1073764836826479E-2</v>
      </c>
      <c r="G51">
        <v>5.0110000000000001</v>
      </c>
      <c r="H51" s="3">
        <f t="shared" si="26"/>
        <v>3.1719021736255029E-2</v>
      </c>
      <c r="I51">
        <v>4.9137254901960699</v>
      </c>
      <c r="J51" s="3">
        <f t="shared" si="27"/>
        <v>1.1691090765433903E-2</v>
      </c>
      <c r="K51">
        <v>4.8819999999999997</v>
      </c>
      <c r="L51" s="3">
        <f t="shared" si="28"/>
        <v>5.1591027971256455E-3</v>
      </c>
      <c r="M51">
        <v>4.9643765903307804</v>
      </c>
      <c r="N51" s="3">
        <f t="shared" si="29"/>
        <v>2.2119688546485317E-2</v>
      </c>
      <c r="O51">
        <v>5.0190000000000001</v>
      </c>
      <c r="P51" s="3">
        <f t="shared" si="30"/>
        <v>3.3366148492170032E-2</v>
      </c>
      <c r="Q51">
        <v>4.9596199524940596</v>
      </c>
      <c r="R51" s="3">
        <f t="shared" si="31"/>
        <v>2.1140340365352769E-2</v>
      </c>
      <c r="S51">
        <v>4.976</v>
      </c>
      <c r="T51" s="3">
        <f t="shared" si="32"/>
        <v>2.4512842179126901E-2</v>
      </c>
      <c r="U51">
        <v>5.01186063750926</v>
      </c>
      <c r="V51" s="3">
        <f t="shared" si="24"/>
        <v>3.1896219119835784E-2</v>
      </c>
      <c r="W51">
        <v>4.952</v>
      </c>
      <c r="X51" s="3">
        <f t="shared" si="33"/>
        <v>1.9571461911381909E-2</v>
      </c>
      <c r="Y51">
        <v>4.9942159383033404</v>
      </c>
      <c r="Z51" s="3">
        <f t="shared" si="25"/>
        <v>2.8263337099568006E-2</v>
      </c>
    </row>
    <row r="52" spans="1:26">
      <c r="A52" s="1">
        <v>29</v>
      </c>
      <c r="B52" s="11">
        <v>4.6870235983209501</v>
      </c>
      <c r="C52">
        <v>4.7279999999999998</v>
      </c>
      <c r="D52" s="3">
        <f t="shared" si="23"/>
        <v>8.7425208812110158E-3</v>
      </c>
      <c r="E52">
        <v>4.7137137137137097</v>
      </c>
      <c r="F52" s="3">
        <f t="shared" si="23"/>
        <v>5.6944700262061771E-3</v>
      </c>
      <c r="G52">
        <v>4.883</v>
      </c>
      <c r="H52" s="3">
        <f t="shared" si="26"/>
        <v>4.1812548532773615E-2</v>
      </c>
      <c r="I52">
        <v>4.9588014981273396</v>
      </c>
      <c r="J52" s="3">
        <f t="shared" si="27"/>
        <v>5.7985178462457404E-2</v>
      </c>
      <c r="K52">
        <v>4.9340000000000002</v>
      </c>
      <c r="L52" s="3">
        <f t="shared" si="28"/>
        <v>5.2693654405223257E-2</v>
      </c>
      <c r="M52">
        <v>5.0008764241892996</v>
      </c>
      <c r="N52" s="3">
        <f t="shared" si="29"/>
        <v>6.6962075032176535E-2</v>
      </c>
      <c r="O52">
        <v>4.9710000000000001</v>
      </c>
      <c r="P52" s="3">
        <f t="shared" si="30"/>
        <v>6.0587790038176881E-2</v>
      </c>
      <c r="Q52">
        <v>4.9850157728706597</v>
      </c>
      <c r="R52" s="3">
        <f t="shared" si="31"/>
        <v>6.3578125498762253E-2</v>
      </c>
      <c r="S52">
        <v>4.9800000000000004</v>
      </c>
      <c r="T52" s="3">
        <f t="shared" si="32"/>
        <v>6.2507985192138654E-2</v>
      </c>
      <c r="U52">
        <v>4.9781690140845001</v>
      </c>
      <c r="V52" s="3">
        <f t="shared" si="24"/>
        <v>6.2117335160814663E-2</v>
      </c>
      <c r="W52">
        <v>4.9619999999999997</v>
      </c>
      <c r="X52" s="3">
        <f t="shared" si="33"/>
        <v>5.8667594884215114E-2</v>
      </c>
      <c r="Y52">
        <v>5.1100671140939502</v>
      </c>
      <c r="Z52" s="3">
        <f t="shared" si="25"/>
        <v>9.0258456544692584E-2</v>
      </c>
    </row>
    <row r="53" spans="1:26">
      <c r="A53" s="1">
        <v>30</v>
      </c>
      <c r="B53" s="11">
        <v>4.8354116148874802</v>
      </c>
      <c r="C53">
        <v>4.8029999999999999</v>
      </c>
      <c r="D53" s="3">
        <f t="shared" si="23"/>
        <v>6.702969151103892E-3</v>
      </c>
      <c r="E53">
        <v>4.8125643666323299</v>
      </c>
      <c r="F53" s="3">
        <f t="shared" si="23"/>
        <v>4.724985187363813E-3</v>
      </c>
      <c r="G53">
        <v>4.9829999999999997</v>
      </c>
      <c r="H53" s="3">
        <f t="shared" si="26"/>
        <v>3.0522403647730383E-2</v>
      </c>
      <c r="I53">
        <v>4.9521988527724599</v>
      </c>
      <c r="J53" s="3">
        <f t="shared" si="27"/>
        <v>2.4152491491191763E-2</v>
      </c>
      <c r="K53">
        <v>5.0060000000000002</v>
      </c>
      <c r="L53" s="3">
        <f t="shared" si="28"/>
        <v>3.5278979060914886E-2</v>
      </c>
      <c r="M53">
        <v>5.0567970204841703</v>
      </c>
      <c r="N53" s="3">
        <f t="shared" si="29"/>
        <v>4.5784190308655201E-2</v>
      </c>
      <c r="O53">
        <v>4.9960000000000004</v>
      </c>
      <c r="P53" s="3">
        <f t="shared" si="30"/>
        <v>3.3210902794313026E-2</v>
      </c>
      <c r="Q53">
        <v>4.9541213063763596</v>
      </c>
      <c r="R53" s="3">
        <f t="shared" si="31"/>
        <v>2.4550069558378601E-2</v>
      </c>
      <c r="S53">
        <v>5.0620000000000003</v>
      </c>
      <c r="T53" s="3">
        <f t="shared" si="32"/>
        <v>4.6860206153885579E-2</v>
      </c>
      <c r="U53">
        <v>4.9851904090267896</v>
      </c>
      <c r="V53" s="3">
        <f t="shared" si="24"/>
        <v>3.097539693997586E-2</v>
      </c>
      <c r="W53">
        <v>4.9530000000000003</v>
      </c>
      <c r="X53" s="3">
        <f t="shared" si="33"/>
        <v>2.4318174847924791E-2</v>
      </c>
      <c r="Y53">
        <v>4.9885931558935299</v>
      </c>
      <c r="Z53" s="3">
        <f t="shared" si="25"/>
        <v>3.1679110943611838E-2</v>
      </c>
    </row>
    <row r="54" spans="1:26">
      <c r="A54" s="1">
        <v>31</v>
      </c>
      <c r="B54" s="11">
        <v>4.92952996867397</v>
      </c>
      <c r="C54">
        <v>4.9329999999999998</v>
      </c>
      <c r="D54" s="3">
        <f t="shared" si="23"/>
        <v>7.03927422711923E-4</v>
      </c>
      <c r="E54">
        <v>5.0206896551724096</v>
      </c>
      <c r="F54" s="3">
        <f t="shared" si="23"/>
        <v>1.8492571721388955E-2</v>
      </c>
      <c r="G54">
        <v>4.96</v>
      </c>
      <c r="H54" s="3">
        <f t="shared" si="26"/>
        <v>6.1811230522301388E-3</v>
      </c>
      <c r="I54">
        <v>4.9722488038277497</v>
      </c>
      <c r="J54" s="3">
        <f t="shared" si="27"/>
        <v>8.6659043408292679E-3</v>
      </c>
      <c r="K54">
        <v>4.9649999999999999</v>
      </c>
      <c r="L54" s="3">
        <f t="shared" si="28"/>
        <v>7.19541853917793E-3</v>
      </c>
      <c r="M54">
        <v>4.99413735343383</v>
      </c>
      <c r="N54" s="3">
        <f t="shared" si="29"/>
        <v>1.3106195757085388E-2</v>
      </c>
      <c r="O54">
        <v>5.0430000000000001</v>
      </c>
      <c r="P54" s="3">
        <f t="shared" si="30"/>
        <v>2.3018428135563866E-2</v>
      </c>
      <c r="Q54">
        <v>5.0325655281969803</v>
      </c>
      <c r="R54" s="3">
        <f t="shared" si="31"/>
        <v>2.0901700603866424E-2</v>
      </c>
      <c r="S54">
        <v>4.923</v>
      </c>
      <c r="T54" s="3">
        <f t="shared" si="32"/>
        <v>1.3246635511836591E-3</v>
      </c>
      <c r="U54">
        <v>5.1111864406779599</v>
      </c>
      <c r="V54" s="3">
        <f t="shared" si="24"/>
        <v>3.6850667945701736E-2</v>
      </c>
      <c r="W54">
        <v>4.992</v>
      </c>
      <c r="X54" s="3">
        <f t="shared" si="33"/>
        <v>1.2672614168696146E-2</v>
      </c>
      <c r="Y54">
        <v>5.0063532401524702</v>
      </c>
      <c r="Z54" s="3">
        <f t="shared" si="25"/>
        <v>1.5584299510641875E-2</v>
      </c>
    </row>
    <row r="55" spans="1:26">
      <c r="A55" s="1">
        <v>32</v>
      </c>
      <c r="B55" s="11">
        <v>4.8097580744720601</v>
      </c>
      <c r="C55">
        <v>4.8099999999999996</v>
      </c>
      <c r="D55" s="3">
        <f t="shared" si="23"/>
        <v>5.0298897406833074E-5</v>
      </c>
      <c r="E55">
        <v>4.7176835573940004</v>
      </c>
      <c r="F55" s="3">
        <f t="shared" si="23"/>
        <v>1.9143274079989187E-2</v>
      </c>
      <c r="G55">
        <v>4.931</v>
      </c>
      <c r="H55" s="3">
        <f t="shared" si="26"/>
        <v>2.5207489368630674E-2</v>
      </c>
      <c r="I55">
        <v>4.9776482021379902</v>
      </c>
      <c r="J55" s="3">
        <f t="shared" si="27"/>
        <v>3.490614809859402E-2</v>
      </c>
      <c r="K55">
        <v>4.9580000000000002</v>
      </c>
      <c r="L55" s="3">
        <f t="shared" si="28"/>
        <v>3.0821077325019472E-2</v>
      </c>
      <c r="M55">
        <v>4.94067067927773</v>
      </c>
      <c r="N55" s="3">
        <f t="shared" si="29"/>
        <v>2.7218126728762639E-2</v>
      </c>
      <c r="O55">
        <v>5.0739999999999998</v>
      </c>
      <c r="P55" s="3">
        <f t="shared" si="30"/>
        <v>5.4938714470985972E-2</v>
      </c>
      <c r="Q55">
        <v>5.0030372057706902</v>
      </c>
      <c r="R55" s="3">
        <f t="shared" si="31"/>
        <v>4.0184792728862009E-2</v>
      </c>
      <c r="S55">
        <v>5.0039999999999996</v>
      </c>
      <c r="T55" s="3">
        <f t="shared" si="32"/>
        <v>4.0384967917385398E-2</v>
      </c>
      <c r="U55">
        <v>5.0162601626016201</v>
      </c>
      <c r="V55" s="3">
        <f t="shared" si="24"/>
        <v>4.2933986477527067E-2</v>
      </c>
      <c r="W55">
        <v>4.9409999999999998</v>
      </c>
      <c r="X55" s="3">
        <f t="shared" si="33"/>
        <v>2.7286596019144991E-2</v>
      </c>
      <c r="Y55">
        <v>4.9687691365584801</v>
      </c>
      <c r="Z55" s="3">
        <f t="shared" si="25"/>
        <v>3.3060095668922755E-2</v>
      </c>
    </row>
    <row r="56" spans="1:26">
      <c r="A56" s="1">
        <v>33</v>
      </c>
      <c r="B56" s="11">
        <v>4.7378812294557102</v>
      </c>
      <c r="C56">
        <v>4.7359999999999998</v>
      </c>
      <c r="D56" s="3">
        <f t="shared" si="23"/>
        <v>3.9706133704127698E-4</v>
      </c>
      <c r="E56">
        <v>4.67315573770491</v>
      </c>
      <c r="F56" s="3">
        <f t="shared" si="23"/>
        <v>1.3661273598079603E-2</v>
      </c>
      <c r="G56">
        <v>4.9589999999999996</v>
      </c>
      <c r="H56" s="3">
        <f t="shared" si="26"/>
        <v>4.6670391222468792E-2</v>
      </c>
      <c r="I56">
        <v>4.9368231046931399</v>
      </c>
      <c r="J56" s="3">
        <f t="shared" si="27"/>
        <v>4.1989629035146622E-2</v>
      </c>
      <c r="K56">
        <v>4.9969999999999999</v>
      </c>
      <c r="L56" s="3">
        <f t="shared" si="28"/>
        <v>5.469085399045711E-2</v>
      </c>
      <c r="M56">
        <v>5.0738037307380299</v>
      </c>
      <c r="N56" s="3">
        <f t="shared" si="29"/>
        <v>7.0901418801693053E-2</v>
      </c>
      <c r="O56">
        <v>5.0890000000000004</v>
      </c>
      <c r="P56" s="3">
        <f t="shared" si="30"/>
        <v>7.4108816481376183E-2</v>
      </c>
      <c r="Q56">
        <v>4.9637305699481802</v>
      </c>
      <c r="R56" s="3">
        <f t="shared" si="31"/>
        <v>4.7668848068277904E-2</v>
      </c>
      <c r="S56">
        <v>4.8929999999999998</v>
      </c>
      <c r="T56" s="3">
        <f t="shared" si="32"/>
        <v>3.2740113783331304E-2</v>
      </c>
      <c r="U56">
        <v>5.02442078897933</v>
      </c>
      <c r="V56" s="3">
        <f t="shared" si="24"/>
        <v>6.0478417597761847E-2</v>
      </c>
      <c r="W56">
        <v>4.99</v>
      </c>
      <c r="X56" s="3">
        <f t="shared" si="33"/>
        <v>5.3213400322669864E-2</v>
      </c>
      <c r="Y56">
        <v>4.99941656942823</v>
      </c>
      <c r="Z56" s="3">
        <f t="shared" si="25"/>
        <v>5.5200906756914428E-2</v>
      </c>
    </row>
    <row r="57" spans="1:26">
      <c r="A57" s="1">
        <v>34</v>
      </c>
      <c r="B57" s="11">
        <v>4.6636935424266399</v>
      </c>
      <c r="C57">
        <v>4.71</v>
      </c>
      <c r="D57" s="3">
        <f t="shared" si="23"/>
        <v>9.9291381717302139E-3</v>
      </c>
      <c r="E57">
        <v>4.6149425287356296</v>
      </c>
      <c r="F57" s="3">
        <f t="shared" si="23"/>
        <v>1.0453305571541458E-2</v>
      </c>
      <c r="G57">
        <v>4.7949999999999999</v>
      </c>
      <c r="H57" s="3">
        <f t="shared" si="26"/>
        <v>2.8155035569733828E-2</v>
      </c>
      <c r="I57">
        <v>4.8564940962761103</v>
      </c>
      <c r="J57" s="3">
        <f t="shared" si="27"/>
        <v>4.1340742502808468E-2</v>
      </c>
      <c r="K57">
        <v>4.9770000000000003</v>
      </c>
      <c r="L57" s="3">
        <f t="shared" si="28"/>
        <v>6.7179898233694607E-2</v>
      </c>
      <c r="M57">
        <v>4.9882747068676698</v>
      </c>
      <c r="N57" s="3">
        <f t="shared" si="29"/>
        <v>6.9597447063844159E-2</v>
      </c>
      <c r="O57">
        <v>5.0110000000000001</v>
      </c>
      <c r="P57" s="3">
        <f t="shared" si="30"/>
        <v>7.4470257192896017E-2</v>
      </c>
      <c r="Q57">
        <v>4.9585218702865701</v>
      </c>
      <c r="R57" s="3">
        <f t="shared" si="31"/>
        <v>6.3217774748236005E-2</v>
      </c>
      <c r="S57">
        <v>4.8940000000000001</v>
      </c>
      <c r="T57" s="3">
        <f t="shared" si="32"/>
        <v>4.9382845480349859E-2</v>
      </c>
      <c r="U57">
        <v>4.9726775956284097</v>
      </c>
      <c r="V57" s="3">
        <f t="shared" si="24"/>
        <v>6.625307825029117E-2</v>
      </c>
      <c r="W57">
        <v>5.0309999999999997</v>
      </c>
      <c r="X57" s="3">
        <f t="shared" si="33"/>
        <v>7.875870363948502E-2</v>
      </c>
      <c r="Y57">
        <v>4.9931271477663204</v>
      </c>
      <c r="Z57" s="3">
        <f t="shared" si="25"/>
        <v>7.063791871029923E-2</v>
      </c>
    </row>
    <row r="58" spans="1:26">
      <c r="A58" s="1">
        <v>35</v>
      </c>
      <c r="B58" s="11">
        <v>4.7293192824876797</v>
      </c>
      <c r="C58">
        <v>4.7309999999999999</v>
      </c>
      <c r="D58" s="3">
        <f t="shared" si="23"/>
        <v>3.5538254279927808E-4</v>
      </c>
      <c r="E58">
        <v>4.76868686868686</v>
      </c>
      <c r="F58" s="3">
        <f t="shared" si="23"/>
        <v>8.3241548831256753E-3</v>
      </c>
      <c r="G58">
        <v>4.931</v>
      </c>
      <c r="H58" s="3">
        <f t="shared" si="26"/>
        <v>4.2644766712860584E-2</v>
      </c>
      <c r="I58">
        <v>4.8439461883407997</v>
      </c>
      <c r="J58" s="3">
        <f t="shared" si="27"/>
        <v>2.4237506289240172E-2</v>
      </c>
      <c r="K58">
        <v>5.016</v>
      </c>
      <c r="L58" s="3">
        <f t="shared" si="28"/>
        <v>6.0617754985136614E-2</v>
      </c>
      <c r="M58">
        <v>4.9509727626459101</v>
      </c>
      <c r="N58" s="3">
        <f t="shared" si="29"/>
        <v>4.6867945875212286E-2</v>
      </c>
      <c r="O58">
        <v>5.05</v>
      </c>
      <c r="P58" s="3">
        <f t="shared" si="30"/>
        <v>6.7806950294046986E-2</v>
      </c>
      <c r="Q58">
        <v>4.9770194986072402</v>
      </c>
      <c r="R58" s="3">
        <f t="shared" si="31"/>
        <v>5.2375447992436486E-2</v>
      </c>
      <c r="S58">
        <v>5.0720000000000001</v>
      </c>
      <c r="T58" s="3">
        <f t="shared" si="32"/>
        <v>7.2458782552753787E-2</v>
      </c>
      <c r="U58">
        <v>4.9664387818520801</v>
      </c>
      <c r="V58" s="3">
        <f t="shared" si="24"/>
        <v>5.0138188014168625E-2</v>
      </c>
      <c r="W58">
        <v>5.0179999999999998</v>
      </c>
      <c r="X58" s="3">
        <f t="shared" si="33"/>
        <v>6.1040648826837185E-2</v>
      </c>
      <c r="Y58">
        <v>4.9504405286343598</v>
      </c>
      <c r="Z58" s="3">
        <f t="shared" si="25"/>
        <v>4.6755406632298165E-2</v>
      </c>
    </row>
    <row r="59" spans="1:26">
      <c r="A59" s="1">
        <v>36</v>
      </c>
      <c r="B59" s="11">
        <v>4.6168628390257904</v>
      </c>
      <c r="C59">
        <v>4.5780000000000003</v>
      </c>
      <c r="D59" s="3">
        <f t="shared" si="23"/>
        <v>8.4175857894861397E-3</v>
      </c>
      <c r="E59">
        <v>4.56142131979695</v>
      </c>
      <c r="F59" s="3">
        <f t="shared" si="23"/>
        <v>1.2008483067809574E-2</v>
      </c>
      <c r="G59">
        <v>4.8209999999999997</v>
      </c>
      <c r="H59" s="3">
        <f t="shared" si="26"/>
        <v>4.4215556773457128E-2</v>
      </c>
      <c r="I59">
        <v>4.8524436090225498</v>
      </c>
      <c r="J59" s="3">
        <f t="shared" si="27"/>
        <v>5.1026157416985241E-2</v>
      </c>
      <c r="K59">
        <v>4.9729999999999999</v>
      </c>
      <c r="L59" s="3">
        <f t="shared" si="28"/>
        <v>7.7138345537108993E-2</v>
      </c>
      <c r="M59">
        <v>4.9205350118017304</v>
      </c>
      <c r="N59" s="3">
        <f t="shared" si="29"/>
        <v>6.5774571037509569E-2</v>
      </c>
      <c r="O59">
        <v>5.0599999999999996</v>
      </c>
      <c r="P59" s="3">
        <f t="shared" si="30"/>
        <v>9.5982310158409662E-2</v>
      </c>
      <c r="Q59">
        <v>4.9808612440191302</v>
      </c>
      <c r="R59" s="3">
        <f t="shared" si="31"/>
        <v>7.8841069723038934E-2</v>
      </c>
      <c r="S59">
        <v>5.0030000000000001</v>
      </c>
      <c r="T59" s="3">
        <f t="shared" si="32"/>
        <v>8.3636264372040331E-2</v>
      </c>
      <c r="U59">
        <v>5.0039637599094</v>
      </c>
      <c r="V59" s="3">
        <f t="shared" si="24"/>
        <v>8.3845012160961713E-2</v>
      </c>
      <c r="W59">
        <v>5.0179999999999998</v>
      </c>
      <c r="X59" s="3">
        <f t="shared" si="33"/>
        <v>8.6885223789505903E-2</v>
      </c>
      <c r="Y59">
        <v>5.0168954593453003</v>
      </c>
      <c r="Z59" s="3">
        <f t="shared" si="25"/>
        <v>8.6645983272035279E-2</v>
      </c>
    </row>
    <row r="60" spans="1:26">
      <c r="A60" s="1">
        <v>37</v>
      </c>
      <c r="B60" s="11">
        <v>5.0101195815573503</v>
      </c>
      <c r="C60">
        <v>5.008</v>
      </c>
      <c r="D60" s="3">
        <f t="shared" si="23"/>
        <v>4.2306007328699443E-4</v>
      </c>
      <c r="E60">
        <v>4.9616161616161598</v>
      </c>
      <c r="F60" s="3">
        <f t="shared" si="23"/>
        <v>9.6810902717243338E-3</v>
      </c>
      <c r="G60">
        <v>5.1529999999999996</v>
      </c>
      <c r="H60" s="3">
        <f t="shared" si="26"/>
        <v>2.851836490462294E-2</v>
      </c>
      <c r="I60">
        <v>5.2115044247787603</v>
      </c>
      <c r="J60" s="3">
        <f t="shared" si="27"/>
        <v>4.0195616081245583E-2</v>
      </c>
      <c r="K60">
        <v>5.2469999999999999</v>
      </c>
      <c r="L60" s="3">
        <f t="shared" si="28"/>
        <v>4.7280392131681913E-2</v>
      </c>
      <c r="M60">
        <v>5.0768651092690202</v>
      </c>
      <c r="N60" s="3">
        <f t="shared" si="29"/>
        <v>1.3322142640540074E-2</v>
      </c>
      <c r="O60">
        <v>5.0739999999999998</v>
      </c>
      <c r="P60" s="3">
        <f t="shared" si="30"/>
        <v>1.2750278192520293E-2</v>
      </c>
      <c r="Q60">
        <v>5.0514511873350898</v>
      </c>
      <c r="R60" s="3">
        <f t="shared" si="31"/>
        <v>8.249624605744835E-3</v>
      </c>
      <c r="S60">
        <v>5.0620000000000003</v>
      </c>
      <c r="T60" s="3">
        <f t="shared" si="32"/>
        <v>1.0355125780555412E-2</v>
      </c>
      <c r="U60">
        <v>5.0598973188819096</v>
      </c>
      <c r="V60" s="3">
        <f t="shared" si="24"/>
        <v>9.9354389679230781E-3</v>
      </c>
      <c r="W60">
        <v>5.1280000000000001</v>
      </c>
      <c r="X60" s="3">
        <f t="shared" si="33"/>
        <v>2.3528464046362701E-2</v>
      </c>
      <c r="Y60">
        <v>5.0613647520863996</v>
      </c>
      <c r="Z60" s="3">
        <f t="shared" si="25"/>
        <v>1.0228332816184044E-2</v>
      </c>
    </row>
    <row r="61" spans="1:26">
      <c r="A61" s="1">
        <v>38</v>
      </c>
      <c r="B61" s="11">
        <v>4.7181469790975203</v>
      </c>
      <c r="C61">
        <v>4.72</v>
      </c>
      <c r="D61" s="3">
        <f t="shared" si="23"/>
        <v>3.9274336104591862E-4</v>
      </c>
      <c r="E61">
        <v>4.7543323139653397</v>
      </c>
      <c r="F61" s="3">
        <f t="shared" si="23"/>
        <v>7.669395427511853E-3</v>
      </c>
      <c r="G61">
        <v>5.0599999999999996</v>
      </c>
      <c r="H61" s="3">
        <f t="shared" si="26"/>
        <v>7.245493250146022E-2</v>
      </c>
      <c r="I61">
        <v>4.9600742804085396</v>
      </c>
      <c r="J61" s="3">
        <f t="shared" si="27"/>
        <v>5.1275914545013755E-2</v>
      </c>
      <c r="K61">
        <v>5.0049999999999999</v>
      </c>
      <c r="L61" s="3">
        <f t="shared" si="28"/>
        <v>6.0797813669922665E-2</v>
      </c>
      <c r="M61">
        <v>5.0368188512518399</v>
      </c>
      <c r="N61" s="3">
        <f t="shared" si="29"/>
        <v>6.75417433085721E-2</v>
      </c>
      <c r="O61">
        <v>5.1159999999999997</v>
      </c>
      <c r="P61" s="3">
        <f t="shared" si="30"/>
        <v>8.4323998948116707E-2</v>
      </c>
      <c r="Q61">
        <v>5.0909642207398402</v>
      </c>
      <c r="R61" s="3">
        <f t="shared" si="31"/>
        <v>7.901772524128356E-2</v>
      </c>
      <c r="S61">
        <v>5.0940000000000003</v>
      </c>
      <c r="T61" s="3">
        <f t="shared" si="32"/>
        <v>7.9661151415501799E-2</v>
      </c>
      <c r="U61">
        <v>5.0310853530031601</v>
      </c>
      <c r="V61" s="3">
        <f t="shared" si="24"/>
        <v>6.632654202847621E-2</v>
      </c>
      <c r="W61">
        <v>5.1529999999999996</v>
      </c>
      <c r="X61" s="3">
        <f t="shared" si="33"/>
        <v>9.2166060707514721E-2</v>
      </c>
      <c r="Y61">
        <v>5.0115526802218104</v>
      </c>
      <c r="Z61" s="3">
        <f t="shared" si="25"/>
        <v>6.2186638615571971E-2</v>
      </c>
    </row>
    <row r="62" spans="1:26">
      <c r="A62" s="1">
        <v>39</v>
      </c>
      <c r="B62" s="11">
        <v>4.8223780949280997</v>
      </c>
      <c r="C62">
        <v>4.93</v>
      </c>
      <c r="D62" s="3">
        <f t="shared" si="23"/>
        <v>2.2317185204762481E-2</v>
      </c>
      <c r="E62">
        <v>4.7729468599033797</v>
      </c>
      <c r="F62" s="3">
        <f t="shared" si="23"/>
        <v>1.0250385608857349E-2</v>
      </c>
      <c r="G62">
        <v>5.0750000000000002</v>
      </c>
      <c r="H62" s="3">
        <f t="shared" si="26"/>
        <v>5.2385337710785004E-2</v>
      </c>
      <c r="I62">
        <v>5.0448877805486196</v>
      </c>
      <c r="J62" s="3">
        <f t="shared" si="27"/>
        <v>4.6141070077964828E-2</v>
      </c>
      <c r="K62">
        <v>4.9779999999999998</v>
      </c>
      <c r="L62" s="3">
        <f t="shared" si="28"/>
        <v>3.2270780517100944E-2</v>
      </c>
      <c r="M62">
        <v>4.9350205198358399</v>
      </c>
      <c r="N62" s="3">
        <f t="shared" si="29"/>
        <v>2.3358273177752503E-2</v>
      </c>
      <c r="O62">
        <v>5.0209999999999999</v>
      </c>
      <c r="P62" s="3">
        <f t="shared" si="30"/>
        <v>4.1187542984404184E-2</v>
      </c>
      <c r="Q62">
        <v>5.0312322544008996</v>
      </c>
      <c r="R62" s="3">
        <f t="shared" si="31"/>
        <v>4.3309370472726053E-2</v>
      </c>
      <c r="S62">
        <v>4.9960000000000004</v>
      </c>
      <c r="T62" s="3">
        <f t="shared" si="32"/>
        <v>3.6003378759228009E-2</v>
      </c>
      <c r="U62">
        <v>5.0272142503710997</v>
      </c>
      <c r="V62" s="3">
        <f t="shared" si="24"/>
        <v>4.2476170762809941E-2</v>
      </c>
      <c r="W62">
        <v>4.96</v>
      </c>
      <c r="X62" s="3">
        <f t="shared" si="33"/>
        <v>2.8538182274974067E-2</v>
      </c>
      <c r="Y62">
        <v>5.03519932145886</v>
      </c>
      <c r="Z62" s="3">
        <f t="shared" si="25"/>
        <v>4.413200755755619E-2</v>
      </c>
    </row>
    <row r="63" spans="1:26">
      <c r="A63" s="1">
        <v>40</v>
      </c>
      <c r="B63" s="11">
        <v>4.7867875162313398</v>
      </c>
      <c r="C63">
        <v>4.8620000000000001</v>
      </c>
      <c r="D63" s="3">
        <f t="shared" si="23"/>
        <v>1.5712517740473143E-2</v>
      </c>
      <c r="E63">
        <v>4.9378134403209604</v>
      </c>
      <c r="F63" s="3">
        <f t="shared" si="23"/>
        <v>3.1550580337546291E-2</v>
      </c>
      <c r="G63">
        <v>4.9459999999999997</v>
      </c>
      <c r="H63" s="3">
        <f t="shared" si="26"/>
        <v>3.3260821214393207E-2</v>
      </c>
      <c r="I63">
        <v>4.9957841483979699</v>
      </c>
      <c r="J63" s="3">
        <f t="shared" si="27"/>
        <v>4.3661146741515305E-2</v>
      </c>
      <c r="K63">
        <v>5.0170000000000003</v>
      </c>
      <c r="L63" s="3">
        <f t="shared" si="28"/>
        <v>4.8093315817349651E-2</v>
      </c>
      <c r="M63">
        <v>5</v>
      </c>
      <c r="N63" s="3">
        <f t="shared" si="29"/>
        <v>4.4541873447627646E-2</v>
      </c>
      <c r="O63">
        <v>4.8959999999999999</v>
      </c>
      <c r="P63" s="3">
        <f t="shared" si="30"/>
        <v>2.2815402479916969E-2</v>
      </c>
      <c r="Q63">
        <v>4.9479334406870601</v>
      </c>
      <c r="R63" s="3">
        <f t="shared" si="31"/>
        <v>3.3664733165885592E-2</v>
      </c>
      <c r="S63">
        <v>4.9720000000000004</v>
      </c>
      <c r="T63" s="3">
        <f t="shared" si="32"/>
        <v>3.8692438956321018E-2</v>
      </c>
      <c r="U63">
        <v>5.0004564125969804</v>
      </c>
      <c r="V63" s="3">
        <f t="shared" si="24"/>
        <v>4.4637221861450638E-2</v>
      </c>
      <c r="W63">
        <v>4.907</v>
      </c>
      <c r="X63" s="3">
        <f t="shared" si="33"/>
        <v>2.5113394601501776E-2</v>
      </c>
      <c r="Y63">
        <v>4.9824989824989796</v>
      </c>
      <c r="Z63" s="3">
        <f t="shared" si="25"/>
        <v>4.0885764326076532E-2</v>
      </c>
    </row>
    <row r="64" spans="1:26">
      <c r="A64" s="1">
        <v>41</v>
      </c>
      <c r="B64" s="11">
        <v>4.6361550950866004</v>
      </c>
      <c r="C64">
        <v>4.6260000000000003</v>
      </c>
      <c r="D64" s="3">
        <f t="shared" si="23"/>
        <v>2.1904131501904321E-3</v>
      </c>
      <c r="E64">
        <v>4.5869999999999997</v>
      </c>
      <c r="F64" s="3">
        <f t="shared" si="23"/>
        <v>1.0602556229987915E-2</v>
      </c>
      <c r="G64">
        <v>4.835</v>
      </c>
      <c r="H64" s="3">
        <f t="shared" si="26"/>
        <v>4.2890045918467117E-2</v>
      </c>
      <c r="I64">
        <v>4.8370967741935402</v>
      </c>
      <c r="J64" s="3">
        <f t="shared" si="27"/>
        <v>4.3342311675443716E-2</v>
      </c>
      <c r="K64">
        <v>4.8789999999999996</v>
      </c>
      <c r="L64" s="3">
        <f t="shared" si="28"/>
        <v>5.2380668880289687E-2</v>
      </c>
      <c r="M64">
        <v>4.91082410824108</v>
      </c>
      <c r="N64" s="3">
        <f t="shared" si="29"/>
        <v>5.9245000980569854E-2</v>
      </c>
      <c r="O64">
        <v>4.8579999999999997</v>
      </c>
      <c r="P64" s="3">
        <f t="shared" si="30"/>
        <v>4.7851053375783437E-2</v>
      </c>
      <c r="Q64">
        <v>4.8710131332082502</v>
      </c>
      <c r="R64" s="3">
        <f t="shared" si="31"/>
        <v>5.0657933849226164E-2</v>
      </c>
      <c r="S64">
        <v>4.9210000000000003</v>
      </c>
      <c r="T64" s="3">
        <f t="shared" si="32"/>
        <v>6.1439899889302374E-2</v>
      </c>
      <c r="U64">
        <v>4.9186524239934197</v>
      </c>
      <c r="V64" s="3">
        <f t="shared" si="24"/>
        <v>6.0933537190377897E-2</v>
      </c>
      <c r="W64">
        <v>4.8879999999999999</v>
      </c>
      <c r="X64" s="3">
        <f t="shared" si="33"/>
        <v>5.4321932667935301E-2</v>
      </c>
      <c r="Y64">
        <v>4.8624522403612298</v>
      </c>
      <c r="Z64" s="3">
        <f t="shared" si="25"/>
        <v>4.8811383707688998E-2</v>
      </c>
    </row>
    <row r="65" spans="1:26" s="5" customFormat="1">
      <c r="A65" s="5" t="s">
        <v>7</v>
      </c>
      <c r="D65" s="8">
        <f>AVERAGE(D24:D64)</f>
        <v>8.1871277885635311E-3</v>
      </c>
      <c r="F65" s="8">
        <f>AVERAGE(F24:F64)</f>
        <v>9.0132840094770371E-3</v>
      </c>
      <c r="H65" s="8">
        <f>AVERAGE(H24:H64)</f>
        <v>3.5015486310719351E-2</v>
      </c>
      <c r="J65" s="8">
        <f>AVERAGE(J24:J64)</f>
        <v>3.0450824268504005E-2</v>
      </c>
      <c r="L65" s="8">
        <f>AVERAGE(L24:L64)</f>
        <v>4.1366611314222083E-2</v>
      </c>
      <c r="N65" s="8">
        <f>AVERAGE(N24:N64)</f>
        <v>4.0566341143575491E-2</v>
      </c>
      <c r="P65" s="8">
        <f>AVERAGE(P24:P64)</f>
        <v>4.3664409031269731E-2</v>
      </c>
      <c r="R65" s="8">
        <f>AVERAGE(R24:R64)</f>
        <v>3.9244605538849071E-2</v>
      </c>
      <c r="T65" s="8">
        <f>AVERAGE(T24:T64)</f>
        <v>3.9537848226292707E-2</v>
      </c>
      <c r="V65" s="8">
        <f>AVERAGE(V24:V64)</f>
        <v>4.314978187858802E-2</v>
      </c>
      <c r="X65" s="8">
        <f>AVERAGE(X24:X64)</f>
        <v>4.1978668725616244E-2</v>
      </c>
      <c r="Z65" s="8">
        <f>AVERAGE(Z24:Z64)</f>
        <v>4.3817152181840638E-2</v>
      </c>
    </row>
  </sheetData>
  <mergeCells count="55">
    <mergeCell ref="S22:T22"/>
    <mergeCell ref="U22:V22"/>
    <mergeCell ref="W22:X22"/>
    <mergeCell ref="Y22:Z22"/>
    <mergeCell ref="I22:J22"/>
    <mergeCell ref="K22:L22"/>
    <mergeCell ref="M22:N22"/>
    <mergeCell ref="O22:P22"/>
    <mergeCell ref="Q22:R22"/>
    <mergeCell ref="W21:Z21"/>
    <mergeCell ref="AA3:AB3"/>
    <mergeCell ref="AC3:AD3"/>
    <mergeCell ref="AE3:AF3"/>
    <mergeCell ref="AS3:AT3"/>
    <mergeCell ref="AI3:AJ3"/>
    <mergeCell ref="AK3:AL3"/>
    <mergeCell ref="AM3:AN3"/>
    <mergeCell ref="AO3:AP3"/>
    <mergeCell ref="A3:A4"/>
    <mergeCell ref="AG3:AH3"/>
    <mergeCell ref="AQ2:AT2"/>
    <mergeCell ref="W2:Z2"/>
    <mergeCell ref="AA2:AD2"/>
    <mergeCell ref="AE2:AH2"/>
    <mergeCell ref="AI2:AL2"/>
    <mergeCell ref="AM2:AP2"/>
    <mergeCell ref="AQ3:AR3"/>
    <mergeCell ref="U3:V3"/>
    <mergeCell ref="I3:J3"/>
    <mergeCell ref="K3:L3"/>
    <mergeCell ref="M3:N3"/>
    <mergeCell ref="O3:P3"/>
    <mergeCell ref="Q3:R3"/>
    <mergeCell ref="S3:T3"/>
    <mergeCell ref="G21:J21"/>
    <mergeCell ref="K21:N21"/>
    <mergeCell ref="O21:R21"/>
    <mergeCell ref="S21:V21"/>
    <mergeCell ref="C21:F21"/>
    <mergeCell ref="A22:A23"/>
    <mergeCell ref="B22:B23"/>
    <mergeCell ref="C22:D22"/>
    <mergeCell ref="E22:F22"/>
    <mergeCell ref="G22:H22"/>
    <mergeCell ref="K2:N2"/>
    <mergeCell ref="O2:R2"/>
    <mergeCell ref="S2:V2"/>
    <mergeCell ref="W3:X3"/>
    <mergeCell ref="Y3:Z3"/>
    <mergeCell ref="B3:B4"/>
    <mergeCell ref="C3:D3"/>
    <mergeCell ref="E3:F3"/>
    <mergeCell ref="G3:H3"/>
    <mergeCell ref="C2:F2"/>
    <mergeCell ref="G2:J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cost_functions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2023-11-19T20:35:02Z</dcterms:created>
  <dcterms:modified xsi:type="dcterms:W3CDTF">2023-12-09T23:44:21Z</dcterms:modified>
</cp:coreProperties>
</file>